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D:\Document\Nam 3\PTQLYCPM\Do an mon hoc\"/>
    </mc:Choice>
  </mc:AlternateContent>
  <xr:revisionPtr revIDLastSave="0" documentId="13_ncr:1_{BA92566D-5A2A-478A-B574-2A0D89DF310C}" xr6:coauthVersionLast="47" xr6:coauthVersionMax="47" xr10:uidLastSave="{00000000-0000-0000-0000-000000000000}"/>
  <bookViews>
    <workbookView xWindow="-108" yWindow="-108" windowWidth="23256" windowHeight="12576" xr2:uid="{00000000-000D-0000-FFFF-FFFF00000000}"/>
  </bookViews>
  <sheets>
    <sheet name="Danh sach nhom" sheetId="1" r:id="rId1"/>
    <sheet name="A" sheetId="2" r:id="rId2"/>
    <sheet name="B" sheetId="3" r:id="rId3"/>
    <sheet name="C" sheetId="4" r:id="rId4"/>
    <sheet name="G" sheetId="5" r:id="rId5"/>
    <sheet name="D_x000a_" sheetId="6" r:id="rId6"/>
    <sheet name="E" sheetId="7" r:id="rId7"/>
    <sheet name="F" sheetId="8" r:id="rId8"/>
    <sheet name="H" sheetId="9" r:id="rId9"/>
    <sheet name="I" sheetId="10" r:id="rId10"/>
    <sheet name="L" sheetId="11" r:id="rId11"/>
    <sheet name="J" sheetId="12" r:id="rId12"/>
    <sheet name="N" sheetId="13" r:id="rId13"/>
    <sheet name="O" sheetId="14" r:id="rId14"/>
    <sheet name="M" sheetId="15" r:id="rId15"/>
    <sheet name="K" sheetId="16" r:id="rId16"/>
    <sheet name="P" sheetId="17" r:id="rId17"/>
    <sheet name="Q" sheetId="18" r:id="rId18"/>
    <sheet name="R" sheetId="19" r:id="rId19"/>
    <sheet name="S" sheetId="20" r:id="rId20"/>
    <sheet name="T" sheetId="21" r:id="rId21"/>
    <sheet name="U" sheetId="22" r:id="rId22"/>
    <sheet name="V" sheetId="23"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26" i="17" l="1"/>
  <c r="A27" i="17" s="1"/>
  <c r="A28" i="17" s="1"/>
  <c r="A29" i="17" s="1"/>
  <c r="A30" i="17" s="1"/>
  <c r="A31" i="17" s="1"/>
  <c r="A32" i="17" s="1"/>
  <c r="A33" i="17" s="1"/>
  <c r="A27" i="3" a="1"/>
  <c r="A29" i="3" s="1"/>
  <c r="A62" i="2" a="1"/>
  <c r="A64" i="2" s="1"/>
  <c r="A43" i="2" a="1"/>
  <c r="A52" i="2" s="1"/>
  <c r="A28" i="2" a="1"/>
  <c r="A33" i="2" s="1"/>
  <c r="A31" i="3" l="1"/>
  <c r="A34" i="2"/>
  <c r="A49" i="2"/>
  <c r="A65" i="2"/>
  <c r="A35" i="2"/>
  <c r="A50" i="2"/>
  <c r="A66" i="2"/>
  <c r="A43" i="2"/>
  <c r="A53" i="2"/>
  <c r="A67" i="2"/>
  <c r="A48" i="2"/>
  <c r="A54" i="2"/>
  <c r="A68" i="2"/>
  <c r="A45" i="2"/>
  <c r="A55" i="2"/>
  <c r="A27" i="3"/>
  <c r="A46" i="2"/>
  <c r="A56" i="2"/>
  <c r="A28" i="2"/>
  <c r="A47" i="2"/>
  <c r="A62" i="2"/>
  <c r="A30" i="3"/>
  <c r="A36" i="2"/>
  <c r="A29" i="2"/>
  <c r="A37" i="2"/>
  <c r="A30" i="2"/>
  <c r="A38" i="2"/>
  <c r="A31" i="2"/>
  <c r="A32" i="2"/>
  <c r="A51" i="2"/>
  <c r="A63" i="2"/>
  <c r="A28" i="3"/>
  <c r="A44" i="2"/>
</calcChain>
</file>

<file path=xl/sharedStrings.xml><?xml version="1.0" encoding="utf-8"?>
<sst xmlns="http://schemas.openxmlformats.org/spreadsheetml/2006/main" count="5202" uniqueCount="3057">
  <si>
    <t xml:space="preserve"> </t>
  </si>
  <si>
    <t>MSSV</t>
  </si>
  <si>
    <t>Họ tên</t>
  </si>
  <si>
    <t>Tên đề tài</t>
  </si>
  <si>
    <t>Giáo viên hướng dẫn</t>
  </si>
  <si>
    <t>Email</t>
  </si>
  <si>
    <t>SDT</t>
  </si>
  <si>
    <t>Lịch nhóm Seminar</t>
  </si>
  <si>
    <t>Lịch Vấn Đáp</t>
  </si>
  <si>
    <t>Điểm Vấn Đáp</t>
  </si>
  <si>
    <t>Link Vấn Đáp Online</t>
  </si>
  <si>
    <t>Lưu ý thêm</t>
  </si>
  <si>
    <t>A</t>
  </si>
  <si>
    <t>A1</t>
  </si>
  <si>
    <t>19120061</t>
  </si>
  <si>
    <t>Ngô Trọng Đức</t>
  </si>
  <si>
    <t>StayFit</t>
  </si>
  <si>
    <t>TADuy</t>
  </si>
  <si>
    <t>trongduc1509@gmail.com</t>
  </si>
  <si>
    <t>0933334639</t>
  </si>
  <si>
    <t>17/05/2022</t>
  </si>
  <si>
    <t xml:space="preserve">9h00 ngày 13/7 </t>
  </si>
  <si>
    <t>https://teams.microsoft.com/l/meetup-join/19%3ameeting_Y2Y2ZDVkNTktYTc4MC00ZjBiLThkODItNDBiOTA0Mjg5OWM3%40thread.v2/0?context=%7b%22Tid%22%3a%2240127cd4-45f3-49a3-b05d-315a43a9f033%22%2c%22Oid%22%3a%2278f346e2-07f1-438e-a242-30d53755cdcf%22%7d</t>
  </si>
  <si>
    <t>Nhóm có tổng thời gian 10p để trình bày các nội dung kết quả thu thập yêu cầu, đặc tả use cases quan trọng và prototype. Trước khi báo cáo, nhóm gửi link drive chứa tất cả tài liệu vào khung chat team và % đóng góp của các thành viên trong nhóm</t>
  </si>
  <si>
    <t>A2</t>
  </si>
  <si>
    <t>19120062</t>
  </si>
  <si>
    <t>Trần Mạnh Đức</t>
  </si>
  <si>
    <t>manhduc2711@gmail.com</t>
  </si>
  <si>
    <t>0352266985</t>
  </si>
  <si>
    <t>19120079</t>
  </si>
  <si>
    <t>Đoàn Thế Huy</t>
  </si>
  <si>
    <t>huy11900@gmail.com</t>
  </si>
  <si>
    <t>0917381307</t>
  </si>
  <si>
    <t>19120081</t>
  </si>
  <si>
    <t>Nguyễn Gia Huy</t>
  </si>
  <si>
    <t>nguyengiahuy27201@gmail.com</t>
  </si>
  <si>
    <t>0779669006</t>
  </si>
  <si>
    <t>19120125</t>
  </si>
  <si>
    <t>Cao Hải Síl</t>
  </si>
  <si>
    <t>caohaisil12345@gmail.com</t>
  </si>
  <si>
    <t>0946652161</t>
  </si>
  <si>
    <t>Nguyễn Lê Hữu Hoàng</t>
  </si>
  <si>
    <t>B</t>
  </si>
  <si>
    <t>B2</t>
  </si>
  <si>
    <t>19120190</t>
  </si>
  <si>
    <t>Nguyễn Văn Đạt</t>
  </si>
  <si>
    <t>Ứng dụng tìm bạn cùng sở thích BlitzMatch</t>
  </si>
  <si>
    <t>vandatnguyen781@gmai.com</t>
  </si>
  <si>
    <t>0947119012</t>
  </si>
  <si>
    <t xml:space="preserve">9h10 ngày 13/7 </t>
  </si>
  <si>
    <t>B1</t>
  </si>
  <si>
    <t>19120220</t>
  </si>
  <si>
    <t>Nhiêu Gia Hào</t>
  </si>
  <si>
    <t>shinobihao2001@gmail.com</t>
  </si>
  <si>
    <t>0814880511</t>
  </si>
  <si>
    <t>19120189</t>
  </si>
  <si>
    <t>Lê Tiến Đạt</t>
  </si>
  <si>
    <t>kalalamaya20082001@gmail.com</t>
  </si>
  <si>
    <t>0918827498</t>
  </si>
  <si>
    <t>19120218</t>
  </si>
  <si>
    <t>Nguyễn Xuân Hạnh</t>
  </si>
  <si>
    <t>19120218@student.hcmus.edu.vn</t>
  </si>
  <si>
    <t>0337959428</t>
  </si>
  <si>
    <t>19120252</t>
  </si>
  <si>
    <t>Hà Bảo Khang</t>
  </si>
  <si>
    <t>19120252@student.hcmus.edu.vn</t>
  </si>
  <si>
    <t>0762922184</t>
  </si>
  <si>
    <t>C</t>
  </si>
  <si>
    <t>C2</t>
  </si>
  <si>
    <t>19120201</t>
  </si>
  <si>
    <t>Nguyễn Tấn Dũng</t>
  </si>
  <si>
    <t>Ứng dụng web ôn thi trung học phổ thông quốc gia ExamGo</t>
  </si>
  <si>
    <t>dungnguyenq1w2@gmail.com</t>
  </si>
  <si>
    <t>0346150407</t>
  </si>
  <si>
    <t>24/05/2022</t>
  </si>
  <si>
    <t xml:space="preserve">9h20 ngày 13/7 </t>
  </si>
  <si>
    <t>C1</t>
  </si>
  <si>
    <t>19120250</t>
  </si>
  <si>
    <t>Phạm Tiến Khải</t>
  </si>
  <si>
    <t>khailqd81@gmail.com</t>
  </si>
  <si>
    <t>0984655524</t>
  </si>
  <si>
    <t>19120480</t>
  </si>
  <si>
    <t>Lê Ngọc Du</t>
  </si>
  <si>
    <t>lengocdu123654tl@gmail.com</t>
  </si>
  <si>
    <t>0344690483</t>
  </si>
  <si>
    <t>19120490</t>
  </si>
  <si>
    <t>Phạm Hải Dương</t>
  </si>
  <si>
    <t>duonghaipham2001@gmail.com</t>
  </si>
  <si>
    <t>0966460430</t>
  </si>
  <si>
    <t>19120493</t>
  </si>
  <si>
    <t>Hồ Đắc Duy</t>
  </si>
  <si>
    <t>hoduy220@gmail.com</t>
  </si>
  <si>
    <t>0932729257</t>
  </si>
  <si>
    <t>D</t>
  </si>
  <si>
    <t>19120524</t>
  </si>
  <si>
    <t>Nguyễn Hồ Diệu Hương</t>
  </si>
  <si>
    <t>SGK - Ứng dụng web cung cấp dịch vụ mượn – trả nguồn sách, tài liệu, đồ dùng học tập dài hạn có kèm theo phí cầm cố phù hợp.</t>
  </si>
  <si>
    <t>huong.bn.vt@gmail.com</t>
  </si>
  <si>
    <t>0797447858</t>
  </si>
  <si>
    <t xml:space="preserve">9h30 ngày 13/7 </t>
  </si>
  <si>
    <t>19120546</t>
  </si>
  <si>
    <t>Lê trần Đăng Khoa</t>
  </si>
  <si>
    <t>dangkhoa.it.23@gmail.com</t>
  </si>
  <si>
    <t>0342897441</t>
  </si>
  <si>
    <t>19120576</t>
  </si>
  <si>
    <t>Lê Nguyễn Thảo Mi</t>
  </si>
  <si>
    <t>lenguyenthaomi2510@gmail.com</t>
  </si>
  <si>
    <t>0848605747</t>
  </si>
  <si>
    <t>19120596</t>
  </si>
  <si>
    <t>Phạm Sơn Nam</t>
  </si>
  <si>
    <t>phamnam0126@gmail.com</t>
  </si>
  <si>
    <t>0961187920</t>
  </si>
  <si>
    <t>19120685</t>
  </si>
  <si>
    <t>Võ Ngọc Tín</t>
  </si>
  <si>
    <t>ngoctinvo2001@gmail.com</t>
  </si>
  <si>
    <t>0913894119</t>
  </si>
  <si>
    <t>E</t>
  </si>
  <si>
    <t>19120193</t>
  </si>
  <si>
    <t>Lâm Khả Doãn</t>
  </si>
  <si>
    <t>Ứng dụng hỗ trợ tìm kiếm gia sư Seeker</t>
  </si>
  <si>
    <t>doanak000@gmail.com</t>
  </si>
  <si>
    <t>0968797531</t>
  </si>
  <si>
    <t xml:space="preserve">9h40 ngày 13/7 </t>
  </si>
  <si>
    <t>19120302</t>
  </si>
  <si>
    <t>Đoàn Thu Ngân</t>
  </si>
  <si>
    <t>nganthudoan2001@gmail.com</t>
  </si>
  <si>
    <t>0966097059</t>
  </si>
  <si>
    <t>19120383</t>
  </si>
  <si>
    <t>Huỳnh Tấn Thọ</t>
  </si>
  <si>
    <t>htho379@gmail.com</t>
  </si>
  <si>
    <t>0942641429</t>
  </si>
  <si>
    <t>19120426</t>
  </si>
  <si>
    <t>Phan Đặng Diễm Uyên</t>
  </si>
  <si>
    <t>diemuyen0408@gmail.com</t>
  </si>
  <si>
    <t>0916753257</t>
  </si>
  <si>
    <t>19120465</t>
  </si>
  <si>
    <t>Trần Vũ Việt Cường</t>
  </si>
  <si>
    <t>trancuongitus@gmail.com</t>
  </si>
  <si>
    <t>0337543594</t>
  </si>
  <si>
    <t>F</t>
  </si>
  <si>
    <t>19120479</t>
  </si>
  <si>
    <t>Trần Quốc Đông</t>
  </si>
  <si>
    <t>StudyBuds - mạng xã hội học tập đại học</t>
  </si>
  <si>
    <t>19120479@student.hcmus.edu.vn</t>
  </si>
  <si>
    <t>0376633844</t>
  </si>
  <si>
    <t xml:space="preserve">10h00 ngày 13/7 </t>
  </si>
  <si>
    <t>19120496</t>
  </si>
  <si>
    <t>Trần Thị Khánh Duyên</t>
  </si>
  <si>
    <t>19120496@student.hcmus.edu.vn</t>
  </si>
  <si>
    <t>0942281056</t>
  </si>
  <si>
    <t>19120536</t>
  </si>
  <si>
    <t>Trần Nhật Huy</t>
  </si>
  <si>
    <t>19120536@student.hcmus.edu.vn</t>
  </si>
  <si>
    <t>0989388014</t>
  </si>
  <si>
    <t>19120564</t>
  </si>
  <si>
    <t>Trần Tấn Lộc</t>
  </si>
  <si>
    <t>19120564@student.hcmus.edu.vn</t>
  </si>
  <si>
    <t>0818662255</t>
  </si>
  <si>
    <t>19120573</t>
  </si>
  <si>
    <t>Huỳnh Nguyễn Thị Lựu</t>
  </si>
  <si>
    <t>19120573@student.hcmus.edu.vn</t>
  </si>
  <si>
    <t>0357022566</t>
  </si>
  <si>
    <t>G</t>
  </si>
  <si>
    <t>19120678</t>
  </si>
  <si>
    <t>Nguyễn Hoàng Tiến</t>
  </si>
  <si>
    <t>BookCare - Cộng đồng mua bán trao đổi sách cũ</t>
  </si>
  <si>
    <t>19120678@student.hcmus.edu.vn</t>
  </si>
  <si>
    <t>0776775284</t>
  </si>
  <si>
    <t xml:space="preserve">10h10 ngày 13/7 </t>
  </si>
  <si>
    <t>19120728</t>
  </si>
  <si>
    <t>Trương Quốc Vương</t>
  </si>
  <si>
    <t>19120728@student.hcmus.edu.vn</t>
  </si>
  <si>
    <t>0866724877</t>
  </si>
  <si>
    <t>19120730</t>
  </si>
  <si>
    <t>Ngô Huỳnh Hải Vy</t>
  </si>
  <si>
    <t>19120730@student.hcmus.edu.vn</t>
  </si>
  <si>
    <t>0839761795</t>
  </si>
  <si>
    <t>19120731</t>
  </si>
  <si>
    <t>Trần Ngọc Vỹ</t>
  </si>
  <si>
    <t>19120731@student.hcmus.edu.vn</t>
  </si>
  <si>
    <t>0989722428</t>
  </si>
  <si>
    <t>19120721</t>
  </si>
  <si>
    <t>Phan Nguyễn Anh Vinh</t>
  </si>
  <si>
    <t>19120721@student.hcmus.edu.vn</t>
  </si>
  <si>
    <t>0917380364</t>
  </si>
  <si>
    <t>H</t>
  </si>
  <si>
    <t>19120047</t>
  </si>
  <si>
    <t>Trần Xuân An</t>
  </si>
  <si>
    <t>VClass</t>
  </si>
  <si>
    <t>tranxuana2803@gmail.com</t>
  </si>
  <si>
    <t>0389870438</t>
  </si>
  <si>
    <t xml:space="preserve">10h20 ngày 13/7 </t>
  </si>
  <si>
    <t>19120064</t>
  </si>
  <si>
    <t>Nguyễn Hồ Hoàng Duy</t>
  </si>
  <si>
    <t>Vclass</t>
  </si>
  <si>
    <t>duynguyen6112001@gmail.com</t>
  </si>
  <si>
    <t>0812862163</t>
  </si>
  <si>
    <t>19120104</t>
  </si>
  <si>
    <t>Nguyễn Châu Anh Nguyên</t>
  </si>
  <si>
    <t>anhnguyen8122001@gmail.com</t>
  </si>
  <si>
    <t>0947451700</t>
  </si>
  <si>
    <t>19120153</t>
  </si>
  <si>
    <t>Lê Đoàn Phương Uyên</t>
  </si>
  <si>
    <t>ledoanphuonguyen0712@gmail.com</t>
  </si>
  <si>
    <t>0786070607</t>
  </si>
  <si>
    <t>19120236</t>
  </si>
  <si>
    <t>Trương Phú Hùng</t>
  </si>
  <si>
    <t>truongphuhung9@gmail.com</t>
  </si>
  <si>
    <t>0938439814</t>
  </si>
  <si>
    <t>I</t>
  </si>
  <si>
    <t>19120662</t>
  </si>
  <si>
    <t>Đinh Trần Xuân Thi</t>
  </si>
  <si>
    <t>Earing Home</t>
  </si>
  <si>
    <t>TPLoc</t>
  </si>
  <si>
    <t>thidinhxm@gmail.com</t>
  </si>
  <si>
    <t>0879229037</t>
  </si>
  <si>
    <t>19h30 ngày 13/7</t>
  </si>
  <si>
    <t>Topic: 2021-Luận văn</t>
  </si>
  <si>
    <t>19120695</t>
  </si>
  <si>
    <t>Nguyễn Văn Trịnh</t>
  </si>
  <si>
    <t>vantrinh.fit@gmail.com</t>
  </si>
  <si>
    <t>0385899990</t>
  </si>
  <si>
    <t>Mã nhóm - MSSV - Họ tên</t>
  </si>
  <si>
    <t>https://fithcmus.zoom.us/j/99499470546?pwd=V29yc1o5UU83dFVnZ0gxL2dHOU12Zz09</t>
  </si>
  <si>
    <t>19120624</t>
  </si>
  <si>
    <t>Nguyễn Trọng Phước</t>
  </si>
  <si>
    <t>ntphuoc1903@gmail.com</t>
  </si>
  <si>
    <t>0962026492</t>
  </si>
  <si>
    <t>Meeting ID: 994 9947 0546</t>
  </si>
  <si>
    <t>19120696</t>
  </si>
  <si>
    <t>Hồ Viết Bảo Trung</t>
  </si>
  <si>
    <t>19120696@student.hcmus.edu.vn</t>
  </si>
  <si>
    <t>0972218588</t>
  </si>
  <si>
    <t>19120729</t>
  </si>
  <si>
    <t>Bùi Ngọc Thảo Vy</t>
  </si>
  <si>
    <t>19120729@student.hcmus.edu.vn</t>
  </si>
  <si>
    <t>0979416374</t>
  </si>
  <si>
    <t>Passcode: 965982</t>
  </si>
  <si>
    <t>J</t>
  </si>
  <si>
    <t>19120400</t>
  </si>
  <si>
    <t>Trần Đắc Toàn</t>
  </si>
  <si>
    <t>SportMaker - Chuyên trang cung cấp dịch vụ thuê sân thể thao online</t>
  </si>
  <si>
    <t>19120400@student.hcmus.edu.vn</t>
  </si>
  <si>
    <t>0937401038</t>
  </si>
  <si>
    <t>19h45 ngày 13/7</t>
  </si>
  <si>
    <t>19120299</t>
  </si>
  <si>
    <t>Nguyễn Thế Nam</t>
  </si>
  <si>
    <t>19120299@student.hcmus.edu.vn</t>
  </si>
  <si>
    <t>0363281795</t>
  </si>
  <si>
    <t>19120311</t>
  </si>
  <si>
    <t>Phạm Phước Nguyên</t>
  </si>
  <si>
    <t>19120311@student.hcmus.edu.vn</t>
  </si>
  <si>
    <t>0772978826</t>
  </si>
  <si>
    <t>19120361</t>
  </si>
  <si>
    <t>Đặng Đức Thắng</t>
  </si>
  <si>
    <t>19120361@student.hcmus.edu.vn</t>
  </si>
  <si>
    <t>0974773970</t>
  </si>
  <si>
    <t>19120421</t>
  </si>
  <si>
    <t>Nguyễn Công Nhật Tùng</t>
  </si>
  <si>
    <t>19120421@student.hcmus.edu.vn</t>
  </si>
  <si>
    <t>0857484257</t>
  </si>
  <si>
    <t>K</t>
  </si>
  <si>
    <t>1712376</t>
  </si>
  <si>
    <t>Phạm Nguyễn Hải Dương</t>
  </si>
  <si>
    <t>Petland-Mạng xã hội chăm sóc thú cưng</t>
  </si>
  <si>
    <t>1712376@student.hcmus.edu.vn</t>
  </si>
  <si>
    <t>0855525199</t>
  </si>
  <si>
    <t>20h00 ngày 13/7</t>
  </si>
  <si>
    <t>1612118</t>
  </si>
  <si>
    <t>Lê Việt Đức</t>
  </si>
  <si>
    <t>1612118@student.hcmus.edu.vn</t>
  </si>
  <si>
    <t>0987599763</t>
  </si>
  <si>
    <t>1612215</t>
  </si>
  <si>
    <t>Nguyễn Thanh Hoàng</t>
  </si>
  <si>
    <t>1612215@student.hcmus.edu.vn</t>
  </si>
  <si>
    <t>0984287802</t>
  </si>
  <si>
    <t>1712766</t>
  </si>
  <si>
    <t xml:space="preserve">Nguyễn Chí Thanh </t>
  </si>
  <si>
    <t>1712766@student.hcmus.edu.vn</t>
  </si>
  <si>
    <t>0377178446</t>
  </si>
  <si>
    <t>1712212</t>
  </si>
  <si>
    <t>Lý Thiên Ân</t>
  </si>
  <si>
    <t>1712212@student.hcmus.edu.vn</t>
  </si>
  <si>
    <t>L</t>
  </si>
  <si>
    <t>19120477</t>
  </si>
  <si>
    <t>Lê Văn Định</t>
  </si>
  <si>
    <t>Be Your Recipes - Ứng dụng chia sẻ công thức nấu ăn</t>
  </si>
  <si>
    <t>19120477@student.hcmus.edu.vn</t>
  </si>
  <si>
    <t>0337384430</t>
  </si>
  <si>
    <t>20h15 ngày 13/7</t>
  </si>
  <si>
    <t>19120483</t>
  </si>
  <si>
    <t>Thới Hải Đức</t>
  </si>
  <si>
    <t>19120483@student.hcmus.edu.vn</t>
  </si>
  <si>
    <t>0353415646</t>
  </si>
  <si>
    <t>19120484</t>
  </si>
  <si>
    <t>Trầm Hữu Đức</t>
  </si>
  <si>
    <t>19120484@student.hcmus.edu.vn</t>
  </si>
  <si>
    <t>0375157298</t>
  </si>
  <si>
    <t>19120492</t>
  </si>
  <si>
    <t>Đỗ Thái Duy</t>
  </si>
  <si>
    <t>19120492@student.hcmus.edu.vn</t>
  </si>
  <si>
    <t>0339481873</t>
  </si>
  <si>
    <t>19120495</t>
  </si>
  <si>
    <t>Nguyễn Nhật Duy</t>
  </si>
  <si>
    <t>19120495@student.hcmus.edu.vn</t>
  </si>
  <si>
    <t>0376777839</t>
  </si>
  <si>
    <t>M</t>
  </si>
  <si>
    <t>M1</t>
  </si>
  <si>
    <t>1612196</t>
  </si>
  <si>
    <t>Nguyễn Minh Hiếu</t>
  </si>
  <si>
    <t>Music Media - Mạng xã hội âm nhạc</t>
  </si>
  <si>
    <t>1612196@student.hcmus.edu.vn</t>
  </si>
  <si>
    <t>0345268459</t>
  </si>
  <si>
    <t>20h30 ngày 13/7</t>
  </si>
  <si>
    <t>Topic: 2022-Luận văn</t>
  </si>
  <si>
    <t>19120075</t>
  </si>
  <si>
    <t>Võ Phi Minh Hiếu</t>
  </si>
  <si>
    <t>19120075@student.hcmus.edu.vn</t>
  </si>
  <si>
    <t>0706991932</t>
  </si>
  <si>
    <t>M2</t>
  </si>
  <si>
    <t>19120155</t>
  </si>
  <si>
    <t>Huỳnh Ngọc Văn</t>
  </si>
  <si>
    <t>19120155@student.hcmus.edu.vn</t>
  </si>
  <si>
    <t>0364385389</t>
  </si>
  <si>
    <t>19120433</t>
  </si>
  <si>
    <t>Lưu Đức Vũ</t>
  </si>
  <si>
    <t>19120433@student.hcmus.edu.vn</t>
  </si>
  <si>
    <t>0795957811</t>
  </si>
  <si>
    <t>19120588</t>
  </si>
  <si>
    <t>Phạm Duy Minh</t>
  </si>
  <si>
    <t>19120588@student.hcmus.edu.vn</t>
  </si>
  <si>
    <t>0962763170</t>
  </si>
  <si>
    <t>N</t>
  </si>
  <si>
    <t>19120591</t>
  </si>
  <si>
    <t>Đặng Phương Nam</t>
  </si>
  <si>
    <t>Storead - hệ thống quản lý kho vận</t>
  </si>
  <si>
    <t>phuongnam1952001@gmail.com</t>
  </si>
  <si>
    <t>0825784203</t>
  </si>
  <si>
    <t>20h45 ngày 13/7</t>
  </si>
  <si>
    <t>19120549</t>
  </si>
  <si>
    <t>Bạch Thiên Khôi</t>
  </si>
  <si>
    <t>bachthienkhoi2001@gmail.com</t>
  </si>
  <si>
    <t>0946283406</t>
  </si>
  <si>
    <t>19120584</t>
  </si>
  <si>
    <t>Nguyễn Anh Minh</t>
  </si>
  <si>
    <t>nguyenanhminh04012001@gmail.com</t>
  </si>
  <si>
    <t>0974926145</t>
  </si>
  <si>
    <t>19120595</t>
  </si>
  <si>
    <t>Nguyễn Hoàng Nam</t>
  </si>
  <si>
    <t>nambd11102001@gmail.com</t>
  </si>
  <si>
    <t>0917083888</t>
  </si>
  <si>
    <t>19120629</t>
  </si>
  <si>
    <t>Lê Hồng Quân</t>
  </si>
  <si>
    <t>lhquan244@gmail.com</t>
  </si>
  <si>
    <t>0343681753</t>
  </si>
  <si>
    <t>O</t>
  </si>
  <si>
    <t>Lê Thị Ngọc Như</t>
  </si>
  <si>
    <t>MEDRE - Ứng dụng đặt lịch khám bệnh trực tuyến và tư vấn, khám chữa bệnh từ xa</t>
  </si>
  <si>
    <t>lindonut10@gmail.com</t>
  </si>
  <si>
    <t>0933895271</t>
  </si>
  <si>
    <t>21h00 ngày 13/7</t>
  </si>
  <si>
    <t>Phan Vũ Trúc Quỳnh</t>
  </si>
  <si>
    <t>19120346@student.hcmus.edu.vn</t>
  </si>
  <si>
    <t>0943753223</t>
  </si>
  <si>
    <t>Trần Ngọc Sang</t>
  </si>
  <si>
    <t>19120347@student.hcmus.edu.vn</t>
  </si>
  <si>
    <t>0934060253</t>
  </si>
  <si>
    <t>Đỗ Xuân Thanh</t>
  </si>
  <si>
    <t>thanhcr2001@gmail.com</t>
  </si>
  <si>
    <t>0329266875</t>
  </si>
  <si>
    <t>19120512</t>
  </si>
  <si>
    <t>Nguyễn Đình Hiệu</t>
  </si>
  <si>
    <t>19120512@student.hcmus.edu.vn</t>
  </si>
  <si>
    <t>0376392807</t>
  </si>
  <si>
    <t>P</t>
  </si>
  <si>
    <t>19120540</t>
  </si>
  <si>
    <t>Nguyễn Tuấn Khanh</t>
  </si>
  <si>
    <t>HomeLand - Ứng dụng tìm phòng trọ, nhà ở trong TP HCM</t>
  </si>
  <si>
    <t>nguyetuankhanhcqt@gmail.com</t>
  </si>
  <si>
    <t>0399135767</t>
  </si>
  <si>
    <t>21h15 ngày 13/7</t>
  </si>
  <si>
    <t>19120593</t>
  </si>
  <si>
    <t>Dương Nam</t>
  </si>
  <si>
    <t>duongnamlm10@gmail.com</t>
  </si>
  <si>
    <t>0393778232</t>
  </si>
  <si>
    <t>19120287</t>
  </si>
  <si>
    <t>Nguyễn Thị Ngọc Mai</t>
  </si>
  <si>
    <t>nguyenthingocmai112@gmail.com</t>
  </si>
  <si>
    <t>0847118321</t>
  </si>
  <si>
    <t>19120657</t>
  </si>
  <si>
    <t>Huỳnh Thái Thành</t>
  </si>
  <si>
    <t>19120657@student.hcmus.edu.vn</t>
  </si>
  <si>
    <t>0387598007</t>
  </si>
  <si>
    <t>19120445</t>
  </si>
  <si>
    <t>Nguyễn Quang An</t>
  </si>
  <si>
    <t>19120445@student.hcmus.edu.vn</t>
  </si>
  <si>
    <t>0336090430</t>
  </si>
  <si>
    <t>Q</t>
  </si>
  <si>
    <t>19120325</t>
  </si>
  <si>
    <t>Đinh Huỳnh Tiến Phú</t>
  </si>
  <si>
    <t>ShopCart - Trang web bán đấu giá</t>
  </si>
  <si>
    <t>NDHuy</t>
  </si>
  <si>
    <t>19120325@student.hcmus.edu.vn</t>
  </si>
  <si>
    <t>0927993659</t>
  </si>
  <si>
    <t>18h30 ngày 13/07/2022</t>
  </si>
  <si>
    <t>https://fithcmus.zoom.us/j/95189795002?pwd=bFdZOGg1S2pBZSt1aS9hR01YZ2FmQT09</t>
  </si>
  <si>
    <t>19120402</t>
  </si>
  <si>
    <t>Huỳnh Nguyễn Sơn Trà</t>
  </si>
  <si>
    <t>19120402@student.hcmus.edu.vn</t>
  </si>
  <si>
    <t>0858065856</t>
  </si>
  <si>
    <t>19120452</t>
  </si>
  <si>
    <t>Trần Trọng Hoàng Anh</t>
  </si>
  <si>
    <t>19120452@student.hcmus.edu.vn</t>
  </si>
  <si>
    <t>0398085345</t>
  </si>
  <si>
    <t>Meeting ID: 951 8979 5002</t>
  </si>
  <si>
    <t>19120457</t>
  </si>
  <si>
    <t>Trần Minh Bảo</t>
  </si>
  <si>
    <t>19120457@student.hcmus.edu.vn</t>
  </si>
  <si>
    <t>0332541697</t>
  </si>
  <si>
    <t>Passcode: 720918</t>
  </si>
  <si>
    <t>19120458</t>
  </si>
  <si>
    <t>Trần Thái Bảo</t>
  </si>
  <si>
    <t>19120458@student.hcmus.edu.vn</t>
  </si>
  <si>
    <t>R</t>
  </si>
  <si>
    <t>19120192</t>
  </si>
  <si>
    <t>Trịnh Quyền Đế</t>
  </si>
  <si>
    <t>MXH cho người khiếm thị</t>
  </si>
  <si>
    <t>19120192@student.hcmus.edu.vn</t>
  </si>
  <si>
    <t>19120126</t>
  </si>
  <si>
    <t>Nguyễn Việt Minh Tâm</t>
  </si>
  <si>
    <t>19120126@student.hcmus.edu.vn</t>
  </si>
  <si>
    <t>0912875443</t>
  </si>
  <si>
    <t>19120422</t>
  </si>
  <si>
    <t>Nguyễn Huy Tùng</t>
  </si>
  <si>
    <t>19120422@student.hcmus.edu.vn</t>
  </si>
  <si>
    <t>0918510239</t>
  </si>
  <si>
    <t>19120508</t>
  </si>
  <si>
    <t>Nguyễn Đức Hiếu</t>
  </si>
  <si>
    <t>19120508@student.hcmus.edu.vn</t>
  </si>
  <si>
    <t>0934838963</t>
  </si>
  <si>
    <t>19120592</t>
  </si>
  <si>
    <t>Đỗ Duy Nam</t>
  </si>
  <si>
    <t>19120592@student.hcmus.edu.vn</t>
  </si>
  <si>
    <t>0832026430</t>
  </si>
  <si>
    <t>S</t>
  </si>
  <si>
    <t>S1</t>
  </si>
  <si>
    <t>19120058</t>
  </si>
  <si>
    <t>Nguyễn Thành Đạt</t>
  </si>
  <si>
    <t>Tin Lạ</t>
  </si>
  <si>
    <t>19120058@student.hcmus.edu.vn</t>
  </si>
  <si>
    <t>0334343169</t>
  </si>
  <si>
    <t>S2</t>
  </si>
  <si>
    <t>19120060</t>
  </si>
  <si>
    <t>Lê Minh Đức</t>
  </si>
  <si>
    <t>19120060@student.hcmus.edu.vn</t>
  </si>
  <si>
    <t>0862390903</t>
  </si>
  <si>
    <t>19120072</t>
  </si>
  <si>
    <t>Nguyễn Minh Hiển</t>
  </si>
  <si>
    <t>19120072@student.hcmus.edu.vn</t>
  </si>
  <si>
    <t>0917471754</t>
  </si>
  <si>
    <t>19120161</t>
  </si>
  <si>
    <t>Nguyễn Thanh An</t>
  </si>
  <si>
    <t>19120161@student.hcmus.edu.vn</t>
  </si>
  <si>
    <t>0964379460</t>
  </si>
  <si>
    <t>19120260</t>
  </si>
  <si>
    <t>Hoàng Trần Thiên Khôi</t>
  </si>
  <si>
    <t>19120260@student.hcmus.edu.vn</t>
  </si>
  <si>
    <t>0373273575</t>
  </si>
  <si>
    <t>Nguyễn Sĩ Liêm</t>
  </si>
  <si>
    <t>T</t>
  </si>
  <si>
    <t>T2</t>
  </si>
  <si>
    <t>1612564</t>
  </si>
  <si>
    <t xml:space="preserve">Nguyễn Công Sơn   </t>
  </si>
  <si>
    <t>iCare - Ứng dụng hỗ trợ, tư vấn hậu covid</t>
  </si>
  <si>
    <t>1612564@student.hcmus.edu.vn</t>
  </si>
  <si>
    <t>0353390907</t>
  </si>
  <si>
    <t>Nhóm nộp lại cho thầy thông toàn bộ tài liệu và figma của nhóm qua mail ndhuy@fit.hcmus.edu.vn</t>
  </si>
  <si>
    <t>T1</t>
  </si>
  <si>
    <t xml:space="preserve">19120575 </t>
  </si>
  <si>
    <t>Nguyễn Đức Mạnh</t>
  </si>
  <si>
    <t>19120575@student.hcmus.edu.vn</t>
  </si>
  <si>
    <t>0989480059</t>
  </si>
  <si>
    <t>1612420</t>
  </si>
  <si>
    <t>Nguyễn Hoàng Hiếu Nghĩa</t>
  </si>
  <si>
    <t>1612420@student.hcmus.edu.vn</t>
  </si>
  <si>
    <t>0799528088</t>
  </si>
  <si>
    <t>1712891</t>
  </si>
  <si>
    <t>Trần Thúy Tuyền</t>
  </si>
  <si>
    <t>1712891@student.hcmus.edu.vn</t>
  </si>
  <si>
    <t>0901848128</t>
  </si>
  <si>
    <t>19120671</t>
  </si>
  <si>
    <t>Lê Nguyễn Nhất Thọ</t>
  </si>
  <si>
    <t>19120671@student.hcmus.edu.vn</t>
  </si>
  <si>
    <t>0931091755</t>
  </si>
  <si>
    <t>U</t>
  </si>
  <si>
    <t>U2</t>
  </si>
  <si>
    <t>18120644</t>
  </si>
  <si>
    <t>Nguyễn Cát Tường</t>
  </si>
  <si>
    <t>Tìm đầu ra cho nông sản (agriBus)</t>
  </si>
  <si>
    <t>18120644@student.hcmus.edu.vn</t>
  </si>
  <si>
    <t>0385404497</t>
  </si>
  <si>
    <t>U1</t>
  </si>
  <si>
    <t>18120419</t>
  </si>
  <si>
    <t>Phạm Trường Khoa</t>
  </si>
  <si>
    <t>phamtruongkhoa2000@gmail.com</t>
  </si>
  <si>
    <t>0386169097</t>
  </si>
  <si>
    <t>18120410</t>
  </si>
  <si>
    <t>Phạm Quốc Khánh</t>
  </si>
  <si>
    <t>18120410@student.hcmus.edu.vn</t>
  </si>
  <si>
    <t>0928185736</t>
  </si>
  <si>
    <t>1712149</t>
  </si>
  <si>
    <t>Trần Minh Tân</t>
  </si>
  <si>
    <t>1712149@student.hcmus.edu.vn</t>
  </si>
  <si>
    <t>0978244683</t>
  </si>
  <si>
    <t>18120351</t>
  </si>
  <si>
    <t>Võ Mạnh Hải</t>
  </si>
  <si>
    <t>18120351@student.hcmus.edu.vn</t>
  </si>
  <si>
    <t>V</t>
  </si>
  <si>
    <t>Ứng dụng quản lý tiến độ học tập</t>
  </si>
  <si>
    <t>19120272@student.hcmus.edu.vn</t>
  </si>
  <si>
    <t>0337572911</t>
  </si>
  <si>
    <t>S1--&gt; T2</t>
  </si>
  <si>
    <t>T1--&gt;U2</t>
  </si>
  <si>
    <t>U1--&gt;S2</t>
  </si>
  <si>
    <t>AB</t>
  </si>
  <si>
    <t>CD</t>
  </si>
  <si>
    <t>EF</t>
  </si>
  <si>
    <t>GH</t>
  </si>
  <si>
    <t>IJ</t>
  </si>
  <si>
    <t>KL</t>
  </si>
  <si>
    <t>MN</t>
  </si>
  <si>
    <t>OP</t>
  </si>
  <si>
    <t>QR</t>
  </si>
  <si>
    <t>STU</t>
  </si>
  <si>
    <t>Danh sách sinh viên</t>
  </si>
  <si>
    <t>Vấn đề</t>
  </si>
  <si>
    <t>Trong thời điểm dịch bệnh nói riêng và thường ngày nói chung, sức khỏe mỗi người luôn là vấn đề hàng đầu cần phải quan tâm. Cũng chính vì thế, StayFit được thiết kế thân thiện với người dùng nhằm giúp mọi người có thể theo dõi sức khỏe của mình cũng như lộ trình tăng cường thể chất một cách tiện lợi, và hơn hết, không cần phải đến trung tâm hoặc gặp gỡ trực tiếp các chuyên gia nhất là trong thời điểm dịch bệnh hiện nay.</t>
  </si>
  <si>
    <t>Mục tiêu</t>
  </si>
  <si>
    <t>Ứng dụng giúp cho những người tập thể dục có một lộ trình tập rõ ràng, linh động trong thời gian và không gian, ngoài ra còn có thể theo dõi và quản lý sức khỏe của bản thân.</t>
  </si>
  <si>
    <t>Quality Attributes</t>
  </si>
  <si>
    <t>Availability</t>
  </si>
  <si>
    <t xml:space="preserve">Người dùng có thể sử dụng ứng dụng mọi lúc, mọi nơi, mọi hoàn cảnh tùy thuộc vào nhu cầu và cách sắp xếp thời gian tập luyện phù hợp với cá nhân từng người.. </t>
  </si>
  <si>
    <t>Efficiency</t>
  </si>
  <si>
    <t>Ứng dụng có thể hỗ trợ trên hầu hết các thiết bị di động thông minh hiện nay.
+ Đối với thiết bị Android: Hỗ trợ tối thiểu từ Android 6.0 trở lên.
+ Đối với thiết bị iOS: Hỗ trợ tối thiểu từ iPhone 7 trở lên.</t>
  </si>
  <si>
    <t>Flexibility</t>
  </si>
  <si>
    <t xml:space="preserve">Trong tương lai,ứng dụng có thể được bổ sung các tính năng mới, vì vậy cần thiết kế ứng dụng để có thể thêm mới tính năng cho người dùng. </t>
  </si>
  <si>
    <t>Installability</t>
  </si>
  <si>
    <t>Ứng dụng có thể được cài đặt thông qua Store trên điện thoại, việc update dữ liệu, quản lý sẽ được thực hiện từ xa.</t>
  </si>
  <si>
    <t>Integrity</t>
  </si>
  <si>
    <t>Ứng dụng đảm bảo người dùng cần phải đăng nhập để có thể sử dụng được các chức năng của hệ thống cần tương tác đến cơ sở dữ liệu. Bên cạnh đó, do thông tin của mỗi người dùng được bảo mật chặt chẽ nên không thể xảy ra các việc tổn thất dữ liệu người dùng như thông tin cá nhân, dữ liệu trên hệ thống,..</t>
  </si>
  <si>
    <t>Interoperability</t>
  </si>
  <si>
    <t>Hệ thống được thiết kế để có thể kết nối với các hệ thống khác một cách dễ dàng thông qua các API riêng lẻ để truy xuất đến cơ sở dữ liệu, nhằm truy cập chia sẻ lượng thông tin khổng lồ của hệ thống.</t>
  </si>
  <si>
    <t>Maintainability</t>
  </si>
  <si>
    <t>Mục tiêu ứng dụng sẽ hoạt động trong khoảng 5 - 8 năm, vì thế cần phải bảo hành, bảo trì hệ thống định kỳ. Hệ thống sẽ được cấu trúc theo dạng các module, giúp cho việc kiểm tra lỗi có thể xác định được ở phần nào của hệ thống.</t>
  </si>
  <si>
    <t>Portability</t>
  </si>
  <si>
    <t>Ứng dụng cross-platform hoạt động trên nền tảng mobile, tablet (Android và IOS)</t>
  </si>
  <si>
    <t>Robustness</t>
  </si>
  <si>
    <t>Khi thiết bị gặp một số trục trặc bất ngờ (tháo RAM, dính virus) thì ứng dụng vẫn có thể hoạt động tốt, không bị ảnh hướng</t>
  </si>
  <si>
    <t>Safety</t>
  </si>
  <si>
    <t>Ứng dụng sẽ tối ưu việc bảo mật các thông tin, dữ liệu tốt nhất có thể. Bởi vì là mobile app cho nên khi đăng ký thì sẽ có mail verify cho người dùng, các lần đăng nhập sau thì không cần.</t>
  </si>
  <si>
    <t>Testability</t>
  </si>
  <si>
    <t xml:space="preserve">Cần có các hàm chức năng giúp tester dễ dàng kiểm tra tính năng của hệ thống. </t>
  </si>
  <si>
    <t>Usability</t>
  </si>
  <si>
    <t>Giao diện cần thân thiện, dễ sử dụng. Các bài tập cần chi tiết rõ ràng giúp người tập có thể tự tập mà một cách chính xác nhất.</t>
  </si>
  <si>
    <t>Những bên liên quan</t>
  </si>
  <si>
    <t>STT</t>
  </si>
  <si>
    <t>Tên</t>
  </si>
  <si>
    <t>Lý do tại sao các bạn nghĩ họ liên quan</t>
  </si>
  <si>
    <t>Đội ngũ phát triển (Project Manager, BA, Tester, Developer, Designer)</t>
  </si>
  <si>
    <t>Nhóm người chịu trách nhiệm quản lý xây dựng, bảo trì, nâng cấp hệ thống</t>
  </si>
  <si>
    <t>A3.1 - Project manager, A3.2 - Designer, A3.3 - Dev, A3.4 -  Tester</t>
  </si>
  <si>
    <t>RP - 5</t>
  </si>
  <si>
    <t>Đội ngũ marketing</t>
  </si>
  <si>
    <t>Giúp sản phẩm dự án tiếp cận nhiều khách hàng tiềm năng, thu thập thông tin thị trường, từ đó xây dựng thương hiệu dự án.</t>
  </si>
  <si>
    <t>A6</t>
  </si>
  <si>
    <t>FG - 2</t>
  </si>
  <si>
    <t>Chuyên gia dinh dưỡng</t>
  </si>
  <si>
    <t>Đưa ra gợi ý các chế độ dinh dưỡng phù hợp cho từng nhóm người.</t>
  </si>
  <si>
    <t>A2.1</t>
  </si>
  <si>
    <t>IT - 2</t>
  </si>
  <si>
    <t>Chuyên gia thể chất</t>
  </si>
  <si>
    <t>Đưa ra gợi ý các bài tập phù hợp cho từng nhóm người.</t>
  </si>
  <si>
    <t>A2.2</t>
  </si>
  <si>
    <t>HLV cá nhân</t>
  </si>
  <si>
    <t>Hướng dẫn người dùng trong các buổi tập.</t>
  </si>
  <si>
    <t>A2.3</t>
  </si>
  <si>
    <t>Tổ chăm sóc khách hàng</t>
  </si>
  <si>
    <t>Hỗ trợ, tư vấn người sử dụng.</t>
  </si>
  <si>
    <t>A4</t>
  </si>
  <si>
    <t>Học sinh, sinh viên.</t>
  </si>
  <si>
    <t>Nhóm người này có nhu cầu cải thiện sức khỏe.</t>
  </si>
  <si>
    <t>A1.1</t>
  </si>
  <si>
    <t xml:space="preserve">A1.1 - SV - 300
A1.1 - IT - 20 (10 sinh viên HCMUS K17 - K21, mỗi khóa 2 người, 10 sinh viên trường khác) </t>
  </si>
  <si>
    <t>Nhân viên văn phòng.</t>
  </si>
  <si>
    <t>Nhóm người này cần lên kế hoạch luyện tập nhưng không có thời gian.</t>
  </si>
  <si>
    <t>A1.2</t>
  </si>
  <si>
    <t>A1.2 - SV - 100
A1.2 - IT - 10</t>
  </si>
  <si>
    <t>Sở ban ngành</t>
  </si>
  <si>
    <t>Cấp giấy phép và các giấy tờ liên quan.</t>
  </si>
  <si>
    <t>Nhóm pháp lý</t>
  </si>
  <si>
    <t>Đảm bảo hệ thống tuân theo các quy định của pháp luật. Xử lý các chuẩn và cấc giấy tờ liên quan.</t>
  </si>
  <si>
    <t>Các nhà đầu tư</t>
  </si>
  <si>
    <t>Đầu tư tài chính, hỗ trợ các nguồn lực cho dự án</t>
  </si>
  <si>
    <t>A7</t>
  </si>
  <si>
    <t>IT - 1</t>
  </si>
  <si>
    <t>Markets</t>
  </si>
  <si>
    <t>Loại</t>
  </si>
  <si>
    <t xml:space="preserve">Tên </t>
  </si>
  <si>
    <t>Giá</t>
  </si>
  <si>
    <t>Tính năng nổi bật</t>
  </si>
  <si>
    <t>App</t>
  </si>
  <si>
    <t>MyFitnessPal</t>
  </si>
  <si>
    <t>-Quản lý sức khỏe: miễn phí.
-Lên kế hoạch: 219.000đ/tháng, 1.119.000đ/năm</t>
  </si>
  <si>
    <t>- Sổ nhật ký thống kê các bữa ăn, bài tập thể dục trong ngày và tính lượng Calo
- Có nhiều blog hướng dẫn cũng như tư vấn kèm hình minh họa.
- Xuất thông tin ra CSV.</t>
  </si>
  <si>
    <t>Home Workouts</t>
  </si>
  <si>
    <t>- Miễn phí 
- 919.000đ/năm gói Premium</t>
  </si>
  <si>
    <t>- Tập luyện trong khoảng thời gian giới hạn, có nhạc trong lúc tập luyện, có video hướng dẫn. 
- Có thể tự tạo bài tập theo mong muốn của mình.
- Có bản đồ theo dõi khi tập luyện đi hoặc chạy bộ.</t>
  </si>
  <si>
    <t>BetterMe</t>
  </si>
  <si>
    <t>- Miễn phí
- 919.000đ/12 tuần
- 1.399.000đ/6 tháng
- 5.799.000đ/vĩnh viễn</t>
  </si>
  <si>
    <t>- Có các bài blog hữu ích.
- Nhiều thử thách đa dạng. 
- Có thể chọn người huấn luyện theo yêu thích để tập theo lộ trình.</t>
  </si>
  <si>
    <t>Freeletics</t>
  </si>
  <si>
    <t xml:space="preserve">- Miễn phí:
- Gói Premium: 1.069.000đ/3 tháng, 1.799.000đ/6 tháng, 2.399.000/năm
</t>
  </si>
  <si>
    <t>- Có hệ thống cấp độ, có thể chia sẻ bài viết và theo dõi người khác.
- Cung cấp các bài tập kết hợp dụng cụ.
- Có nhiều bài chia sẻ theo dạng audio.</t>
  </si>
  <si>
    <t>Seven Workouts</t>
  </si>
  <si>
    <t>59.000đ/tháng, 469.000đ/năm.</t>
  </si>
  <si>
    <t>- Có cuộc thi hằng tuần.
- Có thể đăng bài chia sẻ, kết nối những người khác.
- Có bài tập được phát trực tiếp mỗi ngày.</t>
  </si>
  <si>
    <t>Forums</t>
  </si>
  <si>
    <t>Diễn Đàn Thể Hình Việt Nam | Hội Tụ Tinh Hoa Thể Hình Việt Nam (diendanthehinh.vn)</t>
  </si>
  <si>
    <t>Miễn phí</t>
  </si>
  <si>
    <t xml:space="preserve">- Có các nội quy rõ ràng
- Cung cấp môi trường trao đổi thông tin, kiến thức, hỏi đáp về các vấn đề liên quan đến thể hình
- Nơi trao đổi, mua bán các dụng cụ, thực phẩm bổ sung
</t>
  </si>
  <si>
    <t>https://startingstrength.com/resources/forum/</t>
  </si>
  <si>
    <t xml:space="preserve">- Diễn đàn trao đổi thông tin, kiến thức về việc tập thể hình bằng tiếng anh
- Đa dạng các thông tin </t>
  </si>
  <si>
    <r>
      <rPr>
        <u/>
        <sz val="10"/>
        <color rgb="FF1155CC"/>
        <rFont val="Arial"/>
      </rPr>
      <t>https://diendansuckhoe.com/forum/</t>
    </r>
    <r>
      <rPr>
        <sz val="10"/>
        <color rgb="FF000000"/>
        <rFont val="Arial"/>
        <scheme val="minor"/>
      </rPr>
      <t xml:space="preserve"> </t>
    </r>
  </si>
  <si>
    <t>- Nơi tập trung kiến thức mở về sức khoẻ. 
- Kiến thức sức khoẻ này nhằm mục đích khảo cứu, nghiên cứu cho việc đo lường phục vụ công tác nghiên cứu nội bộ trong ngành Y học cho Giáo sư, Tiến sỹ, Bác sỹ, Y Sỹ, Dược sỹ.
- Không cho phép thành viên chủ động đăng bài viết, hoặc lưu trữ các thông tin không liên quan trên hệ thống nhằm bảo vệ tính chính xác về cơ sở dữ liệu nghiên cứu.</t>
  </si>
  <si>
    <t>Diễn đàn sức khỏe | Rao vặt y tế | Forum sức khỏe (suckhoetoday.com)</t>
  </si>
  <si>
    <t xml:space="preserve">- Diễn đàn trao đổi thông tin, kiến thức về việc sức khỏe.
- Đa dạng các thông tin </t>
  </si>
  <si>
    <t xml:space="preserve">Website </t>
  </si>
  <si>
    <t>https://www.sweatfxbg.com/benefits</t>
  </si>
  <si>
    <t>- Có các gói trải dài từ 10$ - 359$</t>
  </si>
  <si>
    <t>- Fitness studio chuyên cung cấp các gói dịch vụ tập luyện tại phòng tập
- Bán các sản phẩm, mặt hàng phục vụ luyện tập thể dục nhưi: áo, dụng cụ luyện tập
- Cung cấp Huấn luyện viên cá nhân</t>
  </si>
  <si>
    <t>Fb Group</t>
  </si>
  <si>
    <t>Cộng đồng Dinh dưỡng &amp; Sức khỏe</t>
  </si>
  <si>
    <t>- Nhóm chia sẻ, trao đổi kiến thức cũng như tư vấn hỏi đáp về dinh dưỡng và sức khỏe.</t>
  </si>
  <si>
    <t>Hỏi đáp cùng chuyên gia dinh dưỡng</t>
  </si>
  <si>
    <t>- Nhóm chia sẻ, trao đổi kiến thức cũng như tư vấn hỏi đáp về dinh dưỡng ở mọi lứa tuổi.</t>
  </si>
  <si>
    <t>Kiến thức thể hình</t>
  </si>
  <si>
    <t>- Nhóm chia sẻ các kiến thức, phương pháp tập luyện hữu ích về thể hình.</t>
  </si>
  <si>
    <t>Gym thay đổi cuộc sống</t>
  </si>
  <si>
    <t>Hội những người yêu Gym</t>
  </si>
  <si>
    <t>PT GYM - Kinh nghiệm tập GYM</t>
  </si>
  <si>
    <t>- Nhóm dành cho các HLV cá nhân cũng như những người có nhu cầu kèm 1-1. 
- Có chia sẻ kinh nghiệm tập luyện từ những HLV.</t>
  </si>
  <si>
    <t>Standard</t>
  </si>
  <si>
    <t>Nội dung</t>
  </si>
  <si>
    <t>Thông tư</t>
  </si>
  <si>
    <t xml:space="preserve">Số 13/2020/TT-BTTTT </t>
  </si>
  <si>
    <t>- Quy định việc xác định hoạt động sản xuất phần mềm đáp ứng quy trình, bao gồm các công đoạn: Xác định yêu cầu; phân tích và thiết kế; lập trình, viết mã lệnh; kiểm thử phần mềm; hoàn thiện, đóng gói sản phẩm; cài đặt, chuyển giao, hướng dẫn sử dụng, bảo trì phần mềm.</t>
  </si>
  <si>
    <t xml:space="preserve">Số 09/2013/TT-BTTTT </t>
  </si>
  <si>
    <t>- Ban hành danh mục phần mềm và phần cứng, điện tử. Dự án thuộc danh mục đã được phân loại trong Thông tư.</t>
  </si>
  <si>
    <t>Quy định</t>
  </si>
  <si>
    <t>Điều 16, Mục 3, chương 2 Nghị định số 71/2007/NĐ-CP cho hoạt động công nghiệp phần mềm</t>
  </si>
  <si>
    <t xml:space="preserve">- Tổ chức, cá nhân không được thực hiện các hành vi nhằm có được mã nguồn của phần mềm, cấu trúc thiết kế phần mềm, hay các nội dung cơ bản của phần mềm, tài liệu phần mềm khi chưa được sự cho phép của chủ sở hữu phần mềm.
- Cá nhân được thuê nghiên cứu - phát triển phần mềm hoặc bất cứ cá nhân nào tiếp cận phần mềm đều không được sao chép, sử dụng phần mềm, tài liệu phần mềm, cấu trúc phần mềm, mã nguồn phần mềm hay các nội dung cơ bản của phần mềm mà mình được tiếp cận vào bất cứ mục đích gì khi chưa được sự cho phép của chủ đầu tư nghiên cứu - phát triển phần mềm đó.
</t>
  </si>
  <si>
    <t>Tiêu chuẩn</t>
  </si>
  <si>
    <t>Chuẩn bảo mật thanh toán PCI DSS</t>
  </si>
  <si>
    <t xml:space="preserve">- Là tiêu chuẩn bảo mật thông tin do Hội đồng Tiêu chuẩn Bảo mật xác lập nên.
- Giúp đảm bảo an ninh dữ liệu thẻ khi thanh toán giao dịch các dịch vụ (như các dịch vụ được cung cấp từ các chuyên gia sức khỏe), gói Premium qua cổng thanh toán điện tử được tích hợp vào ứng dụng.
</t>
  </si>
  <si>
    <t>Chuẩn bảo mật ứng dụng OWASP</t>
  </si>
  <si>
    <t xml:space="preserve">- Là tiêu chuẩn bảo mật ứng dụng phục vụ cho việc kiểm thử độ an toàn của ứng dụng.
- Giúp đảm bảo độ an toàn của dữ liệu người dùng (như thông tin sức khỏe) được lưu trong hệ thống.
</t>
  </si>
  <si>
    <t>Chuẩn ISO 9126</t>
  </si>
  <si>
    <t>- Là chuẩn đánh giá chất lượng ứng dụng theo: chức năng, độ tin cậy, khả năng sử dụng, hiệu quả, khả năng bảo trì, tính di động.</t>
  </si>
  <si>
    <t>Giấy phép</t>
  </si>
  <si>
    <t xml:space="preserve">Giấy chứng nhận đăng ký doanh nghiệp </t>
  </si>
  <si>
    <t xml:space="preserve">- Là cơ sở xác định nghĩa vụ bảo hộ quyền sở hữu tên doanh nghiệp của Nhà nước.
- Doanh nghiệp được cấp Giấy chứng nhận đăng ký doanh nghiệp khi có đủ các điều kiện theo quy định tại khoản 1 điều 27 luật doanh nghiệp.
- Các thông tin trên Giấy chứng nhận đăng ký doanh nghiệp có giá trị pháp lý kể từ ngày Phòng Đăng ký kinh doanh cấp Giấy chứng nhận đăng ký doanh nghiệp. Doanh nghiệp có quyền hoạt động kinh doanh kể từ ngày được cấp Giấy chứng nhận đăng ký doanh nghiệp, trừ trường hợp kinh doanh ngành, nghề đầu tư kinh doanh có điều kiện.
</t>
  </si>
  <si>
    <t>Analysis Mechanisms</t>
  </si>
  <si>
    <t>Mô tả</t>
  </si>
  <si>
    <t>Persistency</t>
  </si>
  <si>
    <t>Các dữ liệu quan trọng (thông tin người dùng, các bài tập, ...) cần được lưu trữ và sử dụng lâu dài</t>
  </si>
  <si>
    <t>Process control and syschroniztion</t>
  </si>
  <si>
    <t>Dữ liệu cần được đồng bộ với nhau để tránh việc xung đột dữ liệu dẫn đến những lỗi không mong muốn gây ảnh hưởng đến quyền lợi của người dùng.</t>
  </si>
  <si>
    <t>Sercurity</t>
  </si>
  <si>
    <t>Dự án có lưu trữ nhiều dữ liệu quan trọng về thông tin cá nhân của người dùng nên cần phải có tính bảo mật cao để bảo vệ dữ liệu của người dùng</t>
  </si>
  <si>
    <t>Legacy Interface</t>
  </si>
  <si>
    <t>Ứng dụng cần có cơ chế để tương tác với một vài hệ thống sẵn có như video player và các ứng dụng thanh toán trực tiếp</t>
  </si>
  <si>
    <t>Error detection / handling / reporting</t>
  </si>
  <si>
    <t>Cần chú ý phát hiện, xử lý lỗi. Cho phép người dùng báo cáo lỗi để cải thiện trải nghiệm người dùng cũng như giúp ứng dụng ngày một hoàn thiện hơn</t>
  </si>
  <si>
    <t>Danh sách sinh viên:</t>
  </si>
  <si>
    <t>Tên đề tài:</t>
  </si>
  <si>
    <t>Mục tiêu:</t>
  </si>
  <si>
    <t>Website tạo ra một môi trường cho những người có cùng sở thích toàn cầu được trò chuyện với nhau 1 cách tốc độ, bảo mật và tiện lợi</t>
  </si>
  <si>
    <t>Những bên liên quan:</t>
  </si>
  <si>
    <t>Mã</t>
  </si>
  <si>
    <t>Người lãnh đạo/ hướng dẫn dự án</t>
  </si>
  <si>
    <t>Đây chính là người nảy ra ý tưởng của dự án, là người có thề hình dung được quy mô, tiềm năng của sản phẩm vì vậy cũng sẽ là mũi tên dẫn dắt, chỉ dẫn được dự án đi đúng hướng và đến thành công.</t>
  </si>
  <si>
    <t>Đội ngũ lập trình</t>
  </si>
  <si>
    <t>Là nhân lực cần thiết để thực thi hóa ý tưởng của lãnh đạo, là những người sẽ nghe theo chỉ dẫn của người lãnh đạo và giúp đỡ về mặt kỹ thuật, cài đặt các tính năng cũng như thiết kế mô hình phù hợp cho dự án, cũng là những người đảm nhận vai trò bảo trì, khác phục các bug xuất hiện trên web.</t>
  </si>
  <si>
    <t>A2.1 - front-end - 5
A2.2 - back-end - 10
A2.3-database - 5</t>
  </si>
  <si>
    <t>Các nhà đầu tư của dự án</t>
  </si>
  <si>
    <t>Đây là một trang web chat nên không có mục đích thương mại nên khó có thể kiếm tiền từ người sử dụng. Vì vậy cần có người đầu tư là các doanh nghiệp đăng ký có chỗ quảng cáo trên trang web từ đây dự án mới có thể có kinh phí hoạt động.</t>
  </si>
  <si>
    <t>A3</t>
  </si>
  <si>
    <t>Chủ host của server</t>
  </si>
  <si>
    <t>Vì là web trò chuyện trực tuyến nên cần phải có các máy server để host  các room chat này, nên người lãnh đạo sẽ thuê một dị</t>
  </si>
  <si>
    <t>A4.1 - Dịch vụ host - 1
A4.2 - Máy host back-up - 5</t>
  </si>
  <si>
    <t>Bộ phận marketing.</t>
  </si>
  <si>
    <t>Không phải tự dưng mọi người biết đến và sử dụng website, nên cần phải có đội ngũ marketing đi quảng bá trên các mạng xã hội, giới thiệu bạn bè hay là hợp tác với các influencer/youtuber để trang web đến tai mọi người.</t>
  </si>
  <si>
    <t>A5.1 - Đội ngũ truyền thông báo chí, truyền hình - 10
A5.2 - Đội ngũ truyền thông mạng xã hội - 5
A5.3 - Đội ngũ truyền thông khắc phục sự cố - 5</t>
  </si>
  <si>
    <t>Bộ phận an ninh</t>
  </si>
  <si>
    <t>Đây là chat room 1 đối 1 nên rất dễ cho người ta có các hành vi không đúng mực, đồi trụy hay lăng mạ đối phương. Vì vậy cần có đội ngũ an ninh túc trực giám sát nếu như có cảnh báo thì sẽ xem xét, điều tra và đưa ra mức phạt hợp lý cho bên vi phạm quy định.</t>
  </si>
  <si>
    <t>Bộ phận kiểm thử (testers)</t>
  </si>
  <si>
    <t>Những người này sẽ được sử dụng trước phiên bản alpha, beta của trang web để đánh giá về chức năng, đường truyền và trải nghiệm khi sử dụng trang web và cũng là người kiểm thử mỗi khi web ra thêm tính năng mới nhằm mang đến phiên bản hoàn chỉnh nhất cho người sử dụng.</t>
  </si>
  <si>
    <t>A7.1 - kiểm thử front-end - 2
A7.2 - kiểm thử back-end - 2</t>
  </si>
  <si>
    <t>Người dùng chỉ muốn kết bạn</t>
  </si>
  <si>
    <t>Những đối tượng người dùng với mục tiêu thuần là tìm kiếm kết bạn, chia sẻ với những người cùng sở thích</t>
  </si>
  <si>
    <t>A8 - 500</t>
  </si>
  <si>
    <t>Người dùng với mục đích quảng cáo, buôn bán</t>
  </si>
  <si>
    <t>Những đối tượng người dùng sử dụng ứng dụng để có thể dễ dàng tìm kiếm những người có sở thích, nhu cầu về món hàng của mình, từ đó tiến hành mua bán, quảng cáo sản phẩm dễ dàng hơn</t>
  </si>
  <si>
    <t>A9 - 200</t>
  </si>
  <si>
    <t>Người dùng với mục đích tạo sự nổi tiếng cho bản thân</t>
  </si>
  <si>
    <t xml:space="preserve">Người dùng sử dụng ứng dụng để tập hợp những người cùng sở thích, tạo dựng hình ảnh của bản thân trong cộng đồng đó để có thêm nhiều danh tiếng, sự nổi tiếng </t>
  </si>
  <si>
    <t>A10 - 100</t>
  </si>
  <si>
    <t>Omegle</t>
  </si>
  <si>
    <t xml:space="preserve">Miễn phí
</t>
  </si>
  <si>
    <t>- Chat với chế độ gián điệp, đặt câu hỏi cho 2 người lạ bàn tán 
- Tính năng tag, từ khóa để kết nối các người dùng với nhau
- Chế độ Dorm, chat với các cá nhân có email trường giống nhau</t>
  </si>
  <si>
    <t>Chatroulette</t>
  </si>
  <si>
    <t>- Cho phép người dùng kết nối, trò chuyện trực tiếp với nhau một cách ngẫu nhiên qua browser
- Trò chuyện trực tiếp bằng mic, văn bản, có kết nối camera, webcam và bắt buộc phải có camera
- Kết nối qua giao thức peer to peer khiến đường truyền mượt mà ổn định</t>
  </si>
  <si>
    <t>ChatBlink</t>
  </si>
  <si>
    <t>- Tạo tài khoản, đặt avatar làm ảnh đại diện vì website không hỗ trợ camera
- Các nhóm chat để tham gia để nói chuyện 1 lúc nhiều người
- Tính năng Q&amp;A cho phép người dùng đăng câu hỏi và cả cộng đồng trả lời</t>
  </si>
  <si>
    <t>Yahoo! Messenger</t>
  </si>
  <si>
    <t>- Có thể sử dụng các dịch vụ khác của Yahoo thông qua tài khoản chat
- Trò chuyện trực tiếp bằng mic, văn bản, có kết nối camera, webcam
- Có thể dễ dàng tham gia cuộc trò chuyện khác qua danh sách bạn bè</t>
  </si>
  <si>
    <t>Discord</t>
  </si>
  <si>
    <t>- Cho phép có các server, kênh với sức chứa khổng lồ và có thể nói chuyện cùng lúc với đường truyền tương đối mượt mà
- Có công cụ để thiết kế các con bot phục vụ mục dích của server hoặc lấy các bot có sẵn
- Có thể đặt tên trùng nhau vì discord có mã số PIN 4 số để phân biệt người dùng</t>
  </si>
  <si>
    <t>Giấy phép mạng xã hội</t>
  </si>
  <si>
    <t>Giấy phép mạng xã hội (Social network) hay còn gọi là Giấy phép thiết lập mạng xã hội là văn bản pháp lý do Bộ Thông tin và Truyền thông cấp cho doanh nghiệp, tổ chức sở hữu trang mạng xã hội để trang mạng xã hội hoạt động một cách hợp pháp.</t>
  </si>
  <si>
    <t>Qui tắc</t>
  </si>
  <si>
    <t>Qui tắc ứng xử mạng xã hội</t>
  </si>
  <si>
    <t>Điều 7. Quy tắc ứng xử cho các nhà cung cấp dịch vụ mạng xã hội
1. Công bố rõ ràng các điều khoản sử dụng dịch vụ, bao gồm tất cả các quyền và nghĩa vụ của nhà cung cấp dịch vụ và người sử dụng. 
2. Ban hành và công khai các biện pháp phát hiện, thông báo và phối hợp với các cơ quan chức năng để xử lý, ngăn chặn và loại bỏ các nội dung thông tin vi phạm bản quyền, vi phạm pháp luật.
3. Khi nhận được thông báo yêu cầu loại bỏ các thông tin vi phạm bản quyền, vi phạm pháp luật từ cơ quan chức năng có thẩm quyền, nhà cung cấp dịch vụ mạng xã hội phối hợp với tổ chức, cá nhân sử dụng mạng xã hội để xử lý theo các quy định của pháp luật Việt Nam. 
4. Hướng dẫn người sử dụng mạng xã hội, hỗ trợ và bảo vệ quyền, lợi ích hợp pháp của “người yếu thế” trong xã hội (người nghèo, người dân tộc thiểu số, trẻ em, trẻ vị thành niên, người khuyết tật…) sử dụng mạng xã hội an toàn, lành mạnh nhằm tránh bị khai thác, lạm dụng, bạo lực về tinh thần trên mạng xã hội; có biện pháp để bảo đảm sự an toàn và phát triển lành mạnh của trẻ em, trẻ vị thành niên trên mạng xã hội theo quy định của pháp luật Việt Nam.
5. Tôn trọng quyền được bảo vệ thông tin của người sử dụng, không thu thập thông tin cá nhân và cung cấp thông tin của người sử dụng dịch vụ cho bên thứ ba khi chưa được sự cho phép của chủ thể thông tin.</t>
  </si>
  <si>
    <t>Luật</t>
  </si>
  <si>
    <t>Luật số: 86/2015/QH13</t>
  </si>
  <si>
    <t>An toàn thông tin mạng là sự bảo vệ thông tin, hệ thống thông tin trên mạng tránh bị truy nhập, sử dụng, tiết lộ, gián đoạn, sửa đổi hoặc phá hoại trái phép nhằm bảo đảm tính nguyên vẹn, tính bảo mật và tính khả dụng của thông tin.</t>
  </si>
  <si>
    <t>Nghị định</t>
  </si>
  <si>
    <t xml:space="preserve">Số: 72/2013/NĐ-CP </t>
  </si>
  <si>
    <t>Ngăn chặn những hành vi lợi dụng Internet gây ảnh hưởng đến an ninh quốc gia, trật tự an toàn xã hội, vi phạm đạo đức, thuần phong mỹ tục và vi phạm quy định của pháp Luật. Áp dụng các biện pháp bảo vệ trẻ em, thanh thiếu niên khỏi tác động tiêu cực của Internet.</t>
  </si>
  <si>
    <t>Điều 63 Nghị định 174/2013/NĐ-CP</t>
  </si>
  <si>
    <t>Đối với hành vi thiết lập mạng xã hội nhưng không có giấy phép hoặc sử dụng giấy phép hết hạn thì phạt tiền từ 20.000.000 đồng đến 30.000.000 đồng.</t>
  </si>
  <si>
    <t xml:space="preserve">Thông tư </t>
  </si>
  <si>
    <t>Số: 30/2011/TT-BTTTT</t>
  </si>
  <si>
    <t>Thông tư này quy định các hoạt động chứng nhận hợp quy và công bố hợp quy (sau đây gọi tắt là chứng nhận và công bố hợp quy) đối với các sản phẩm, hàng hóa thuộc lĩnh vực quản lý chuyên ngành của Bộ Thông tin và Truyền thông (sau đây gọi chung là sản phẩm), bao gồm: các thiết bị viễn thông; các thiết bị phát, thu-phát sóng vô tuyến điện; các thiết bị điện tử và công nghệ thông tin (trừ các thiết bị sử dụng cho mục đích quốc phòng, an ninh theo quy định của pháp luật).</t>
  </si>
  <si>
    <t xml:space="preserve">Tiêu chuẩn </t>
  </si>
  <si>
    <t>SO / IEC 27034</t>
  </si>
  <si>
    <t>a) cung cấp các khái niệm, nguyên tắc, khuôn khổ, thành phần và quy trình
b) cung cấp các cơ chế hướng theo quy trình để thiết lập các yêu cầu bảo mật, đánh giá rủi ro bảo mật, ấn định Mức độ tin cậy được nhắm mục tiêu và lựa chọn các biện pháp kiểm soát và xác minh bảo mật tương ứng;
c) cung cấp hướng dẫn để thiết lập các tiêu chí chấp nhận cho các tổ chức thuê ngoài việc phát triển hoặc vận hành các ứng dụng và cho các tổ chức mua từ các ứng dụng của bên thứ ba;
d) cung cấp các cơ chế hướng quá trình để xác định, tạo và thu thập bằng chứng cần thiết để chứng minh rằng các ứng dụng của chúng có thể được sử dụng an toàn trong một môi trường xác định;
e) hỗ trợ các khái niệm chung được quy định trong ISO / IEC 27001 và hỗ trợ thực hiện thỏa đáng an toàn thông tin dựa trên cách tiếp cận quản lý rủi ro;hội; có biện pháp để bảo đảm sự an toàn và phát triển lành mạnh của trẻ em, trẻ vị thành niên trên mạng xã hội theo quy định của pháp luật Việt Nam.
f) cung cấp một khuôn khổ giúp thực hiện các biện pháp kiểm soát an ninh được quy định trong ISO / IEC 27002 và các tiêu chuẩn khác.</t>
  </si>
  <si>
    <t xml:space="preserve">Thủ tục </t>
  </si>
  <si>
    <t>Đăng ký bản quyền website</t>
  </si>
  <si>
    <t>(i) Đăng ký bản quyền website dưới hình thức tác phẩm mỹ thuật ứng dụng cho phần giao diện trang chủ, trang chuyên mục</t>
  </si>
  <si>
    <t>(ii) Đăng ký bản quyền website dưới hình thức phần mềm máy tính cho code để thiết kế ra website đó</t>
  </si>
  <si>
    <t>QUALITY ATTRIBUTES</t>
  </si>
  <si>
    <t>Lý do tại sao cần</t>
  </si>
  <si>
    <t>Availibility</t>
  </si>
  <si>
    <t>Ứng dụng hoạt động liên tục phù hợp với nhu cầu của giới trẻ hiện tại, bất cứ lúc nào người dùng cũng có thể truy cập ứng dụng, ứng dụng sẽ hoạt động 24/7 ngoại trừ thời gian bảo trì</t>
  </si>
  <si>
    <t>Người dùng có thể sử dụng ứng dụng trên những thiết bị cơ bản ( Mobile, PC) mà không đòi hỏi cấu hình quá cao để tiếp cận nhiều phân khúc người dùng hơn</t>
  </si>
  <si>
    <t>Flexiblility</t>
  </si>
  <si>
    <t xml:space="preserve">Hệ thống linh hoạt chuyển đổi khi người dùng sử dụng trên nhiều loại thiết bị, người dùng dễ dàng chuyển đổi giữa cấc chức năng tương tự nhau </t>
  </si>
  <si>
    <t>Installibility</t>
  </si>
  <si>
    <t>Người dùng chỉ cần các trình duyệt web như Google Chrome, Microsoft Edge, Firefox, Brave, ... để có thể sử dụng ứng dụng trên điện thoại lẫn PC.</t>
  </si>
  <si>
    <t>Mỗi người dùng đều có các thông tin cá nhân để được gợi ý tìm bạn, ngoài ra còn các thông tin quan trọng như email, SĐT, ngày sinh,... cũng cần được bảo mật.</t>
  </si>
  <si>
    <t>Ứng dụng sử dụng API để tương tác với các hệ thống khác từ bên thứ ba để đăng nhập, truy xuất các cơ sở dữ liệu.</t>
  </si>
  <si>
    <t>Maitainability</t>
  </si>
  <si>
    <t>Khi phát triển phải phân chia module rõ ràng để thuận tiện cho việc bảo trì và sửa lỗi</t>
  </si>
  <si>
    <t>Ứng dụng hoạt động được trên tất cả các nền tảng trình duyệt web, độ tương thích cao trên laptop, PC và thiết bị di động</t>
  </si>
  <si>
    <t>Reliability</t>
  </si>
  <si>
    <t>Phần mềm hoạt động liên tục 24/7, đảm bảo tín hiệu đường truyền tốt và ổn định đối với mọi loại máy</t>
  </si>
  <si>
    <t>Reusability</t>
  </si>
  <si>
    <t xml:space="preserve">Chatroom đã tồn tại từ lâu nên website sẽ sử dụng các model, hướng dẫn hay API có sẵn trên internet hoặc của các chatroom khác nếu có và thêm vào các tính năng riêng biệt sau  </t>
  </si>
  <si>
    <t>Nếu có error về kết nối thì hệ thống chuyển kết nối với người dùng khác và thông báo đã có lỗi cho người dùng, nếu quá 3 lần lỗi liên tục cho một người dùng thì website ngắt kết nối người dùng đó và yêu cầu họ quay lại sau nếu xảy ra với trên 10 người dùng thì website tạm ngưng hoạt động, thông báo bảo trì và gửi file dump cho bộ phận dev để khắc phục</t>
  </si>
  <si>
    <t>Ứng dụng có chế độ bảo mật tương đối, vì người dùng không cung cấp nhiều thông tin mà chỉ cần cho biết tên gọi nickname và từ khóa thích hợp với bản thân. Nên về bảo mật thì chống lộ source code của website là ưu tiên duy nhất còn phía server bên thứ 3 thì có bảo mật riên của họ</t>
  </si>
  <si>
    <t>Theo thời gian web sẽ ngày càng phát triển, nhiều chức năng được thêm vô cũng như nâng cấp các chức năng cũ. Việc thiết kế hệ thống sao cho dễ dàng nâng cấp và phát hiện lỗi là việc cần thiết.</t>
  </si>
  <si>
    <t>Có rất nhiều web có chức năng tương tự trên thị trường. Thiết kế giao diện dễ sử dụng, tiếp cận là yếu tố quan trọng để cạnh tranh với các sản phẩm khác.</t>
  </si>
  <si>
    <t>Có các API để giao tiếp với các hệ thống khác, giảm thiểu thời gian truy cập,kết nối với các người dùng</t>
  </si>
  <si>
    <t>Persitency</t>
  </si>
  <si>
    <t>Dữ liệu người dùng như thông tin tài khoản cần được lưu trữ</t>
  </si>
  <si>
    <t>Chống lại các cuộc tấn công vào website hay là tấn dông DDOS vào người dùng, và bảo vệ các thông tin mà người dùng cung cấp</t>
  </si>
  <si>
    <t>Communication</t>
  </si>
  <si>
    <t>Ứng dụng cần có cơ chế để tương tác với một vài hệ thống sẵn có như camera, hệ thống tin nhắn</t>
  </si>
  <si>
    <t>Cần chú ý phát hiện, xử lý lỗi. Cho phép người dùng báo cáo lỗi từ đó ngày càng làm ứng dụng hoàn thiện hơn</t>
  </si>
  <si>
    <t>Sơ đồ use - case</t>
  </si>
  <si>
    <t>Mục tiêu dự án</t>
  </si>
  <si>
    <t>Giúp cho những người có nhu cầu thi THPTQG có thể dễ dàng học tập và ôn luyện thi đại học bằng các phương pháp: tìm đọc tài liệu các môn, tìm ra các phương pháp giải những dạng bài tập, thi trắc nghiệm thực tế và có lưu lại kết quả. Giúp giáo viên thuận tiện việc lấy đề thi tham khảo.</t>
  </si>
  <si>
    <t>Goal (Mục đích)</t>
  </si>
  <si>
    <t>Objective (Mục tiêu)</t>
  </si>
  <si>
    <t>Goals &amp; Objectives</t>
  </si>
  <si>
    <t>Tiết kiệm chi phí cho học sinh</t>
  </si>
  <si>
    <t>Cung cấp tài liệu trắc nghiệm miễn phí
Cung cấp đề thi miễn phí, cho học sinh thi miễn phí</t>
  </si>
  <si>
    <t>Học sinh tiếp cận được nguồn tài liệu thi trắc nghiệm</t>
  </si>
  <si>
    <t xml:space="preserve">Cung cấp tài liệu ôn thi miễn phí
</t>
  </si>
  <si>
    <t>Tăng số lượng người dùng ứng dụng</t>
  </si>
  <si>
    <t>Hơn 1M người dùng
Ứng dụng sử dụng dễ dàng, thao tác đơn giản</t>
  </si>
  <si>
    <t>Người dùng tin tưởng sử dụng phần mềm</t>
  </si>
  <si>
    <t>Đảm bảo sự chính xác đối với các đáp án trong đề thi</t>
  </si>
  <si>
    <t>STAKEHOLDERS</t>
  </si>
  <si>
    <t xml:space="preserve">Mã </t>
  </si>
  <si>
    <t>Số lượng</t>
  </si>
  <si>
    <t>Kĩ thuật</t>
  </si>
  <si>
    <t xml:space="preserve">Giáo viên THPT </t>
  </si>
  <si>
    <t>Là người dạy, người ra đề, giải đề cho học sinh (ôn thi THPT quốc gia) làm trong trường THPT của họ làm việc</t>
  </si>
  <si>
    <t>SV</t>
  </si>
  <si>
    <t>Giáo viên ôn thi tại trung tâm</t>
  </si>
  <si>
    <t xml:space="preserve">Là người dạy, người ra đề, giải đề cho học sinh (ôn thi THPT quốc gia) làm trong các trung tâm ôn thi </t>
  </si>
  <si>
    <t>Giáo viên chuyên luyện thi theo môn</t>
  </si>
  <si>
    <t>Là người dạy, người ra đề, giải đề cho học sinh (ôn thi THPT quốc gia) làm. Giáo viêc này có thể tự tổ chức các lớp học online, offline theo các môn mà họ dạy</t>
  </si>
  <si>
    <t>A3.1 - Giáo viên dạy online
A3.2 - Giáo viên dạy offline</t>
  </si>
  <si>
    <t>Học sinh THPT cuối cấp</t>
  </si>
  <si>
    <t>Là người học, đối tượng mà trang web hướng đến.</t>
  </si>
  <si>
    <t>10 (IT)
60 (SV)</t>
  </si>
  <si>
    <t>IT
SV</t>
  </si>
  <si>
    <t>Người ôn thi lại</t>
  </si>
  <si>
    <t>Là những người không đạt được đủ điểm để vào đại học mình mong muốn.</t>
  </si>
  <si>
    <t>A5</t>
  </si>
  <si>
    <t>Quản trị viên</t>
  </si>
  <si>
    <t>Người điều hành trang web, xử lí các sự cố về trang web như sập server, bị hacker tấn công,…</t>
  </si>
  <si>
    <t>RP</t>
  </si>
  <si>
    <t>Nhân viên CSKH</t>
  </si>
  <si>
    <t>Là người hướng dẫn học sinh đăng kí, giải đáp các yêu cầu thắc mắc cho học sinh về vấn đề đăng kí, ưu đãi, chọn thầy cho phù hợp.</t>
  </si>
  <si>
    <t>Đội ngũ hỗ trợ học tập</t>
  </si>
  <si>
    <t xml:space="preserve">Giúp giải đáp thắc mắc về vấn đề học tập cho học sinh, phụ giáo viên chấm bài,…
Là người kiểm duyệt các bài đăng thảo luận, ý kiến từ người dùng.      </t>
  </si>
  <si>
    <t>A8</t>
  </si>
  <si>
    <t>Đội ngũ phát triển (Developers)</t>
  </si>
  <si>
    <t>Là nhóm phân tích và quản lý yêu cầu dự án, giám sát tiến độ dự án, thiết kế kiến trúc, giao diện, cài đặt phần mềm và triển khai và bảo trì phần mềm</t>
  </si>
  <si>
    <t>A9.1 - Frontend
A9.2 - Backend
A9.3 - Business Analyst</t>
  </si>
  <si>
    <t>2
3
2</t>
  </si>
  <si>
    <t>OB
DR
DR</t>
  </si>
  <si>
    <t>Đội ngũ kiểm thử (Testers)</t>
  </si>
  <si>
    <t>Là nhóm kiểm thử và đánh giá ứng dụng hoạt động đúng như mong đợi</t>
  </si>
  <si>
    <t>A10</t>
  </si>
  <si>
    <t>Đội ngũ quản lý dự án</t>
  </si>
  <si>
    <t>Là nhóm quản lý các công việc của đội ngũ phát triển, kiểm thử và kiểm soát quy trình phát triển dự án.</t>
  </si>
  <si>
    <t>A11</t>
  </si>
  <si>
    <t>MARKETS</t>
  </si>
  <si>
    <t>Địa chỉ</t>
  </si>
  <si>
    <t>Chức năng nổi bật</t>
  </si>
  <si>
    <t>Nền tảng</t>
  </si>
  <si>
    <t>Violet</t>
  </si>
  <si>
    <t>Thư viện trực tuyến ViOLET</t>
  </si>
  <si>
    <t>o        Có nhiều đề cương ôn tập trước những kỳ thi học kì, kiểm tra 1 tiết, 15 phút trên lớp.
o        Công cụ tìm kiếm tài liệu rõ ràng, chi tiết.
o        Đăng nhập vào nhiều tài liệu chỉ bằng một tài khoản.
o        Tài liệu và bài giảng cho cả học sinh và giáo viên.</t>
  </si>
  <si>
    <t>Website</t>
  </si>
  <si>
    <t>TaiLieu.vn</t>
  </si>
  <si>
    <t>TaiLieu.VN: Thư Viện chia sẻ Tài liệu, Luận văn, Biểu mẫu, Văn Bản, Giáo trình trực tuyến Việt Nam</t>
  </si>
  <si>
    <t>o        Tài liệu được kiểm định kĩ càng về nội dung và chất lượng.
o        Đối với các tài liệu sưu tầm sẽ được giữ nguyên bản quyền của tác giả. 
o        Cập nhật đề thi mỗi năm và lời giải để học sinh có thể tham khảo.
o        Ngoài các tài liệu học tập cho học sinh còn có các tài liệu về luật, ngoại ngữ, kinh tế và kỹ thuật.</t>
  </si>
  <si>
    <t>Website, Mobile app</t>
  </si>
  <si>
    <t>Tuyển sinh 247</t>
  </si>
  <si>
    <t>Tin tuyển sinh 2022, Thông tin tuyển sinh Tuyensinh247.com</t>
  </si>
  <si>
    <t>o        Khối lượng bài giảng và tài liệu khổng lồ.
o        Đa dạng về tài liệu và bài giảng của giáo viên để có sự chọn lọc.
o        Hệ thống bài giảng và đề thi mới nhất, bám sát đổi mới của Sở giáo dục và Bộ giáo dục.
o        Tài liệu trải dài từ tiểu học đến THPT cùng với các bài thi thử online.
o        Tư vấn và cung cấp nhiều thông tin về tuyển sinh.</t>
  </si>
  <si>
    <t>Tài liệu học tập</t>
  </si>
  <si>
    <t>Tài liệu học tập - Nơi chia sẻ tài liệu học tập miễn phí (tailieuhoctap.net)</t>
  </si>
  <si>
    <t>o        Giao diện đẹp mắt mang lại sự dễ chịu khi sử dụng.
o        Có nhiều tính năng như chia sẽ video, trắc nghiệm trực tuyến,... 
o        Tài liệu được phân theo chủ đề giúp người dùng dễ dàng truy cập. 
o        Chủ đề đa dạng từ ôn luyện thi cho đến luận văn tốt nghiệp và các tài liệu chuyên ngành.</t>
  </si>
  <si>
    <t>Hocmai.vn</t>
  </si>
  <si>
    <t>Học trực tuyến - Hệ thống giáo dục HOCMAI</t>
  </si>
  <si>
    <t>o        Cung cấp nhiều bài thi trắc nghiệm online để học sinh làm quen với phương pháp thi trắc nghiệm hiện nay.
o        Chủ yếu cung cấp kiến thức khổi 10, 11, 12 với các môn chuyên ngành của khối tự nhiên và xã hội.
o        Thế mạnh về luyện thi Đại học - Cao đẳng với sự hướng dẫn của các giáo viên giỏi.</t>
  </si>
  <si>
    <t>Downloadsach</t>
  </si>
  <si>
    <t>Download sách hay - Tải sách miễn phí - Đọc sách online (downloadsach.com)</t>
  </si>
  <si>
    <t>o        Khối lượng sách và tài liệu khổng lồ.
o        Đa dạng về tài liệu và bài giảng của giáo viên để có sự chọn lọc.
o        Nguồn tài liệu miễn phí</t>
  </si>
  <si>
    <t>Vted</t>
  </si>
  <si>
    <t>Vted | Học toán online chất lượng cao 2022 | Vted</t>
  </si>
  <si>
    <t xml:space="preserve">Vted.vn ra đời với mục đích cung cấp cho các em học sinh các bài giảng Môn Toán chuyên sâu, chi tiết và tỉ mỉ nhất, nội dụng chất lượng và bám sát theo nội dung thi THPT Quốc gia theo từng chuyên đề kiến thức Toán bậc THPT phục vụ trực tiếp cho các em trong quá trình học và rèn luyện, đạt kết quả cao khi tham gia các kì thi môn Toán bậc THPT. </t>
  </si>
  <si>
    <t>Thithu.edu.vn</t>
  </si>
  <si>
    <t>THI THỬ ONLINE (thithu.edu.vn)</t>
  </si>
  <si>
    <t>Thi Thử Online là trang web được tạo ra như một thư viện đề thi THPT với 5 môn gồm Toán, Lý, Hóa, Sinh và Anh. Các môn học đều được chọn lọc từ những đề thi chính thức, các đề thi của Bộ Giáo Dục, các Sở Giáo Dục và những trường Chuyên trên khắp cả nước. Học sinh chỉ việc đăng ký tài khoản, sau đó thực hiện các bài thi để nhận được kết quả ngay sau đó và lưu kết quả vào tài khoản cá nhân của mình.</t>
  </si>
  <si>
    <t>Hoctot</t>
  </si>
  <si>
    <t>Hoctot.com - Kiến thức và hơn thế nữa</t>
  </si>
  <si>
    <t>Trang web Hoctot cũng tổng hợp các đề thi của những năm trước, bao gồm thi vào 10 và luyện thi THPT Quốc gia. Với luyện thi vào lớp 10 thì các chúng ta sẽ được ôn theo 3 môn chính là Toán, Văn, Anh và 1 môn học tùy theo quy định thi năm đó. Với ôn luyện thi THPT Quốc gia sẽ có đầy đủ các môn học trong danh sách thi để chọn lựa.</t>
  </si>
  <si>
    <t>STANDARDS</t>
  </si>
  <si>
    <t>Nghị định 78/2015/NĐ-CP đăng ký doanh nghiệp</t>
  </si>
  <si>
    <t>Quy định chi tiết về hồ sơ, trình tự, thủ tục đăng ký doanh nghiệp; đăng ký hộ kinh doanh; quy định về cơ quan đăng ký kinh doanh và quản lý nhà nước về đăng ký doanh nghiệp.</t>
  </si>
  <si>
    <t>Nghị định số 72/2013/NĐ-CP của Chính phủ:</t>
  </si>
  <si>
    <t>Quản lý, cung cấp, sử dụng dịch vụ Internet và thông tin trên mạng.</t>
  </si>
  <si>
    <t>Quyết định 10/2007/QĐ-TTg ban hành hệ thống ngành kinh tế của Việt Nam.</t>
  </si>
  <si>
    <t>Quyết định</t>
  </si>
  <si>
    <t>Hệ thống ngành kinh tế của Việt Nam</t>
  </si>
  <si>
    <t>Nghị định số 52/2013/NĐ-CP của Chính phủ: Về thương mại điện tử.</t>
  </si>
  <si>
    <t>Quy định về việc phát triển, ứng dụng và quản lý hoạt động thương mại điện tử.</t>
  </si>
  <si>
    <t>Văn bản hợp nhất 20/VBHN-BCT năm 2018 hợp nhất Thông tư quy định về quản lý website thương mại điện tử do Bộ trưởng Bộ Công Thương ban hành</t>
  </si>
  <si>
    <t>Cơ sở pháp lí</t>
  </si>
  <si>
    <t>Quy định về hoạt động kinh doanh trên website thương mại điện tử, trình tự, thủ tục thông báo, đăng ký website thương mại điện tử, đăng ký hoạt động đánh giá tín nhiệm website thương mại điện tử và công bố thông tin trên Cổng thông tin Quản lý hoạt động thương mại điện tử.</t>
  </si>
  <si>
    <t>Ứng dụng hoạt động 24/7, đáp ứng cho nhu cầu luyện thi, ôn tập bất cứ khoảng thời gian nào trong ngày cho người học cũng như người dạy (trừ bảo trì)</t>
  </si>
  <si>
    <t>Chạy được trên cấu hình máy thấp: PC (RAM &gt;= 4GB); Mobile (RAM &gt;= 2GB, bộ nhớ trống &gt; 1GB). Vì Website/App khá đơn giản và nhẹ (dưới 200MB). Không cần thiết máy phải có cầu hình đủ mạnh để sử dụng.</t>
  </si>
  <si>
    <t>Có thể thay thế component này thành component khác, cần có đặc điểm này để ứng dụng dễ dàng nâng cấp tính năng, mở rộng quy mô về sau, tuân thủ keo kiến trúc plug-in</t>
  </si>
  <si>
    <t>Ứng dụng cần dễ triển khai, đưa vào vận hành, giảm độ phức tạp về mặt kỹ thuật cho đội ngũ chịu trách nhiệm quản lý. Người dùng sử dụng ứng dụng bằng cách truy cập trang web thông qua trình duyệt trên máy tính hoặc điện thoại.</t>
  </si>
  <si>
    <t>Đảm bảo Database lưu điểm số của các lần thi phải được bảo vệ, không cho phép sửa điểm đối với những Admin/Giáo viên không có quyền truy cập; hoặc phải có hệ thống check điểm đã bị sửa hay chưa. Vì hệ thống chấm điểm tự động, các đáp án đã được đảm bảo tính đúng đắn nên việc sửa điểm sẽ xảy ra tình trạng sai xót dữ liệu.</t>
  </si>
  <si>
    <t>Ứng dụng tương tác với các hệ thống khác thông qua các API, để chia sẻ, trao đổi nguồn tài nguyên học tập khổng lồ. Phục vụ cho việc hệ thống hóa các đề thi từ nhiều nguồn khác nhau.</t>
  </si>
  <si>
    <t>Khi hệ thống bị lỗi cần phải có thể xem lại lịch sử hoạt dộng của hệ thống để dễ xác định lỗi và bảo trì</t>
  </si>
  <si>
    <t>Ứng dụng chạy được trên cả máy tính, điện thoại để phổ biến rộng rãi, dễ dàng hơn tới các đối tượng người dùng, nhất là đối tượng học sinh, không phải học sinh nào cũng có máy tính</t>
  </si>
  <si>
    <t>Ứng dụng hoạt động chính xác, hiệu quả liên tục 24/24 mà không xảy ra lỗi. Vì đây là hệ thống chấm điểm thi trắc nghiệm nên việc hoạt động chính xác là yếu tố quan trọng nhất.</t>
  </si>
  <si>
    <t>Ứng dụng tái sử dụng lại được các component, module giúp lập trình viên tối ưu hóa thời gian hoàn thiện.</t>
  </si>
  <si>
    <t>Ứng dụng cần báo lỗi về phía ban quản trị, ghi nhật ký lỗi, nếu ngoài tầm xử lý thì thông báo hệ thống đang gặp trục trặc để có thể sửa lỗi kịp thời</t>
  </si>
  <si>
    <t>Ứng dụng cần bảo mật tốt để bảo vệ những thông tin nhạy cảm, dữ liệu học tập của người dùng cuối. Chống SQL Injection, CSRF attack... đảm bảo không bị tấn công, đánh mất dữ liệu</t>
  </si>
  <si>
    <t>Dễ kiểm thử khi hệ thống ngày càng lớn giúp tìm ra lỗi sớm để khi sản phẩm được đưa ra thị trường tránh nhiều rủi ro</t>
  </si>
  <si>
    <t xml:space="preserve">Dễ sử dụng, giảm thiểu tối đa các thao tác mà người dùng cần để thực hiện một công việc. </t>
  </si>
  <si>
    <t>ANALYSIS MECHANISM</t>
  </si>
  <si>
    <t>Có đội ngũ bảo trì hệ thống thường xuyên, mùa cao điểm thi hệ thống sẽ hoạt dộng 24/24 không bị lỗi.</t>
  </si>
  <si>
    <t>Process controll and synchronization</t>
  </si>
  <si>
    <t>Quản lý quá trình làm đề thi, kiểm soát sự kiện thí sinh thoát ra khi đang làm bài. Trạng thái bài thi sẽ được đồng bộ khi chuyển sang các thiết bị khác. Quá trình từ chọn để thi, làm để, xem kết quả diễn ra tuần tự, nhanh chóng.</t>
  </si>
  <si>
    <t>Security</t>
  </si>
  <si>
    <t>Bảo mật hệ thống, chống các tấn công từ bên ngoài, đảm bảo toàn vẹn dữ liệu hoạt động, học tập của người dùng cuối</t>
  </si>
  <si>
    <t>Có file log lưu lịch sử hoạt động của hệ thống để phục vụ dễ dàng kiểm tra, phát hiện lỗi và đề ra phương án giải quyết</t>
  </si>
  <si>
    <t>Legacy interface</t>
  </si>
  <si>
    <t>Tương tác với các hệ thống trước thông qua các API được hỗ trợ, dễ dàng đồng bộ chia sẻ nguồn tài nguyên học liệu</t>
  </si>
  <si>
    <t>USE CASE MODEL</t>
  </si>
  <si>
    <r>
      <rPr>
        <u/>
        <sz val="13"/>
        <color rgb="FF000000"/>
        <rFont val="Arial"/>
      </rPr>
      <t xml:space="preserve">Link: </t>
    </r>
    <r>
      <rPr>
        <u/>
        <sz val="13"/>
        <color rgb="FF1155CC"/>
        <rFont val="Arial"/>
      </rPr>
      <t>https://drive.google.com/file/d/1vYmaw93ByEJi9AmpCiF3FPbEOBq1sF3b/view?usp=sharing</t>
    </r>
  </si>
  <si>
    <t>VOLATILITY REQUIREMENTS</t>
  </si>
  <si>
    <t>Lý do</t>
  </si>
  <si>
    <t>Mutable</t>
  </si>
  <si>
    <t>- Phía Front-end và Back-end sử dụng các thư viện khác nhau. Nếu một trong những thư viện release phiên bản mới và có "breaking change" thì đội ngũ lập trình phải sửa lại mã nguồn liên quan tới thư viện nếu muốn nâng cấp lên phiên bản mới.
- Sử dụng dịch vu thanh toán của bên thứ 3, nếu nhà cung cấp thay đổi về quy định, điều kiện,... khiến cho hệ thông không thể sử dụng được nữa thì phải thay đổi cho phù hợp với nhà cung cấp. Hoặc sử dụng dịch vụ khác mà đội ngũ phát triển và project manager có thể đáp ứng được điều kiện bên đó</t>
  </si>
  <si>
    <t>Emergent</t>
  </si>
  <si>
    <t>- Khi ứng dụng được đưa vào hoạt động, tùy vào đặc thù của một số hệ thống khác mà thiết kế, xây dựng thêm các API chia sẻ, kết xuất dữ liệu, không chỉ phụ thuộc vào nguồn cung đề thi một cách thủ công như trong đặc tả hệ thống trước đó.
- Khi ứng dụng đạt được một số lượng người dùng nhất định, cần phải có thêm các đội ngũ phân tích dữ liệu người dùng, xây dựng hệ thống trí tuệ nhân tạo để đề xuất, đưa ra lộ trình phù hợp nhất cho từng người dùng.</t>
  </si>
  <si>
    <t>Consequential</t>
  </si>
  <si>
    <t xml:space="preserve">- Hiệu quả hoạt động của ứng dụng sẽ luôn ở mức tốt nếu lượng truy cập nằm trong khoảng &lt;10.000 người, khi đó tài nguyên phần cứng của hệ thống, server sẽ được chia ra để xử lý các  tác vụ khác nhau. Tuy nhiên khi lượng  truy cập nhiều hơn -&gt; khối lượng công việc mà hệ thống xử lý cũng nhiều hơn -&gt; sẽ có phần hệ thống nào đó bị quá tải, dẫn đến ứng dụng bi crash, hoạt động không hiệu quả
- Giả định hệ thống đảm bảo hoạt động mượt mà trên máy tính có RAM 4GB. Tuy nhiên trên thực tế, sử dụng RAM 4GB không đảm bảo người dùng hài lòng khi sử dụng, cần máy tính có RAM 8GB trở lên hoặc chip đời mới thì sẽ có trải nghiệm tốt nhất.        </t>
  </si>
  <si>
    <t>Compatibility</t>
  </si>
  <si>
    <t>- Người dùng ứng dụng ExamGo có thể sử dụng đa dạng loại thiết bị điện thoại, PC, tablet khác nhau. Và mỗi thiết bị đó hoạt động trên môi trường hệ điều hành cũng khác nhau, hệ thống phần cứng trong máy đáp ứng được các tác vụ ở 1 mức nhất định, dẫn đến trải nghiệm, khả năng hoạt động của ứng dụng đối với người dùng sẽ không đảm bảo luôn tốt nếu chỉ có 1 phiên bản ứng dụng. Do đó:
+ Cần có nhiều phiên bản ứng dụng hỗ trợ, tương thích với các phiên bản hệ điều hành khác nhau để người dùng tải về sử dụng. Khi 1 hệ điều hành tung ra phiên bản mới, tất cả các đội ngũ của dự án phải nâng cấp ứng dụng lên để có thể hoạt động tương thích với phiên bản hệ điều hành đó
+ Ứng dụng sẽ có yêu cầu tối thiếu cho phần cứng, hệ điều hành của thiết bị để ứng dụng hoạt động tốt trên thiết bị đó</t>
  </si>
  <si>
    <t>Họ và tên</t>
  </si>
  <si>
    <t>BookCare</t>
  </si>
  <si>
    <t>Mô tả đề tài</t>
  </si>
  <si>
    <t>Dành cho những người cho nhu cầu mua/bán, tặng, trao đổi sách cũ online. BookCare là một cộng đồng giúp bạn đáp ứng được những nhu cầu đó một cách nhanh nhất và đáng tin cậy. Không giống những cộng đồng khác, khi có nhu cầu mua/bán, tặng, trao đổi sách cũ, bạn phải đăng bài và chờ người có nhu cầu tương ứng liên lạc với bạn thì cộng đồng của chúng tôi sẽ chủ động tìm người có nhu cầu phù hợp với nhu cầu của bạn (mua-bán, cho-nhận) để bạn có thể chủ động liên lạc. Bên cạnh đó, BookCare còn là một diễn dàn cho phép người dùng chia sẻ, review về các loại sách.</t>
  </si>
  <si>
    <t xml:space="preserve">A1 </t>
  </si>
  <si>
    <t>Người mua sách</t>
  </si>
  <si>
    <t>Người có nhu cầu mua sách, tương tác trực tiếp với hệ thống</t>
  </si>
  <si>
    <t>IT - 10
SV - 100</t>
  </si>
  <si>
    <t xml:space="preserve">A2 </t>
  </si>
  <si>
    <t>Người bán sách</t>
  </si>
  <si>
    <t>Người có nhu cầu bán, share lại sách cũ, tương tác trực tiếp với hệ thống</t>
  </si>
  <si>
    <t>IT - 5
SV - 100</t>
  </si>
  <si>
    <t>Nhà tài trợ sách</t>
  </si>
  <si>
    <t>Là những người hoặc doanh nghiệp, hệ thống có nhu cầu tặng và cung cấp sách</t>
  </si>
  <si>
    <t>RP - 3</t>
  </si>
  <si>
    <t>Chủ sở hữu</t>
  </si>
  <si>
    <t>Người chịu trách nhiệm chính trong việc phê chuẩn việc phát triển các tính năng và chốt các yêu cầu của hệ thống, cung cấp tài chính để duy trì hệ thống</t>
  </si>
  <si>
    <t>RP - 1</t>
  </si>
  <si>
    <t xml:space="preserve">A5.1 - Project Manager 
A5.2 - BA 
A5.3 - Developer </t>
  </si>
  <si>
    <t>Đội ngũ phát triển phần mềm</t>
  </si>
  <si>
    <t>Phụ trách thiết kế, cài đặt, kiểm thử và bảo trì hệ thống</t>
  </si>
  <si>
    <t>RP - A5.1 - 1
RP - A5.2 - 2
RP - A5.3 - 5</t>
  </si>
  <si>
    <t xml:space="preserve">A6 </t>
  </si>
  <si>
    <t>Bộ phận tư vấn</t>
  </si>
  <si>
    <t xml:space="preserve">Phụ trách tư vấn, đề xuất hướng phát triển của hệ thống, </t>
  </si>
  <si>
    <t xml:space="preserve">RP - 2
</t>
  </si>
  <si>
    <t>Bộ phận pháp lý</t>
  </si>
  <si>
    <t>Phụ trách đảm bảo sự hợp pháp về mặt pháp luật của hệ thống cũng như là các giấy tờ, chứng chỉ liên quan</t>
  </si>
  <si>
    <t>A8.1 - NV quản lí kho
A8.2 - NV bán hàng online</t>
  </si>
  <si>
    <t>Nhân viên</t>
  </si>
  <si>
    <t>Quản lý kho lưu trữ sách, quản lý những đơn mua - bán sách của hệ thống, phụ trách đăng bán sản phẩm lên website</t>
  </si>
  <si>
    <t>RP - A8.1 - 2
RP - A8.2 - 2</t>
  </si>
  <si>
    <t>A9</t>
  </si>
  <si>
    <t>Nhà cung cấp dịch vụ vận chuyển</t>
  </si>
  <si>
    <t>Cung cấp dịch vụ đóng gói và vận chuyển những đơn hàng</t>
  </si>
  <si>
    <t>OB - 3
RP - 2</t>
  </si>
  <si>
    <t>Những đối thủ cạnh tranh</t>
  </si>
  <si>
    <t>Những trang hoặc ứng dụng tương tự, thúc đẩy, tạo động lực cho  sự phát triển của hệ thống</t>
  </si>
  <si>
    <t>Market:</t>
  </si>
  <si>
    <t>Điểm nổi bật</t>
  </si>
  <si>
    <t>Đường dẫn</t>
  </si>
  <si>
    <t>Loại ứng dụng</t>
  </si>
  <si>
    <t>Cộng đồng chia sẻ sách,tài liệu</t>
  </si>
  <si>
    <t>- Là cộng đồng cho phép chia sẻ sách, tài liệu miễn phí.
- Mỗi tài liệu đều có file PDF.</t>
  </si>
  <si>
    <r>
      <rPr>
        <sz val="10"/>
        <color rgb="FF000000"/>
        <rFont val="Arial"/>
      </rPr>
      <t>https://www.facebook.com/sharebookvn17/</t>
    </r>
    <r>
      <rPr>
        <sz val="10"/>
        <color rgb="FF000000"/>
        <rFont val="Arial"/>
      </rPr>
      <t xml:space="preserve"> </t>
    </r>
  </si>
  <si>
    <t>Group Facebook</t>
  </si>
  <si>
    <t>Hội Trao Đổi Mua - Bán Sách Cũ</t>
  </si>
  <si>
    <t xml:space="preserve">- Group kín cho việc mua bán, thanh lý sách cũ.
- Số lượng bài viết ổn định.
- Có nhiều loại sách đa dạng.
- Người mua có thể liên hệ trực tiếp với người bán qua Messenger.
</t>
  </si>
  <si>
    <t>https://www.facebook.com/groups/349321915228069/</t>
  </si>
  <si>
    <t>M3</t>
  </si>
  <si>
    <t>Ký gửi sách – Trao đổi sách cũ</t>
  </si>
  <si>
    <t>- Có chính sách ký gửi hợp lý.
- Có nhiều loại sách cũ và xưa đa dạng.
- Hỗ trợ thanh toán bằng thẻ ngân hàng và tiền mặt.
- Có blog review về sách và thu thập ý kiến người đọc.</t>
  </si>
  <si>
    <t>https://sachxuasaigon.com/ky-gui-sach-trao-doi-sach-cu/</t>
  </si>
  <si>
    <t>M4</t>
  </si>
  <si>
    <t>Sách xưa</t>
  </si>
  <si>
    <t>- Có nhiều sách đa dạng về nội dung.
- Hỗ trợ người dùng trong việc đặt hàng online.
- Hỗ trợ thu mua sách cũ (với số lượng lớn).
- Có blog review về sách</t>
  </si>
  <si>
    <t>https://sachxua.vn/mua-sach-cu-gia-cao/</t>
  </si>
  <si>
    <t>M5</t>
  </si>
  <si>
    <t>Nhà sách Fahasa</t>
  </si>
  <si>
    <t>- Là trang web bán sách chuyên nghiệp.
- Có sự đa dạng về thể loại và số lượng.
- Hỗ trợ thanh toán dưới nhiều hình thức.
- Hỗ trợ người dùng theo dõi đơn hàng được đặt.</t>
  </si>
  <si>
    <t>https://www.fahasa.com</t>
  </si>
  <si>
    <t>M6</t>
  </si>
  <si>
    <t>Gác sách</t>
  </si>
  <si>
    <t>- Là trang web đọc sách với nhiều sách online.
- Có diễn đàn để review về sách cũng như mua bán trao đổi sách.
- Có nhiều thể loại đa dạng từ nhiều quốc gia khác nhau.</t>
  </si>
  <si>
    <t>https://gacsach.club/</t>
  </si>
  <si>
    <t>Standard:</t>
  </si>
  <si>
    <t>SD 1</t>
  </si>
  <si>
    <t>số 72/2013/NĐ-CP về QUẢN LÝ, CUNG CẤP, SỬ DỤNG DỊCH VỤ INTERNET VÀ THÔNG TIN TRÊN MẠNG</t>
  </si>
  <si>
    <t>Chương 3, mục 2 quy định về Trang thông tin và mạng xã hội:
  + Quản lý và thiết lập trang thông tin điện tử và mạng xã hội.
  + Quyền và nghĩa vụ của tổ chức, doanh nghiệp thiết lập mạng xã hội.
  + Quyền và nghĩa vụ của người sử dụng dịch vụ mạng xã hội.</t>
  </si>
  <si>
    <t>SD 2</t>
  </si>
  <si>
    <t>Số 27/2018/NĐ-CP SỬA ĐỔI, BỔ SUNG MỘT SỐ ĐIỀU CỦA NGHỊ ĐỊNH SỐ 72/2013/NĐ-CP NGÀY 15 THÁNG 7 NĂM 2013 CỦA CHÍNH PHỦ VỀ QUẢN LÝ, CUNG CẤP, SỬ DỤNG DỊCH VỤ INTERNET VÀ THÔNG TIN TRÊN MẠNG</t>
  </si>
  <si>
    <t>Bổ sung một số nội dung trong nghị định số 27/2018/NĐ-CP: 
  + Điều kiện để được cấp giấy phép thiết lập mạng xã hội.
  + Quy định về đình chỉ, thu hồi giấy phép mạng xã hội.
  + Các quy định về điều kiện về nhân sự bộ phận kỹ thuật, về tên miền, về kỹ thuật, về quản lý nội dung thông tin.
  + Quy định hồ sơ đề nghị cấp giấy phép thiết lập trang thông tin điện tử tổng hợp, mạng xã hội.
  + Quy trình, thủ tục cấp giấy phép thiết lập mạng xã hội.
  + Sửa đổi, bổ sung, gia hạn, cấp lại giấy phép thiếp lập trang thông tin điện tử tổng hợp, mạng xã hội.
  + Trình tự thủ tục đình chỉ, thu hồi Giấy phép thiết lập trang thông tin điện tử tổng hợp, Giấy phép thiết lập mạng xã hội.</t>
  </si>
  <si>
    <t>SD 3</t>
  </si>
  <si>
    <t>Số 15/2020/NĐ-CP về QUY ĐỊNH XỬ PHẠT VI PHẠM HÀNH CHÍNH TRONG LĨNH VỰC BƯU CHÍNH, VIỄN THÔNG, TẦN SỐ VÔ TUYẾN ĐIỆN, CÔNG NGHỆ THÔNG TIN VÀ GIAO DỊCH ĐIỆN TỬ</t>
  </si>
  <si>
    <t>Quy định đề các hành vi vi phạm pháp luật trên mạng xã hội và các hình thức xử phạt, mức xử phạt và biện pháp khắc phục hậu qủa tương ứng tương ứng.</t>
  </si>
  <si>
    <t>SD 4</t>
  </si>
  <si>
    <t>Số 150/2018/NĐ-CP về SỬA ĐỔI MỘT SỐ NGHỊ ĐỊNH LIÊN QUAN ĐẾN ĐIỀU KIỆN ĐẦU TƯ KINH DOANH VÀ THỦ TỤC HÀNH CHÍNH TRONG LĨNH VỰC THÔNG TIN VÀ TRUYỀN THÔNG</t>
  </si>
  <si>
    <t>Sửa đổi, bãi bỏ một số điều của Nghị định số 72/2013/NĐ-CP Chính phủ quản lý, cung cấp và sử dụng dịch vụ Internet và thông tin trên mạng được sửa đổi, bổ sung bằng Nghị định số 27/2018/NĐ-CP của Chính phủ sửa đổi, bổ sung một số điều của Nghị định số 72/2013/NĐ-CP ngày 15 tháng 7 năm 2013 của Chính phủ quản lý, cung cấp và sử dụng dịch vụ Internet và thông tin trên mạng.</t>
  </si>
  <si>
    <t>SD 5</t>
  </si>
  <si>
    <t>Số 52/2013/NĐ-CP VỀ THƯƠNG MẠI ĐIỆN TỬ</t>
  </si>
  <si>
    <t>Quy định về việc phát triển, ứng dụng và quản lý hoạt động thương mại điện tử:
  + Các hành vi bị cấm trong hoạt động thuơng mại điện tử
  + Quản lý nhà nước về thương mại điện tử
  + Chứng từ điện tử trong giao dịch thương mại
 ….</t>
  </si>
  <si>
    <t>SD 6</t>
  </si>
  <si>
    <t>Số 09/2014/TT-BTTTT về QUY ĐỊNH CHI TIẾT VỀ HOẠT ĐỘNG QUẢN LÝ, CUNG CẤP, SỬ DỤNG THÔNG TIN TRÊN TRANG THÔNG TIN ĐIỆN TỬ VÀ MẠNG XÃ HỘI</t>
  </si>
  <si>
    <t>Quy định chi tiết về hoạt động quản lý, cung cấp, sử dụng thông tin trên trang thông tin điện tử và mạng xã hội.
 Áp dụng đối với tổ chức, cá nhân trong nước, tổ chức, cá nhân nước ngoài trực tiếp tham gia hoặc có liên quan đến việc quản lý, cung cấp, sử dụng thông tin trên trang thông tin điện tử và mạng xã hội.</t>
  </si>
  <si>
    <t>SD 7</t>
  </si>
  <si>
    <t>Số: 47/2014/TT-BCT QUY ĐỊNH VỀ QUẢN LÝ WEBSITE THƯƠNG MẠI ĐIỆN TỬ</t>
  </si>
  <si>
    <t>Quy Định chi tiết và hướng dẫn thi hành một số điều tại Nghị định 52/2013 /NĐ-CP về thương mại điện tử quy định về hoạt động kinh doanh trên website thương mại điện tử, trình tự, thủ tục thông báo, đăng ký website thương mại điện tử, đăng ký hoạt động đánh giá tín nhiệm website thương mại điện tử và công bố thông tin trên Cổng thông tin Quản lý hoạt động thương mại điện tử.</t>
  </si>
  <si>
    <t>SD 8</t>
  </si>
  <si>
    <t>Số 874/QĐ-BTTTT VỀ VIỆC BAN HÀNH BỘ QUY TẮC ỨNG XỬ TRÊN MẠNG XÃ HỘI</t>
  </si>
  <si>
    <t>Phạm vi áp dụng Bộ Quy tắc: Các hành vi của cá nhân, tổ chức trên mạng xã hội.
 Đối tượng áp dụng: Bộ Quy tắc áp dụng cho 03 nhóm đối tượng: Cơ quan nhà nước, cán bộ, công chức, viên chức, người lao động trong cơ quan nhà nước sử dụng mạng xã hội; Tổ chức, cá nhân khác sử dụng mạng xã hội; Nhà cung cấp dịch vụ mạng xã hội tại việt Nam.
 Quy định các quy tắc ứng xử trên mạng xã hội cho các đối tượng được đề cập.</t>
  </si>
  <si>
    <t>Chứng chỉ</t>
  </si>
  <si>
    <t>SD 9</t>
  </si>
  <si>
    <t>DV-SSL ( domain validation)</t>
  </si>
  <si>
    <t>Xác thực tên miền (domain), website đã được mã hóa an toàn khi trao đổi dữ liệu.</t>
  </si>
  <si>
    <t>SD 10</t>
  </si>
  <si>
    <t>OV-SSL (organization validation)</t>
  </si>
  <si>
    <t>Chứng thực cho website và xác thực doanh nghiệp đang sở hữu website đó.</t>
  </si>
  <si>
    <t>SD 11</t>
  </si>
  <si>
    <t>EV-SSL (extended validation)</t>
  </si>
  <si>
    <t>Cho khách hàng thấy website đang sử dụng chứng thư SSL có độ bảo mật cao nhất và được rà soát pháp lý kỹ càng hơn với thanh đại, chỉ sáng màu xanh, hiển thị đầy đủ thông tin của công ty, cung cấp một cấp độ cao hơn tin tưởng vào website.</t>
  </si>
  <si>
    <t>SD 12</t>
  </si>
  <si>
    <t>Wildcard SSL (wildcard SSL certificate)</t>
  </si>
  <si>
    <t>Tạo ra các trang e-store dành cho các chủ cửa hàng trực tuyến, mỗi e-store là một sub domains và được chia sẻ một địa chỉ IP duy nhất. Khi đó, để triển khai giải pháp bảo mật giao dịch trực tuyến ( khi đặt hàng, thanh toán, đăng ký và đăng nhập tài khỏan…) bằng SSL, chúng ta có thể dùng duy nhất một chứng chỉ số wildcard cho tên miền chính của website và dùng chung một địa chỉ IP duy nhất để chia sẻ cho tất cả mọi sub domains.</t>
  </si>
  <si>
    <t>SD 13</t>
  </si>
  <si>
    <t>Số: 51/2005/QH11 LUẬT GIAO DỊCH ĐIỆN TỬ</t>
  </si>
  <si>
    <t>Quy định về giao dịch điện tử trong hoạt động của các cơ quan nhà nước; trong lĩnh vực dân sự, kinh doanh, thương mại và các lĩnh vực khác do pháp luật quy định</t>
  </si>
  <si>
    <t>Danh sách nhóm:</t>
  </si>
  <si>
    <t>Họ tên sinh viên</t>
  </si>
  <si>
    <t>Lê Trần Đăng Khoa</t>
  </si>
  <si>
    <t>SGK - Share Gathered Knowledge</t>
  </si>
  <si>
    <t xml:space="preserve">Mô tả: </t>
  </si>
  <si>
    <t>Ứng dụng web cung cấp dịch vụ mượn – trả nguồn sách, tài liệu, đồ dùng học tập dài hạn có kèm theo phí cầm cố phù hợp.</t>
  </si>
  <si>
    <t xml:space="preserve">Mục tiêu của dự án: </t>
  </si>
  <si>
    <t xml:space="preserve">Hiện nay số lượng sách đã qua sử dụng, bị vứt bỏ hay bán ve chai rất nhiều, gây lãng phí, vì để sản xuất giấy cần rất nhiều nguồn tài nguyên và lượng nước thải ra trong quá trình sản xuất có độc tính rất cao, gây lên ảnh hưởng lớn tới môi trường. Chính vì lẽ đó nên cần xây dựng một website giúp mọi người có thể dễ dàng trao đổi, mượn, mua bán sách, SGK, ... cho những đối tượng cần thiết. </t>
  </si>
  <si>
    <t xml:space="preserve">Các mục tiêu chính 
(Goal &amp; Objective): </t>
  </si>
  <si>
    <t xml:space="preserve">Cost </t>
  </si>
  <si>
    <t xml:space="preserve">Tiết kiệm chi phí mua sách mới cho học sinh có hoàn cảnh khó khăn </t>
  </si>
  <si>
    <t>Customer Experience</t>
  </si>
  <si>
    <t>Cung cấp dịch vụ giao sách và đồ dùng học tập tận nơi cho 
khách hàng</t>
  </si>
  <si>
    <t>Customer Relationships</t>
  </si>
  <si>
    <t>Tạo môi trường, cộng đồng chung để chia sẻ, quyên góp sách giáo khoa cũ</t>
  </si>
  <si>
    <t>Productivity</t>
  </si>
  <si>
    <t xml:space="preserve">Tăng lượng sách và dụng cụ học tập được tái chế hằng năm </t>
  </si>
  <si>
    <t xml:space="preserve">Processes </t>
  </si>
  <si>
    <t xml:space="preserve">Tạo quy trình tái sử dụng sách giáo khoa hiệu quả </t>
  </si>
  <si>
    <t xml:space="preserve">Knowledge </t>
  </si>
  <si>
    <t>Giáo dục học sinh về giá trị của sách giáo khoa, giữ gìn sách vở, bảo vệ môi trường, giúp đỡ các bạn học sinh có hoàn cảnh khó khăn.</t>
  </si>
  <si>
    <t>Danh sách Stakeholder:</t>
  </si>
  <si>
    <t>Đối tượng</t>
  </si>
  <si>
    <t>Kĩ thuật khảo sát</t>
  </si>
  <si>
    <t>Khách hàng cần mượn sách</t>
  </si>
  <si>
    <t>Khách hàng có nhu cầu cần sách giáo khoa, sách thao khảo và đồ dùng học tập để phục vụ việc học
Đặc biệt là các học sinh khó khăn đang cần nguồn liệu học tập (sách giáo khoa, tham khảo, tài liệu ôn tập, dụng cụ học tập cũ...)</t>
  </si>
  <si>
    <t>S1.1</t>
  </si>
  <si>
    <t>Học sinh cấp 1, 2, 3</t>
  </si>
  <si>
    <t>Survey</t>
  </si>
  <si>
    <t>S1.2</t>
  </si>
  <si>
    <t>Giáo viên cấp 1, 2, 3</t>
  </si>
  <si>
    <t xml:space="preserve">Khách hàng tài trợ sách </t>
  </si>
  <si>
    <t>Khách hàng có nhu cầu tài trợ nguồn sách, học liệu cũ đã qua sử dụng.</t>
  </si>
  <si>
    <t>S2.1</t>
  </si>
  <si>
    <t>S2.2</t>
  </si>
  <si>
    <t xml:space="preserve">Các nhà tài trợ sách </t>
  </si>
  <si>
    <t xml:space="preserve">Là các hệ thống sách bán lẻ, trường học, thư viện cung cấp nguồn sách dư thừa sau mỗi năm học
</t>
  </si>
  <si>
    <t>S3.1</t>
  </si>
  <si>
    <t>Nhà sách</t>
  </si>
  <si>
    <t xml:space="preserve">Interview </t>
  </si>
  <si>
    <t>S3.2</t>
  </si>
  <si>
    <t xml:space="preserve">Thư viện trường học </t>
  </si>
  <si>
    <t>S3.3</t>
  </si>
  <si>
    <t>Tổ chức thiện nguyện</t>
  </si>
  <si>
    <t xml:space="preserve">Các nhà tài trợ kinh phí </t>
  </si>
  <si>
    <t>Những nhà tài trợ khác được nhận quảng cáo trên website</t>
  </si>
  <si>
    <t>S4.1</t>
  </si>
  <si>
    <t>Công ty</t>
  </si>
  <si>
    <t>Interview</t>
  </si>
  <si>
    <t>Nhân viên quản lý kho hàng</t>
  </si>
  <si>
    <t>Người quản lý lượng sách và đồ dùng học tập từ các nguồn cung
Trực tiếp thêm, xóa, sửa thông tin các sản phẩm 
Quản lý các đơn hàng mượn - trả sách và đồ dùng học tập.</t>
  </si>
  <si>
    <t>S5.1</t>
  </si>
  <si>
    <t>Documentation Review</t>
  </si>
  <si>
    <t>S5.2</t>
  </si>
  <si>
    <t>Tình nguyện viên kiểm sách</t>
  </si>
  <si>
    <t>Nhân viên vận chuyển</t>
  </si>
  <si>
    <t>Đảm nhận hệ thống đóng gói và vận chuyển các đơn hàng</t>
  </si>
  <si>
    <t>S6.1</t>
  </si>
  <si>
    <t>Công ty vận chuyển</t>
  </si>
  <si>
    <t>S6.2</t>
  </si>
  <si>
    <t>Tình nguyện viên vận chuyển</t>
  </si>
  <si>
    <t>Nhân viên marketing</t>
  </si>
  <si>
    <t>Quản lý các fanpage của trang web trên các ứng dụng mạng xã hội 
Thông báo các chương trình từ thiện tới khách hàng nhằm thu hút nguồn cung cấp sách</t>
  </si>
  <si>
    <t>S7.1</t>
  </si>
  <si>
    <t>Brain Storming</t>
  </si>
  <si>
    <t>Nhân viên thủ quỹ</t>
  </si>
  <si>
    <t>Quản lý thu chi và thống kê nguồn tiền</t>
  </si>
  <si>
    <t>S8.1</t>
  </si>
  <si>
    <t>Nhân viên chăm sóc khách hàng</t>
  </si>
  <si>
    <t>Tư vấn và giải đáp thắc mắc cho người dùng về các dịch vụ trên trang web
Thông báo cho người dùng về hạn trả sách và đồ dùng học tập mà người dùng đã mượn</t>
  </si>
  <si>
    <t>S9.1</t>
  </si>
  <si>
    <t>Quản lý và đảm bảo hệ thống vận hàng trơn tru, ít phát sinh lỗi
Bảo trì và nâng cấp hệ thống
Quản lý dữ liệu khách hàng và tài khoản khách hàng
Kiểm duyệt các bài đăng đồ khuyên góp của người dùng 
Người thống kê báo cáo số lượng khách hàng truy cập, báo cáo các đơn mượn – trả sách, để đề ra phương hướng phát triển của ứng dụng
Quản lý quảng cáo của các nhà tài trợ trên website</t>
  </si>
  <si>
    <t>S10.1</t>
  </si>
  <si>
    <t xml:space="preserve">Quản trị viên </t>
  </si>
  <si>
    <t xml:space="preserve">Brain Storming </t>
  </si>
  <si>
    <t>Giám đốc</t>
  </si>
  <si>
    <t>Là chủ sở hữu dự án, chịu trách nhiệm chính trong việc phê chuẩn phát triển các tính năng và chốt các yêu cầu dự án</t>
  </si>
  <si>
    <t>S11.1</t>
  </si>
  <si>
    <t>Role Playing</t>
  </si>
  <si>
    <t>Xây dựng và phát triển ứng dụng</t>
  </si>
  <si>
    <t>S12.1</t>
  </si>
  <si>
    <t>Business Analyst</t>
  </si>
  <si>
    <t>S12.2</t>
  </si>
  <si>
    <t xml:space="preserve">Project Manager </t>
  </si>
  <si>
    <t>S12.3</t>
  </si>
  <si>
    <t xml:space="preserve">Developer Frontend </t>
  </si>
  <si>
    <t>S12.4</t>
  </si>
  <si>
    <t xml:space="preserve">Developer Backend </t>
  </si>
  <si>
    <t>S12.5</t>
  </si>
  <si>
    <t xml:space="preserve">Tester </t>
  </si>
  <si>
    <t>Các đối thủ cạnh tranh</t>
  </si>
  <si>
    <t xml:space="preserve">Những ứng dụng tương tự mang tính cạnh tranh và có thể làm hình mẫu phát triển dự án </t>
  </si>
  <si>
    <t>S13.1</t>
  </si>
  <si>
    <t>Đối thủ cạnh tranh như: trang web bookscouter, bookshop24h, forum "Trao đổi mua bán sách, truyện, tài liệu cũ", "Mua bán - Trao đổi sách giá rẻ"</t>
  </si>
  <si>
    <t>Các yếu tố pháp lý</t>
  </si>
  <si>
    <t>Các yếu tố đảm bảo ứng dụng vận hàng theo đúng các quy định của pháp luật.
Xác định các chứng chỉ các chuẩn và các giấy tờ liên quan tới ứng dụng.</t>
  </si>
  <si>
    <t>S14.1</t>
  </si>
  <si>
    <t>Các luật, chuẩn đã liệt kê trong phần Standards</t>
  </si>
  <si>
    <t>Bookscouter</t>
  </si>
  <si>
    <t>https://bookscouter.com/</t>
  </si>
  <si>
    <t>Website giúp người dùng mua, bán và mượn sách giáo khoa, sách đã qua sử dụng với mức giá hợp lý nhất bằng cách hiển thị giá trực tiếp từ các nhà thu mua sách bán trên trang web</t>
  </si>
  <si>
    <t xml:space="preserve">-        Bằng một vài thao tác tìm kiếm đơn giản, ứng dụng kết nối người dùng với nhiều công ty mua bán sách giáo khoa đã qua sử dụng trực tuyến. Khi đó người dùng có thể:
+ Bán những cuốn sách họ có mà các công ty đang thu mua với một mức giá phù hợp
+ Mua những cuốn sách giáo khoa cũ đã qua sử dụng được cung cấp từ các công ty mua bán sách trực tuyến
+ Nếu không đủ tiền mua thì người dùng có thể mượn chúng từ các công ty bán sách mà trang web cung cấp và phải hoàn trả lại trong 60 ngày
-        Có chức năng WatchList cập nhập lại giá bán sách các công ty đang thu mua giúp người dùng tìm được giá bán phù hợp
</t>
  </si>
  <si>
    <t>M1.1</t>
  </si>
  <si>
    <t>Chegg Study</t>
  </si>
  <si>
    <t>https://www.chegg.com/books</t>
  </si>
  <si>
    <t>Chegg Study là một website với dịch vụ cung cấp cho bạn quyền trợ giúp khi làm bài tập về nhà. 
Cụ thể, bạn có thể tra cứu câu trả lời cho các câu hỏi trong sách giáo khoa, Chegg sẽ lưu giữ làm cơ sở dữ liệu,
và bạn có thể hy vọng chuyên gia sẽ giải đáp thắc mắc của bạn trong vòng 24 giờ</t>
  </si>
  <si>
    <t xml:space="preserve">-        Chegg là một trang web phục vụ học tập nên nó sẽ thống kê sách giáo khoa theo từng khóa học của người dùng (khi người dùng chọn add cuốn sách đó vào khóa học của họ)
-        Khi mượn hoặc mua sách họ có bán kèm bản dùng thử 4 tuần của Chegg Study. Và có vài cuốn được bán kèm lời giải khi mua chúng. Sách được mượn trong 1 quý hoặc 1 học kì, ngoài ra người dùng có thể gia hạn ngày trả nếu chưa hoàn thành khóa học mà không tốn thêm tiền.
</t>
  </si>
  <si>
    <t>M2.1</t>
  </si>
  <si>
    <t>Bookshop24h</t>
  </si>
  <si>
    <t>https://bookshop24h.com/</t>
  </si>
  <si>
    <t>Một trang web thương mại điện tử về mua bán sách với mục tiêu giúp người dùng có thể mua bán sách trực tuyến</t>
  </si>
  <si>
    <t>-        Như các trang thương mại điển tử khác,trang web này bán sách phân loại theo tất cả các thể loại và mức giá khác nhau
-        Khách hàng có thể thêm hàng vào giỏ hàng để mua sau
-        Có hiển thị đầy đủ thông tin và bình luận về mặt hàng để thuận tiện cho khách khi xem và mua hàng
-        Khi mua hàng có thể theo dõi tình trạng đơn hàng trên đường vận chuyển.
-        Có chính sách đổi trả hàng</t>
  </si>
  <si>
    <t>M8.1</t>
  </si>
  <si>
    <t>Openlibrary</t>
  </si>
  <si>
    <t>https://openlibrary.org/</t>
  </si>
  <si>
    <t>Website cho phép người dùng đọc sách miễn phí trên trang web trong một thời hạn nhất định và người dùng có thể mua sách đó 
nếu muốn</t>
  </si>
  <si>
    <t xml:space="preserve">-        Tìm kiếm các cuốn sách và đọc trực tiếp trên trang web (miễn phí không tính giờ hoặc có tính giờ tùy theo từng loại sách)
-        Nếu hết thời gian đọc thì khách hàng có thể mua cuốn sách đó như mua trên một trang web thương mại bình thường
-        Mỗi tháng website sẽ cập nhập những cuốn sách mới và người dùng có thể Join Waitlist để nhận thông báo khi cuốn sách có thể đọc được trên web
</t>
  </si>
  <si>
    <t>M4.1</t>
  </si>
  <si>
    <t>https://sachxua.vn/</t>
  </si>
  <si>
    <t>Đây là website của nhà sách Sách xưa với mục đích thu mua và buôn bán các loại sách cũ</t>
  </si>
  <si>
    <t>-        Hỗ trợ các loại sách cũ, kể cả sách không còn xuất bản.
-        Người dùng có thể liên hệ cửa hàng thông qua số điện thoại trên website để tiến hành đặt hàng online
-        Có blog để người dùng có thể viết bài chia sẻ suy nghĩ của mình.
-        Có dịch vụ thu mua sách cũ tận nhà</t>
  </si>
  <si>
    <t>M9.1</t>
  </si>
  <si>
    <t>Trao đổi mua bán sách, truyện, tài liệu cũ</t>
  </si>
  <si>
    <t>Hội nhóm</t>
  </si>
  <si>
    <t>https://www.facebook.com/groups/muabansachcu</t>
  </si>
  <si>
    <t>Đây là một group facebook bao gồm những người có nhu cầu mua bán, trao đổi các loại sách cũ</t>
  </si>
  <si>
    <t>-        Là một group facebook nên có người kiểm duyệt gần như 24/7.
-        Người kiểm duyệt có thể gỡ bài những bài viết không phù hợp hoặc block những thành viên không chấp hành nội quy trong group
-        Người mua và bán có thể trao đổi trực tiếp trên nền tảng messenger của facebook</t>
  </si>
  <si>
    <t>M6.1</t>
  </si>
  <si>
    <t>Mua bán - Trao đổi sách giá rẻ</t>
  </si>
  <si>
    <t>https://www.facebook.com/
groups/863866527143511/</t>
  </si>
  <si>
    <t>-        Là một group facebook nên có người kiểm duyệt gần như 24/7.
-        Người kiểm duyệt có thể gỡ bài những bài viết khôgn phù hợp hoặc block những thành viên không chấp hành nội quy trong group
-        Người mua và bán có thể trao đổi trực tiếp trên nền tảng messenger của facebook</t>
  </si>
  <si>
    <t>M3.1</t>
  </si>
  <si>
    <t>GAT</t>
  </si>
  <si>
    <t xml:space="preserve">
Ứng dụng di động</t>
  </si>
  <si>
    <t xml:space="preserve">https://apps.apple.com/vn/app/gat-ứng-dụng-mượn-sách-giấy/id1230316898?l=vi </t>
  </si>
  <si>
    <t>Ứng dụng cho mượn sách giấy, mạng xã hội cho người yêu sách</t>
  </si>
  <si>
    <t>- Là ứng dụng giúp người dùng có thể mượn hoặc cho mượn sách giấy cũ 
- Người dùng có thể để lại review về quyển sách đã đọc, mượn.
- Khách hàng có thể so sánh giá giữa những quyển sách theo từng thời điểm.
- Tạo những mục tiêu "thử thách cùng GAT" tạo động lực cho người dùng đọc sách</t>
  </si>
  <si>
    <t>M7.1</t>
  </si>
  <si>
    <t>Nhà sách Tiki</t>
  </si>
  <si>
    <t>Web và ứng dụng di động</t>
  </si>
  <si>
    <t>https://tiki.vn/nha-sach-tiki/</t>
  </si>
  <si>
    <t>Nhà sách Tiki là trang web thương mại điện tử với mục tiêu cho phép người dùng mua sắm sách cũng như các dụng cụ học tập và vật dụng văn phòng phẩm trực tuyến.</t>
  </si>
  <si>
    <t xml:space="preserve">-        Như các trang thương mại điển tử khác, Nhà sách Tiki bán sách phân loại theo tất cả các thể loại và mức giá khác nhau
-        Khách hàng có thể thêm hàng vào giỏ hàng hoặc danh sách Yêu thích để mua sau
-        Có hiển thị đầy đủ thông tin và bình luận về mặt hàng để thuận tiện cho khách khi xem và mua hàng
-        Khi mua hàng có thể theo dõi tình trạng đơn hàng trên đường vận chuyển. Có hỗ trợ thanh toán Internet Banking
-        Có dịch vụ chăm sóc khách hàng 24/7
</t>
  </si>
  <si>
    <t>M5.1</t>
  </si>
  <si>
    <t>Nhà sách Online Shopee</t>
  </si>
  <si>
    <t>https://shopee.vn/Nh%C3%A0-S%C3%A1ch-Online-cat.11036863</t>
  </si>
  <si>
    <t>Đây là một mảng nhỏ của Shopee chuyên về Sách, dụng cụ học tập, vật dụng văn phòng phẩm. Cho phép người dùng mua bán các sản phẩm liên quan.</t>
  </si>
  <si>
    <t xml:space="preserve">-        Như các trang thương mại điển tử khác, Nhà sách online shopee bán sách phân loại theo tất cả các thể loại và mức giá khác nhau
-        Khách hàng có thể thêm hàng vào giỏ hàng hoặc danh sách Yêu thích để mua sau
-        Có hiển thị đầy đủ thông tin và bình luận về mặt hàng để thuận tiện cho khách khi xem và mua hàng
-        Khi mua hàng có thể theo dõi tình trạng đơn hàng trên đường vận chuyển. Có hỗ trợ thanh toán Internet Banking
-        Có dịch vụ chăm sóc khách hàng 24/7
</t>
  </si>
  <si>
    <t>M10.1</t>
  </si>
  <si>
    <t>Nhà sách online fahasa</t>
  </si>
  <si>
    <t>https://www.fahasa.com/?attempt=1</t>
  </si>
  <si>
    <t>Website chuyên bán sách, dụng cụ học tập, văn phòng phẩm,...</t>
  </si>
  <si>
    <t>- Là một trong những nhà phân phối sách, dụng cụ học tập, văn phòng phẩm lớn nhất cả nước.
- Có hệ thống nhà sách offline ở hầu khắp các tỉnh thành, cũng như kênh vận chuyển online 
- Có nhiều chương trình chiết khấu ưu đãi hấp dẫn thu hút khách hàng.</t>
  </si>
  <si>
    <t>M11.1</t>
  </si>
  <si>
    <t>Standards:</t>
  </si>
  <si>
    <t>Thông tư 47/2014/TT-BCT về quản lý web thương mại điện tử</t>
  </si>
  <si>
    <t xml:space="preserve">Thông tư này áp dụng đối với:
1. Thương nhân, tổ chức, cá nhân thiết lập website thương mại điện tử bán hàng.
2. Thương nhân, tổ chức thiết lập website cung cấp dịch vụ thương mại điện tử.
3. Người bán trên website cung cấp dịch vụ thương mại điện tử.
4. Thương nhân, tổ chức hoạt động đánh giá tín nhiệm website thương mại điện tử.
5. Tổ chức, cá nhân thực hiện việc phản ánh trực tuyến trên Cổng thông tin Quản lý hoạt động thương mại điện tử.
</t>
  </si>
  <si>
    <t>SD1.1</t>
  </si>
  <si>
    <t>Documentation review</t>
  </si>
  <si>
    <t>Nghị định 52/2013/NĐ-CP về Thương mại điện tử</t>
  </si>
  <si>
    <t xml:space="preserve">Nghị định này áp dụng đối với các thương nhân, tổ chức, cá nhân tham gia hoạt động thương mại điện tử trên 
lãnh thổ Việt Nam, bao gồm:
a) Thương nhân, tổ chức, cá nhân Việt Nam;
b) Cá nhân nước ngoài cư trú tại Việt Nam;
c) Thương nhân, tổ chức nước ngoài có sự hiện diện tại Việt Nam thông qua hoạt động đầu tư, lập chi nhánh, 
văn phòng đại diện, hoặc thiết lập website dưới tên miền Việt Nam.
</t>
  </si>
  <si>
    <t>SD2.1</t>
  </si>
  <si>
    <t>Nghị định 185/2013/NĐ-CP về xử lý VPHC về thương mại, sản xuất hàng cấm và bảo vệ người tiêu dùng</t>
  </si>
  <si>
    <t>Trong Chương II. HÀNH VI VI PHẠM HÀNH CHÍNH, HÌNH THỨC, MỨC XỬ PHẠT VÀ BIỆN PHÁP KHẮC PHỤC 
HẬU QUẢ của Nghị định có ghi rõ các hành vi vi phạm hành chính không nên phạm phải khi kinh doanh thương mại</t>
  </si>
  <si>
    <t>SD3.1</t>
  </si>
  <si>
    <t>NĐ 08/2018/NĐ-CP sửa bổ sung một số nghị định về điều kiện kinh doanh lĩnh vực công thương</t>
  </si>
  <si>
    <t>Chương V của nghị định có sửa đổi bổ sung một số nghị định về Thương mại điện tử</t>
  </si>
  <si>
    <t>SD4.1</t>
  </si>
  <si>
    <t>Luật 51/2005/QH11 về giao dịch điện tử</t>
  </si>
  <si>
    <t xml:space="preserve">Trong điều 2. Đối tượng áp dụng thì luật này áp dụng đối với cơ quan, tổ chức, cá nhân lựa chọn giao dịch bằng phương tiện điện tử.
SGK dù là trang web trao đổi sách nhưng vẫn thu tiền khách hàng nếu làm mất hoặc hư hỏng sách.
</t>
  </si>
  <si>
    <t>SD5.1</t>
  </si>
  <si>
    <t>Wildcard SSL Certificate</t>
  </si>
  <si>
    <t>Các website dạng này thường có thể tạo ra các trang e-store dành cho các chủ cửa hàng trực tuyến, mỗi e-store là một sub domains và được chia sẻ trên một địa chỉ IP duy nhất.Khi đó, để triển khai giải pháp bảo bảo mật giao dịch trực tuyến (khi đặt hàng, thanh toán, đăng ký &amp; đăng nhập tài khoản,…) bằng SSL</t>
  </si>
  <si>
    <t>SD6.1</t>
  </si>
  <si>
    <t>Domain Validation (DV)</t>
  </si>
  <si>
    <t>Chứng thư số SSL chứng thực cho Domain Name – Website. Khi 1 Website sử dụng DV SSL thì sẽ được xác thực tên domain, website đã được mã hoá an toàn khi trao đổi dữ liệu.</t>
  </si>
  <si>
    <t>SD7,1</t>
  </si>
  <si>
    <t>Organization Validation (OV)</t>
  </si>
  <si>
    <t>Chứng thư số SSL chứng thực cho Website và xác thực doanh nghiệp đang 
sở hữu website đó</t>
  </si>
  <si>
    <t>SD8.1</t>
  </si>
  <si>
    <t xml:space="preserve">Extended Validation (EV) </t>
  </si>
  <si>
    <t>cho khách hàng thấy Website đang sử dụng chứng thư SSL có độ bảo mật cao nhất và được rà soát pháp lý kỹ càng.</t>
  </si>
  <si>
    <t>SD9.1</t>
  </si>
  <si>
    <t>Quality attributes:</t>
  </si>
  <si>
    <t>Người dùng có thể có nhu cầu cho/mượn sách bất cứ lúc nào nên ứng dụng cần phải hoạt động liên tục 24/7.</t>
  </si>
  <si>
    <t>Người dùng đa phần là học sinh với điều kiện kinh tế không tốt nên hệ thống cần hoạt động với cấu hình ít nhất có thể để có thể tiếp cận đổi tượng người dùng này.
Đối với máy tính Windows:
+ Windows 7, Windows 8, Windows 8.1, Windows 10 trở lên.
+ Bộ xử lý Intel Pentium 4 trở lên hỗ trợ SSE3.
Đối với máy Mac: 
+ OS X El Capitan 10.11 trở lên.
Đối với máy Linux: 
+ Ubuntu 64 bit 14.04+, Debian 8+, openSUSE 13.3+ hoặc Fedora Linux 24+.
+ Bộ xử lý Intel Pentium 4 trở lên hỗ trợ SSE3.</t>
  </si>
  <si>
    <t>Ứng dụng về sau có khả năng sẽ mở rộng thêm các tính năng nên cần phải có đặc điểm này để ứng dụng dễ dàng nâng cấp tính năng, mở rộng quy mô về sau, tuân thủ keo kiến trúc plug-in.</t>
  </si>
  <si>
    <t>Có phẩn quyền giữa các người dùng cuối như:
+ Người dùng bình thường
+ Nhân viên quản lý kho hàng
+ Quản trị viên
+ Giám đốc 
Nên cần giảm thiểu và phòng ngừa SQL injection</t>
  </si>
  <si>
    <t>Do các chức năng về quyên góp hiện kim nên ứng dụng cần tương tác với các hệ thống về banking các phương thức thanh toán qua visa, napas, ví điện tử để thuận tiện trong việc quyên góp. Ngoài ra ứng dụng cần tương tác với google map để hướng dẫn người nhận sách về vị trí của người tặng sách</t>
  </si>
  <si>
    <t>Website bảo trì định kì hàng tháng để đảm bảo hạn chế tối đa lỗi trong quá trình sử dụng.</t>
  </si>
  <si>
    <t>Website cần hoạt động tốt trên trình duyệt của cả máy tính và thiết bị di động vì đối với học sinh thì việc sở hữu một chiếc điện thoại thông minh đơn giản hơn sở hữu một chiếc máy tính</t>
  </si>
  <si>
    <t xml:space="preserve">Do ứng dụng cần đáp ứng các tiêu chuẩn chung vể thanh toán và banking nên ứng dụng yêu cầu độ tin cậy cao. </t>
  </si>
  <si>
    <t xml:space="preserve">Ứng dụng được phát triển theo mô hình MVC và tổ chức các chức năng theo các components và modules nhằm đảm bảo tính tái sử dụng cao. </t>
  </si>
  <si>
    <t>Ứng dụng cần đảm bảo hoạt động trong các tình huống khó khăn về mặt băng thông số lượng truy cập lớn, và xử lí lỗi do người dùng nhập.</t>
  </si>
  <si>
    <t>Hệ thống cần bảo mật thông tin người dùng (mật khẩu, số CMND/CCCD, thông tin chuyển khoản,...) vì đa phần người dùng là học sinh/trẻ em (hoặc người bảo hộ) nên việc bảo vệ thông tin là rất quan trọng</t>
  </si>
  <si>
    <t>Website về sau sẽ cần cải thiện, phát triển thêm nhiều chức năng và ngày càng tinh giản quá trình cho-nhận nên cần thiết kế theo từng components và modules riêng nhằm phân biệt rõ ràng và đơn giản quá trình kiểm thử</t>
  </si>
  <si>
    <t>Do đối tượng người dùng chủ yếu là trẻ em/học sinh nên ứng dụng cần được thiết kế giao diện đơn giản, thân thiện,thao tác dễ sử dụng và người dùng không cần mất nhiều thời gian để học cách dùng ứng dụng</t>
  </si>
  <si>
    <t>Ứng dụng có nhiều dữ liệu quan trọng và những dữ liệu này cần được lưu trữ và sử dụng lâu dài</t>
  </si>
  <si>
    <t>Do ứng dụng là ứng dụng web nên người dùng có thể truy cập từ nhiều nơi khác nhau với cùng một tài khoản, nên dữ liệu từ những lần truy cập này cần được đồng bộ với nhau để tránh việc xung đột dữ liệu dẫn đến những lỗi không mong muốn gây ảnh hưởng đến quyền lợi của người dùng.</t>
  </si>
  <si>
    <t>Ứng dụng cần có cơ chế để tương tác với một vài hệ thống sẵn có như google map và các ứng dụng thanh toán trực tiếp</t>
  </si>
  <si>
    <t>Để dự án có thể tồn tại lâu dài thì việc phát hiện, xử lý lỗi cần được đặc biệt chú ý. Bên cạnh đó việc cho phép người dùng báo cáo lỗi cũng góp phần cải thiện trải nghiệm người dùng cũng như giúp ứng dụng ngày một hoàn thiện hơn</t>
  </si>
  <si>
    <t>Usecase</t>
  </si>
  <si>
    <r>
      <rPr>
        <sz val="10"/>
        <color rgb="FF050505"/>
        <rFont val="Arial"/>
      </rPr>
      <t xml:space="preserve">Link usecase bản HD: </t>
    </r>
    <r>
      <rPr>
        <u/>
        <sz val="10"/>
        <color rgb="FF1155CC"/>
        <rFont val="Arial"/>
      </rPr>
      <t>https://drive.google.com/file/d/1BKqu5AWCpfo4bOYW22gxVIHaAEF7B4R0/view?usp=sharing</t>
    </r>
  </si>
  <si>
    <t>Hiện nay, nhu cầu tìm kiếm gia sư và công việc gia sư ngày càng tăng cao. Chính vì thế, dự án này ra đời để xây dựng một ứng dụng hỗ trợ các bạn học sinh, sinh viên tìm kiếm một gia sư phù hợp với nhu cầu một cách nhanh chóng, dễ dàng, và đáng tin cậy. Đồng thời, thông qua ứng dụng, người muốn tìm kiếm công việc gia sư cũng có được việc làm phù hợp để kiếm thu nhập.</t>
  </si>
  <si>
    <t>Mã, số lượng</t>
  </si>
  <si>
    <t>Xác định kỹ thuật</t>
  </si>
  <si>
    <t>Người sử dụng để tìm công việc gia sư</t>
  </si>
  <si>
    <t>Đây là những đối tượng có nhu cầu tìm kiếm một công việc gia sư để kiếm thu nhập. Họ sử dụng ứng dụng để quảng bá hình ảnh, dịch vụ, chất lượng giảng dạy của bản thân, từ đó giúp tăng cơ hội tìm kiếm được nơi làm việc phù hợp.</t>
  </si>
  <si>
    <t>A1.1 Sinh viên - 50
A1.2 Giáo viên - 20
A1.3 Giảng viên - 10</t>
  </si>
  <si>
    <t>Khảo sát 
Quan sát</t>
  </si>
  <si>
    <t>Người sử dụng để tìm gia sư</t>
  </si>
  <si>
    <t>Đây là những đối tượng có nhu cầu sử dụng ứng dụng để tìm kiếm một gia sư phù hợp với bản thân bằng các tiêu chí do chính họ đưa ra, trao đổi trực tiếp với gia sư mình chọn.</t>
  </si>
  <si>
    <t>A2.1 Học sinh - 50
A2.2 Sinh viên - 50
A2.3 Phụ huynh - 20</t>
  </si>
  <si>
    <t>Khảo sát
Quan sát
Đóng vai</t>
  </si>
  <si>
    <t>Đội ngũ quản trị viên hệ thống</t>
  </si>
  <si>
    <t>Quản lý người dùng trên hệ thống, đưa ra các bài kiểm tra chất lượng cho những người dùng muốn đăng ký làm gia sư, thu thập đánh giá của người dùng về chất lượng dịch vụ, xử lý các vi phạm được báo cáo.</t>
  </si>
  <si>
    <t>A3.1 - 10</t>
  </si>
  <si>
    <t>Phỏng vấn</t>
  </si>
  <si>
    <t>Nhà tài trợ</t>
  </si>
  <si>
    <t>Đây là những đối tượng có thể hỗ trợ các nguồn lực như tài chính, nhân sự,... cho việc phát triển dự án.</t>
  </si>
  <si>
    <t>A3.2 - 2</t>
  </si>
  <si>
    <t>Đây là những người có vai trò giúp sản phẩm trở nên phổ biến hơn thông qua các hình thức quảng cáo khác nhau.</t>
  </si>
  <si>
    <t>A3.3 - 3</t>
  </si>
  <si>
    <t>Đội ngũ quản lý tài chính</t>
  </si>
  <si>
    <t>Là đội ngũ có nhiệm vụ quản lý tài chính như ngân sách, thu - chi hợp lý</t>
  </si>
  <si>
    <t>A3.4 - 2</t>
  </si>
  <si>
    <t>Đội ngũ chăm sóc khách hàng</t>
  </si>
  <si>
    <t>Đội ngũ chịu trách nhiệm tư vấn, giải đáp các thắc mắc của người sử dụng</t>
  </si>
  <si>
    <t>A3.5 - 5</t>
  </si>
  <si>
    <t>Chuyên viên pháp lý</t>
  </si>
  <si>
    <t>Người hỗ trợ dự án mọi vấn đề liên quan đến pháp luật, cũng như các vấn đề liên quan đến bản quyền hay quyền sở hữu trí tuệ, ...</t>
  </si>
  <si>
    <t>A3.6 - 1</t>
  </si>
  <si>
    <t>Quản lý dự án (Project Manager)</t>
  </si>
  <si>
    <t>Chịu trách nhiệm giao tiếp và tương tác với khách hàng và các đối tác, đưa ra giải pháp hợp lý cho các vấn đề được đặt ra.
Phân tích và quản lý yêu cầu của khách hàng.
Lên kế hoạch cho dự án và quản lý các thành viên trong nhóm.</t>
  </si>
  <si>
    <t>A4.1 - 1</t>
  </si>
  <si>
    <t>Phỏng vấn
Đóng vai</t>
  </si>
  <si>
    <t>Chuyên viên thiết kế giao diện</t>
  </si>
  <si>
    <t>Nhận các yêu cầu của người dùng để thiết kế UX/UI sao cho phù hợp với yêu cầu của người dùng về thẩm mỹ và trải nghiệm của người dùng</t>
  </si>
  <si>
    <t>A4.2 - 1</t>
  </si>
  <si>
    <t>Đội ngũ lập trình viên</t>
  </si>
  <si>
    <t>Đội ngũ lập trình viên chịu trách nhiệm lập trình và phát triển các tính năng của ứng dụng</t>
  </si>
  <si>
    <t>A4.3 - 10</t>
  </si>
  <si>
    <t>Khảo sát
Đóng vai</t>
  </si>
  <si>
    <t>Đội ngũ kiểm thử</t>
  </si>
  <si>
    <t>Đây là những người chịu trách nhiệm đảm bảo quá trình vận hành của ứng dụng và hệ thống đạt yêu cầu trước khi cho ra mắt bằng cách tạo ra các test case tìm kiếm lỗi phát sinh</t>
  </si>
  <si>
    <t>A4.4 - 5</t>
  </si>
  <si>
    <t>Đội ngũ bảo trì hệ thống</t>
  </si>
  <si>
    <t>Đây là những người chịu trách nhiệm duy trì và sửa lỗi hệ thống sau khi cho ra mắt, nhằm đảm bảo hệ thống vận hành ổn định và mượt mà.</t>
  </si>
  <si>
    <t>A4.5 - 5</t>
  </si>
  <si>
    <t>Nền tảng sử dụng</t>
  </si>
  <si>
    <t>Giá cả</t>
  </si>
  <si>
    <t>Edubox</t>
  </si>
  <si>
    <t>-        Dễ dàng tìm kiếm và tra cứu thông tin một cách chủ động.
-        Kết nối trực tiếp giữa phụ huynh và gia sư.
-        Có thể đăng yêu cầu giúp dễ dàng tìm kiếm được gia sư, trung tâm luyện thi, các lớp dạy kèm uy tín chất lượng gần nhất một cách nhanh chóng. Có thể chọn mức giá phù hợp với nhu cầu.
-        Dễ dàng xem được đánh giá về một gia sư, lớp học, trung tâm, quản lý lịch học, học lực của học viên.
-        Đa dạng các môn học, từ ôn thi học kỳ, luyện thi đại học, đến các môn năng khiếu như mỹ thuật, âm nhạc,…
-        Miễn phí hoa hồng nhận lớp trong 2 tháng đầu tiên.</t>
  </si>
  <si>
    <t>Di động (iOS, Android), Web</t>
  </si>
  <si>
    <t>Phát hành miễn phí nhưng phải trả một khoản phí nhất định kể từ tháng thứ ba sau khi nhận lớp hoặc nhận học viên</t>
  </si>
  <si>
    <t xml:space="preserve">Quan sát
Phân tích tài liệu
</t>
  </si>
  <si>
    <t>-         Do các giảng viên, giáo viên của các trường đại hoc lớn giảng dạy.
-         Phụ huynh có khả năng xem được thông tin cá nhân của gia sư, dễ dàng theo dõi, nắm bắt tình hình học tập của con mình. Có thể xem thời khóa biểu, lịch học, và có thể điều chỉnh theo nhu cầu cho phù hợp.
-        Phụ huynh có thể đánh giá chất lượng giảng dạy của gia sư.
-        Giao diện người dùng thân thiện, dễ sử dụng.</t>
  </si>
  <si>
    <t>Di động (iOS)</t>
  </si>
  <si>
    <t>Học Dễ</t>
  </si>
  <si>
    <t>-        Hỗ trợ học sinh giải các bài tập, giải đề thi các môn Toán, Lý, Hóa, Sinh, Anh, Văn, Sử, Địa,…
-       Có khả năng hỗ trợ mọi lứa tuổi, từ cấp tiểu học, đến cấp trung học phổ thông, thậm chí là các học sinh trong quá trình luyện thi đại học.
-       Đội ngũ gia sư uy tín, gồm các giáo viên nhiều năm kinh nghiệm, giảng viên của các trường đại học lớn đại học.
-       Giúp học sinh nhanh chóng hoàn thành các bài tập, đồng thời hiểu sâu và giải lại được, từ đó học tập hiệu quả hơn và tiết kiệm tối đa thời gian cho việc học.
-       Giúp các bậc phụ huynh dễ dàng hơn trong việc hướng dẫn con cái học tại nhà.
-       Ngân hàng đề thi lớn, đa dạng về hình thức lẫn nội dung giúp học sinh tự rèn luyện một cách hiệu quả.</t>
  </si>
  <si>
    <t>Di động (Android)</t>
  </si>
  <si>
    <t>B3</t>
  </si>
  <si>
    <t>Gia sư Blacasa</t>
  </si>
  <si>
    <t>-      Tìm kiếm lớp học phù hợp thông qua các bộ lọc.
-      Có thể tìm kiếm lớp học theo địa điểm, có tích hợp bản đồ giúp quá trình tìm kiếm dễ dàng hơn.
-      Gia sư có thể gửi đề nghị dạy lớp kèm theo ghi chú, giá tiền.
-      Gia sư có thể nhận thông báo về các lớp học mới phù hợp và các lời mời dạy học.
-      Học viên có thể đăng tải nhu cầu học, sau đó nhận thông tin đề nghị dạy từ các gia sư, có thể tìm kiếm gia sư phù hợp trên hệ thống, cũng như đánh giá các gia sư mình từng học và gợi ý gia sư tốt cho người học khác.</t>
  </si>
  <si>
    <t>Web, di động (Android, iOS)</t>
  </si>
  <si>
    <t>Ứng dụng phát hành miễn phí, nhưng phải trả một khoản hoa hồng nhất định khi nhận lớp hoặc học viên qua ứng dụng</t>
  </si>
  <si>
    <t>B4</t>
  </si>
  <si>
    <t>Gia Sư Nhân Văn</t>
  </si>
  <si>
    <t>- Gia sư có thể dễ dàng tìm được lớp học phù hợp một cách chủ động.
- Tiếp nhận thông tin mọi nhu cầu từ cấp 1 đến các môn năng khiếu như Ngoại ngữ, Tin học, ...
- Phụ huynh, học sinh dễ dàng liên hệ với admin để liên lạc và đăng tải yêu cầu tìm gia sư
- Quy trình rõ ràng trong việc tiếp nhận nhu cầu cũng như cung cấp thông tin liên lạc giữa hai bên
- Dễ dàng tìm được gia sư theo từng quận tại TP.HCM</t>
  </si>
  <si>
    <t>Web</t>
  </si>
  <si>
    <t>40% tháng lương đầu tiên của gia sư (mức học phí được đăng trên bảng tìm kiếm) khi nhận được lớp</t>
  </si>
  <si>
    <t>B5</t>
  </si>
  <si>
    <t>Gia sư trực tuyến</t>
  </si>
  <si>
    <t>- Phụ huynh dễ dàng đăng bài tìm gia sư phù hợp
- Phụ huynh có thể xem danh sách các gia sư có trên hệ thống.
- Giáo trình dạy học đa dạng, đội ngũ gia sư có chuyên môn cao.
- Hệ thống hiển thị đánh giá các gia sư và đánh giá của phụ huynh rõ ràng.</t>
  </si>
  <si>
    <t>Lệ phí cho mỗi lần nhận lớp là 20 - 30% thu nhập của khóa học đó, phí này chỉ thu một lần.</t>
  </si>
  <si>
    <t>B6</t>
  </si>
  <si>
    <t>Akadon Education</t>
  </si>
  <si>
    <t>- Gia sư và phụ huynh chủ động trong việc tìm kiếm lớp học phù hợp.
- Hỗ trợ thanh toán thông qua cổng thanh toán của trang web.
- Có thể dạy và học trực tuyến trên trang web.
- Có thể tìm kiếm lớp học theo địa điểm, môn học.
- Hỗ trợ nhiều bậc học: lớp 1 đến lớp 12, đại học.
- Ký kết hợp đồng điện tử cho mỗi lớp học giữa gia sư và học viên nhằm  đảm bảo quyền lợi hai bên.
- Đánh giá chỉ số hành vi của người dùng trên hệ thống.</t>
  </si>
  <si>
    <t>3 gói tài khoản
- Miễn phí: dạy tối đa 1 học sinh/tháng, gửi tối đa 5 đề nghị dạy/tháng
- 299000/tháng: dạy tối đa 5 học sinh/tháng, gửi tối đa 40 đề nghị dạy/tháng
- 599000/tháng: dạy tối đa 15 học sinh/tháng, không giới hạn đề nghị dạy</t>
  </si>
  <si>
    <t>B7</t>
  </si>
  <si>
    <t>Cộng đồng Gia Sư TP.Hồ Chí Minh</t>
  </si>
  <si>
    <t>- Nhóm xây dựng bởi cộng đồng
- Đáp ứng nhu cầu cơ bản tìm gia sư, học viên của người dùng
- Yêu cầu công việc đa dạng, gia sư và học viên có thể trao đổi trực tiếp thông qua nền tảng mạng xã hội facebook
- Không  cần đăng ký, thủ tục rườm rà, chỉ yêu cầu có tài khoản facebook
- Có thể tìm lớp và nhận lớp ngay lập tức sau khi tham gia nhóm
- Thắc mắc trong quá trình tìm kiếm gia sư có thể được giải đáp bởi những người trong nhóm
- Số lượng thành viên rất đông (hơn 80 ngàn)
- Nhóm là do cộng đồng xây dựng, do đó không yêu cầu trả tiền hoa hồng khi nhận lớp</t>
  </si>
  <si>
    <t>Facebook Group</t>
  </si>
  <si>
    <t>B8</t>
  </si>
  <si>
    <t>Cơ sở pháp lý của chuẩn</t>
  </si>
  <si>
    <t>Quyền sở hữu trí tuệ với bản quyền phần mềm</t>
  </si>
  <si>
    <t>Theo luật thì các phần mềm, app di động, ứng dụng di động, ứng dụng máy tính được gọi chung là chương trình máy tính. Chương trình máy tính được bảo hộ như tác phẩm văn học, dù được thể hiện dưới dạng mã nguồn hay mã máy</t>
  </si>
  <si>
    <t>Điều 22 Luật sở hữu trí tuệ quy định quyền tác giả đối với chương trình máy tính</t>
  </si>
  <si>
    <t>Phân tích tài liệu</t>
  </si>
  <si>
    <t>Bảo mật thông tin cá nhân</t>
  </si>
  <si>
    <t>- Hệ thống cần đảm bảo dữ liệu của người dùng tuyệt đối an toàn, hạn chế thấp nhất rủi ro rò rỉ thông tin
- Ngăn chặn việc bán thông tin người dùng cho bên thứ ba
- Ứng dụng không thu thập thông tin nhạy cảm nào mà người dùng không cho phép</t>
  </si>
  <si>
    <t>- Điều 38 Bộ luật Dân sự 2015
- Điều 16, 17, 18, 19 Luật An toàn thông tin mạng 2015</t>
  </si>
  <si>
    <t>Quyền đăng ký nhãn hiệu</t>
  </si>
  <si>
    <t>Tổ chức, cá nhân có quyền đăng ký nhãn hiệu cho tên gọi và hình ảnh logo của phần mềm ứng dụng.</t>
  </si>
  <si>
    <t>Điều 87 Luật Sở hữu trí tuệ (điều này được sửa đổi bổ sung năm 2009)</t>
  </si>
  <si>
    <t>C3</t>
  </si>
  <si>
    <t xml:space="preserve">Luật Bảo vệ quyền lợi người tiêu dùng </t>
  </si>
  <si>
    <t>Luật quy định quyền lợi của người tiêu dùng:
- Được bảo đảm an toàn tính mạng, sức khỏe, tài sản, quyền, lợi ích hợp pháp khác khi tham gia giao dịch, sử dụng hàng hóa, dịch vụ do tổ chức, cá nhân kinh doanh hàng hóa, dịch vụ cung cấp.
- Được cung cấp thông tin chính xác, đầy đủ về tổ chức, cá nhân kinh doanh hàng hóa, dịch vụ; nội dung giao dịch hàng hóa, dịch vụ; nguồn gốc, xuất xứ hàng hóa; được cung cấp hóa đơn, chứng từ, tài liệu liên quan đến giao dịch và thông tin cần thiết khác về hàng hóa, dịch vụ mà người tiêu dùng đã mua, sử dụng.
- Lựa chọn hàng hóa, dịch vụ, tổ chức, cá nhân kinh doanh hàng hóa, dịch vụ theo nhu cầu, điều kiện thực tế của mình; quyết định tham gia hoặc không tham gia giao dịch và các nội dung thỏa thuận khi tham gia giao dịch với tổ chức, cá nhân kinh doanh hàng hóa, dịch vụ.
- Góp ý kiến với tổ chức, cá nhân kinh doanh hàng hóa, dịch vụ về giá cả, chất lượng hàng hóa, dịch vụ, phong cách phục vụ, phương thức giao dịch và nội dung khác liên quan đến giao dịch giữa người tiêu dùng và tổ chức, cá nhân kinh doanh hàng hóa, dịch vụ.
- Tham gia xây dựng và thực thi chính sách, pháp luật về bảo vệ quyền lợi người tiêu dùng.
- Yêu cầu bồi thường thiệt hại khi hàng hóa, dịch vụ không đúng tiêu chuẩn, quy chuẩn kỹ thuật, chất lượng, số lượng, tính năng, công dụng, giá cả hoặc nội dung khác mà tổ chức, cá nhân kinh doanh hàng hóa, dịch vụ đã công bố, niêm yết, quảng cáo hoặc cam kết.
- Khiếu nại, tố cáo, khởi kiện hoặc đề nghị tổ chức xã hội khởi kiện để bảo vệ quyền lợi của mình theo quy định của Luật này và các quy định khác của pháp luật có liên quan.
- Được tư vấn, hỗ trợ, hướng dẫn kiến thức về tiêu dùng hàng hóa, dịch vụ.</t>
  </si>
  <si>
    <t xml:space="preserve">Luật số: 59/2010/QH12 Luật Bảo vệ quyền lợi người tiêu dùng </t>
  </si>
  <si>
    <t>C4</t>
  </si>
  <si>
    <t>Quy định về quản lý hoạt động thương mại điện tử thông qua ứng dụng di động</t>
  </si>
  <si>
    <t>Quy định trách nhiệm của thương nhân, tổ chức, cá nhân sở hữu ứng dụng, cung cấp dịch vụ, cũng như sử dụng.
Quy định các thủ tục hành chính, giấy tờ có liên quan trong việc thông báo, đăng ký ứng dụng di động.</t>
  </si>
  <si>
    <t>Thông tư 59/2015/TT-BCT về quản lý hoạt động thương mại điện tử qua ứng dụng trên thiết bị di động</t>
  </si>
  <si>
    <t>C5</t>
  </si>
  <si>
    <t>Quản lý, cung cấp, sử dụng dịch vụ internet và thông tin trên mạng</t>
  </si>
  <si>
    <t>Tổ chức, doanh nghiệp thiết lập mạng xã hội có quyền và nghĩa vụ phối hợp với cơ quan quản lý nhà nước có thẩm quyền để loại bỏ hoặc ngăn chặn thông tin có nội dung vi phạm quy định</t>
  </si>
  <si>
    <t>Điều 25 Nghị định 72/2013/NĐ-CP  về quản lý, cung cấp, sử dụng dịch vụ internet và thông tin trên mạng</t>
  </si>
  <si>
    <t>C6</t>
  </si>
  <si>
    <t>Thỏa thuận phân phối khi phát hành ứng dụng qua Google Play</t>
  </si>
  <si>
    <t>Là một hợp đồng ràng buộc về pháp lý giữa bên phát triển và Google về việc sử dụng Google Play để phát hành ứng dụng. Thỏa thuận bao gồm các điều khoản về phát hành, sử dụng, định giá, cấp phép, thu phí, ... khi sử dụng nền tảng Google Play để phát hành ứng dụng. Khi muốn phát hành trên các thiết bị sử dụng Google Play thì đều cần hợp đồng này.</t>
  </si>
  <si>
    <t>Thỏa thuận</t>
  </si>
  <si>
    <t>Thỏa thuận Phân phối dành cho Nhà phát triển trên Google Play, hiệu lực từ ngày 17 tháng 11 năm 2020</t>
  </si>
  <si>
    <t>C7</t>
  </si>
  <si>
    <t>Thỏa thuận cấp phép chương trình 
dành cho Nhà phát triển Apple</t>
  </si>
  <si>
    <t xml:space="preserve">Các điều khoản ràng buộc, thỏa thuận và nguyên tắc khi sử dụng các công cụ và dịch vụ dành cho nhà phát triển hoặc phân phối trên các nền tảng của Apple. Khi muốn phát hành trên các nền tảng này đều phải tuân theo các điều khoản này. Bao gồm các thỏa thuận cấp phép chương trình (miễn phí hoặc trả phí), các thỏa thuận dành cho nhà phát triển Apple, App Store Guidelines, Guidelines for Using Apple Trademarks and Copyright, ... </t>
  </si>
  <si>
    <r>
      <t xml:space="preserve">Agreements and Guidelines for Apple Developer.
Link: </t>
    </r>
    <r>
      <rPr>
        <u/>
        <sz val="10"/>
        <color rgb="FF1155CC"/>
        <rFont val="Arial"/>
      </rPr>
      <t>https://developer.apple.com/support/terms/</t>
    </r>
  </si>
  <si>
    <t>C8</t>
  </si>
  <si>
    <t>Người dùng có nhu cầu tìm lớp học bất kể thời gian, do đó ứng dụng phải luôn hoạt động. Đối với trường hợp bảo trì hệ thống, ứng dụng sẽ hoạt động lại sau thời gian 2 giờ.</t>
  </si>
  <si>
    <t>Ứng dụng không dùng quá 500MB RAM khi đang chạy, không chiếm quá 1GB bộ nhớ trong của thiết bị, lưu lượng internet sử dụng không quá 100 KB/s</t>
  </si>
  <si>
    <t>Ứng dụng sử dụng được trên các thiết bị chạy hệ điều hành Android lẫn iOS.</t>
  </si>
  <si>
    <t>Người dùng có thể dễ dàng cài đặt ứng dụng từ các kho ứng dụng như Google Play hay App Store.</t>
  </si>
  <si>
    <t>Hệ thống cần đảm bảo bảo mật thông tin người dùng, tránh bị đánh cắp thông tin trái phép.</t>
  </si>
  <si>
    <t>Ứng dụng vận hành trên thiết bị di động. Mỗi thiết bị sẽ có kích thước màn hình khác nhau, do đó giao diện ứng dụng phải tương thích với các thiết bị, đảm bảo hiển thị đầy đủ và chính xác các thông tin.</t>
  </si>
  <si>
    <t>Ứng dụng luôn phải hoạt động chính xác và hoạt động liên tục để đáp ứng nhu cầu sử dụng của người dùng. Nên nếu có lỗi hay bất cứ vấn đề nào phát sinh cần phải được giải quyết triệt để và nhanh chóng. Nếu có bảo trì định kỳ thì nhiều nhất 1 lần/tháng.</t>
  </si>
  <si>
    <t>Đối tượng sử dụng có thể là các bậc phụ huynh đã lớn tuổi, do đó giao diện ứng dụng phải rõ ràng, dễ hiểu, dễ sử dụng. Thiết kế giao diện sao cho người dùng mới không mất quá 1 giờ để làm quen với các tính năng chính của ứng dụng.</t>
  </si>
  <si>
    <t>Testibility</t>
  </si>
  <si>
    <t>Để kiểm thử các chức năng của ứng dụng hoạt động đúng mục đích, ứng dụng sẽ có 1 phiên bản dành riêng cho đội kiểm thử viên, bản phát hành trên Google Play và App Store là phiên bản có cài đặt ràng buộc.</t>
  </si>
  <si>
    <t>ANALYSIS MECHANISMS</t>
  </si>
  <si>
    <t>Lý do - Mô tả</t>
  </si>
  <si>
    <t>Dữ liệu của người dùng (tên đăng nhập, mật khẩu, lịch sử thuê gia sư,...) cần được lưu trữ trong cơ sở dữ liệu nhằm sử dụng lâu dài</t>
  </si>
  <si>
    <t>Process Control and Synchronization</t>
  </si>
  <si>
    <t>Dữ liệu hệ thống có thể truy cập được từ nhiều nơi khác nhau.
Mỗi tài khoản chỉ có thể được đăng nhập tại 1 thiết bị ở một thời điểm.</t>
  </si>
  <si>
    <t>Dữ liệu của người dùng trên cơ sở dữ liệu được bảo vệ. VD: không lưu mật khẩu trực tiếp lên cơ sở dữ liệu mà lưu đoạn password đã hash</t>
  </si>
  <si>
    <t>Error Detection/Handling/Reporting</t>
  </si>
  <si>
    <t>Người dùng có thể báo cáo lỗi trực tiếp thông qua ứng dụng cho đội ngũ admin.
Ngoài ra, hệ thống cũng sẽ ghi nhận lại các lỗi trong quá trình vận hành giúp việc bảo trì dễ dàng hơn, VD: khi sập server, khi xảy ra mất kết nối trên diện rộng, khi thời gian chờ xử lý yêu cầu quá cao,...</t>
  </si>
  <si>
    <t>Redundancy</t>
  </si>
  <si>
    <t>Người dùng sau một khoảng thời gian sử dụng sẽ không còn nhu cầu tìm gia sư và tìm công việc gia sư. Tình trạng này dẫn đến thông tin trên hệ thống sẽ bị dư thừa, nếu dư thừa quá nhiều sẽ gây lãng phí tài nguyên lưu trữ. Do đó, đối với tài khoản của người dùng sau 2 năm không được truy cập, hệ thống tiến hành xoá bỏ tài khoản và các thông tin liên quan.</t>
  </si>
  <si>
    <t>Ứng dụng có khả năng liên kết với các Ví điện tử để thực hiện giao dịch, thanh toán, VD: momo, zalopay,...</t>
  </si>
  <si>
    <t>Transaction Management</t>
  </si>
  <si>
    <t>Trước khi thực hiện thanh toán hoặc các chức năng quan trọng trong hệ thống (đăng ký làm gia sư, tạo yêu cầu), người dùng cần phải xác nhận tài khoản nhằm đảm bảo người đang thực hiện là chính chủ.</t>
  </si>
  <si>
    <t>USE-CASE MODEL</t>
  </si>
  <si>
    <t>d</t>
  </si>
  <si>
    <t>Mutable Requirements</t>
  </si>
  <si>
    <t>- Trong quá trình phát triển, đội ngũ lập trình viên có sử dụng các thư viện hoặc package bên thứ ba. Khi thư viện hoặc package đó có thay đổi hoặc lỗi thời, yêu cầu mã nguồn cũng phải cập nhật theo.
- Khi ngôn ngữ lập trình cập nhật phiên bản mới, ứng dụng cũng yêu cầu thay đổi để phù hợp và không bị lỗi.
- Ứng dụng có tích hợp dịch vụ của Google Maps, trong tương lai, dịch vụ có thể yêu cầu trả phí, dẫn đến việc tốn thêm chi phí duy trì hoặc yêu cầu sử dụng một dịch vụ khác.</t>
  </si>
  <si>
    <t>Emergent Requirements</t>
  </si>
  <si>
    <t xml:space="preserve">- Khi ứng dụng đã đạt số lượng người dùng ổn định (khoảng 500 người), đội ngũ sẽ phát triển thêm chức năng thanh toán ngay bên trong ứng dụng. Lúc đó, tuỳ vào thời điểm được phát triển, hình thức thanh toán sẽ khác nhau, yêu cầu có sự thay đổi. </t>
  </si>
  <si>
    <t>Compatibility Requirements</t>
  </si>
  <si>
    <t>- Khi thiết bị của người dùng cập nhật hệ điều hành lên phiên bản mới hoặc đang sử dụng một hệ điều hành quá cũ (VD: ứng dụng ra mắt năm 2022 cần hệ điều hành tối thiểu là Android 9 hoặc iOS 13 nhưng điện thoại người dùng vẫn dùng Android 5 hoặc iOS 7)</t>
  </si>
  <si>
    <t>Tổng hợp các ứng dụng phục vụ học tập tại 1 nơi (lịch, trình soạn thảo văn bản, ứng dụng tạo bảng biểu,...)</t>
  </si>
  <si>
    <t>Hỗ trợ quản lí lớp học, chia sẻ tài liệu, quản lí bài tập, điểm số,... cho giảng viên</t>
  </si>
  <si>
    <t>Giải quyết việc mua bán các khóa học giữa giảng viên và sinh viên</t>
  </si>
  <si>
    <t>Tạo môi trường chia sẻ kinh nghiệm, chia sẻ tài liệu, tự học , tham gia hoạt động câu lạc bộ,... cho sinh viên và giảng viên</t>
  </si>
  <si>
    <t>Tại sao họ liên quan</t>
  </si>
  <si>
    <t>Xác định kĩ thuật</t>
  </si>
  <si>
    <t>Người quản lí dự án</t>
  </si>
  <si>
    <t>Theo dõi tiến độ, quản lí các hoạt động, tài liệu… để đảm bảo dự án được hoàn thành</t>
  </si>
  <si>
    <t>[BS] Động não</t>
  </si>
  <si>
    <t>Nhóm thực hiện dự án</t>
  </si>
  <si>
    <t>Thiết kế và cài đặt để đưa dự án vào hiện thực. Cài đặt các tính năng mới cho dự án sau khi đã đưa dự án vào hoạt động</t>
  </si>
  <si>
    <t>Nhóm bảo trì dự án</t>
  </si>
  <si>
    <t>Bảo trì sản phẩm dự án</t>
  </si>
  <si>
    <t>A1.3</t>
  </si>
  <si>
    <t>Nhóm phân tích và quản lý yêu cầu</t>
  </si>
  <si>
    <t>Viết đặc tả yêu cầu phần mềm</t>
  </si>
  <si>
    <t>A1.4</t>
  </si>
  <si>
    <t>Nhóm tester</t>
  </si>
  <si>
    <t>Kiểm thử và đánh giá ứng dụng hoạt động đúng như mong đợi</t>
  </si>
  <si>
    <t>A1.5</t>
  </si>
  <si>
    <t>[IT] Phỏng vấn</t>
  </si>
  <si>
    <t>Nhóm về pháp lý</t>
  </si>
  <si>
    <t>Đảm bảo sản phẩm của dự án tuân thủ các chuẩn, các quy định, thông tư, luật pháp, ...</t>
  </si>
  <si>
    <t>A1.6</t>
  </si>
  <si>
    <t>[RP] Đóng vai</t>
  </si>
  <si>
    <t>Nhóm hỗ trợ khách hàng</t>
  </si>
  <si>
    <t>Làm việc với sản phẩm của dự án và người dùng cuối của sản phẩm</t>
  </si>
  <si>
    <t>A1.7</t>
  </si>
  <si>
    <t>Phòng marketing ở các doanh nghiệp</t>
  </si>
  <si>
    <t>Muốn dùng ứng dụng để đăng quảng cáo</t>
  </si>
  <si>
    <t>A1.8</t>
  </si>
  <si>
    <t>Phòng quản lý tài chính</t>
  </si>
  <si>
    <t>Là người quản lý, thống kê dòng tiền ra vào của dự án</t>
  </si>
  <si>
    <t>A1.9</t>
  </si>
  <si>
    <t>Giảng viên</t>
  </si>
  <si>
    <t>Là người dùng cuối của ứng dụng, sử dụng các tính năng được cung cấp dành cho giảng viên như: tạo khóa học, quản lí lớp học,...</t>
  </si>
  <si>
    <t>[SR] Khảo sát</t>
  </si>
  <si>
    <t>Sinh viên</t>
  </si>
  <si>
    <t>Là người dùng cuối của ứng dụng, sử dụng các tính năng được cung cấp dành cho sinh viên: tham gia các khóa học, mua khóa học, tham gia hội nhóm,...</t>
  </si>
  <si>
    <t>Phụ huynh</t>
  </si>
  <si>
    <t>Có quyền kiểm tra các hoạt động học tập của sinh viên từ đó có ảnh hưởng gián tiếp đến dự án</t>
  </si>
  <si>
    <t>Chính quyền</t>
  </si>
  <si>
    <t>Đưa ra các thông tư, qui định… mà dự án phải thỏa mãn để được cấp giấy phép, chứng chỉ… để dự án có thể hoạt động. Kiểm tra các vi phạm của dự án (nếu có)</t>
  </si>
  <si>
    <t>A3.1</t>
  </si>
  <si>
    <t>Cung cấp nguồn vốn cho quá trình thực hiện dự án đến khi hoản thành</t>
  </si>
  <si>
    <t>A3.2</t>
  </si>
  <si>
    <t>Nhà cung cấp cho dự án</t>
  </si>
  <si>
    <t>Cung cấp các sản phẩm phần cứng, phần mềm phục vụ cho việc phát triển dự án như nhà cung cấp các gói phần mềm, server, middleware, …</t>
  </si>
  <si>
    <t>A3.3</t>
  </si>
  <si>
    <t>Các trang web và ứng dụng cạnh tranh</t>
  </si>
  <si>
    <t>Là đối thủ cạnh tranh của dự án, ảnh hưởng đến khả năng thành công sau khi dự án đã đưa vào hoạt động</t>
  </si>
  <si>
    <t>A3.4</t>
  </si>
  <si>
    <t>[DR] Phân tích tài liệu</t>
  </si>
  <si>
    <t>Điạ chỉ</t>
  </si>
  <si>
    <t>ViettelStudy</t>
  </si>
  <si>
    <t>http://viettelstudy.vn</t>
  </si>
  <si>
    <t>Áp dụng công nghệ BigData và AI để phân tích điểm mạnh, yếu của học sinh, từ đó đưa ra những gợi ý giúp các em tự học hiệu quả, ngăn ngừa lỗ hỏng kiến thức 
ViettelStudy là một mạng xã hội: Theo dõi hoạt động của các đơn vị giáo dục, giáo viên cũng như kết thêm những bạn bè mới, chia sẻ thông tin, kiến thức cũng như kinh nghiệm học tập
Chia sẻ tài nguyên không giới hạn. Tài nguyên kiến thức học tập rất đa dạng và phong phú
Hệ thống đã tạo nên các chương trình game khác nhau giúp người dùng là các bé có thể rèn luyện được những kiến thức đã được học và vừa có thể giải trí sau giờ học căng thẳng</t>
  </si>
  <si>
    <t>[B1] Web</t>
  </si>
  <si>
    <t>Moon</t>
  </si>
  <si>
    <t>https://moon.vn</t>
  </si>
  <si>
    <t>Học online, hỗ trợ các khóa luyện thi đại học</t>
  </si>
  <si>
    <t>Sở hữu nhiều chương trình đào tạo chuyên sâu và đội ngũ giáo viên chuyên môn 
Có giao diện đơn giản, dễ dùng 
Sử dụng hệ thống công nghệ cao "Thế giới phẳng", tự động đánh dấu bài đã học, đề thi đã làm, tính số lượng, tỉ lệ đúng sai, thời gian hoàn thành bài thi và cập nhật bảng xếp hạng thành tích học viên 
Trang đã hoạt động trong thời gian dài, là địa chỉ được nhiều sĩ tử luyện thi Đại học lựa chọn
Hỏi đáp trực tiếp và thi thử Online đa dạng</t>
  </si>
  <si>
    <t>VnEdu</t>
  </si>
  <si>
    <t>https://vnedu.vn</t>
  </si>
  <si>
    <t>Hệ thống hoạt động dựa trên nền tảng web, công nghệ điện toán đám mây nên người dùng dễ dàng sử dụng, khai thác
Được cài đặt trên hệ thống máy chủ mạnh mẽ, đáp ứng được số người dùng rất lớn
Toàn bộ hệ thống được áp dụng chính sách bảo mật, sao lưu dự phòng dữ liệu nghiêm ngặt, độ an toàn và bảo mật thông tin cao
Quản lý tất cả các mặt (học sinh, kì thi, giáo viên,...) một cách tự động</t>
  </si>
  <si>
    <t>Google Classroom</t>
  </si>
  <si>
    <t>https://classroom.google.com</t>
  </si>
  <si>
    <t>Tích hợp các công cụ mạnh có sẵn từ Google như GG Drive, GG Docs, GG Sheets, GG Calendar ... giúp việc dạy và học trở nên dễ dàng, tiện lợi
Tích hợp GG Meet tạo phòng học online nhanh chóng 
Dễ sử dụng, có thể được truy cập trên nhiều thiết bị</t>
  </si>
  <si>
    <t>[B2] Đa nền tảng</t>
  </si>
  <si>
    <t>Twitducate</t>
  </si>
  <si>
    <t>https://www.livelingua.com/twiducate</t>
  </si>
  <si>
    <t>Có giao diện và phương tiện tương tự Twitter
Thông tin được trao đổi qua một mạng khép kín, an toàn
Giáo viên được trao nhiều quyền điều khiển</t>
  </si>
  <si>
    <t>Coursera</t>
  </si>
  <si>
    <t>https://www.coursera.org/</t>
  </si>
  <si>
    <t>Dễ sử dụng, có thể được truy cập trên nhiều thiết bị
Sở hữu những khóa học chất lượng đến từ các giảng viên ở các trường đại học hàng đầu thế giới
Cho phép người dùng góp ý, thắc mắc, trao đổi với tất cả các học viên cũng nhưng các giảng viên trong cùng một khóa học
Các bài tập, bài kiểm tra trong một khóa học được thiết kế đa dạng, có ứng dụng thực tế cao và được kiểm tra, chấm điểm kỹ lưỡng
Hệ thống cho phép đánh giá (rate) các khóa học, từ đó, có thể chọn ra những khóa học chất lượng nhất
Khi hoàn thành khóa học của Coursera, người dùng nhận được chứng chỉ (certificate) cho những kỹ năng đã học</t>
  </si>
  <si>
    <t>Edomo</t>
  </si>
  <si>
    <t>https://new.edmodo.com/</t>
  </si>
  <si>
    <t>Có giao diện như một mạng xã hội, tạo cảm giác thoải mái cho người dùng
Giáo viên có thể tạo các lớp học, các bài kiểm tra ngay trong thời gian thực
Cung cấp các công cụ hỗ trợ việc đánh giá kết quả học tập, mức độ hiểu bài của người học. Các bài kiểm tra với đáp án có sẵn sẽ được chấm tự động
Phụ huynh có thể cập nhật các hoạt động học tập của con (điểm số, bài tập...)
Cung cấp một môi trường học tập thân thiện, an toàn, linh hoạt và hoàn toàn miễn phí</t>
  </si>
  <si>
    <t>Udemy</t>
  </si>
  <si>
    <t>https://www.udemy.com/</t>
  </si>
  <si>
    <t>Dễ sử dụng, có thể truy cập được từ nhiều thiết bị
Các tài liệu có thể được lưu trữ offline khi không sử dụng internet
Sở hữu đa dạng các khóa học từ nhiều chuyên ngành khác nhau,nội dung được chuẩn bị kỹ lưỡng
Người dùng có thể tương tác trực tiếp, trao đổi, đặt câu hỏi với giảng viên của khóa học nếu như có thắc mắc
Cho phép đánh giá các khóa học, giúp giảng viên cải thiện chất lượng dạy và người học có thể tìm ra những khóa học chất lượng cao</t>
  </si>
  <si>
    <t>Blackboard Learn</t>
  </si>
  <si>
    <t>https://www.blackboard.com/</t>
  </si>
  <si>
    <t>Tạo khóa học online giữa thầy cô và học sinh</t>
  </si>
  <si>
    <t>Có hỗ trợ trang web nên có thể truy cập được từ nhiều thiết bị khác nhau.
Có hỗ trợ đa nền tảng android,IOS, PC . . .
Dễ sử dụng, tạo tài khoản, tạo khóa học
Có chức năng lịch để thông báo cho người dùng lịch trình học
Có chức năng điểm để đánh giá học sinh</t>
  </si>
  <si>
    <t>[OB] Quan sát</t>
  </si>
  <si>
    <t>Ngoại ngữ 24h</t>
  </si>
  <si>
    <t>https://ngoaingu24h.vn/</t>
  </si>
  <si>
    <t>Học online các khóa học về tiếng Anh</t>
  </si>
  <si>
    <t>Vì là trang web nên có thể truy cập được từ nhiều thiết bị khác nhau.
Các khóa học được phân chia rõ ràng các cấp bậc ngay trang bìa.
Hỗ trợ đăng nhập và mua khóa học dễ dàng.
Cung cấp sách khi mua khóa học.
Cho phép đánh giá khóa học cũng như bình luận góp ý cho khóa học
Có bot hỗ trợ trả lời những câu hỏi đơn giản
Liên kết đến trang facebook chánh của người giữ</t>
  </si>
  <si>
    <t>Zuni</t>
  </si>
  <si>
    <t>http://zuni.vn/</t>
  </si>
  <si>
    <t>Học online các khóa luyện thi đại học</t>
  </si>
  <si>
    <t>Vì là trang web nên có thể truy cập được từ nhiều thiết bị khác nhau.
Phân chia các khóa học rõ ràng.
Có hỗ trợ video bài giảng
Cho phép đánh giá khóa học
Có chức năng thi thử cho học sinh.
Có chức năng thảo luận cho phép đăng câu hỏi giữa những học sinh và cả học sinh lẫn thầy cô có thể trả lời
Có mục blog cung cấp tin tức</t>
  </si>
  <si>
    <t>Học mai</t>
  </si>
  <si>
    <t>https://hocmai.vn/</t>
  </si>
  <si>
    <t>Học web học online hỗ trợ tất cả các cấp học</t>
  </si>
  <si>
    <t>Có hỗ trợ trang web nên có thể truy cập được từ nhiều thiết bị khác nhau.
Có hỗ trợ đa nền tảng android,IOS, PC . . .
Phân chia các cấp độ học rõ ràng từ tiền mẫu giáo cho tới lớp 12 cũng như đại học và cao đẳng
Có chức năng xem giới thiệu về giáo viên hay khóa học 
Có thể đánh giá và bình luận về khóa học đã mua
Có thể xem demo miễn phí khóa học trước khi mua
Hỗ trợ đăng ký qua nhiều hình thức Facebook, Google, ... hoặc tự tạo tài khoản chỉ với email hoặc số điện thoại
Hỗ trợ nạp tiền để mua khóa học rõ ràng
Có chức năng phòng thi và tự luyện để học sinh có thể trao dồi kiến thức cũng như kỹ năng về các môn học</t>
  </si>
  <si>
    <t xml:space="preserve">[B2] Đa nền tảng </t>
  </si>
  <si>
    <t>PearDeck</t>
  </si>
  <si>
    <t>https://www.peardeck.com/</t>
  </si>
  <si>
    <t>Trang web tạo khóa học cho thầy cô và tham gia khóa học cho học sinh</t>
  </si>
  <si>
    <t>Có hỗ trợ trang web nên có thể truy cập được từ nhiều thiết bị khác nhau.
Có hỗ trợ đa nền tảng android,IOS, PC . . .
Học sinh chỉ cần mã khóa học là có thể tham gia phòng học ngay lặp tức
Thầy cô có thể tạo khóa học một cách dễ dàng
Tài khoản của thầy cô được liên kết với google drive để lưu trữ file</t>
  </si>
  <si>
    <t>Standards</t>
  </si>
  <si>
    <t>giấy phép liên quan mạng xã hội, thương mại điện tử, bảo mật người dùng, giáo dục online</t>
  </si>
  <si>
    <t>Nghị định 73/2013 NDD-CP về quản lý, cung cấp, sử dụng dịch vụ internet và thông tin trên mạng ngày 15/7/2013</t>
  </si>
  <si>
    <t>Nghị định này áp dụng đối với tổ chức, cá nhân trong nước, tổ chức, cá nhân nước ngoài trực tiếp tham gia hoặc có liên quan đến việc quản lý, cung cấp, sử dụng dịch vụ Internet, thông tin trên mạng, trò chơi điện tử trên mạng, bảo đảm an toàn thông tin và an ninh thông tin.</t>
  </si>
  <si>
    <t>Nghị định số 52/2013/NĐ-CP ngày 16 tháng 5 năm 2013 của Chính phủ về thương mại điện tử</t>
  </si>
  <si>
    <t>Nghị định này áp dụng đối với (a) Thương nhân, tổ chức, cá nhân Việt Nam; (b) Cá nhân nước ngoài cư trú tại Việt Nam; (c) Thương nhân, tổ chức nước ngoài có sự hiện diện tại Việt Nam thông qua hoạt động đầu tư, lập chi nhánh, văn phòng đại diện, hoặc thiết lập website dưới tên miền Việt Nam.</t>
  </si>
  <si>
    <t>Nghị định số 98/2020/NĐ-CP Quy định xử phạt vi phạm hành chính trong các hoạt động thương mại, sản xuất, buôn bán hàng giả, hàng cấm và bảo vệ quyền lợi người tiêu dùng</t>
  </si>
  <si>
    <t>NĐ này quy định xử phạt đối với 05 nhóm hành vi vi phạm hành chính về thương mại điện tử gồm: (1) Hành vi vi phạm về thiết lập website thương mại điện tử hoặc ứng dụng thương mại điện tử trên nền tảng di động; (2) Hành vi vi phạm về thông tin và giao dịch trên website thương mại điện tử hoặc ứng dụng di động; (3) Hành vi vi phạm về cung cấp dịch vụ thương mại điện tử; (4) Hành vi vi phạm về bảo vệ thông tin cá nhân trong hoạt động thương mại điện tử; (5) Hành vi vi phạm về hoạt động đánh giá, giám sát và chứng thực trong thương mại điện tử.</t>
  </si>
  <si>
    <t>Khoản 1, Điều 6 Thông tư số 47/2014/TT-BCT sửa đổi, bổ sung bởi Thông tư 21/2018/TT-BCT</t>
  </si>
  <si>
    <t>Các mạng xã hội, website thương mại điện tử hoặc ứng dụng thương mại điện tử trên nền tảng di động (gọi tắt là ứng dụng di động) có một trong các hình thức hoạt động sau sẽ phải tiến hành thủ tục đăng ký với Bộ Công Thương dưới hình thức sàn giao dịch thương mại điện tử, bao gồm:
– Website cho phép người tham gia được mở các gian hàng trên đó để trưng bày, giới thiệu hàng hóa hoặc dịch vụ.
– Website cho phép người tham gia được lập các website nhánh để trưng bày, giới thiệu hàng hóa hoặc dịch vụ.
 – Website có chuyên mục mua bán, trên đó cho phép người tham gia đăng tin mua bán hàng hóa và dịch vụ.</t>
  </si>
  <si>
    <t xml:space="preserve">Giấy phép sàn giao dịch thương mại điện tử. </t>
  </si>
  <si>
    <t>Cần có giấy phép này vì dự án có thực hiện mua bán khóa học giữa giảng viên và sinh viên.</t>
  </si>
  <si>
    <t>Thông tư số 01/2022/TT-BCT của Bộ Công thương: Sửa đổi, bổ sung một số điều của Thông tư số 47/2014/TT-BCT ngày 05/12/2014 của Bộ Công Thương và Thông tư số 59/2015/TT-BCT ngày 31/12/2015 của Bộ Công Thương</t>
  </si>
  <si>
    <t>Quy định về quản lý website thương mại điện tử và quản lý hoạt động thương mại điện tử qua ứng dụng trên thiết bị di động.</t>
  </si>
  <si>
    <t xml:space="preserve">Giấy phép thiết lập mạng xã hội trên mạng. </t>
  </si>
  <si>
    <t>Đây là giấy phép cần có để có thể đưa dự án vào hoạt động.</t>
  </si>
  <si>
    <t>Quy định chi tiết về hoạt động Quản lý, cung cấp, sử dụng thông tin trên trang thông tin điện tử và mạng xã hội.</t>
  </si>
  <si>
    <t>Thông tư số 59/2015/TT-BCT ngày 31 tháng 12 năm 2015 của Bộ trưởng Bộ Công Thương</t>
  </si>
  <si>
    <t>Quy định về quản lý hoạt động thương mại điện tử qua ứng dụng trên thiết bị di động</t>
  </si>
  <si>
    <t>Các quality attribute cần có</t>
  </si>
  <si>
    <t>Lí do cần</t>
  </si>
  <si>
    <t>Vì là mạng xã hội nên cần hoạt động 24/7</t>
  </si>
  <si>
    <t>Vì có các giao dịch thương mại điện tử và bảo mật thông tin người dùng</t>
  </si>
  <si>
    <t>Xác suất trang web bị lỗi khi người dùng đăng nhập vào là 1/10000</t>
  </si>
  <si>
    <t>Thông tin của người dùng được bảo mật.</t>
  </si>
  <si>
    <t xml:space="preserve">Khi sử dụng, nếu người dùng có thắc mắc, có thể dễ dàng liên lạc với người hỗ trợ, người dùng có thể sử dụng website không mắc lỗi trong vòng 1-2 tiếng được hướng dẫn </t>
  </si>
  <si>
    <t>Xài được trên nhiều trình duyệt và nhiều thiết bị khác nhau</t>
  </si>
  <si>
    <t>Người dùng vào website của ứng dụng sẽ load được trang chủ trong vòng 5s (dưới 500 người dùng)</t>
  </si>
  <si>
    <t>Scalability</t>
  </si>
  <si>
    <t>Hiện tại, số lượng người dùng là xxx. Nếu trong tương lai, lượng người dùng tăng lên thì hệ thống cũng cần đáp ứng được số lượng người dùng mới</t>
  </si>
  <si>
    <t>Ứng dụng có chức năng report nếu người dùng nhìn thấy các người dùng độc hại</t>
  </si>
  <si>
    <t>Confidentiality</t>
  </si>
  <si>
    <t>Khi người dùng sử dụng thẻ ngân hàng, thẻ tín dụng để thanh toán trên trang web, thông tin của thẻ sẽ không được lưu lại</t>
  </si>
  <si>
    <t>Analysis Mechanism</t>
  </si>
  <si>
    <t>Dữ liệu cần được bảo vệ và sử dụng lâu dài, tránh mất mác dữ liệu =&gt; Được ghi vào non-volatile storage</t>
  </si>
  <si>
    <t>Chia sẻ tiến trình, giao tiếp giữa 2 tiến trình. Áp dụng phần backend xử lý dữ liệu.
→ Giúp chia sẻ thông tin giữa các users.
→ Giúp speech up các tác vụ trong server.
→ Giúp xây dựng modun.
→ Giúp thuận tiện trong chạy nhiều tác vụ cùng một lúc.
 • IPC (Inter Process Communication)
 • RPC (Remote Procedure Call)</t>
  </si>
  <si>
    <t>Message routing</t>
  </si>
  <si>
    <t>Distribution</t>
  </si>
  <si>
    <t>Transaction management</t>
  </si>
  <si>
    <t xml:space="preserve">Các giao dịch giữa sinh viên và giảng viên cần được thực hiện, quản lí và bảo vệ. </t>
  </si>
  <si>
    <t>Information exchange, format conversion</t>
  </si>
  <si>
    <t>Tính bảo mật của ứng dụng phải được đảm bảo tối đa bởi ứng dụng lưu trữ một lượng lớn dữ liệu thông tin cá nhân của người dùng</t>
  </si>
  <si>
    <t>Error detection / handling/ reporting</t>
  </si>
  <si>
    <t>Trang web có tính năng báo cáo lỗi với admin để sữa chữa trong các lần cập nhật</t>
  </si>
  <si>
    <t>Volatility</t>
  </si>
  <si>
    <t>Đông</t>
  </si>
  <si>
    <t>Consequenial</t>
  </si>
  <si>
    <t>Duyên</t>
  </si>
  <si>
    <t>Compitibilty</t>
  </si>
  <si>
    <t>Factors</t>
  </si>
  <si>
    <t>Sai</t>
  </si>
  <si>
    <t>Huy</t>
  </si>
  <si>
    <t>Stakeholder</t>
  </si>
  <si>
    <t>Tech, Se,</t>
  </si>
  <si>
    <t>Lộc</t>
  </si>
  <si>
    <t>Môi trường</t>
  </si>
  <si>
    <t>Lựu</t>
  </si>
  <si>
    <t>Dành cho những giáo viên, cơ sở giáo dục, những người mong mỏi các lớp học online sẽ trở nên cuốn hút hơn, có nhiều hoạt động tương tác giữa học sinh và giáo viên hơn, phần mềm VClass là một edtech cung cấp một lớp học giàu sự tương tác, mô phỏng 90% lớp học offline, khiến việc giảng dạy online trở nên hiệu quả, thu hút và hấp dẫn hơn. Không giống như những ứng dụng họp trực tuyến khác, VClass được thiết kế để dành riêng cho việc dạy học, tất cả giáo viên và học sinh có thể dễ dàng thao tác với nhiều công cụ được tích hợp sẵn như đặt câu hỏi trắc nghiệm nhanh, bảng đen nhỏ, đồng hồ đếm giờ, đồng hồ đếm ngược, chọn ngẫu nhiên một học sinh,... đồng thời kế thừa những điểm mạnh và cải tiến một số điểm yếu trong các ứng dụng họp hiện nay, tập trung mạnh mẽ vào sự kết nối, với phương châm “lấy học viên làm trung tâm.”</t>
  </si>
  <si>
    <t>Goal</t>
  </si>
  <si>
    <t>1. [Revenue] Thu lợi nhuận từ việc dạy học dễ dàng
2. [Efficiency]: Việc dạy học trở nên dễ dàng hơn
3. [Customer Experience]: Trải nghiệm việc dạy và học sinh động, dễ tiếp cận, tiếp thu
4. [Performence]: App chạy ổn định, không giật lag
5. [Cost]: Có hai bản miễn phí và trả phí</t>
  </si>
  <si>
    <t xml:space="preserve">Key Atributes: </t>
  </si>
  <si>
    <t>Efficiency: Việc học rất quan trọng, nhất là trong tình hình bắt buộc phải học online, nên việc ổn định là rất quan trọng
Usability: App được dùng bởi mọi lứa tuổi nên cần phải dễ sử dụng</t>
  </si>
  <si>
    <t>Lí do</t>
  </si>
  <si>
    <t>Giáo viên</t>
  </si>
  <si>
    <t>Trực tiếp sử dụng phần mềm để giảng dạy, là người trả tiền cho phần mềm</t>
  </si>
  <si>
    <t>Học sinh/Sinh Viên</t>
  </si>
  <si>
    <t>Trực tiếp sử dụng phần mềm để học tập</t>
  </si>
  <si>
    <t>survey</t>
  </si>
  <si>
    <t>Nhà trường và các bên liên quan</t>
  </si>
  <si>
    <t>Người sẽ quan tâm đến tính năng của phần mềm, người triển khai cho các cơ sở đào tạo</t>
  </si>
  <si>
    <t>phỏng vấn</t>
  </si>
  <si>
    <t>Người quản lý yêu cầu 
(Requirements Analysts)</t>
  </si>
  <si>
    <t>Thu thập, quản lí yêu cầu, truyền đạt lại đội ngũ phát triển phần mềm</t>
  </si>
  <si>
    <t>đóng vai</t>
  </si>
  <si>
    <t>Lập trình viên</t>
  </si>
  <si>
    <t>Thiết kế, cài đặt và deloy phần mềm</t>
  </si>
  <si>
    <t xml:space="preserve">A5.1-frontend A5.2-backend </t>
  </si>
  <si>
    <t>Testers</t>
  </si>
  <si>
    <t>Là người kiểm tra phần mềm có hoạt động đúng như dự định hay không</t>
  </si>
  <si>
    <t>Documentation writers</t>
  </si>
  <si>
    <t>Người viết hướng dẫn sử dụng phần mềm, các tài liệu đào tạo, .v.v.</t>
  </si>
  <si>
    <t>Project managers</t>
  </si>
  <si>
    <t>Là người lên kế hoạch thực hiện phần mềm, hướng dẫn cho đội ngũ lập trình viên thực hiện kế hoạch</t>
  </si>
  <si>
    <t>Legal staff</t>
  </si>
  <si>
    <t>Chịu trách nhiệm, đảm bảo sản phẩm tuân theo các quy định pháp luật, xử lí các chuẩn liên quan</t>
  </si>
  <si>
    <t>Product Owner</t>
  </si>
  <si>
    <t>Người sở hữu sản phẩm, chịu trách nhiệm giải quyết các vấn đề liên quan sản phẩm, người dùng cuối</t>
  </si>
  <si>
    <t>Người bảo trì và hỗ trợ hệ thống</t>
  </si>
  <si>
    <t>Người giám sát vào đảm bảo phần mềm hoạt động như bình thường, sửa chữa phần mềm khi gặp lỗi</t>
  </si>
  <si>
    <t>Manufacturing people</t>
  </si>
  <si>
    <t>Những người có nhu cầu tích hợp sản phẩm vào phần mềm của họ</t>
  </si>
  <si>
    <t>A12</t>
  </si>
  <si>
    <t>Manager</t>
  </si>
  <si>
    <t xml:space="preserve">Người điều hành và quản lí thông tin </t>
  </si>
  <si>
    <t>A13</t>
  </si>
  <si>
    <t>Người quản trị cơ sở dữ liệu</t>
  </si>
  <si>
    <t>Người sẽ tích hợp hệ thống phần mềm với cơ sở dữ liệu của các trung tâm, trường học,... (cho phép đội ngũ lập trình viên của đối tác có thể get API về tích hợp vào hệ thống của họ)</t>
  </si>
  <si>
    <t>A14</t>
  </si>
  <si>
    <t>Các bộ phận tư vấn, 
sales, marketing, IT help desk, 
dịch vụ chăm sóc khách hàng,...</t>
  </si>
  <si>
    <t>Những người sẽ dùng phần mềm để tư vấn, bán hàng, hỗ trợ trả lời khách hàng,...</t>
  </si>
  <si>
    <t>A15</t>
  </si>
  <si>
    <t>Đối thủ cạnh tranh</t>
  </si>
  <si>
    <t>Các phần mềm khác cạnh tranh trong thị trường (ở đây là lĩnh vực giáo dục), làm ảnh hưởng đến sự phát triển về doanh thu, cộng đồng người dùng,.. của sản phẩm</t>
  </si>
  <si>
    <t>A16</t>
  </si>
  <si>
    <t>Cổ đông, nhà đầu tư, chủ nợ</t>
  </si>
  <si>
    <t>Đây sẽ là người cung cấp một phần vốn, các nguồn lực hỗ trợ vào sản phẩm</t>
  </si>
  <si>
    <t>A17</t>
  </si>
  <si>
    <t>Chính quyền, nhà nước</t>
  </si>
  <si>
    <t>Nếu có điều chỉnh về pháp luật, chính sách, quy chuẩn của phần mềm 
thì phải điều chỉnh lại phần mềm cho phù hợp</t>
  </si>
  <si>
    <t>document review</t>
  </si>
  <si>
    <t>Sở, ban, ngành</t>
  </si>
  <si>
    <t>Zoom</t>
  </si>
  <si>
    <t xml:space="preserve">•        Basic: Miễn phí
•        Pro: 370.000 VNĐ
•        Business: 470.000 VNĐ
•        Enterprise: 470. 000 VNĐ (từ trên 100 host)
</t>
  </si>
  <si>
    <t xml:space="preserve">•        Các phòng họp cá nhân của Zoom đều được bảo vệ bằng mật khẩu, ngoài ra còn có thể yêu cầu mật khẩu, thêm một cấp độ bảo mật khác cho cuộc họp cá nhân
•        Có thể đặt lịch họp trước trên Zoom và gửi lời mời cho người khác, ngoài ra còn có thể tích hợp các ứng dụng lập lịch khác như Google Calendar, Outlook.
•        Tính năng phòng chờ (Waiting room) để host có thể xem xét và xét duyệt những người tham gia nào có thể tham dự cuộc họp. Ngoài ra, phòng chờ cũng có thể được thiết lập để tự động nhận diện người tham dự dựa vào tên miền trong email đăng ký của họ, cho phép những người tham gia từ cùng công ty, tổ chức có thể bỏ qua phòng chờ và được đưa thẳng đến phòng họp chính.
•        Ghi hình cuộc họp để lưu trữ, bao gồm có ghi hình cục bộ vào máy tính và ghi hình lưu trên Cloud. 
•        Có tính năng break-out room 
•        Có lời nhắc tham gia cuộc họp khi cuộc họp sắp bắt đầu
•        Có tính năng nền ảo – Virtual background giúp người tham gia có thể chọn hình ảnh khác làm background.
•        Có tính năng làm đẹp, chỉnh sửa ngoại hình – Touch Up My Appearance
•        Tính năng điều khiển từ xa. Người chủ trì và những người tham gia có thể thực hiện điều khiển từ xa đối với những người tham dự khác trong cuộc họp Zoom. Tính năng này có cách thức gần giống với các phần mềm điều khiển máy tính như Teamviewer, UltraView,…
•        Có thể nhập phụ đề bằng tay
•        Các participants có thể tương tác, viết, vẽ lên màn hình đang được chia sẻ
•        Chế độ chia sẻ có thể tùy chọn được chia một phần hay toàn màn hình.
•        Host có thể tắt micro, tắt camera và “Ask to Unmute” hoặc “Ask to Open Camera” với một người dùng bất kì.
•        Trong một buổi họp có thể có nhiều co-host cùng lúc, tính năng của co-host cũng tương tự với host nhưng chỉ có host mới có thể chọn người nào đó trở thành co-host hoặc trao quyền host, cũng như chia phòng breakout – room và một số tính năng nhỏ khác như Poll,…
•        Có thể thay đổi chế độ hiển thị của phần mềm như Speaker – hiển thị camera của người đang nói, Gallery – Hiển thị chế độ xem dạng lưới, Full Screen – Chế độ xem toàn màn hình.
•        Có thể pin, upin, tạo spotlight cho một hoặc nhiều người bất kì
•        Chia sẻ file có dung lượng lên đến 500MB
</t>
  </si>
  <si>
    <t>Mobile app
Desktop App
Browser</t>
  </si>
  <si>
    <t>Google Meet</t>
  </si>
  <si>
    <t>Basic: Miễn phí
Google Workspace Essentials: 8 đô la/1 người/ 1 tháng
Google Workspace Enterprise: Cần liên hệ với người bán</t>
  </si>
  <si>
    <t>•	Có thể đặt lịch họp trước và gửi thông báo qua lịch Google.
•	Tính năng phòng chờ (Waiting room) để host có thể xem xét và xét duyệt những người tham gia nào có thể tham dự cuộc họp
•	Có thể ghi hình với phiên bản tính phí, video sau khi được ghi hình sẽ gửi qua drive của người ghi hình.
•	Có tính năng breakout room
•	Có lời nhắc tham gia cuộc họp khi cuộc họp sắp bắt đầu (nhắc thông qua Google Calendar)
•	Có tính năng nền ảo – Virtual background giúp người tham gia có thể chọn hình ảnh khác làm background.
•	Host có thể tắt micro của một participants, nhưng không thể yêu cầu họ mở lại được.
•	Có tính năng Jamboard cung cấp một bảng trắng cho người dùng có thể viết, vẽ trên đó, tuy nhiên vẫn còn một số hạn chế vì các participants khác không thể thao tác trên màn hình đang được chia sẻ được.
•	Chế độ chia sẻ có thể tùy chọn toàn bộ màn hình, 1 cửa sổ hoặc một thẻ.
•	Có thể ghim một màn hình vào
•	Có thể tự động nhận dạng phụ đề thông qua giọng nói
•	Có thể thay đổi bố cục của một cuộc họp với rất nhiều lựa chọn:
•	Rất đơn giản và dễ sử dụng nhất trong các phần mềm họp trực tuyến</t>
  </si>
  <si>
    <t>Mobile app
Website</t>
  </si>
  <si>
    <t>Microsoft Teams</t>
  </si>
  <si>
    <t xml:space="preserve">Office 365 ProPlus: Giá 12$/người dùng/tháng 
Office 365 ProPlus: Giá 12$/người dùng/tháng 
Office 365 E3: Giá 20$/người dùng/tháng
Office 365 E5: Giá 35$/người dùng/tháng
</t>
  </si>
  <si>
    <t>•        Nếu trường học hoặc doanh nghiệp đang sử dụng Office 365 bản quyền, phần mềm này sẽ được tích hợp sẵn và không mất thêm bất cứ chi phí nào.
•        Một cuộc họp có thể chiếm tối đa 150 người.
•        Đặc biệt, giới hạn lên đến 10.000 người tham dự cùng lúc nếu Tenant (Tổ chức) có 15 Live Event diễn ra đồng thời
•         Có thể họp trực tuyến, gọi điện và gửi tin nhắn cho người khác ở mọi lúc mọi nơi.
•        Có thể đặt lịch họp trước trên Outlook và gửi lời mời cho người khác.
•        Tính năng phòng chờ (Waiting room) để host có thể xem xét và xét duyệt những người tham gia nào có thể tham dự cuộc họp. 
•        Ghi hình cuộc họp để lưu trữ 
•        Có tính năng break-out room, điểm đặc biệt trong tính năng này so với các phần mềm họp trực tuyến khác là có thể đổi tên của một phòng bất kỳ.
•        Có tính năng nền ảo – Virtual background giúp người tham gia có thể chọn hình ảnh khác làm background.
•        Các participants có thể tương tác, viết, vẽ lên màn hình đang được chia sẻ
•        Host có thể tắt micro của một người dùng bất kì.
•        Có thể thay đổi chế độ hiển thị của phần mềm với đa dạng lựa chọn như Gallery (chế độ xem dạng lưới), Large gallery (chế độ xem dạng lưới lớn hơn), together mode (xem cùng nhau),…
•        Có thể pin, upin, tạo spotlight cho một hoặc nhiều người bất kì
•        Chia sẻ file có dung lượng lên đến 100GB</t>
  </si>
  <si>
    <t>Skype</t>
  </si>
  <si>
    <t xml:space="preserve">•        Có thể gọi điện thoại trực tuyến:
o        Video Calling: Gọi video miễn phí với bất kỳ ai, miễn là họ có tài khoản Skype.
o        Audio Calling: Các cuộc gọi này hoàn toàn miễn phí và không giới hạn thời gian. Nếu người muốn liên hệ không sử dụng ứng dụng Skype, ta cần trả mức phí thấp để gọi điện cho họ thông qua điện thoại cố định.
o        Conference Calling: Có thể tổ chức cuộc gọi video hoặc audio cho tối đa 25 người.
o        Voice Mail: có thể lựa chọn thiết lập thư thoại trên Skype để giúp nhận các cuộc gọi khi đang bận hay đang không sử dụng ứng dụng.
•        Nhắn tin, kết nối với bạn bè:
o        Nhắn tin tức thời (Instant Messaging) với một hoặc một nhóm người tùy ý.
o        Video Messaging khi bạn bè không online nhưng nhắn tin, có thể lựa chọn cách ghi hình và gửi đoạn tin nhắn video đến cho họ.
o        SMS Texting: gửi tin nhắn văn bản đến bất kỳ thiết bị di động nào. Nếu thiết bị đó không dùng Skype, ta cần trả phí để gửi.
•        Chia sẻ:
o        Chia sẻ màn hình (toàn bộ màn hình hoặc một thẻ)
o        Gửi file (File transfer), bạn bè có thể truy cập và lưu trữ tập tin trong vòng 30 ngày.
o        Chia sẻ liên hệ với người mới bắt đầu dùng Skype, ta có thể kéo và thả những liên hệ, sau đó chia sẻ vào cuộc trò chuyện giữa mình và người đó.
•        Có thể tự động dịch cho các cuộc gọi video và hiện đang hỗ trợ dịch 8 ngôn ngữ khác nhau, cũng như trình dịch ngôn ngữ bằng văn bản hỗ trợ lên đến hơn 50 ngôn ngữ để nhắn tin tức thời.
•        Có thể đặt mật khẩu cho nhóm chat, người muốn vào cần phải có sự xét duyệt của chủ phòng chat
•        Có thể chỉnh sửa tin nhắn đã gửi
•        Có thể đặt lịch trước cho cuộc gọi.
</t>
  </si>
  <si>
    <t xml:space="preserve">Discord Nitro 1 Tháng. 169.000đ 250.000đ -32%
Discord Nitro 1 Tháng (Classic) 99.000đ 125.000đ -21%
Discord Nitro 1 Năm. 1.690.000đ 3.000.000đ -44%
Discord Nitro 1 Năm (Classic) 990.000đ 1.400.000đ -29%
</t>
  </si>
  <si>
    <t xml:space="preserve">•        Kết hợp tất cả các tính năng tốt nhất của những chương trình được sử dụng phổ biến, chẳng hạn như Skype và Slack, với giao diện dễ sử dụng
•        Thường được dùng để trò chuyện khi đang chơi game, nên ứng dụng này luôn ưu tiên việc làm cho chương trình này hoạt động hiệu quả nhất có thể, không làm chậm game trong khi đang sử dụng.
•        Khi tạo server, có thể thiết lập các vai trò khác nhau cho những thành viên, chẳng hạn như tạo vai trò cho quản trị viên và người kiểm duyệt khác hoặc tạo vai trò đặc biệt cho các thành viên tích cực nhất.
•        Hoạt động đồng thời 100 server nên được đánh giá ít chiếm CPU hơn các phần mềm khác (Slack)
•        Có thể nhắn tin, “upload” ảnh và kéo thả gif vào khung chat trong ứng dụng này. Ngoài ra cũng có thể chỉnh sửa hoặc xóa tin nhắn và định dạng chữ in nghiêng, in đậm,..
•        Có thể chia sẻ màn hình (một thẻ hoặc toàn bộ màn hình)
•        Có các discord BOT với các chức năng bổ sung vào server, từ cảnh báo tự động và yêu cầu âm nhạc đến toàn bộ game dựa trên văn bản mà bạn có thể chơi trong phòng chat của mình.
</t>
  </si>
  <si>
    <t>HỖ TRỢ GIÁO VIÊN DẠY &amp; HỌC ONLINE
(https://www.facebook.com/groups/782437025586258)</t>
  </si>
  <si>
    <t>Nhóm chia sẻ, trao đổi kiến thức, hỗ trợ giáo viên dạy online thông qua các phần mềm dạy online</t>
  </si>
  <si>
    <t>Microsoft Teams
(https://www.facebook.com/groups/4238245246228012)</t>
  </si>
  <si>
    <t>Nhóm chia sẻ, trao đổi kiến thức, hướng dẫn sử dụng Mirosoft Team</t>
  </si>
  <si>
    <t>Hội những giáo viên dạy tiếng Anh online
(https://www.facebook.com/groups/680687992796945)</t>
  </si>
  <si>
    <t>Nhóm chia sẻ phương pháp, bí quyết dạy online giữa các giáo viên tiếng Anh</t>
  </si>
  <si>
    <t>Hỗ Trợ Học Online(Zoom, MS Team, Google Meet...)
(https://www.facebook.com/groups/hotrozoommeet)</t>
  </si>
  <si>
    <t>Nhóm chia sẻ thông tin, kiến thức, giải đáp thắc mắc về dạy, học online cho cả giáo viên và học sinh</t>
  </si>
  <si>
    <t>Cộng đồng Discord Việt Nam - Giao lưu - Kết nối
(https://www.facebook.com/groups/congdongdiscordvietnam)</t>
  </si>
  <si>
    <t>Nhóm chia sẻ, trao đổi kiến thức, hướng dẫn sử dụng Discord</t>
  </si>
  <si>
    <t>Zoom Community
(https://community.zoom.com/)</t>
  </si>
  <si>
    <t>Cộng đồng những người dùng zoom nơi chia sẻ, trao đổi kiến thức, thắc mắc trong quá trình sử dụng zoom</t>
  </si>
  <si>
    <t>Forum</t>
  </si>
  <si>
    <t>Google Meet user forum
(https://devicebase.net/en/google-meet/questions)</t>
  </si>
  <si>
    <t>Cộng đồng những người dùng google meet nơi chia sẻ, trao đổi kiến thức, thắc mắc trong quá trình sử dụng google meet</t>
  </si>
  <si>
    <t>Các chuẩn liên quan</t>
  </si>
  <si>
    <t>Tên chính sách</t>
  </si>
  <si>
    <t>Nội dung chính sách</t>
  </si>
  <si>
    <t>Các chính sách liên quan</t>
  </si>
  <si>
    <t>Chính sách bảo mật thông tin cá nhân</t>
  </si>
  <si>
    <t>- Là chính sách được áp dụng khi khách hàng truy cập vào app
- Dùng để thu thập, xử lý, lưu trữ, chia sẻ, bảo vệ thông tin cá nhân của khách hàng và các thông tin nhạy cảm được 
thu thập thông qua các tương tác của khách hàng với trang web.
- Mục đích của chính sách này để phục vụ cho việc hỗ trợ, duy trì mối liên hệ với khách hàng, tìm hiểu được nhu cầu 
của khách hàng và có kế hoạch phát triển phần mềm trong tương lai phù hợp với nhu cầu đó.</t>
  </si>
  <si>
    <t>Chính sách bảo hành</t>
  </si>
  <si>
    <t>Giải quyết hư hại của sản phẩm trong thời gian bảo hành (ví dụ như tài khoản bị lỗi không tạo được lớp học, không 
thêm học sinh được hoặc gặp những lỗi khác, đội ngũ kĩ thuật cần phải hỗ trợ sửa chữa ngay trong thời gian 
bảo hành).</t>
  </si>
  <si>
    <t>Chính sách đổi trả</t>
  </si>
  <si>
    <t>Khách hàng có thể dùng thử sản phẩm (ở đây là tài khoản giáo viên) trong thời gian quy định, nếu không ưng ý có thể 
tiến hành đổi trả.</t>
  </si>
  <si>
    <t>Chính sách chăm sóc khách hàng</t>
  </si>
  <si>
    <t>Cần phải giải đáp nhanh chóng thắc mắc của khách hàng thông qua email hoặc nhắn tin trực tiếp trong thời gian 
quy định.</t>
  </si>
  <si>
    <t>Chính sách bảo vệ sở hữu trí tuệ nhân tạo</t>
  </si>
  <si>
    <t>Khi giáo viên giảng bài, không người nào có thể ghi hình lại bài giảng mà không có sự cho phép và mang ra 
bên ngoài (Phần mềm sẽ có tính năng ngăn chặn record bằng cách dùng watermark – sẽ hiển thị thông tin của 
học sinh lên màn hình)</t>
  </si>
  <si>
    <t>Chính sách giải quyết khiếu nại</t>
  </si>
  <si>
    <t>Khi phát sinh tranh chấp, ứng dụng cần đề ra giải pháp thương lượng và hòa giải để duy trì sự tin cậy của khách hàng 
vào ứng dụng</t>
  </si>
  <si>
    <t>Chính sách bảo vệ trẻ em</t>
  </si>
  <si>
    <t>Do đối tượng học sinh chiếm phần lớn là trẻ em, nên cần có chính sách để bảo vệ đối tượng này.</t>
  </si>
  <si>
    <t>Chính sách an toàn thông tin</t>
  </si>
  <si>
    <t>Dùng để bảo vệ thông tin của người dùng không bị xâm nhập, hạn chế rủi ro đánh mất dữ liệu…</t>
  </si>
  <si>
    <t>Chính sách mã nguồn mở</t>
  </si>
  <si>
    <t>Có thể giúp ích cho Việt Nam nhanh chóng làm chủ công nghệ, tận dụng tri thức và kỹ năng của thế giới nguồn mở 
để thúc đẩy nhanh chóng tiến trình chuyển đổi số một cách bền vững, tự chủ và an toàn.</t>
  </si>
  <si>
    <t>Luật công nghệ thông tin 2006 số 67/2006/QH11</t>
  </si>
  <si>
    <t>Luật này quy định về hoạt động ứng dụng và phát triển công nghệ thông tin, các biện pháp bảo đảm ứng dụng và 
phát triển công nghệ thông tin, quyền và nghĩa vụ của cơ quan, tổ chức, cá nhân tham gia hoạt động ứng dụng và 
phát triển công nghệ thông tin.</t>
  </si>
  <si>
    <t>Chuẩn</t>
  </si>
  <si>
    <t>ISO / IEC 27034-1: 2011</t>
  </si>
  <si>
    <t>Trình bày tổng quan về bảo mật ứng dụng. Chuẩn này giới thiệu các định nghĩa, khái niệm, nguyên tắc và 
quy trình liên quan đến bảo mật ứng dụng.</t>
  </si>
  <si>
    <t>Thông tư 09/2021/TT-BGDĐT 
Quy định về quản lý và tổ chức dạy học trực tuyến trong cơ sở giáo dục 
phổ thông và cơ sở giáo dục thường xuyên</t>
  </si>
  <si>
    <t>Thông tư này quy định về quản lý và tổ chức dạy học trực tuyến chương trình giáo dục phổ thông, chương trình 
giáo dục thường xuyên cấp trung học cơ sở và cấp trung học phổ thông (sau đây gọi chung là chương trình giáo dục 
phổ thông), bao gồm: tổ chức dạy học và các hoạt động giáo dục (sau đây gọi chung là dạy học) trực tuyến; hạ tầng 
kỹ thuật dạy học trực tuyến; trách nhiệm của các cơ quan, tổ chức, cá nhân có liên quan.</t>
  </si>
  <si>
    <t>Thông tư số 13/2020/TT-BTTTT 
Quy định việc xác định hoạt động sản xuất sản phẩm phần mềm 
đáp ứng quy trình</t>
  </si>
  <si>
    <t>- Thông tư này quy định việc xác định hoạt động sản xuất sản phẩm phần mềm đáp ứng quy trình để được hưởng 
ưu đãi thuế thu nhập doanh nghiệp.
- Áp dụng đối với các cơ quan quản lý, các tổ chức và doanh nghiệp liên quan đến hoạt động sản xuất sản phẩm 
phần mềm thuộc Danh mục sản phẩm phần mềm theo quy định của Bộ Thông tin và Truyền thông.</t>
  </si>
  <si>
    <t xml:space="preserve">Nghị định </t>
  </si>
  <si>
    <t xml:space="preserve">Nghị định số 64/2007/NĐ-CP của Chính phủ: 
Ứng dụng công nghệ thông tin trong hoạt động của cơ quan nhà nước
</t>
  </si>
  <si>
    <t>- Nghị định này quy định về cách sử dụng các ứng dụng công nghệ thông tin trong các cơ quan nhà nước
- Ta tham khảo nghị định này để hiểu được những yêu cầu của cơ quan nhà nước (trường học) khi sử dụng ứng dụng Vclass</t>
  </si>
  <si>
    <t>Nghị định số 71/2007/NĐ-CP của Chính phủ: 
QUY ĐỊNH CHI TIẾT VÀ HƯỚNG DẪN THỰC HIỆN MỘT SỐ 
ĐIỀU CỦA LUẬT CÔNG NGHỆ THÔNG TIN VỀ CÔNG NGHIỆP 
CÔNG NGHỆ THÔNG TIN</t>
  </si>
  <si>
    <t>- Nghị định về việc phát triển các sản phẩm công nghệ thông tin dựa trên sự quản lý của nhà nước</t>
  </si>
  <si>
    <t>Nghị định 72/2013/ NĐ – CP về Quản lý, cung cấp, sử dụng dịch vụ 
internet và thông tin trên mạng ngày 15/07/2013;</t>
  </si>
  <si>
    <t xml:space="preserve">- Quy định về việc cung cấp dịch vụ trên internet </t>
  </si>
  <si>
    <t>Tên thuộc tính</t>
  </si>
  <si>
    <t>Ứng dụng được định hướng phát triển toàn cầu nên yêu cầu hệ thống phải hoạt động được 24/7.</t>
  </si>
  <si>
    <t>Sản phẩm hướng đến tất cả các đối tượng, kể cả những người dùng có điều kiện khó khăn, nên cần phải tối ưu hóa vấn đề sử dụng tài nguyên.</t>
  </si>
  <si>
    <t>Do đối tượng sản phẩm hướng đến rất đa dạng, bao gồm cả những người không hiểu rõ về công nghệ như các giáo viên lớn tuổi hoặc các học viên quá nhỏ tuổi. Nên sản phẩm cần có giao diện đơn giản, dễ sử dụng để thu hút người dùng.</t>
  </si>
  <si>
    <t>Ứng dụng có mục tiêu phát triển lâu dài, nên cần phải đảm bảo được tính dễ bảo trì sửa lỗi.</t>
  </si>
  <si>
    <t>Sản phẩm có một định hướng phát triển lâu dài nên cần phải có khả năng cập nhật và phát triển dễ dàng.</t>
  </si>
  <si>
    <t>Ứng dụng hướng đến tập người dùng đa dạng, cho nên cần phải xây dựng được khả năng cross-platform, tương thích trên cả điện thoại, máy tính.</t>
  </si>
  <si>
    <t>Ứng dụng hướng đến việc quản lý học tập của học sinh nên sẽ có lưu trữ điểm số và các thông tin cá nhân khác. Cần phải đảm bảo được sự toàn vẹn của những thông tin này.</t>
  </si>
  <si>
    <t>Ứng dụng cần bảo mật cơ bản để bảo vệ thông tin cá nhân, cũng như chống các hành vi phá hoại lớp học.</t>
  </si>
  <si>
    <t xml:space="preserve">Như đã nói ở trên, sản phẩm hướng đến mọi đối tượng nên cần phải cố gắng tương thích với các loại cấu hình của thiết bị. Tuy nhiên vẫn ưu tiên Portability nên có thể mức độ tương thích sẽ có giới hạn. </t>
  </si>
  <si>
    <t>Sản phẩm chỉ là một ứng dụng giáo dục trực tuyến, cho nên thuộc tính này không thực sự cần thiết, nhưng nếu có thể đáp ứng thì cũng rất tốt.</t>
  </si>
  <si>
    <t>Trong tương lai gần, ứng dụng không có nhu cầu kết nối với các hệ thống khác nên không ưu tiên thuộc tính này.</t>
  </si>
  <si>
    <t>Thuộc tính không cần thiết, do các chức năng được thiết kế tương đối độc lập, có thể kiểm thử dễ dàng.</t>
  </si>
  <si>
    <t>Do sản phẩm là ứng dụng phần mềm phổ thông, không yêu cầu đặc biệt về thiết bị phần cứng nên đối với người dùng thiết bị di động chỉ cần tải về trên appstore hoặc CHplay, còn người dùng sử dụng máy tính cá nhân thì có thể tải tại trang web giới thiệu ứng dụng. Vậy nên thuộc tính này không cần được ưu tiên.</t>
  </si>
  <si>
    <t>Nhóm cảm thấy thuộc tính này chưa thực sự cần thiết.</t>
  </si>
  <si>
    <t>Ứng dụng cần lưu trữ bền vững thông tin lớp học, lịch sử đăng nhập của giáo viên, học sinh, thông tin cá nhân của các học sinh/giáo viên</t>
  </si>
  <si>
    <t>Chia sẻ tiến trình, giao tiếp giữa 2 tiến trình. Áp dụng phần backend xử lý dữ liệu(Giúp chia sẻ thông tin giữa các user,  Giúp xây dựng modun, Giúp thuận tiện trong chạy nhiều tác vụ cùng một lúc.)
 • IPC (Inter Process Communication):
 • RPC (Remote Procedure Call):</t>
  </si>
  <si>
    <t>Phần mềm cho phép giáo viên và học sinh nhắn tin trao đổi thông tin trực tiếp</t>
  </si>
  <si>
    <t>Ứng dụng cần có cơ chế điều khiển và đồng bộ các tiến trình chạy song song</t>
  </si>
  <si>
    <t xml:space="preserve">Ứng dụng cần có cơ chế đọc định dạng. VD: ứng dụng cho phép đọc được thông tin từ file trò chơi Kahoot! </t>
  </si>
  <si>
    <t>Ứng dụng cần ghi lại các hành vi của học sinh, giúp giáo viên quản lý học sinh.</t>
  </si>
  <si>
    <t>Ứng dụng cần tự giải phóng tài nguyên dành cho lớp học không còn được sử dụng/ học sinh không còn theo lớp học để tiết kiệm bộ nhớ, đồng thời cấp phát đó tài nguyên cho người dùng khác
VD: hủy ID lớp học không sử dụng quá 5 năm</t>
  </si>
  <si>
    <t>Ứng dụng cần giao tiếp với các hệ thống khác, ứng dụng có thể cung cấp API và SDK cho các đối tác nếu cần thiết
VD: Tích hợp với các LMS như Moodle, canvas, ...</t>
  </si>
  <si>
    <t>USE CASE</t>
  </si>
  <si>
    <t>Như những trang mạng xã hội dành riêng cho một lĩnh vực khác, 
Mạng xã hội dành cho những người yêu thích về tai nghe sẽ mang 
những đặc trưng để phục vụ cho nhu cầu tìm hiểu của người dùng có 
thể kể đến như :
- Các chia sẻ thông qua trải nghiệm thực tế hoặc kiến thức chuyên sâu
- Nhiều góc nhìn về tai nghe
- Tìm “chuột bạch” của những update firmware từ nhà sản xuất 
- Có thể tìm được nơi mua bán uy tín thông qua khảo sát người dùng</t>
  </si>
  <si>
    <t>Vai trò</t>
  </si>
  <si>
    <t xml:space="preserve"> Mã</t>
  </si>
  <si>
    <t>1</t>
  </si>
  <si>
    <t>Quản lí hoạt động của các thành viên. 
Là người kiểm soát sự hoạt động của mạng xã hội, đặt ra những quy định cần thiết để đảm bảo sự hoạt động cũng như tránh tình trạng spam cũng như nâng cao chất lượng của cộng đồng</t>
  </si>
  <si>
    <t>2</t>
  </si>
  <si>
    <t>Cộng tác viên</t>
  </si>
  <si>
    <t>Là người hỗ trợ cho quản trị viên trong việc quản lí các bài viết của trang, tránh tình trạng bài đăng nhảm không liên quan tới cộng đồng</t>
  </si>
  <si>
    <t>A2.1: Moderator
A2.2: Super Moderator</t>
  </si>
  <si>
    <t>A2.1: 5
A2.2: 2</t>
  </si>
  <si>
    <t>3</t>
  </si>
  <si>
    <t>Chuyên gia</t>
  </si>
  <si>
    <t>Là người có kiến thức chuyên môn về lĩnh vực này và sẽ là nguồn thông tin tin cậy cho người dùng. 
Đây sẽ là những người được bình chọn, chọn lọc bởi admin, người dùng để nâng cao chất lượng và uy tín của cộng đồng</t>
  </si>
  <si>
    <t>4</t>
  </si>
  <si>
    <t xml:space="preserve">Người bán
hàng
</t>
  </si>
  <si>
    <t>Những người dùng này thường sẽ bán các sản phẩm liên quan đến tai nghe và có những kinh nghiệm nhất định về lĩnh vực này. 
Mức độ uy tín có thể được xem xét thông qua người dùng</t>
  </si>
  <si>
    <t>[SV] Khảo sát</t>
  </si>
  <si>
    <t>5</t>
  </si>
  <si>
    <t>Người dùng</t>
  </si>
  <si>
    <t>Là những người dùng bình thường tham gia với nhiều mục đích : đam mê, người mới bắt đầu tìm hiểu hoặc bất kỳ mục đích nào với tai nghe(hay còn được gọi là người dùng phổ thông và người dùng chuyên sâu)</t>
  </si>
  <si>
    <t>A5.1 : Newbie
A5.2: Người dùng 
chuyên sâu</t>
  </si>
  <si>
    <t>A5.1: 150
A5.2: 50</t>
  </si>
  <si>
    <t>6</t>
  </si>
  <si>
    <t>Developers</t>
  </si>
  <si>
    <t>Thiết kế , triển khai và bảo trì phần mềm</t>
  </si>
  <si>
    <t>B1.1: Front-end
B1.2: Back-end</t>
  </si>
  <si>
    <t>B1.1: 5
B2.2: 5</t>
  </si>
  <si>
    <t>7</t>
  </si>
  <si>
    <t xml:space="preserve">Kiểm thử phần mềm để đảm bảo Earing
Home hoạt động đúng với dự định ban đầu
đưa ra </t>
  </si>
  <si>
    <t>8</t>
  </si>
  <si>
    <t>Requirements analysts</t>
  </si>
  <si>
    <t>Phân tích yêu cầu người dùng để phát triển
phần mềm một cách hiệu quả và có giá trị
với người dùng</t>
  </si>
  <si>
    <t>9</t>
  </si>
  <si>
    <t>Marketing teams</t>
  </si>
  <si>
    <t>Giúp cho Earing Home đến với người dùng
tốt hơn, được nhiều người biết đến hơn và
cạnh tranh được với những phần mềm đã
có mặt từ lâu</t>
  </si>
  <si>
    <t>10</t>
  </si>
  <si>
    <t>Project Manager</t>
  </si>
  <si>
    <t>Tổ chức kế hoạch cho dự án và xây dựng
team để phát triển Earing Home một cách
tốt nhất và hiệu quả nhất</t>
  </si>
  <si>
    <t>11</t>
  </si>
  <si>
    <t>Designers</t>
  </si>
  <si>
    <t>Những người thiết kế ra giao diện người dùng giúp cho sản phẩm được trực quan, đẹp mắt hơn</t>
  </si>
  <si>
    <t>Market</t>
  </si>
  <si>
    <t xml:space="preserve">Loại </t>
  </si>
  <si>
    <t>Nghiện tai nghe</t>
  </si>
  <si>
    <t>FB group</t>
  </si>
  <si>
    <t>Free</t>
  </si>
  <si>
    <t>- Hoạt động trên nền tảng của Facebook nên dễ tiếp cận  và dễ sử dụng bởi tính phổ biến của nó
- Có kiểm duyệt nội dung bài đăng
- Vì hoạt động trên nền tảng Facbook nên các vấn đề về bảo mật tài khoản cũng tốt hơn rất nhiều
- Tìm kiếm nội dung thông qua bài đăng
- Có thể mua bán dễ dàng</t>
  </si>
  <si>
    <t>The HEADPHONE Community</t>
  </si>
  <si>
    <t>- Thảo luận các vấn đề về tai nghe và đánh giá các sản phẩm tai nghe trên thị trường 
- Đánh giá chân thực từ người dùng
- Phân chia theo từng thể loại thảo luận như mua bán, tai nghe của từng hãng,...
- Tìm kiếm các bài đăng  dễ dàng</t>
  </si>
  <si>
    <t>Thảo luận tư vấn tai nghe</t>
  </si>
  <si>
    <t>Sony WF-1000XM4 (WF-1000XM3)</t>
  </si>
  <si>
    <t>Audio Tinh Tế</t>
  </si>
  <si>
    <t>Các dạng chuẩn</t>
  </si>
  <si>
    <t>Nghị định 150/2018/NĐ-CP</t>
  </si>
  <si>
    <t>Sửa đổi Nghị định liên quan đến điều kiện đầu tư kinh doanh và thủ tục hành chính trong lĩnh vực thông tin và truyền thông</t>
  </si>
  <si>
    <t>Nghị định số 72/2013/NĐ-CP</t>
  </si>
  <si>
    <t>Nghị định này quy định chi tiết việc quản lý, cung cấp, sử dụng dịch vụ Internet, thông tin trên mạng; bảo đảm an toàn thông tin và an ninh thông tin; quyền và nghĩa vụ của tổ chức, cá nhân tham gia việc quản lý, cung cấp, sử dụng dịch vụ Internet, thông tin trên mạng, bảo đảm an toàn thông tin và an ninh thông tin.</t>
  </si>
  <si>
    <t>Nghị định số 52/2013/NĐ-CP</t>
  </si>
  <si>
    <t>Nghị định quy định về cách thức đăng ký ứng dụng web, ứng dụng di động</t>
  </si>
  <si>
    <t>Nghị định 27/2018/NĐ-CP</t>
  </si>
  <si>
    <t>Nghị định này áp dụng đối với tổ chức, cá nhân trong nước, tổ chức, cá nhân nước ngoài trực tiếp tham gia hoặc có liên quan đến việc quản lý, cung cấp, sử dụng dịch vụ Internet, thông tin trên mạng Sửa đổi, bổ sung Nghị định 72/2013/ NĐ – CP về Quản lý, cung cấp, sử dụng dịch vụ internet và thông tin trên mạng ngày 15/07/2013;</t>
  </si>
  <si>
    <t>OV-SSL</t>
  </si>
  <si>
    <t>Xác minh danh tính của tổ chức (ví dụ: doanh nghiệp, tổ chức phi lợi nhuận hoặc tổ chức chính phủ) của người đăng ký chứng chỉ.</t>
  </si>
  <si>
    <t>EV-SSL</t>
  </si>
  <si>
    <t>Chứng chỉ EV SSL (Extend Validated SSL) là một loại chứng chỉ cao cấp nhất dành cho các đối tượng là doanh nghiệp hoặc tổ chức được cấp phép hoạt động. Điều này có nghĩa là EV SSL không thể cấp cho cá nhân hay bất kỳ một pháp nhân nào không được cấp phép bởi cơ quan có thẩm quyền trong nước sở tại.</t>
  </si>
  <si>
    <t>Wildcard SSL</t>
  </si>
  <si>
    <t>Wildcard SSL là một chứng chỉ SSL có thể dùng cho tên miền chính và các tên miền phụ. Nó là chứng chỉ SSL / TLS certificate bao gồm một ký tự đại diện cho phép nó được sử dụng để bảo vệ một số subdomain của một domain</t>
  </si>
  <si>
    <t>Điều 22 Luật sở hữu trí tuệ quy định quyền 
tác giả đối với chương trình máy tính</t>
  </si>
  <si>
    <t>Chương trình máy tính là tập hợp các chỉ dẫn được thể hiện dưới dạng các lệnh, các mã, lược đồ hoặc bất kỳ dạng nào khác, khi gắn vào một phương tiện mà máy tính đọc được, có khả năng làm cho máy tính thực hiện được một công việc hoặc đạt được một kết quả cụ thể.
Chương trình máy tính được bảo hộ như tác phẩm văn học, dù được thể hiện dưới dạng mã nguồn hay mã máy.</t>
  </si>
  <si>
    <t>Tổ chức, cá nhân có quyền đăng ký nhãn hiệu tên gọi logo dùng cho hàng hóa do mình sản xuất hoặc dịch vụ do mình cung cấp(ở đây là phần mềm máy tính)</t>
  </si>
  <si>
    <t>- Điều 38, Bộ luật Dân sự 2015
- Điều 16, 17, 18, 19 Luật An toàn thông tin mạng 2015</t>
  </si>
  <si>
    <t>Hệ thống phải đảm bảo dữ liệu của người dùng tuyệt đối an toàn, không bán thông tin người dùng cho bên thứ ba.Tiến hành thu thập thông tin cá nhân sau khi có sự đồng ý của chủ thể thông tin cá nhân về phạm vi, mục đích của việc thu thập và sử dụng thông tin đó</t>
  </si>
  <si>
    <t>Bộ quy tắc ứng xử trên Mạng xã hội</t>
  </si>
  <si>
    <t>Quy định về các quy tắc ứng xử trên mạng xã hội</t>
  </si>
  <si>
    <t>Thông tư số 09/2014/TT-BTTTT</t>
  </si>
  <si>
    <t>Thông tư này quy định chi tiết về hoạt động quản lý, cung cấp, sử dụng thông tin trên trang thông tin điện tử và mạng xã hội.</t>
  </si>
  <si>
    <t>Yêu cầu chức năng</t>
  </si>
  <si>
    <t>Độ ưu tiên</t>
  </si>
  <si>
    <t>Yêu cầu phi chức năng</t>
  </si>
  <si>
    <t>Đăng bài viết</t>
  </si>
  <si>
    <t>Cao</t>
  </si>
  <si>
    <t>Bảo mật thông tin người dùng</t>
  </si>
  <si>
    <t>Be Your Recipes - Ứng dụng chia sẻ công thức nấu ăn.</t>
  </si>
  <si>
    <t>- Là ứng dụng dành cho những người đam mê nấu ăn người mà muốn tự tay nấu những món mình thích dựa vào công thức có sẵn, mang đến những công thức món ăn chất lượng và lành mạnh, tạo môi trường chia sẻ kinh nghiệm, trao đổi, tương tác về những công thức nấu ăn độc đáo của cá nhân hay của những người khác. Đồng thời, các doanh nghiệp có thể tham gia vào nền tảng này để quảng bá, kinh doanh các mặt hàng, sản phẩm liên quan đến ẩm thực của mình.
- Sản phẩm có nhiều gói tài khoản như gói miễn phí, gói doanh nghiệp, ..., phù hợp cho nhu cầu của từng phân khúc người dùng.
- Người dùng phổ thông có thể sử dụng gói tài khoản miễn phí, cho phép đăng tải, nhận xét, đánh giá các công thức nấu ăn.
- Các đối tác, doanh nghiệp thực hiện đăng tải thông tin, quảng cáo những nội dung liên quan ẩm thực, chi phí quảng cáo theo gói tài khoản.</t>
  </si>
  <si>
    <t>Objectives</t>
  </si>
  <si>
    <t>1. Cung cấp nền tảng giao lưu, chia sẻ kinh nghiệm, công thức nấu ăn.</t>
  </si>
  <si>
    <t>- Hơn 10.000 lượt chia sẻ vào năm 2025.
- 10.000.000 lượt truy cập vào cao điểm giỗ, Tết.
- Số lượng bình luận, đánh giá trung bình là 300.000.</t>
  </si>
  <si>
    <t>2. Xây dựng chế độ dinh dưỡng khoa học, hiệu quả.</t>
  </si>
  <si>
    <t xml:space="preserve">- Giảm tỉ lệ béo phì ở thành thị xuống 25% vào năm 2025.
- Cải thiện chất lượng dinh dưỡng trong mỗi bữa ăn, tăng chiều cao trung bình của người Việt. </t>
  </si>
  <si>
    <t>3. Kênh kinh doanh, marketing mức doanh nghiệp về mảng cung ứng thực phẩm.</t>
  </si>
  <si>
    <t>- Hơn 300 doanh nghiệp hoạt động thường xuyên trên nền tảng vào năm 2022.
- Lượt truy cập vào link quảng cáo tăng gấp 200% vào năm 2023.</t>
  </si>
  <si>
    <t>Lý do cần phải có</t>
  </si>
  <si>
    <t>Người dùng có nhu cầu xem/chia sẻ công thức nấu ăn bất cứ lúc nào, vì vậy ứng dụng cần phải hoạt động 24/7. Khi hệ thống bảo trì ứng dụng cần thông báo thời gian hoạt động trở lại, bảo trì không quá 2 tiếng.</t>
  </si>
  <si>
    <t>Vì ứng dụng hướng tới mọi người chứ không chỉ riêng 1 lớp khách hàng nào nên cần sự hao tốn tài nguyên thấp và chạy được trên cả các máy yếu. Hỗ trợ hầu hết mọi trình duyệt web.
Ứng dụng web khi chạy sử dụng không quá 500MB RAM trình duyệt.</t>
  </si>
  <si>
    <t>Trong tương lai có thể phát sinh thêm yêu cầu mới từ khách hàng  ,ứng dụng có thể được bổ sung các tính năng mới, mở rộng quy mô, vì vậy cần thiết kế mã nguồn ứng dụng theo cấu trúc phù hợp để có thể dễ dàng thay đổi và bổ sung mà không ảnh hưởng đến các chức năng đã có trước đó.</t>
  </si>
  <si>
    <t xml:space="preserve">Người dùng có thể sử dụng trực tiếp ứng dụng thông qua các trình duyệt như Cốc Cốc, Google Chrome, Microsoft Edge, Firefox, Brave, ... </t>
  </si>
  <si>
    <t>Ứng dụng cho phép người dùng truy cập và xem các công thức nấu ăn không cần đăng nhập, tuy nhiên khi chia sẻ công thức và bình luận sẽ yêu cầu người dùng phải đăng nhập. Bên cạnh đó, cần đảm bảo các thông tin cá nhân của người dùng được bảo mật và không bị lộ.</t>
  </si>
  <si>
    <t>Duy trì độ an toàn, bảo mật cho phần mềm, tránh việc kiến trúc phần mềm bị lỗi thời. Khả năng bảo trì tốt giúp việc nâng cấp dự án lên phiên bản mới dễ dàng hơn, an toàn hơn, và tránh tình trạng mất dữ liệu cũ hoặc bị xung đột dữ liệu cũ.</t>
  </si>
  <si>
    <t>Người dùng yêu thích tính di động, tiện lợi và dễ cài đặt vì thế tính di động là một ưu điểm để người dùng dễ tiếp cận với ứng dụng, ngoài ra tính di động bao gồm khả năng đa nền tảng, khả năng đồng bộ hóa dữ liệu trên các thiết bị khác nhau của người dùng.</t>
  </si>
  <si>
    <t>Độ tin cậy là điều quan trọng nhất mà người dùng quan tâm, đảm bảo thông tin cá nhân của người dùng không bị rò rỉ, các chức năng của ứng dụng phải hoạt động chuẩn xác.</t>
  </si>
  <si>
    <t>Ứng dụng tái sử dụng lại được các component, module có sẵn để giúp lập trình viên tối ưu hóa thời gian hoàn thiện.</t>
  </si>
  <si>
    <t>Khi đang sử dụng ứng dụng mà mất kết nối mạng, ứng dụng sẽ tự động lưu vết hoạt động đang dang dở (viết bài, xem công thức nấu ăn,...) để khi người dùng kết nối lại sẽ không bị lỡ.</t>
  </si>
  <si>
    <t>Ứng dụng có chế độ bảo mật thông tin người dùng tối ưu, người dùng hoàn toàn có thể đăng nhập bằng google để nâng cao hơn tính an toàn thông tin</t>
  </si>
  <si>
    <t>- Đảm bảo quá trình phát triển của ứng dụng ổn định. 
- Đồng thời, giảm chi phí bảo trì ứng dụng ổn định theo thời gian.</t>
  </si>
  <si>
    <t>- Tối ưu trải nghiệm người dùng khi sử dụng ứng dụng. 
- Ứng dụng phải dễ sử dụng, giao diện trong sáng, tập trung vào nội dung như công thức, hình ảnh, ..., có các hướng dẫn đi kèm khi tra cứu công thức nấu ăn. 
- Đồng thời, tốc độ tải trang phải ở mức vừa đủ để người dùng cảm nhận sự thay đổi.</t>
  </si>
  <si>
    <t>Người đang học nấu ăn</t>
  </si>
  <si>
    <t>Đóng vai trò là người dùng chính, sử dụng ứng dụng vào nhu cầu trao dồi kĩ năng nấu ăn hoặc trao đổi, nhận xét về các công thức nấu ăn.</t>
  </si>
  <si>
    <t>SR: Khảo sát
RP: Đóng vai</t>
  </si>
  <si>
    <t xml:space="preserve">Người có kinh nghiệm nấu ăn </t>
  </si>
  <si>
    <t>Người dùng ứng dụng có nhu cầu chia sẻ những công thức nấu ăn, các món ăn mới lạ, độc đáo, hoặc có những ý kiến, đánh giá, hiểu biết về những nhận xét về công thức nấu ăn.</t>
  </si>
  <si>
    <t xml:space="preserve">A2.1 - đầu bếp
</t>
  </si>
  <si>
    <t>IT: Phỏng vấn</t>
  </si>
  <si>
    <t>A2.2 - nội trợ</t>
  </si>
  <si>
    <t>Quản lý về an toàn thực phẩm</t>
  </si>
  <si>
    <t xml:space="preserve">Người đảm bảo các nguyên vật liệu được dùng trong mỗi công thức là an toàn và các nguyên liệu khi sử dụng đồng thời không gây tác hại lớn đến sức khỏe.
</t>
  </si>
  <si>
    <t xml:space="preserve">IT: Phỏng vấn
</t>
  </si>
  <si>
    <t>Quản trị cơ sở dữ liệu</t>
  </si>
  <si>
    <t>Nhân sự quản lý hệ thống cơ sở dữ liệu, bảo toàn dữ liệu ứng dụng, như các công thức nấu ăn hoặc nhận xét, góp ý của người dùng.</t>
  </si>
  <si>
    <t>Đội ngũ IT (Developer, SysAdmin, ...)</t>
  </si>
  <si>
    <t>Nhân sự chịu trách nhiệm cài đặt, triển khai, bảo trì hệ thống. Họ quan tâm đến lương thưởng, quyền lợi và hiệu năng của ứng dụng.</t>
  </si>
  <si>
    <t>FG: Phỏng vấn theo nhóm</t>
  </si>
  <si>
    <t>Người quản trị dự án</t>
  </si>
  <si>
    <t>Người quản trị dự án lên kế hoạch công việc, quản lý và phân bổ nhân lực, phân tích các rủi ro. Quan tâm đến hiệu suất, chi phí đầu vào và sản phẩm đầu ra của dự án.</t>
  </si>
  <si>
    <t>OB: Quan sát</t>
  </si>
  <si>
    <t>Người quản trị ứng dụng</t>
  </si>
  <si>
    <t xml:space="preserve">Quản lý các tài khoản và các bài viết về công thức nấu ăn, khoá hoặc xoá tài khoản dựa trên nhu cầu người dùng; xóa các bài viết, bình luận không phù hợp.
</t>
  </si>
  <si>
    <t>Cục an toàn thực phẩm - Bộ Y tế</t>
  </si>
  <si>
    <t>Thực hiện chức năng tham mưu, giúp quản lý nhà nước và tổ chức thực thi pháp luật về lĩnh vực an toàn thực phẩm thuộc trách nhiệm của Bộ Y tế. Đánh giá mức độ tin cậy của các thông tin được chia sẻ trên ứng dụng về mặt an toàn, vệ sinh thực phẩm.</t>
  </si>
  <si>
    <t>DR: Phân tích tài liệu</t>
  </si>
  <si>
    <t>Bộ Thông tin &amp; Truyền thông</t>
  </si>
  <si>
    <t>Kiểm tra, thanh tra, rà soát những nội dung vi phạm Pháp luật, tuyên truyền sai sự thật, gây ảnh hưởng đến cộng đồng.</t>
  </si>
  <si>
    <t>Đối tác quảng cáo</t>
  </si>
  <si>
    <t>Các doanh nghiệp, tổ chức có nhu cầu quảng cáo sản phẩm, chương trình liên quan đến ẩm thực như thực phẩm, khóa học nấu ăn, ...</t>
  </si>
  <si>
    <t>BS: Động não
RP: Đóng vai</t>
  </si>
  <si>
    <t>Doanh nghiệp kinh doanh, cung ứng thực phẩm</t>
  </si>
  <si>
    <t>Doanh nghiệp liên hệ hợp tác, cung cấp các mặt hàng, sản phẩm cần chuẩn bị theo nhu cầu của người dùng, với giá hợp lý và giao hàng nhanh.</t>
  </si>
  <si>
    <t>BS: Động não</t>
  </si>
  <si>
    <t>Tasty</t>
  </si>
  <si>
    <t>- Hiển thị danh sách thành phần nguyên liệu và các bước nấu ăn dễ nhìn.
- Tìm kiếm công thức nấu ăn theo kế hoạch xã hội, thành phần, nhu cầu ăn kiêng, dị ứng và nhiều hơn nữa.
- Tạo danh sách thực đơn riêng.
- Đánh dấu món ăn yêu thích dễ dàng.
- Hướng dẫn các tips/tricks để giúp việc nấu nướng nhanh hơn.
- Hiển thị danh sách các bài viết liên quan đến các công thức nấu ăn của những người nổi tiếng hay những món ăn phổ biến,…</t>
  </si>
  <si>
    <r>
      <rPr>
        <u/>
        <sz val="10"/>
        <color rgb="FF000000"/>
        <rFont val="Arial"/>
      </rPr>
      <t>https://tasty.co/</t>
    </r>
    <r>
      <rPr>
        <sz val="10"/>
        <color rgb="FF000000"/>
        <rFont val="Arial"/>
      </rPr>
      <t xml:space="preserve"> 
Ngoài ra ứng dụng còn được hỗ trợ tải trên điện thoại thích ứng với cả iOS lẫn Android.</t>
    </r>
  </si>
  <si>
    <t>Web App, Mobile App</t>
  </si>
  <si>
    <t>OB: Quan sát
DR: Phân tích tài liệu</t>
  </si>
  <si>
    <t>Cookpad</t>
  </si>
  <si>
    <t>- Cung cấp hàng ngàn công thức nấu ăn ngon từ cộng đồng.
- Chat trực tiếp với tác giả của món ăn mình chọn.
- Đánh dấu món ăn bạn quan tâm để tạo một thực đơn của riêng bạn.
- Tìm kiếm nhanh món ăn theo nhu cầu của bạn.
- Có thể chia sẻ món ăn của chính bạn đến với cộng đồng.
- Tương tác và bình luận trên các bài viết về công thức nấu ăn của người khác.</t>
  </si>
  <si>
    <t xml:space="preserve">AppStore: https://apps.apple.com/us/app/cookpad-find-share-recipes/id585332633
Google Play: https://play.google.com/store/apps/details?id=com.mufumbo.android.recipe.search&amp;hl=en&amp;gl=US
</t>
  </si>
  <si>
    <t>Mobile App</t>
  </si>
  <si>
    <t>TasteShare</t>
  </si>
  <si>
    <t>- Dễ dàng tìm kiếm từ nguyên liệu và tên món ăn mình thích.
- Có các video công thức cập nhật liên tục có thể nấu từ các nguyên liệu có sẵn.
- Có thể lưu lại video công thức yêu thích.
- Hiển thị danh sách nguyên liệu và các bước rõ ràng.</t>
  </si>
  <si>
    <t xml:space="preserve">AppStore: https://apps.apple.com/vn/app/tasteshare/id1346483628
Google Play: https://play.google.com/store/apps/details?id=net.tasteshare&amp;hl=vi&amp;gl=US
</t>
  </si>
  <si>
    <t>Allrecipes</t>
  </si>
  <si>
    <t>- Cung cấp công thức và video về các món ăn được chia sẻ bởi nhiều người trên thế giới.
- Tạo tài khoản dễ dàng thông qua các ứng dụng có sẵn như facebook, instagram,… để nhanh chóng đăng tải, chia sẻ hay tương tác với các bài viết về công thức nấu ăn.
- Hiển thị danh sách các công thức theo từng loại để dễ dàng tìm kiếm theo nhu cầu.
- Mục bản tin để dễ dàng biết được các món ăn mới trên thế giới.
- Tìm kiếm nhanh chóng với hàng nghìn bài viết liên quan đến từ khóa.
- Có thể lưu các công thức hay bài viết hướng dẫn món ăn yêu thích.</t>
  </si>
  <si>
    <t>https://www.allrecipes.com/</t>
  </si>
  <si>
    <t>Web App</t>
  </si>
  <si>
    <t>Sách bếp</t>
  </si>
  <si>
    <t>- Tìm kiếm và truy cập hàng triệu công thức nấu ăn theo cách thuận tiện nhất từ trước đến nay.
- Cho phép quản lý ngoại tuyến tất cả các công thức nấu ăn yêu thích và danh sách mua sắm của mình.
- Chia sẻ công thức nấu ăn và ý tưởng nấu ăn yêu thích của bạn với mọi người trên khắp thế giới.
- Hàng ngàn video công thức giúp bạn nấu những món ăn ngon với video hướng dẫn từng bước.</t>
  </si>
  <si>
    <r>
      <rPr>
        <u/>
        <sz val="11"/>
        <color rgb="FF000000"/>
        <rFont val="&quot;Times New Roman&quot;, serif"/>
      </rPr>
      <t>https://play.google.com/store/apps/details?id=com.endless.kitchenboo</t>
    </r>
    <r>
      <rPr>
        <u/>
        <sz val="11"/>
        <color rgb="FF000000"/>
        <rFont val="&quot;Times New Roman&quot;, serif"/>
      </rPr>
      <t>k</t>
    </r>
  </si>
  <si>
    <t>Món Ăn Ngon</t>
  </si>
  <si>
    <t>- Forum chia sẻ công thức nấu ăn bởi người dùng
- Hiển thị rõ ràng công thức nấu ăn cùng danh sách nguyên liệu
- Nhiều công thức nấu ăn mới lạ được chia sẻ bởi nhiều người dùng</t>
  </si>
  <si>
    <t>https://www.congthuc.vn/forums/mon-an-ngon/</t>
  </si>
  <si>
    <t>Công thức nấu ăn</t>
  </si>
  <si>
    <t>- Tạo môi trường tương tác, trao đổi giữa những người dùng FB đam mê nấu ăn.
- Hiển thị công thức dưới dạng bài viết đi kèm hình ảnh các bước hoặc video rõ ràng.
- Cộng đồng thân thiện, luôn có người giải đáp thắc mắc.</t>
  </si>
  <si>
    <t>https://www.facebook.com/groups/Hoinauandongian</t>
  </si>
  <si>
    <t>Chia Sẻ Công Thức Nấu Ăn Mỗi Ngày</t>
  </si>
  <si>
    <t xml:space="preserve">- Hình ảnh/ video trực quan.
- Cung cấp các bước và công thức nấu ăn dưới dạng văn bản đầy đủ.
- Dễ dàng trao đổi, bình luận với những người khác trong nhóm </t>
  </si>
  <si>
    <t>https://www.facebook.com/groups/3060821580863283</t>
  </si>
  <si>
    <t>Món Ngon Mỗi Ngày</t>
  </si>
  <si>
    <t xml:space="preserve">- Cung cấp hình ảnh món ăn trực quan kèm các bước của công thức nấu ăn rõ ràng.
- Đa dạng món ăn, mỗi bài viết sẽ là 1 danh sách các món ăn với mỗi công thức dưới mỗi ảnh.
- Số lượng thành viên hơn 440 nghìn cùng các bài viết chất lượng, không lẫn các bài viết buôn bán tạp nham. </t>
  </si>
  <si>
    <t>https://www.facebook.com/monngonmoingay.MQ/</t>
  </si>
  <si>
    <t>B9</t>
  </si>
  <si>
    <t>Thông tư 24/2019/TT-BYT về quản lý và sử dụng phụ gia thực phẩm</t>
  </si>
  <si>
    <t>Đây là thông tư quy định về danh mục phụ gia thực phẩm, số lượng phụ gia hợp lý ứng với lượng ăn hàng ngày,… sẽ giúp hạn chế những công thức nấu ăn có số lượng phụ gia vượt mức cho phép hay những phụ gia không nên sử dụng trong ứng dụng</t>
  </si>
  <si>
    <t>Thông tư số 09/2013/TT-BTTTT: Ban hành Danh mục sản phẩm phần mềm và phần cứng, điện tử</t>
  </si>
  <si>
    <t>Vì sản phẩm phần mềm phải thuộc một trong các loại sản phẩm phần mềm được quy định trong Danh mục sản phẩm phần mềm ban hành theo Thông tư số 09/2013/TT-BTTTT nên đây là chuẩn cần thiết khi ứng dụng được triển khai đi vào sử dụng.</t>
  </si>
  <si>
    <t>Giấy phép mạng xã hội (Social network) hay còn gọi là Giấy phép thiết lập mạng xã hội là văn bản pháp lý do Bộ Thông tin và Truyền thông cấp cho doanh nghiệp, tổ chức sở hữu trang mạng xã hội để trang mạng xã hội hoạt động một cách hợp pháp. Do đó để ứng dụng này trở thành nơi giao lưu, kết nối giữa những người mới học nấu ăn và có kinh nghiệm nấu ăn cùng trao đổi góp ý thì phải có giấy phép này.</t>
  </si>
  <si>
    <t>Giấy phép thiết lập trang thông tin điện tử tổng hợp</t>
  </si>
  <si>
    <t>Trang thông tin điện tử tổng hợp là trang thông tin điện tử của cơ quan, tổ chức, doanh nghiệp cung cấp thông tin tổng hợp trên cơ sở trích dẫn nguyên văn, chính xác nguồn tin chính thức và ghi rõ tên tác giả hoặc tên cơ quan của nguồn tin chính thức, thời gian đã đăng, phát thông tin đó. Do đó, ứng dụng này là trang cung cấp thông tin tổng hợp về các công thức nấu ăn nên để có thể được sử dụng công khai trên mạng thì cần phải có giấy phép này</t>
  </si>
  <si>
    <t>Luật an ninh mạng 2018 số 24/2018/QH14</t>
  </si>
  <si>
    <t>Căn cứ Hiến pháp nước Cộng hòa xã hội chủ nghĩa Việt Nam, Quốc hội ban hành Luật An ninh mạng. Luật này quy định về hoạt động bảo vệ an ninh quốc gia và bảo đảm trật tự, an toàn xã hội trên không gian mạng; trách nhiệm của cơ quan, tổ chức, cá nhân có liên quan.</t>
  </si>
  <si>
    <t>Luật An toàn thực phẩm</t>
  </si>
  <si>
    <t>Luật An toàn thực phẩm quy định về quyền và nghĩa vụ của tổ chức, cá nhân trong bảo đảm an toàn thực phẩm; Quy định về điều kiện bảo đảm an toàn đối với thực phẩm, sản xuất, kinh doanh thực phẩm và nhập khẩu, xuất khẩu thực phẩm; quảng cáo, ghi nhãn thực phẩm; Quy định về kiểm nghiệm thực phẩm; phân tích nguy cơ đối với an toàn thực phẩm; phòng ngừa, ngăn chặn và khắc phục sự cố về an toàn thực phẩm; thông tin, giáo dục, truyền thông về an toàn thực phẩm; Quy định về trách nhiệm quản lý nhà nước về an toàn thực phẩm.</t>
  </si>
  <si>
    <t>Nghị định 72-2013-ND-CP về quản lý cung cấp sử dụng dịch vụ Internet và thông tin trên mạng</t>
  </si>
  <si>
    <t>Nghị định này quy định chi tiết việc quản lý, cung cấp, sử dụng dịch vụ Internet, thông tin trên mạng, trò chơi điện tử trên mạng; bảo đảm an toàn thông tin và an ninh thông tin; quyền và nghĩa vụ của tổ chức, cá nhân tham gia việc quản lý, cung cấp, sử dụng dịch vụ Internet, thông tin trên mạng, trò chơi điện tử trên mạng, bảo đảm an toàn thông tin và an ninh thông tin.</t>
  </si>
  <si>
    <t>Quyết định số 874/QĐ-BTTTT Bộ Quy tắc ứng xử trên mạng xã hội</t>
  </si>
  <si>
    <t>Đây là Bộ Quy tắc được ban hành nhằm tạo điều kiện lành mạnh mạng xã hội tại Việt Nam, đảm bảo quyền tự do cá nhân, hướng đến xây dựng chuẩn mực đạo đức về hành vi ứng xử trên mạng xã hội. Do đó để ứng dụng tạo được môi trường lành mạnh cho mọi hoạt động trao đổi giữa những người dùng thì đây là bộ quy tắc liên quan và cần có</t>
  </si>
  <si>
    <t>Khi người dùng sử dụng ứng dụng sẽ có giao diện hiện đại, với các hiệu ứng mượt mà không bị rối mắt. Các chức năng từ đều được đơn giản hóa và tối ưu nhất có thể để dễ sử dụng. Ứng dụng có thể hoạt động tốt ở môi trường mạng yếu hoặc không có mạng internet nhưng bù lại một số tính năng sẽ bị hạn chế. Dữ liệu của ứng dụng sẽ được thiết kế một cách tối ưu nhất có thể đễ dễ dàng đồng bộ hóa. Dữ liệu sẽ được lưu tạm thời vào bộ nhớ đệm khi mất kết nối internet và tự động cập nhật lên cloud khi kết nối internet (dành cho ứng dụng mobile chưa triển khai được trên web).</t>
  </si>
  <si>
    <r>
      <rPr>
        <sz val="10"/>
        <color rgb="FF000000"/>
        <rFont val="Arial"/>
      </rPr>
      <t xml:space="preserve">Đối với tất cả các thành phần mô hình cần giao tiếp với các đối tượng, thành phần hoặc dịch vụ đang thực thi các quy trình hoặc luồng khác, chúng ta cần xác định:
+ </t>
    </r>
    <r>
      <rPr>
        <b/>
        <sz val="10"/>
        <color rgb="FF000000"/>
        <rFont val="Arial"/>
      </rPr>
      <t>Latency (Độ trễ)</t>
    </r>
    <r>
      <rPr>
        <sz val="10"/>
        <color rgb="FF000000"/>
        <rFont val="Arial"/>
      </rPr>
      <t xml:space="preserve">: Các quy trình phải giao tiếp với người khác nhanh như thế nào?
+ </t>
    </r>
    <r>
      <rPr>
        <b/>
        <sz val="10"/>
        <color rgb="FF000000"/>
        <rFont val="Arial"/>
      </rPr>
      <t>Synchronicity (Tính đồng bộ)</t>
    </r>
    <r>
      <rPr>
        <sz val="10"/>
        <color rgb="FF000000"/>
        <rFont val="Arial"/>
      </rPr>
      <t xml:space="preserve">: Giao tiếp không đồng bộ
+ </t>
    </r>
    <r>
      <rPr>
        <b/>
        <sz val="10"/>
        <color rgb="FF000000"/>
        <rFont val="Arial"/>
      </rPr>
      <t>Size of Message</t>
    </r>
    <r>
      <rPr>
        <sz val="10"/>
        <color rgb="FF000000"/>
        <rFont val="Arial"/>
      </rPr>
      <t xml:space="preserve">: một dãy/chuỗi có thể thích hợp hơn một số duy nhất
+ </t>
    </r>
    <r>
      <rPr>
        <b/>
        <sz val="10"/>
        <color rgb="FF000000"/>
        <rFont val="Arial"/>
      </rPr>
      <t>Protocol, flow control, buffering… (Giao thức, kiểm soát luồng, bộ đệm).</t>
    </r>
    <r>
      <rPr>
        <sz val="10"/>
        <color rgb="FF000000"/>
        <rFont val="Arial"/>
      </rPr>
      <t xml:space="preserve">
</t>
    </r>
  </si>
  <si>
    <t xml:space="preserve">Ứng dụng sẽ có độ trễ thấp, tương tác với ứng dụng trong thời gian trễ tối đa là 1 giây để đảm bảo tính khả năng phản hồi nhanh nhẹn đến người dùng. Ngoài ra cơ chế truy cập sẽ được liên kết với các ứng dụng có sẵn như Google hay Facebook đảm bảo bảo mật thông tin và cho thời gian xử lý truy cập được nhanh chóng trong vòng tối đa 1 phút.  </t>
  </si>
  <si>
    <t>- Ứng dụng có 2 phân hệ người dùng chính là người dùng đã đăng nhập và chưa đăng nhập ngoài ra còn có quản trị viên, dba,...
- Ứng dụng có các chính sách bảo mật, phân quyền người dùng rõ ràng cho các loại người dùng khác nhau.
- Ứng dụng có các cơ chế bảo mật giúp xác thực người dùng, điều khiển truy cập, mã hóa, ghi lại các hoạt động bất thường của hệ thống, chống sql injection.</t>
  </si>
  <si>
    <r>
      <rPr>
        <sz val="10"/>
        <color rgb="FF050505"/>
        <rFont val="Arial"/>
      </rPr>
      <t xml:space="preserve">Lỗi có thể xảy ra ở bất kỳ thành phần nào của hệ thống, đó có thể là lỗi phần cứng, lỗi phần mềm, …, điều đó bắt buộc cần phải quan tâm khả năng phát hiện, xử lý và thống kê lỗi của hệ thống, có thể được mô tả theo một số đặc điểm dưới đây:
- </t>
    </r>
    <r>
      <rPr>
        <b/>
        <sz val="10"/>
        <color rgb="FF050505"/>
        <rFont val="Arial"/>
      </rPr>
      <t>Schemes</t>
    </r>
    <r>
      <rPr>
        <sz val="10"/>
        <color rgb="FF050505"/>
        <rFont val="Arial"/>
      </rPr>
      <t xml:space="preserve">: Khi có lỗi xảy ra, hệ thống cần thu thập được tất cả thông tin về lỗi như Date, Time, Stack Trace, Description, Code, …
- </t>
    </r>
    <r>
      <rPr>
        <b/>
        <sz val="10"/>
        <color rgb="FF050505"/>
        <rFont val="Arial"/>
      </rPr>
      <t>Reliability</t>
    </r>
    <r>
      <rPr>
        <sz val="10"/>
        <color rgb="FF050505"/>
        <rFont val="Arial"/>
      </rPr>
      <t xml:space="preserve">: Khả năng phục hồi sau khi gặp lỗi của hệ thống, liệu hệ thống có thể khôi phục lại trạng thái trước đó? Đối với ứng dụng hiện tại, hệ thống không quá tập trung vào vấn đề nhất quán của dữ liệu. Một số sai khác dữ liệu trong một khoảng thời gian nhỏ và tần suất thấp là hoàn toàn chấp nhận được.
- </t>
    </r>
    <r>
      <rPr>
        <b/>
        <sz val="10"/>
        <color rgb="FF050505"/>
        <rFont val="Arial"/>
      </rPr>
      <t>Fault tolerance</t>
    </r>
    <r>
      <rPr>
        <sz val="10"/>
        <color rgb="FF050505"/>
        <rFont val="Arial"/>
      </rPr>
      <t xml:space="preserve">: Khả năng chống chịu khi có lỗi xảy ra, hệ thống sẽ đình trệ ngay lập tức? Hệ thống không nên đình trệ toàn bộ mà chỉ nên đóng băng các thành phần bị ảnh hưởng bởi lỗi, tùy thuộc vào mức độ nghiêm trọng của lỗi.
- </t>
    </r>
    <r>
      <rPr>
        <b/>
        <sz val="10"/>
        <color rgb="FF050505"/>
        <rFont val="Arial"/>
      </rPr>
      <t>Propagation of</t>
    </r>
    <r>
      <rPr>
        <sz val="10"/>
        <color rgb="FF050505"/>
        <rFont val="Arial"/>
      </rPr>
      <t xml:space="preserve"> </t>
    </r>
    <r>
      <rPr>
        <b/>
        <sz val="10"/>
        <color rgb="FF050505"/>
        <rFont val="Arial"/>
      </rPr>
      <t>errors</t>
    </r>
    <r>
      <rPr>
        <sz val="10"/>
        <color rgb="FF050505"/>
        <rFont val="Arial"/>
      </rPr>
      <t xml:space="preserve">: Hệ thống sẽ thông báo lỗi đến người dùng bằng cách nào, hiển thị thông báo? Trả về mã lỗi? Hoặc không gì cả? Hệ thống sẽ thông báo lỗi đến người dùng bằng hình thức trực quan nhất, mô tả lỗi và các hướng dẫn xử lý tiếp theo.   
- </t>
    </r>
    <r>
      <rPr>
        <b/>
        <sz val="10"/>
        <color rgb="FF050505"/>
        <rFont val="Arial"/>
      </rPr>
      <t>Threshold error severity levels</t>
    </r>
    <r>
      <rPr>
        <sz val="10"/>
        <color rgb="FF050505"/>
        <rFont val="Arial"/>
      </rPr>
      <t xml:space="preserve">: Hệ thống xây dựng các ngưỡng chịu lỗi ở nhiều tầng logic, như xử lý lỗi ở UI - User Interface sẽ khác với xử lý lỗi ở backend. Hệ thống sẽ phân chia mức độ xử lỗi để dễ dàng kiểm soát và đưa ra cách khắc phục hơn. Không nên đóng băng toàn bộ hệ thống chỉ vì một lỗi nhỏ ở giao diện của ứng dụng.
- </t>
    </r>
    <r>
      <rPr>
        <b/>
        <sz val="10"/>
        <color rgb="FF050505"/>
        <rFont val="Arial"/>
      </rPr>
      <t>Suggestions</t>
    </r>
    <r>
      <rPr>
        <sz val="10"/>
        <color rgb="FF050505"/>
        <rFont val="Arial"/>
      </rPr>
      <t>: Phản hồi cho người dùng về thông báo lỗi và cách khắc phục như sai cú pháp nhập, không in hoa, …</t>
    </r>
  </si>
  <si>
    <t>Sơ đồ Use Case</t>
  </si>
  <si>
    <t>https://drive.google.com/file/d/1hnohdBM-G1bzhhMKZAJJ_Ae9cla7Ynek/view?usp=sharing</t>
  </si>
  <si>
    <t xml:space="preserve">  </t>
  </si>
  <si>
    <t>Đề tài</t>
  </si>
  <si>
    <t xml:space="preserve">Người yêu thích thể thao, những người mà gặp khó khăn trong việc tìm sân bãi tốt cũng như tìm kiếm người chơi cùng và huấn luyện viên cho mình.
Chủ sân thể thao, những người hiện không thể quản lý việc cho thuê sân bãi hiệu quả và cần quảng bá các giải đấu của mình.
Huấn luyện viên, những người có đủ bằng cấp, chứng chỉ muốn tìm thêm công việc tự do.
Sportmaker là một ứng dụng dành cho họ, đây là một ứng dụng về thể thao cung cấp cho người dùng dịch vụ đặt sân, thanh toán online, tìm kiểu và giao lưu với những người cùng đam mê với mình. Không giống với những ứng dụng khác như Playo, Sporta, WeSport,..... (các chuyên trang cung cấp dịch vụ đặt sân thể thao). Sportmaker còn tích hợp tính năng quản lí đội cho những tài khoản người dùng muốn thành lập đội trên hệ thống để tham gia các giải đấu, ngoài ra còn cung cấp thêm các chức năng đề chủ sân có thể quản lí sân bóng của mình trơn tru và khoa học hơn, loại bỏ đi các công việc giấy tờ không cần thiết.
</t>
  </si>
  <si>
    <t>Lý do tại sao liên quan</t>
  </si>
  <si>
    <t>Người thuê sân</t>
  </si>
  <si>
    <t>Tìm kiếm sân thể thao có trên hệ thống để đặt</t>
  </si>
  <si>
    <t>[IT] phỏng vấn - [A1] người chơi thể thao - 4
- [IT] phỏng vấn - [A1.1] người chơi bóng đá - 1
- [IT] phỏng vấn - [A1.2] người chơi bóng rổ - 1
- [IT] phỏng vấn - [A1.3] người chơi cầu lông - 1
- [IT] phỏng vấn - [A1.4] người bơi lội - 1
[SR] khảo sát - [A1] người chơi thể thao - 40
- [SR] khảo sát - [A1.1] người chơi bóng đá - 10
- [SR] khảo sát - [A1.2] người chơi bóng rổ - 10
- [SR] khảo sát - [A1.3] người chơi cầu lông - 10
- [SR] khảo sát - [A1.4] người bơi lội - 10
[RP] đóng vai- [A1] người chơi thể thao - 4 
- [RP] đóng vai- [A1.1] người chơi bóng đá - 1
- [RP] đóng vai- [A1.2] người chơi bóng rổ - 1
- [RP] đóng vai- [A1.3] người chơi cầu lông - 1
- [RP] đóng vai- [A1.4] người bơi lội - 1
[PT] sử dụng nguyên mẫu - [A1] người chơi thể thao - 2
- [PT] sử dụng nguyên mẫu  - [A1.1] người chơi bóng đá – 1
- [PT] sử dụng nguyên mẫu - [A1.2] người chơi bóng rổ -1
- [PT] sử dụng nguyên mẫu - [A1.3] người chơi cầu lông - 1
- [PT] sử dụng nguyên mẫu - [A1.4] người bơi lội - 1</t>
  </si>
  <si>
    <t>Chủ sân</t>
  </si>
  <si>
    <t xml:space="preserve">Đăng ký thông tin sân bãi lên hệ thống để cung cấp dịch vụ cho thuê </t>
  </si>
  <si>
    <t>[IT] phỏng vấn - [A2] chủ sân – 5
- [IT] phỏng vấn - [A2.1] chủ sân nhiều môn thể thao – 1
- [IT] phỏng vấn - [A2.2] chủ sân bóng đá – 2
- [IT] phỏng vấn - [A2.3] chủ sân bóng rổ - 1
- [IT] phỏng vấn - [A2.4] chủ sân cầu lông – 1
[OB] quan sát - [A2] chủ sân - 5
- [OB] quan sát - [A2.1] chủ sân nhiều môn thể thao - 1
- [OB] quan sát - [A2.2] chủ sân bóng đá - 2
- [OB] quan sát - [A2.3] chủ sân bóng rổ - 1
- [OB] quan sát - [A2.4] chủ sân cầu lông  - 1
[PT]: sử dụng nguyên mẫu - [A2]  - 4
- [PT]: sử dụng nguyên mẫu  - [A2.1] chủ sân nhiều môn thể thao – 1
- [PT]: sử dụng nguyên mẫu - [A2.2] chủ sân bóng đá - 1
- [PT]: sử dụng nguyên mẫu  - [A2.3] chủ sân bóng rổ - 1
- [PT]: sử dụng nguyên mẫu  - [A2.4] chủ sân cầu lông - 1</t>
  </si>
  <si>
    <t>sửa phỏng vấn thành đóng vai</t>
  </si>
  <si>
    <t>\</t>
  </si>
  <si>
    <t xml:space="preserve">Developer - Software team </t>
  </si>
  <si>
    <t>Phát triển và bảo trì phần mềm</t>
  </si>
  <si>
    <t>[BS] brainstorming - [A4] software team - 5
- [BS] brainstorming  - [A4.1] UI designer - 2
- [BS] brainstorming  - [A4.2] database designer - 2
- [BS] brainstorming  - [A4.3] developer - 2
- [BS] brainstorming  - [A4.3] maintaier - 1
[DR] document review - [A4] software team - 5
- [DR] document review - [A4.1] UI designer - 2
- [DR] document review - [A4.2] database designer - 2
- [DR] document review - [A4.3] developer - 2
- [DR] document review - [A4.4] maintainer - 1</t>
  </si>
  <si>
    <t>Chuyên viên phân tích yêu cầu phần mềm</t>
  </si>
  <si>
    <t>Thu thập và quản lý yêu cầu phần mềm</t>
  </si>
  <si>
    <t>[DR] document review - [A5] business analyst - 1
[BS] brainstorming - [A5]  business analyst -1</t>
  </si>
  <si>
    <t>Tester</t>
  </si>
  <si>
    <t>Đảm bảo tính đúng đắn của phần mềm</t>
  </si>
  <si>
    <t>[DR] document review - [A6] tester - 1
[BS] brainstorming - [A6] tester -1</t>
  </si>
  <si>
    <t>Project manager</t>
  </si>
  <si>
    <t xml:space="preserve">Phân chia tác vụ, đảm bảo tiến độ và chất lượng của dự án </t>
  </si>
  <si>
    <t>[DR] document review - [A7] project manager - 1
[BS] brainstorming - [A7] project manager - 1</t>
  </si>
  <si>
    <t xml:space="preserve">Nhân viên pháp lý </t>
  </si>
  <si>
    <t>Thu thập và đảm bảo dự án đáp ứng các yêu cầu pháp lý</t>
  </si>
  <si>
    <t>[DR] document review - [A8] nhân viên pháp lý - 1</t>
  </si>
  <si>
    <t>Đội ngũ sale - marketing</t>
  </si>
  <si>
    <t>Phân phối và quảng bá sản phẩm ra thị trường</t>
  </si>
  <si>
    <t>[DR] document review - [A9] nhân viên sale, marketing - 2</t>
  </si>
  <si>
    <t>Bộ Công Thương</t>
  </si>
  <si>
    <t>Ban hành giấy phép thanh toán online, giấy phép kinh doanh và bảo vệ quyền lợi người dùng</t>
  </si>
  <si>
    <t>[DR] document review - [A11] nhân viên cấp giấy phép - 4</t>
  </si>
  <si>
    <t>Link</t>
  </si>
  <si>
    <t>Hội Bóng Đá Phủi Sài Gòn. [Cáp Kèo - Bắt Kèo - Giao Lưu - Kết Bạn]</t>
  </si>
  <si>
    <t>https://www.facebook.com/groups/capkeobongdaphuisaigon/</t>
  </si>
  <si>
    <t>[B1] Nhóm facebook liên quan
[B1.1] người dùng trong nhóm Facebook nội dung bóng đá 
[B1.2] người dùng trong nhóm Facebook nội dung bóng rổ
[B1.3] người dùng trong nhóm Facebook nội dung bóng cầu lông
[B1.4] người dùng trong nhóm Facebook nội dung bóng chuyền</t>
  </si>
  <si>
    <t>[SR] khảo sát - [B1] người dùng trong các diễn đàn - 40
- [SR] khảo sát - [B1.1] người dùng trong diễn đàn bóng đá - 10
- [SR] khảo sát - [B1.2] người dùng trong diễn đàn bóng rổ - 10
- [SR] khảo sát - [B1.3] người dùng trong diễn đàn bóng cầu lông - 10
- [SR] khảo sát - [B1.4] người dùng trong diễn đàn bóng chuyền - 10</t>
  </si>
  <si>
    <t>Cộng Đồng Cáp Kèo Bóng Đá Phủi Sài Gòn</t>
  </si>
  <si>
    <t>https://www.facebook.com/groups/699426247542982/</t>
  </si>
  <si>
    <t>[FG] phỏng vấn theo nhóm - [B1] FB group - 8</t>
  </si>
  <si>
    <t>CapKeoSaiGon ☑️</t>
  </si>
  <si>
    <t>https://www.facebook.com/groups/capkeosaigon/</t>
  </si>
  <si>
    <t>CÁP KÈO BÓNG ĐÁ PHỦI SÀI GÒN ️⚽️⚽</t>
  </si>
  <si>
    <t>https://www.facebook.com/groups/980407415659310/</t>
  </si>
  <si>
    <t>Cáp Kèo Bóng Đá 24h Tại HCM + hội đam mê thể thao.</t>
  </si>
  <si>
    <t>https://www.facebook.com/groups/706887639824107/</t>
  </si>
  <si>
    <t>Cộng Đồng Bóng Rổ</t>
  </si>
  <si>
    <t>https://www.facebook.com/groups/congdongbongro.official/</t>
  </si>
  <si>
    <t>CỘNG ĐỒNG GHIỀN BÓNG CHUYỀN VIỆT NAM✅ VOLLEYBALLVN</t>
  </si>
  <si>
    <t>https://www.facebook.com/groups/2418218191799172</t>
  </si>
  <si>
    <t>LôngBiz - Diễn Đàn Cầu Lông Việt Nam</t>
  </si>
  <si>
    <t>https://www.facebook.com/groups/531502931556938</t>
  </si>
  <si>
    <t>Sporta</t>
  </si>
  <si>
    <t>https://www.sporta.vn/</t>
  </si>
  <si>
    <t xml:space="preserve">[B2] Người dùng ứng dụng tương tự
[B2.1] người dùng app đa thể thao 
[B2.2] người dùng app sân bóng đá 
[B3] ứng dụng trên thị trường
[B3.1] ứng dụng đa thể thao 
[B3.2] ứng dụng sân bóng đá </t>
  </si>
  <si>
    <t xml:space="preserve">[SR] khảo sát - [B2] người dùng app - 100
- [SR] khảo sát - [B2.1] người dùng app đa thể thao - 50
- [SR] khảo sát - [B2.2] người dùng app sân bóng đá - 50
[OB] quan sát - app trên thị trường - 5 
- [OB] quan sát -  ứng dụng đặt sân đa thể thao - 3
- [OB] quan sát - ứng dụng sân bóng đá - 2
[FG] phỏng vấn theo nhóm - [B1] FB group - 8
</t>
  </si>
  <si>
    <t>WeSport</t>
  </si>
  <si>
    <t>https://wesport.asia/vi/</t>
  </si>
  <si>
    <t>Playo</t>
  </si>
  <si>
    <t>https://playo.co/</t>
  </si>
  <si>
    <t>GW Sports</t>
  </si>
  <si>
    <t>https://www.gwsportsapp.in</t>
  </si>
  <si>
    <t>PlayFinder</t>
  </si>
  <si>
    <t>https://www.playfinder.com/</t>
  </si>
  <si>
    <t>...</t>
  </si>
  <si>
    <t>Thông tư số 46/2010/TT-BCT ngày 31/12/2010 của Bộ Công Thương</t>
  </si>
  <si>
    <t>[C1] Thông tư</t>
  </si>
  <si>
    <t xml:space="preserve">[DR] document review - [C1] Thông tư - 4
</t>
  </si>
  <si>
    <t>xóa IT</t>
  </si>
  <si>
    <t>Thông tư số  47/2014/TT-BCT ngày 05/12/2014 của Bộ Công Thương</t>
  </si>
  <si>
    <t>Đổi mã C thành các chuẩn</t>
  </si>
  <si>
    <t>Thông tư số  59/2015/TT-BCT ngày 31/12/2015 của bộ Công Thương</t>
  </si>
  <si>
    <t>Thông tư số 01/2022/TT-BCT ngày 18/01/2022</t>
  </si>
  <si>
    <t>Nghị định số 59/2006/NĐ-CP của Chính phủ</t>
  </si>
  <si>
    <t xml:space="preserve">[C2] Nghị định
</t>
  </si>
  <si>
    <t xml:space="preserve">[DR] document review - [C2] Nghị đinh - 4
</t>
  </si>
  <si>
    <t>Nghị định số 52/2013/NĐ-CP về thương mại điện tử</t>
  </si>
  <si>
    <t xml:space="preserve">Nghị định số 98/2020/NĐ-CP của Chính phủ </t>
  </si>
  <si>
    <t>Nghị định số 85/2021/NĐ-CP của Chính phủ</t>
  </si>
  <si>
    <t xml:space="preserve">Điều kiện đăng kí giấy phép </t>
  </si>
  <si>
    <t xml:space="preserve">[C3] Giấy phép
</t>
  </si>
  <si>
    <t xml:space="preserve">[DR] document review - [C3] Giấy phép - 1
</t>
  </si>
  <si>
    <t>Hồ sơ đăng kí giấy phép</t>
  </si>
  <si>
    <t>Chứng chỉ SSL xác thực tên miền</t>
  </si>
  <si>
    <t xml:space="preserve">[C4] Chứng chỉ 
</t>
  </si>
  <si>
    <t xml:space="preserve">[DR] document review - [C4] Chứng chỉ - 1
</t>
  </si>
  <si>
    <t xml:space="preserve">Chứng chỉ SSL xác nhận tổ chức </t>
  </si>
  <si>
    <t>Chứng chỉ SSL xác thực mở rộng</t>
  </si>
  <si>
    <t>Goals</t>
  </si>
  <si>
    <t>Người chơi thể thao dễ dàng tìm kiếm sân bãi</t>
  </si>
  <si>
    <t>- Hiển thị danh sách các sân bãi trong phạm vi 10km( người dùng có thể tăng lên nếu muốn)
- Hiển thị số sân trống, giờ trống, giá thuê và thông tin liên lạc của 1 tổ hợp sân cụ thể
- Cài đặt chức năng đặt sân
- Hiển thị đánh giá review của người dùng về sân bãi</t>
  </si>
  <si>
    <t>Người cho thuê sân quản lý sân bãi thuận tiện và hiệu quả hơn</t>
  </si>
  <si>
    <t>- Hiển thị danh sách các sân bãi và thông tin chi tiết của từng sân có trên hệ thống
- Cho phép người cho thuê đăng, sửa, xóa thông tin sân bãi
- Hiển thị lịch đặt sân cho người cho thuê
- Yêu cầu người thuê đặt cọc khi thuê
- Tính toán doanh thu hàng tháng của từng sân và toàn bộ các sân</t>
  </si>
  <si>
    <t>Người chơi thể thao được kết nối với nhau</t>
  </si>
  <si>
    <t>- Tạo một đội để với số lượng người trong một đội là không giới hạn và có duy nhất một đội trưởng.
- Cho phép đội trưởng các đội tạo lời thách đấu đối với một đội bóng bất kì.Trong vòng 4 ngày, nếu đội đối phương chấp nhận lời thách đấu, cả hai sẽ thống nhất một sân bóng để diễn ra trận đấu, nếu không chấp nhận hoặc quá thời gian quy định thì coi như lời mời sẽ hết hiệu lực.</t>
  </si>
  <si>
    <t>Quality attribute</t>
  </si>
  <si>
    <t>Lý do cần</t>
  </si>
  <si>
    <t>Nghiệm thu</t>
  </si>
  <si>
    <t>Cần thiết trong khoảng thời gian từ 6h-23h vì sẽ có các chủ sân dùng các chức năng quản lý sân dẫn tới phụ thuộc hoàn toàn vào hệ thống</t>
  </si>
  <si>
    <t>- Hệ thống chạy ổn định ít nhất 15 giờ( bằng khoảng thời gian 6h-23h) , nếu cần sẽ bảo trì vào khung thời gian khác.</t>
  </si>
  <si>
    <t>Nam</t>
  </si>
  <si>
    <t>Cần thiết để có thể chạy trên nhiều phân khúc thiết bị, giúp tăng lượng người dùng</t>
  </si>
  <si>
    <t xml:space="preserve">- Xử lí định dạng, giới hạn dung lượng của các tài nguyên tải lên bởi người dùng
- Sử dụng cache hợp lí (Giải phóng cache khi cần)
- Tôi ưu hóa database bằng cách nhận diện, ngăn chặn dữ liệu rác, comment spam đẩy lên database
</t>
  </si>
  <si>
    <t>Không được để cho cơ sở dữ liệu bị hư hại
và các dữ liệu bên trong bị rò rỉ ra bên ngoài</t>
  </si>
  <si>
    <t>- Chỉ cho phép các actor được truy cập dữ liệu trong quyền hạn của họ
- Có biện pháp phát hiện thay đổi bất hợp pháp trên cơ sở dữ liệu
- Ghi lại lịch sử truy cập vào cơ sở dữ liệu</t>
  </si>
  <si>
    <t>Nguyên</t>
  </si>
  <si>
    <t>Kết nối với các cổng thanh toán như Momo, thẻ ngân hàng,...
Kết nối với Google map để xác định vị trí người dùng</t>
  </si>
  <si>
    <t>- Có thể kết nối tới các hệ thống Momo, thẻ ngân hàng, ...Google Map</t>
  </si>
  <si>
    <t>Thắng</t>
  </si>
  <si>
    <t>Hệ thống hướng tới sử dụng lâu dài nên cần xây dựng theo các module, thư viện để dễ bảo trì trong thời gian dài</t>
  </si>
  <si>
    <t xml:space="preserve">- Hệ thống sau khi hoàn thành được chia thành có module tùy theo từng chức năng, có các thư viện để sử dụng lại  </t>
  </si>
  <si>
    <t>Cần thiết vì các người dùng cuối sử dụng nhiều thiết bị khác nhau, chúng ta phải nâng cao reliability để đáp ứng với nhiều thiết bị khác nhau của khác hàng</t>
  </si>
  <si>
    <t>- Tốc độ phản hồi của hệ thống cho các chức năng là dưới 1s
- Hệ thống chạy ổn định 24/24 mà không cần bảo trì trong vòng ít nhất 2 tháng.
- Hệ thống chạy ổn định, không xuất hiện hiện tượng phản hồi chậm hơn 1 giây khi lượng người dùng trong khoảng từ 1000-2000 người</t>
  </si>
  <si>
    <t>Toàn</t>
  </si>
  <si>
    <t>Vì ứng dụng có hình thức thanh toán online, cần đảm bảo độ tin cậy khi người dùng thực hiện giao dịch, nếu có vấn đề phát sinh, cần có cơ chế bảo vệ.</t>
  </si>
  <si>
    <t>- Khi gặp sự cố về tín hiệu mạng bên thiết bị người dùng, tác vụ đang thực hiện trong khoảng thời gian này sẽ được khôi phục khi tín hiệu mạng ổn định.
- Khi gặp sự cố về tín hiệu mạng bên thiết bị người dùng, các giao dịch trực tuyến sẽ không chấp nhận để bảo đảm được quyền lợi của khách hàng
- Khi server bị lỗi do các tác nhân bên ngoài, hệ thống sẽ ngay lập tức dừng và không tiếp nhận các giao dịch để đảm bảo được quyền lợi của khách hàng</t>
  </si>
  <si>
    <t>Có lưu trữ thông tin nhạy cảm là thông tin cá nhân bao gồm cả thông tin thanh toán của người dùng</t>
  </si>
  <si>
    <t>- Mật khẩu được mã hóa
- Bắt buộc xác thực email và số điện thoại sau khi đăng ký</t>
  </si>
  <si>
    <t>Tùng</t>
  </si>
  <si>
    <t>Tất cả chức năng của sản phẩm đều cần được kiểm thử để đảm bảo chất lượng</t>
  </si>
  <si>
    <t>- Mọi chức năng của hệ thống đều kiểm thử được</t>
  </si>
  <si>
    <t xml:space="preserve">Người dùng cuối rất đa dạng, có thể có những người không có kỹ năng cao về sử dụng máy tính </t>
  </si>
  <si>
    <t>- Người dùng có thể sử dụng quen trang web sau 1 giờ
- Tỷ lệ mắc lỗi người dùng trên trang web là 5%</t>
  </si>
  <si>
    <t>Analysis mechanisms</t>
  </si>
  <si>
    <t>- Nếu một tiến trình bị lỗi, hệ thống sẽ phục hồi lại tiến trình đó và vẫn hoạt động bình thường trong quá trình phục hồi
- Khi hệ thống gặp các lỗi không thể tự giải quyết được, người quản trị viên có thể khắc phục được tình trạng lỗi trong vòng chậm nhất là 2 giờ và đưa hệ thống trở lại hoạt động bình thường
- Ở môi trường mạng yếu (dưới 2mps), hệ thống vẫn cho phép người dùng sử dụng nhưng sẽ giảm tốc độ phản hồi.
- Hệ thống thiết kế kho dữ liệu để có thể lưu trữ 10.000 thông tin người dùng vẫn đảm bảo tốc độ phản hồi khi truy xuất dữ liệu giữa ứng dụng và cơ sở dữ liệu là dưới 3 giây</t>
  </si>
  <si>
    <t>Communication(IPC and RPC)</t>
  </si>
  <si>
    <t>- Các tiến trình bên trong hệ thống có khả năng liên lạc với nhau để tình trạng mất đồng bộ xảy ra trên 1 tài khoản.</t>
  </si>
  <si>
    <t>Không có</t>
  </si>
  <si>
    <t>- Trong quá trình đặt sân, khi người dùng chưa tiến đến bước thanh toán thì bị lỗi, hệ thống đảm bảo được quá trình đặt sân của người dùng sẽ bị huỷ</t>
  </si>
  <si>
    <t>Process control and synchronization (resource contention)</t>
  </si>
  <si>
    <t>- Người dùng có thể truy cập được thông tin  mới của sân chậm nhất là 3 giây sau khi chủ sân cập nhật tình trạng sân
- Không cho phép hai người dùng đăng nhập cùng 1 tài khoản vào 1 thời điểm để tránh hiện tượng không đồng bộ trong quá trình sử dụng
- Hệ thống có cơ chế phòng ngừa và xử lý tranh chấp các tài nguyên dữ liệu đảm bảo tình trạng không đồng bộ sẽ không xảy ra</t>
  </si>
  <si>
    <t>- Không cần do hệ thống đặc thù</t>
  </si>
  <si>
    <t>- Hệ thống đảm bảo thông tin người dùng sẽ không được tiết lộ hoặc sử dụng cho bên thứ 3 khi người dùng chưa cho phép.
- Hệ thống chỉ hiển thị các thông tin mà người dùng đồng ý chia sẻ công cộng.
- Các thông tin giao dịch của khách hàng bao gồm thanh toán và thông tin ngân hàng được mã hoá.
- Hệ thống sẽ đảm bảo việc phân quyền khách hàng sau khi tiến trình đăng nhập diễn ra để không cho các khách hàng sử dụng các chức năng không có trong phân quyền của mình</t>
  </si>
  <si>
    <t>Error detection/handling/reporting</t>
  </si>
  <si>
    <t>- Hệ thống tự phát hiện được các lỗi và đảm bảo sẽ có các exception tương ứng với từng lỗi để throw, catch.
- Hệ thống khi không xử lý được các lỗi đã catch, sẽ ngừng hoạt động để đảm bảo được tính đúng đắn của chương trình
- Hệ thống khi gặp các lỗi sẽ tự động thông báo cho người quản trị hệ thống trong khoảng thời gian chậm nhất là 1 giây sau khi lỗi xảy ra
- Hệ thống khi gặp các lỗi sẽ ghi nhật kí lỗi xuống tập tin nhật kí bao gồm thông tin lỗi, thời gian gặp.</t>
  </si>
  <si>
    <t>- Hệ thống giải phóng hết các bộ nhớ, không gây hiện tượng tràn ram khi đang sử dụng
- Hệ thống xử lý hết các throw exception trong khi chạy để không gây hiện tượng tràn ram do throw nhiều exception nhưng không xử lý
- Hệ thống sẽ xoá các các thông lỗi xảy ra cách hiện tại 1 năm trong tập tin nhật kí lỗi</t>
  </si>
  <si>
    <t>- Tương tác với các hệ thống thanh toán trực tuyến đang phổ biến trên thị trường như momo, vnpay, zalopay</t>
  </si>
  <si>
    <t>Hỗ trợ doanh nghiệp trong việc quản lý, theo dõi tồn kho, đơn đặt hàng, giao hàng; kiểm soát hoạt động của kho từ nguyên vật liệu vào kho cho đến hàng hoá xuất kho; đồng thời thống kê các mặt hàng bán chạy cũng như tồn đọng nhằm góp phần giúp doanh nghiệp phân tích xu hướng thị trường.</t>
  </si>
  <si>
    <t>Mã - số lượng</t>
  </si>
  <si>
    <t>Kỹ thuật</t>
  </si>
  <si>
    <t>Chủ doanh nghiệp</t>
  </si>
  <si>
    <t>Là người bỏ tiền ra mua hệ thống; cung cấp đầy đủ các thông tin, yêu cầu và kinh phí cần thiết cho việc phân tích, xây dựng và phát triển dự án.</t>
  </si>
  <si>
    <t>A1.1 Doanh nghiệp - 1</t>
  </si>
  <si>
    <t>[IT] phỏng vấn</t>
  </si>
  <si>
    <t>Là người trực tiếp theo dõi, kiểm tra tất cả mọi công tác xuất nhập hàng, kho vận,… ở một hoặc nhiều kho hàng.</t>
  </si>
  <si>
    <t>A2.1 Nhân viên quản lý kho hàng - 10</t>
  </si>
  <si>
    <t>Nhân viên sắp xếp hàng hóa</t>
  </si>
  <si>
    <t>Là đóng góp trong việc cải thiện tính năng phân vùng chứa hàng hóa trong kho, ghi nhớ vị trí các loại hàng, thông tin và đặc điểm các loại hàng</t>
  </si>
  <si>
    <t>A5.1 Nhân viên sắp xếp - 10</t>
  </si>
  <si>
    <t>Tài xế - shipper</t>
  </si>
  <si>
    <t>Là người thực hiện việc kho vận, giao hàng, … đóng góp trong việc cải thiện tuyến đường giao hàng do hệ thống đề ra</t>
  </si>
  <si>
    <t>A6.1 Nhân viên giao hàng - 15</t>
  </si>
  <si>
    <t>Admin</t>
  </si>
  <si>
    <t>Là người quản lý tất cả hoạt động của hệ thống, đảm bảo hệ thống hoạt động với tốt.</t>
  </si>
  <si>
    <t>A7 Quản trị viên - 5</t>
  </si>
  <si>
    <t>Đội ngũ bảo trì</t>
  </si>
  <si>
    <t>là người đảm bảo hệ thống hoạt động bình thường, xử lý các lỗi hệ thống và hỗ trợ đội ngũ phát triển nâng cấp hệ thống</t>
  </si>
  <si>
    <t>A8 Nhân viên bảo trì - 3</t>
  </si>
  <si>
    <t>Đội ngũ phát triển</t>
  </si>
  <si>
    <t>Là người nghiên cứu và phát triển hệ thống một cách toàn diện đáp ứng nhu cầu thực tế của doanh nghiệp</t>
  </si>
  <si>
    <t>A9.1 Designer - 5
A9.2 Developer - 5
A9.3 Tester - 3</t>
  </si>
  <si>
    <t>Đội ngũ hỗ trợ</t>
  </si>
  <si>
    <t>Là người hỗ trợ giải đáp thắc mắc của doanh nghiệp khi tương tác với hệ thống, thu thập yêu cầu mới nhất của doanh nghiệp giúp cho đội ngũ phát triển nâng cấp hệ thống</t>
  </si>
  <si>
    <t>A10 Nhân viên hỗ trợ - 5</t>
  </si>
  <si>
    <t>Giới thiệu</t>
  </si>
  <si>
    <t>Suno</t>
  </si>
  <si>
    <t>https://suno.vn/</t>
  </si>
  <si>
    <t>Phần mềm quản lý bán hàng Suno.vn giúp người chủ quản lý mọi mặt của cửa hàng: từ tính tiền bán hàng, quản lý tồn kho hàng hóa, quản lý thu chi tiền bạc, chăm sóc khách hàng đến phân tích kết quả kinh doanh dễ dàng.</t>
  </si>
  <si>
    <t>- Import hàng từ file excel, từ website bán hàng, hay từ phần mềm quản lý kho cũ dễ dàng
- Dùng mã vạch có sẵn hoặc in tem mới trực tiếp từ phần mềm tiện lợi. Việc bán hàng, nhập kho, kiểm kê sẽ dễ dàng hơn dùng thiết bị mã vạch
- Quản lý tồn kho hàng hoá theo mã hàng chi tiết đến màu sắc, size, dung tích, dung lượng …
- Luôn nắm được số lượng hàng tồn kho, hàng bán chạy, hàng bán chậm, hàng sắp hết để ra quyết định mua hàng, bán hàng tốt hơn
- Các chuỗi cửa hàng có thể dễ dàng xem tồn kho của từng cửa hàng, điều chuyển hàng giữa các cửa hàng để tối ưu vận hành, và tiền vốn.</t>
  </si>
  <si>
    <t>220.000đ / tháng</t>
  </si>
  <si>
    <t>Ecount</t>
  </si>
  <si>
    <t>https://www.ecount.com/vn/</t>
  </si>
  <si>
    <t>Ecount là một phần mềm ERP (Phần mềm hoạch định tài nguyên doanh nghiệp). Quản lý toàn bộ các chức năng trong tổ chức từ hoạt động sản xuất, mua bán, nhân sự, tiền lương, kế toán... Giúp cho toàn bộ công ty chỉ cần sử dụng 1 phần mềm duy nhất cho toàn bộ hệ thống.</t>
  </si>
  <si>
    <t xml:space="preserve">- Số tiền lãi lỗ trong công ty thông qua chi tiết mua hàng, bán hàng, sản suất sẽ được tính toán với chỉ một nút bấm.
- Có thể đăng ký mẫu biểu cho mỗi loại báo cáo cho đến tối đa 50 mẫu.
- Đăng ký nhóm thứ cấp tối đa 10 lớp như nơi chế tạo, kiểu mẫu,màu sắc,v.v là có thể quản lý phân loại mặt hàng.
- Áp dụng nhiều đơn giá.
- Quét mã vạch bằng camera điện thoại là có thể lưu và nhập xuất kho.
</t>
  </si>
  <si>
    <t>1.000.000đ / tháng
11.000.000đ / năm</t>
  </si>
  <si>
    <t>Sapo</t>
  </si>
  <si>
    <t>https://www.sapo.vn/</t>
  </si>
  <si>
    <t>Sapo là một phần mềm giúp quản lý kho hàng hiệu quả như việc: thống kê nhập xuất, tồn kho, phân tích chi phí vận chuyển,.. bên cạnh đó còn hỗ trợ trong việc bán hàng.</t>
  </si>
  <si>
    <t>- Thống kê các loại mặt hàng, thời gian tồn kho, thời gian hết hạn 
- Sử dụng đa dạng biểu đồ thể hiện trực quan doanh thu, lợi nhuận.
- So sánh chi phí vận chuyển để tối ưu và đẩy đơn nhanh chóng.
- Hệ thống các đối tác trong việc ship hàng lớn tạo thuận lợi cho việc vận chuyển đơn hàng cho khách hàng.
- Tích hợp quản lí bán hàng không cần dùng ứng dụng hỗ trợ quản lí bán hàng khác</t>
  </si>
  <si>
    <t xml:space="preserve">Có 3 mức:
 160.000đ / tháng 
249.000đ / tháng
599.000đ / tháng
</t>
  </si>
  <si>
    <t>KiotViet</t>
  </si>
  <si>
    <t>https://www.kiotviet.vn/</t>
  </si>
  <si>
    <t>KiotViet là phần mềm hỗ trợ khách hàng trong việc bán hàng, quản lý thông tin hàng hóa và kiễm soát hàng tồn kho. Đồng thời phần mềm ứng dụng công nghệ vượt trội và tích hợp với nhiều loại phần cứng giúp khách hàng dễ dàng sử dụng.</t>
  </si>
  <si>
    <t>- Quản lý hàng hóa theo nhiều tiêu chí: Hàng hóa được sắp xếp  theo danh mục, quản lý bằng mã số riêng. Phân loại chi tiết từng  sản phẩm theo màu sắc, size số, kích thước, chất liệu...
- Kiểm soát hàng tồn, dễ dàng theo dõi hoạt động kinh doanh, xuất báo cáo doanh thu, lợi nhuận, …
- Linh hoạt tổ chức các chương trình khuyến mãi</t>
  </si>
  <si>
    <t>180.000đ/ tháng, chỉ 3 người dùng
250.000đ / tháng, không giới hạn số lượng người dùng</t>
  </si>
  <si>
    <t>Sof</t>
  </si>
  <si>
    <t>http://sof.vn/</t>
  </si>
  <si>
    <t>Sof là một công ty chuyên cung cấp giải pháp phần mềm trong đó có quản lý kho hàng với những tính năng cần thiết và ưu việt như: quản lý hàng hóa, kho hàng, nhập xuất, bảo mật,...</t>
  </si>
  <si>
    <t>- Hỗ trợ nhiều mục quản lý như: hàng hóa, nhà cung cấp, mua hàng, kho hàng, nhập, xuất, kiểm kho,...
- Có tích hợp cảnh báo tồn kho và phân quyền sử dụng.
- SOF có thể nhập dữ liệu từ định dạng file Excel và xuất ra các báo cáo dưới dạng PDF, Excel,...</t>
  </si>
  <si>
    <t>140.000đ / tháng</t>
  </si>
  <si>
    <t>Simba Stock</t>
  </si>
  <si>
    <t>https://simba.vn/simba-stock.html</t>
  </si>
  <si>
    <t>PC software</t>
  </si>
  <si>
    <t>Simba Stock là phần mềm quản lý kho và bán hàng. Phần mềm cung cấp cho người sử dụng khả năng quản lý từ hàng hóa đến thu chi, cùng với báo cáo chi tiết các loại.</t>
  </si>
  <si>
    <t>- Quản lý toàn bộ qui trình nhập, xuất kho; bán hàng; thu, chi tiền trên máy tính
- Thông tin được lưu trữ có hệ thống giúp việc tra cứu, đối chiếu, kiểm tra được nhanh chóng và kịp thời.
- Cung cấp hệ thống báo cáo quản trị giúp người quản lý có cơ sở đưa ra kế hoạch bán hàng trên cơ sở thông kê các mặt hàng dễ bán, thời điểm mua của khách hàng, đối tượng mua…
- Hệ thống báo cáo nhập, xuất, tồn kho giúp kiểm soát hàng hoá, chóng thất thoát và chủ động trong việc nhập mua hàng.</t>
  </si>
  <si>
    <t>4.000.000đ</t>
  </si>
  <si>
    <t>Perfect Warehouse</t>
  </si>
  <si>
    <t>http://perfect.com.vn/</t>
  </si>
  <si>
    <t xml:space="preserve">Perfect Warehouse là một trong những phần mềm quản lý kho miễn phí vĩnh viễn. Dù là phần mềm quản lý miễn phí nhưng cũng có rất nhiều tính năng nổi bật. Phần mềm này được thiết kế với giao diện đơn giản, người dùng có thể dễ dàng sử dụng.
</t>
  </si>
  <si>
    <t>- Quản lý, phân quyền và theo dõi người dùng trong hệ thống.
- Sao lưu và phục hồi dữ liệu, giúp hệ thống ổn định và an toàn.
- Quản lý hàng hóa, khách hàng, nhà phân phối, nhập xuất, tồn kho.
- Cung cấp nhiều loại báo cáo như: số lượng nhập xuất tồn; sổ chi tiết vật liệu, dụng cụ, sản phẩm, hàng hóa; thẻ kho.</t>
  </si>
  <si>
    <t>Cloudify</t>
  </si>
  <si>
    <t>https://cloudify.vn/phan-mem-quan-ly-kho/</t>
  </si>
  <si>
    <t>Di động (iOS, Android), PC software</t>
  </si>
  <si>
    <t>Cloudify là phần mềm quản lý kho thông minh với giao diện trực quan, đơn giản, chỉ cần một ứng dụng là có thể sử dụng mọi lúc, mọi nơi</t>
  </si>
  <si>
    <t>- Khi có đơn hàng, hệ thống tự động tạo yêu cầu xuất kho, thủ kho xác nhận số lượng thực xuất. Giảm thời gian trao đổi thủ công.
- Quản lý kho tổng, kho con và quá trình điều chuyển hàng giữa các kho để đảm bảo đáp ứng nhu cầu hàng hóa nhanh nhất.
- Quản lý chu trình thông suốt từ khi mua hàng, nhập kho, bán hàng, xuất kho và kiểm kê kho.
- Tự động xuất kho nguyên vật liệu theo định mức và nhập kho thành phẩm sau khi sản xuất xong. Xác định được hao hụt, chênh lệch khi xuất kho. Quản lý được nguyên vật liệu, bán thành phẩm, thành phẩm.
- Lập bảng kê giao hàng để tự giao, in bảng kê giao hàng, tối ưu hóa hành trình giao hàng, theo dõi thông tin thu hộ.</t>
  </si>
  <si>
    <t>Tính phí (Giá không public mà phụ thuộc vào từng khách hàng)</t>
  </si>
  <si>
    <t>VINEMACC</t>
  </si>
  <si>
    <t>http://www.vinemacc.com/vi-vn/Pr-phan-mem-quan-ly-kho-vinemacc-464276-1.html</t>
  </si>
  <si>
    <t>Di động (Android), PC software</t>
  </si>
  <si>
    <t>VINEMACC là phần mềm quản lý kho dành cho nhiều quy mô kho hành giúp  quản lý hệ thống kho phức tạp, quản lý tồn kho theo số lượng, có thể quản lý tồn kho theo ngày hoặc theo trị giá. Phần mềm quản lý kho VINEMACC giúp thực hiện nhập xuất dữ liệu dễ dàng qua execel, hạn chế tối đa sự thất thoát hàng hóa cũng như những sai sót trong các con số.</t>
  </si>
  <si>
    <t>- Quản lý doanh số: xem và phân tích doanh số bán theo khách hàng, sản phẩm, nhân viên, khu vực, ngày bán...
- Với chức năng cảnh báo hàng hết và hàng tồn quá cao theo cách mới: hệ thống dựa vào lịch sử nhập xuất và tồn kho trong khoảng thời gian trước để đưa ra cảnh báo chính xác hợp lý mà không cần phải cài đặt một số tồn kho min nào đó.
- Quản lý công nợ: phân tích công nợ, theo dõi công nợ của khách hàng và nhà cung cấp.
- Quản lý tin nhắn SMS: cho phép gởi tin nhắn hàng loạt đến khách hàng.
- Quản lý In hóa đơn VAT: In hóa đơn VAT theo mẫu tự in, quản kho theo chứng từ, Trích xuất dữ liệu để làm báo cáo thuế, có thể kế thừa từ phiếu xuất kho.</t>
  </si>
  <si>
    <t xml:space="preserve">Starter: 2.000.000đ / năm, 6.500.000 đ / vĩnh viễn
Enterprise: 2.600.000đ / năm, 9.500.000 đ / vĩnh viễn
Professional: 3.800.000đ / năm, 13.000.000 đ / vĩnh viễn
Special: 30.000.000đ - 60.000.000đ / năm
</t>
  </si>
  <si>
    <t>MAYBANHANG.NET</t>
  </si>
  <si>
    <t>https://maybanhang.net/phan-mem-quan-ly-kho/</t>
  </si>
  <si>
    <t>Phần mềm quản lý xuất nhập tồn kho Maybanhang.net giúp cập nhật dữ liệu kho chính xác theo thời gian thực, dễ dàng kiểm tra được dữ liệu hàng hóa còn tồn trong kho bất kỳ lúc nào, bất kỳ ở đâu với chức năng quản lý kho bằng thiết bị di động.</t>
  </si>
  <si>
    <t>- Báo cáo tồn kho, giá trị tồn hay tình hình xuất – nhập – tồn được cập nhật liên tục ngay trên điện thoại giúp bạn nắm rõ lượng hàng hóa trong kho, phát hiện sai sót sớm nhất, từ đó giảm thiểu sự cố lệch kho, xoá bỏ nỗi lo sai dữ liệu.
- Tính năng trả hàng nhà cung cấp cho phép ghi nợ, trừ nợ NCC, đồng thời xuất phiếu trả hàng để thuận tiện theo dõi về sau.
- Tính năng nhập tồn đầu kỳ bằng file Excel của phần mềm quản lý kho giúp tiết kiệm thời gian và công sức</t>
  </si>
  <si>
    <t>Gói phần mềm: 199.000đ / tháng
Gói chuỗi cừa hàng: 299.000đ / tháng</t>
  </si>
  <si>
    <t>Weblogistics</t>
  </si>
  <si>
    <t>https://weblogistics.vn/</t>
  </si>
  <si>
    <t>Diễn đàn</t>
  </si>
  <si>
    <t>Diễn đàn xuất nhập khẩu và logistics lớn nhất Việt Nam. Nơi giao lưu, chia sẻ, hợp tác, học hỏi kiến thức xuất nhập khẩu, logistics. Với phương châm CHIA SẺ KINH NGHIỆM - HỢP TÁC THÀNH CÔNG</t>
  </si>
  <si>
    <t>Weblogistics là nơi kiến thức hội tụ, kinh nghiệm được sẻ chia, lan tỏa vì mục đích phát triển cộng đồng xuất nhập khẩu – logistics ngày càng vững mạnh. Có thể chia sẻ kiến thức nghiệp vụ logistics mà mình có. Tập hợp đội ngũ gồm những thành viên đã có nhiều năm kinh nghiệm trong nghề để giải đáp mọi thắc mắc của độc giả về nghiệp vụ logistics và chia sẻ những kinh nghiệm làm nghề hữu ích. Kiến thức đa dạng, từ xuất nhập khẩu cho đến logistics, từ những bài viết nghiệp vụ đến bài viết review về khóa học xuất nhập khẩu ở các trung tâm, cập nhật tình hình mới nhất về nghề, những quy định mới nhất của nhà nước về hoạt động xuất nhập khẩu hàng hóa, các văn bản pháp luật về xuất nhập khẩu…</t>
  </si>
  <si>
    <t>Thông tư quy định về quản lý website về thương mai điện tử</t>
  </si>
  <si>
    <t>Thông tư này áp dụng với:
1. Thương nhân, tổ chức, cá nhân thiết lập website thương mại điện thử bán hàng
2. Thương nhân, tổ chức thiết lập website cung cấp dịch vụ thương mai điện tử
3. Người bán trên website cung cấp dịch vụ thương mại điện tử
4. Thương nhân, tổ chức hoạt động đánh giá tín nhiệm website thương mại điện tử
5. Tổ chức, cá nhân thực hiện việc phản ánh trực tuyến trên Cổng thông tin Quản lý hoạt động thương mại điện tử</t>
  </si>
  <si>
    <t>Thông tư quy định về quản lý hoạt động thương mại điện tử qua thiết bị di động</t>
  </si>
  <si>
    <t>Nguyên tắc thông báo, đăng ký ứng dụng di động được quy định như sau:
1. Thương nhân, tổ chức sử dụng ứng dụng di động có cả chức năng bán hàng và chức năng cung cấp dịch vụ thương mại điện tử chỉ thực hiện thủ tục đăng ký với Bộ Công thương theo quy định.
2. Với ứng dụng di động, thương nhân, tổ chức, cá nhân chỉ thực hiện thủ tục thông báo hoặc đăng ký một lần cho các phiên bản ứng dụng khác nhau.
3. Các ứng dụng di động được thành lập và hoạt động trước ngày 31/3/2016 phải tiến hành thông báo hoặc đăng ký theo quy định tại Thông tư 59/2015/TT-BCT trong vòng 60 ngày kể từ ngày Thông tư 59/2015/TT-BCT có hiệu lực.
Trong quá trình thực hiện Thông tư này, nếu có phát sinh vướng mắc, thương nhân hoặc các tổ chức, cá nhân có liên quan kịp thời phản ánh về Bộ Công thương để xem xét, xử lý.</t>
  </si>
  <si>
    <t>DV SSL (Domain Validation)</t>
  </si>
  <si>
    <t>Là SSL giúp chứng thực tên miền cho website của bạn. Khi sử dụng loại SSL này, dữ liệu website sẽ được mã hóa an toàn trong suốt quá trình chuyển giao dữ liệu</t>
  </si>
  <si>
    <t>OV (Organization Validation)</t>
  </si>
  <si>
    <t>Có chức năng xác nhận doanh nghiệp đang là chủ nhân của website.</t>
  </si>
  <si>
    <t>EV (Extended Validation)</t>
  </si>
  <si>
    <t>Loại SSL có độ bảo mật cao nhất, với tính năng pháp lý vô cùng ưu việt. SSL này cho phép tên doanh nghiệp được đặt kế bên tên miền và có màu xanh lá. Chức năng này giúp tăng độ uy tín cho website của doanh nghiệp trong mắt người dùng.</t>
  </si>
  <si>
    <t>UCC/SAN SSL</t>
  </si>
  <si>
    <t>Loại chứng chỉ duy nhất cho nhiều domain. Loại chứng chỉ này có thể bảo mật đến 40 domain cùng server khác nhau, giúp người dùng có thể linh hoạt hơn trong quá trình cài đặt, quản lý chứng chỉ SSL. UUC/SAN SSL sở hữu độ bảo mật tốt hơn so với Wildcard SSL, hỗ trợ tính tiết kiệm tốt cho quản trị viên website khi phải quản lý nhiều trang web cùng một lúc.</t>
  </si>
  <si>
    <t>Nghị định số 98/2020/NĐ-CP của Chính phủ</t>
  </si>
  <si>
    <t>Quy định xử phạt vi phạm hành chính trong hoạt động thương mại, sản xuất, buôn bán hàng giả, hàng cấm và bảo vệ quyền lợi người tiêu dùng</t>
  </si>
  <si>
    <t>Khoản 1 Điều 22 Luật sở hữu trí tuệ: Quyền tác giả đối với chương trình máy tính, sưu tập dữ liệu</t>
  </si>
  <si>
    <t>Chương trình máy tính là tập hợp các chỉ dẫn được thể hiện dưới dạng các lệnh, các mã, lược đồ hoặc bất kỳ dạng nào khác, khi gắn vào một phương tiện mà máy tính đọc được, có khả năng làm cho máy tính thực hiện được một công việc hoặc đạt được một kết quả cụ thể. Chương trình máy tính được bảo hộ như tác phẩm văn học, dù được thể hiện dưới dạng mã nguồn hay mã máy.</t>
  </si>
  <si>
    <t>Quy định việc thu thập và sử dụng thông tin cá nhân theo Luật An ninh mạng</t>
  </si>
  <si>
    <t>Điều 17 Luật an ninh mạng quy định việc thu thập và sử dụng thông tin cá nhân như sau:
1. Tổ chức, cá nhân xử lý thông tin cá nhân có trách nhiệm:
- Tiến hành thu thập thông tin cá nhân sau khi có sự đồng ý của chủ thể thông tin cá nhân về phạm vi, mục đích của việc thu thập và sử dụng thông tin đó;
- Chỉ sử dụng thông tin cá nhân đã thu thập vào mục đích khác mục đích ban đầu sau khi có sự đồng ý của chủ thể thông tin cá nhân;
- Không được cung cấp, chia sẻ, phát tán thông tin cá nhân mà mình đã thu thập, tiếp cận, kiểm soát cho bên thứ ba, trừ trường hợp có sự đồng ý của chủ thể thông tin cá nhân đó hoặc theo yêu cầu của cơ quan nhà nước có thẩm quyền.
2. Cơ quan nhà nước chịu trách nhiệm bảo mật, lưu trữ thông tin cá nhân do mình thu thập.
3. Chủ thể thông tin cá nhân có quyền yêu cầu tổ chức, cá nhân xử lý thông tin cá nhân cung cấp thông tin cá nhân của mình mà tổ chức, cá nhân đó đã thu thập, lưu trữ.</t>
  </si>
  <si>
    <t>Thỏa thuận Phân phối dành cho Nhà phát triển trên Google Play</t>
  </si>
  <si>
    <t>Thỏa thuận có hiệu lực từ 17/11/2020 tạo thành một hợp đồng ràng buộc về mặt pháp lý giữa Nhà phát triển và Google liên quan đến việc sử dụng Google Play để phân phối Sản phẩm. Để đăng tải sản phẩm lên Google Play, nhà phát triển cần tuân thủ các thỏa thuận liên quan đến quan hệ thương mại, định giá, thanh toán, thuế, cấp phép, quảng bá, bảo mật thông tin.</t>
  </si>
  <si>
    <t>Goal &amp; Objective</t>
  </si>
  <si>
    <t xml:space="preserve">Objectives </t>
  </si>
  <si>
    <t>Nhân viên quản lí kho dễ dàng điều phối, kiểm soát các công tác kho vận</t>
  </si>
  <si>
    <t xml:space="preserve">- Cập nhật chính xác số lượng hàng tồn kho 
- Tạo và lưu trữ tự động các phiêu nhập/xuất kho
- Hiển thị danh sách các sản phẩm bị lỗi, hết hạn sử dụng, .... </t>
  </si>
  <si>
    <t>Nhân viên trong kho dễ dàng nhận biết từng loại hàng hóa</t>
  </si>
  <si>
    <t>- Sắp xếp các loại theo danh mục, quản lý bằng mã số riêng. Lưu trữ các đặc điểm nhận dạng từng sản phẩm theo nhiều tiêu chí( kích cỡ, trọng lượng, màu sắt,... ) và hình ảnh sản phẩm.</t>
  </si>
  <si>
    <t>Chủ doanh nghiệp dễ dàng nắm bắt doanh thu lợi nhuận</t>
  </si>
  <si>
    <t>- Thể hiện báo cáo định kỳ dưới dạng biểu đồ trực quan, rõ ràng, chi tiết
- So sánh doanh thu , lợi nhuận giữa các tháng, quý trong năm cũng như giữa các năm</t>
  </si>
  <si>
    <t>Chủ doanh nghiệp dễ dàng nắm bắt xu hướng thị trường từ đó xây dựng kế hoạch nhập hàng/bán hàng hiệu quả</t>
  </si>
  <si>
    <t>- Thống kê các mặt hàng bán chạy, tồn đọng, các sản phẩm sắp hết hạn sử dụng,....</t>
  </si>
  <si>
    <t>Quality attributes</t>
  </si>
  <si>
    <t>Ứng dụng chạy liên tục (không chỉ trong hành chính) để đảm bảo quá trình hoạt động, quản lý kho hàng được xử lý kịp thời.</t>
  </si>
  <si>
    <t>Không cần</t>
  </si>
  <si>
    <t>Quá trình hoạt động của doanh nghiệp có nhiều thay đổi để phù hợp, nên yêu cầu chức năng của ứng dụng cũng cần linh hoạt.</t>
  </si>
  <si>
    <t>Là ứng dụng doanh nghiệp, hoạt động nội bộ nên yêu cầu bảo mật dữ liệu rất cao, cần có sự phân hệ độc lập giữa các stakeholder</t>
  </si>
  <si>
    <t>Ứng dụng trao đổi dữ liệu, thông tin với nhiều hệ thống liên quan như các đơn vị vận chuyển (ghtk, viettel post, ghn,...) hoặc các hệ thống tài chính...</t>
  </si>
  <si>
    <t>Là ứng dụng sẽ sử dụng trong thời gian dài (5 năm, 10 năm,...) nên việc dễ bảo trì sẽ cần thiết.</t>
  </si>
  <si>
    <t>Ứng dụng sẽ được sử dụng trên cả web và mobile</t>
  </si>
  <si>
    <t>Ứng dụng được sử dụng ở doanh nghiệp nên sẽ có nhiều loại máy tính, điện thoại khác nhau. Vì vậy cần phải sử dụng được trên tất cả máy.</t>
  </si>
  <si>
    <t>Vì nhu cầu quản lý dữ liệu là rất nhiều nên cần điều này</t>
  </si>
  <si>
    <t>Vì nhu cầu nhập liệu nhiều nên cần tự lưu sau mỗi bước nhập để tránh tình trạng sập nguồn hay bị hư hại đột xuất.</t>
  </si>
  <si>
    <t>Là ứng dụng cần phân quyền và cần tính bảo mật nên cần đăng nhập mới có thể sử dụng</t>
  </si>
  <si>
    <t>Ứng dụng sẽ có nhiều nhân viên thuộc nhiều ban ngành khác nhau sử dụng nên cần dễ học và sử dung.</t>
  </si>
  <si>
    <t>Có đội ngũ hệ thống kiểm tra cập nhật thường xuyên, đảm bảo hệ thống hoạt động bình thường, nâng cấp hệ thống, đảm bảo hoạt động 24/24 ngay cả khi những ngày hàng nhiều</t>
  </si>
  <si>
    <t>Do ứng dụng được nhiều nơi sử dụng nên sẽ có trường hợp truy cập đồng thời cùng thời gian, nên dữ liệu cần phải được đồng bộ sử dụng hàng đợi tránh việc xung đột dữ liệu</t>
  </si>
  <si>
    <t>Dự án có nhiều thông tin quan trọng về hàng hóa, tiền tệ nên cần phải có tính bảo mật cao, đảm bảo thông tin được bảo mật an toàn</t>
  </si>
  <si>
    <t>Tương tác dữ liệu từ nhiều nguồn thông qua các api, dễ dàng đồng bộ, cập nhật dữ liệu</t>
  </si>
  <si>
    <t>Hệ thống có phần log lỗi, và phần báo cáo lỗi tới đội ngũ bảo trì giúp hệ thống hoàn thiện cũng như đảm bảo yêu cầu người dùng</t>
  </si>
  <si>
    <t>Use Case model</t>
  </si>
  <si>
    <t>Link PV</t>
  </si>
  <si>
    <t>Phỏng vấn O2 - P1.mkv</t>
  </si>
  <si>
    <t>19120321</t>
  </si>
  <si>
    <t>19120346</t>
  </si>
  <si>
    <t>19120347</t>
  </si>
  <si>
    <t>19120368</t>
  </si>
  <si>
    <t>Mục tiêu đề tài</t>
  </si>
  <si>
    <t xml:space="preserve">Giúp người dùng ở phạm vi Hồ Chí Minh có thể đặt lịch khám bệnh online, hỗ trợ tự vấn, khám chữa bệnh từ xa mà không cần phải đến tận nơi, tiết kiệm được thời gian và chi phí. </t>
  </si>
  <si>
    <t>Giải thích</t>
  </si>
  <si>
    <t>Người dùng, bệnh nhân</t>
  </si>
  <si>
    <t>vì người dùng, bệnh nhân là người trực tiếp sử dụng ứng dụng; là chủ thể có liên quan, chịu ảnh hưởng bởi hoạt động của dự án và ngược lại, sự ủng hộ của người dùng là yếu tố quyết định đến sự thành công của dự án</t>
  </si>
  <si>
    <t>A1.1
A1.2</t>
  </si>
  <si>
    <t>Đóng vai
Khảo sát</t>
  </si>
  <si>
    <t>5
200</t>
  </si>
  <si>
    <t>Nhà đầu tư</t>
  </si>
  <si>
    <t>vì dự án có thể được xây dựng, phát triển cũng nhờ một phần vốn từ các nhà đầu tư và khi đầu tư cho dự án, lợi nhuận của nguồn đầu tư đó hoàn toàn phụ thuộc vào sự thành công hay thất bại của dự án</t>
  </si>
  <si>
    <t>Hội thảo</t>
  </si>
  <si>
    <t>Các cơ sở y tế (có liên kết)</t>
  </si>
  <si>
    <t>vì các cơ sở y tế có liên kết với dự án nên hoạt động của dự án sẽ ảnh hưởng tới hoạt động của bệnh viện (như việc bệnh nhân chọn bệnh viện để khám trên ứng dụng sẽ ảnh hưởng tới số lượng bệnh nhân của bệnh viện trong ngày…) và ngược lại, chất lượng y tế của bệnh viện cũng sẽ ảnh hưởng đến sự ủng hộ của bệnh nhân dành cho ứng dụng</t>
  </si>
  <si>
    <t>Nhân viên bệnh viện</t>
  </si>
  <si>
    <t>Đối với nhân viên là bác sĩ: vì khi bệnh nhân sử dụng ứng dụng để chọn bác sĩ sẽ thăm khám cho mình thì công việc của bác sĩ được chọn trong ngày sẽ phụ thuộc vào thông tin làm việc của bác sĩ trên ứng dụng
Đối với nhân viên là người phụ trách công việc liên quan đến ứng dụng: vì những nhân viên này sẽ là người chịu trách nhiệm đưa ra lịch khám và danh sách y bác sĩ trong khung giờ khám để bệnh nhân chọn trên ứng dụng. Sau đó dựa theo lựa chọn của bệnh nhân để sắp xếp, cập nhật lịch cho các y bác sĩ có liên quan</t>
  </si>
  <si>
    <t>Đội ngũ IT</t>
  </si>
  <si>
    <t>chịu trách nhiệm cài đặt và duy trì hệ thống</t>
  </si>
  <si>
    <t>Quản lý đạo đức y tế</t>
  </si>
  <si>
    <t>đảm báo áp dụng những hướng dẫn về mặt y đức trong quá trình khám chữa bệnh</t>
  </si>
  <si>
    <t>Đội ngũ lưu trữ</t>
  </si>
  <si>
    <t>quản lý và cập nhật thông tin hệ thống</t>
  </si>
  <si>
    <t>Bộ phận chăm sóc khách hàng</t>
  </si>
  <si>
    <t>Tư vấn, trả lời câu hỏi, thắc mắc của khách hàng</t>
  </si>
  <si>
    <t>Đóng vai</t>
  </si>
  <si>
    <t xml:space="preserve">                 Công cụ/trang
Tiêu chí</t>
  </si>
  <si>
    <t>doxy.me</t>
  </si>
  <si>
    <t>Viettel Telehealth</t>
  </si>
  <si>
    <t>eDoctor</t>
  </si>
  <si>
    <t>UMC</t>
  </si>
  <si>
    <t>Bookingcare</t>
  </si>
  <si>
    <t>Đối tượng sử dụng</t>
  </si>
  <si>
    <t>Dành cho bệnh nhân có nhu cầu khám chữa bệnh từ xa trên toàn thế giới</t>
  </si>
  <si>
    <t>Dành cho bệnh nhân ở Việt Nam</t>
  </si>
  <si>
    <t>Dành cho bệnh nhân ở Việt Nam muốn mua thuốc trực tuyến, khám chữa bệnh tại các cơ sở y tế có liên kết với ứng dụng</t>
  </si>
  <si>
    <t>Chỉ dành cho bệnh nhân đến khám tại Bệnh viện Đại học Y dược TP.HCM</t>
  </si>
  <si>
    <t>Dành cho bệnh nhân ở Việt Nam muốn khám chữa bệnh tại các cơ sở y tế có liên kết với ứng dụng</t>
  </si>
  <si>
    <t>Miễn phí cho tất cả các loại dịch vụ</t>
  </si>
  <si>
    <t>Trả phí với các dịch vụ khám, chữa bệnh</t>
  </si>
  <si>
    <t>Miễn phí với các dịch vụ gọi video, chat và hỏi đáp, tư vấn từ bác sĩ, trả phí khi chọn các gói khám bệnh cụ thể</t>
  </si>
  <si>
    <t>Chỉ trả phí khi cần thanh toán tiền khám trực tuyến</t>
  </si>
  <si>
    <t>Miễn phí với các dịch vụ đăng ký, đóng phí với dịch vụ tư vấn và chữa bệnh</t>
  </si>
  <si>
    <t>Chức năng chính</t>
  </si>
  <si>
    <t>Khám, chữa bệnh từ xa với y bác sĩ thông qua video</t>
  </si>
  <si>
    <t>Kết nối các cơ sở y tế, kết hợp các phần mềm tư vấn người bệnh từ xa, đặt khám online, mạng xã hội bác sĩ, đào tạo trực tuyến, giải pháp hội nghị truyền hình, quản lý và chia sẻ hình ảnh y tế, kênh truyền</t>
  </si>
  <si>
    <t>Cung cấp các gói khám, chữa bệnh từ xa, đặc biệt là việc xét nghiệm sẽ được điều dưỡng đến tận nhà để lấy mẫu</t>
  </si>
  <si>
    <t>Đăng ký khám bệnh trực tuyến nhằm tiết kiệm thời gian xếp hàng, chờ đợi của bệnh nhân</t>
  </si>
  <si>
    <t>Tích hợp việc đăng kí khám bệnh trực tuyến và khám chữa bệnh từ xa</t>
  </si>
  <si>
    <t>Ưu điểm</t>
  </si>
  <si>
    <t>Sử dụng dễ dàng, không cần tải ứng dụng hay tạo tài khoản, miễn phí cho tất cả các dịch vụ, quyền riêng tư của bệnh nhân được ưu tiên hàng đầu</t>
  </si>
  <si>
    <t>Có sự kết nối giữa các cơ sở y tế tuyến trên và tuyến dưới nhằm đảm bảo chất lượng của việc khám chữa bệnh từ xa</t>
  </si>
  <si>
    <t>Cung cấp thông tin rõ ràng giúp người dùng dễ dàng lựa chọn gói khám phù hợp, tiết kiệm chi phí với các gói khám ưu đãi</t>
  </si>
  <si>
    <t>Việc đăng ký và thanh toán trực tuyến dễ dàng, thông tin của bệnh nhân được bảo mật</t>
  </si>
  <si>
    <t>Tích hợp dịch vụ đăng ký khám bệnh trực truyến và khám chữa bệnh từ xa, có nhiều cơ sở y tế liên kết với ứng dụng nên người dùng có nhiều sự lựa chọn</t>
  </si>
  <si>
    <t>Nghị định số: 72/2013/NĐ-CP ngày 15 tháng 07 năm 2013</t>
  </si>
  <si>
    <t>Quản lý, cung cấp, sử dụng dịch vụ Internet, thông tin trên mạng</t>
  </si>
  <si>
    <t>Nghị định 52/2013/NĐ-CP ngày 16 tháng 05 năm 2013</t>
  </si>
  <si>
    <t>Nghị định về về thương mại điện tử</t>
  </si>
  <si>
    <t>Thông tư số 59/2015/TT-BCT ngày 31 tháng 12 năm 2015</t>
  </si>
  <si>
    <t>Thông tư số 47/2014/TT-BCT ngày 5 tháng 12 năm 2014</t>
  </si>
  <si>
    <t>Quy định về Quản lý website thương mại điện tử.</t>
  </si>
  <si>
    <t>Thông tư 49/2017/TT-BYT ngày 28/12/2017 của Bộ trưởng Bộ Y tế</t>
  </si>
  <si>
    <t>Quy định về hoạt động y tế từ xa. Thông tư này áp dụng đối với cơ sở y tế và cơ quan, tổ chức, cá nhân có liên quan đến việc hoạt động y tế từ xa</t>
  </si>
  <si>
    <t>Thủ tục</t>
  </si>
  <si>
    <t>Thủ tục đăng ký website, ứng dụng di động (theo quy định tại nghị định 52/2013/NĐ-CP)</t>
  </si>
  <si>
    <t>Luật Khám bệnh, chữa bệnh số 40/2009/QH12</t>
  </si>
  <si>
    <t>Luật này quy định quyền và nghĩa vụ của người bệnh, người hành nghề khám bệnh, chữa bệnh và cơ sở khám bệnh, chữa bệnh; điều kiện đối với người hành nghề khám bệnh, chữa bệnh và cơ sở khám bệnh, chữa bệnh; quy định chuyên môn kỹ thuật trong khám bệnh, chữa bệnh; áp dụng kỹ thuật, phương pháp mới trong khám bệnh, chữa bệnh; sai sót chuyên môn kỹ thuật, giải quyết khiếu nại, tố cáo và tranh chấp trong khám bệnh, chữa bệnh; điều kiện bảo đảm công tác khám bệnh, chữa bệnh.</t>
  </si>
  <si>
    <t>Luật Công nghệ thông tin số 67/2006/QH11 ngày 29/6/2006</t>
  </si>
  <si>
    <t>Luật này quy định về hoạt động ứng dụng và phát triển công nghệ thông tin, các biện pháp bảo đảm ứng dụng và phát triển công nghệ thông tin, quyền và nghĩa vụ của cơ quan, tổ chức, cá nhân (sau đây gọi chung là tổ chức, cá nhân) tham gia hoạt động ứng dụng và phát triển công nghệ thông tin.</t>
  </si>
  <si>
    <t>Luật An toàn thông tin mạng số 86/2015/QH13 ngày 19/11/2015</t>
  </si>
  <si>
    <t>Luật này quy định về hoạt động an toàn thông tin mạng, quyền, trách nhiệm của cơ quan, tổ chức, cá nhân trong việc bảo đảm an toàn thông tin mạng; mật mã dân sự; tiêu chuẩn, quy chuẩn kỹ thuật về an toàn thông tin mạng; kinh doanh trong lĩnh vực an toàn thông tin mạng; phát triển nguồn nhân lực an toàn thông tin mạng; quản lý nhà nước về an toàn thông tin mạng.</t>
  </si>
  <si>
    <t>Luật An ninh mạng số 24/2018/QH14 ngày 12/6/2018</t>
  </si>
  <si>
    <t>Luật này quy định về hoạt động bảo vệ an ninh quốc gia và bảo đảm trật tự, an toàn xã hội trên không gian mạng; trách nhiệm của cơ quan, tổ chức, cá nhân có liên quan.</t>
  </si>
  <si>
    <t>Quyết định 630/QĐ-NHNN 2017</t>
  </si>
  <si>
    <t>Về an toàn bảo mật trong thanh toán trực tuyến và thanh toán thẻ ngân hàng</t>
  </si>
  <si>
    <t>Ứng dụng cần hoạt động 24/7 để phục vụ nhu cầu tư vấn, khám chữa bệnh quan trọng của bệnh nhân</t>
  </si>
  <si>
    <t>Mục tiêu phục vụ cho nhiều người dùng nên ứng dụng cần phù hợp với cấu hình của nhiều loại máy tính, điện thoại, ít tốn dung lượng</t>
  </si>
  <si>
    <t>Cần dễ dàng nâng cao chức năng, mở rộng quy mô của ứng dụng</t>
  </si>
  <si>
    <t>Hiện tại ứng dụng chỉ hoạt động trên web nên người dùng chỉ cần truy cập trang web thông qua các trình duyệt trên máy tính hoặc điện thoại để sử dụng ứng dụng</t>
  </si>
  <si>
    <t>Đảm bào sự an toàn cho dữ liệu (thông tin cá nhân, bệnh án) của người dùng</t>
  </si>
  <si>
    <t>Ứng dụng kết nối với các hệ thống thanh toán trực tuyến (Momo, Internet Banking...)</t>
  </si>
  <si>
    <t>Cần dễ bảo trì, sửa chữa để đạt mục tiêu phát triển ứng dụng bền vững, lâu dài</t>
  </si>
  <si>
    <t>Ứng dụng hiện tại chỉ hoạt động trên web, nếu có điều kiện và khả năng sẽ mở rộng trên di động</t>
  </si>
  <si>
    <t>Ứng dụng cần chạy chính xác, hiệu quả, giảm thiểu xác suất xảy ra lỗi ở mức thấp nhất</t>
  </si>
  <si>
    <t>Ứng dụng cần bảo mật tốt để bảo vệ dữ liệu của người dùng</t>
  </si>
  <si>
    <t>Giao diện thân thiện, dễ sử dụng cho mọi người, không cần tốn nhiều thời gian để học cách sử dụng đối với người mới</t>
  </si>
  <si>
    <t>Ứng dụng cần lưu trữ thông tin hồ sơ bệnh nhân, lịch sử đặt khám bệnh, toa thuốc,... để sử dụng lâu dài</t>
  </si>
  <si>
    <t>Communication (IPC and RPC)</t>
  </si>
  <si>
    <t>Đồng bộ dữ liệu của bệnh nhân để tránh việc trùng lặp, xung đột dữ liệu</t>
  </si>
  <si>
    <t>Information exchange, format coversion</t>
  </si>
  <si>
    <t>Ứng dụng cần bảo mật các thông tin bệnh án bệnh nhân, thông tin thanh toán,...</t>
  </si>
  <si>
    <t>Error detection/ handling /reporting</t>
  </si>
  <si>
    <t>Cần sớm phát hiện và xử lý lỗi. Cho phép người dùng báo cáo lỗi để cải thiện trải nghiệm người dùng tốt hơn và giúp cho ứng dụng dần được hoàn thiện hơn</t>
  </si>
  <si>
    <t>Ứng dụng kết nối với các hệ thống quản lý hồ sơ bệnh án của các bệnh viện để đồng bộ hóa dữ liệu, kết nối với các hệ thống thanh toán,...</t>
  </si>
  <si>
    <t>https://nhuloan.weebly.com/uploads/4/5/3/6/45363345/lecture07.pdf</t>
  </si>
  <si>
    <t>UseCaseModel</t>
  </si>
  <si>
    <t xml:space="preserve">Mạng xã hội MUSIC MEDIA là nơi để người nghe có thể thưởng thức, người nghệ sĩ thì được thể hiện khả năng của bản thân. Không giống như những sản phẩm cạnh tranh khác, MUSIC MEDIA không chỉ là nơi giao lưu cho tất cả mọi người có niềm đam mê về âm nhạc mà còn là nơi tìm kiếm tài năng về ca hát và sáng tác. MUSIC MEDIA còn cung cấp một nền tảng công cụ cho người dùng có thể tự sáng tác sản phẩm của chính mình.
</t>
  </si>
  <si>
    <t xml:space="preserve">1. Xây dựng một môi trường cho những người yêu thích âm nhạc (kể cả những người bán chuyên ) được thoải mái giao lưu tự do nghe nhạc 
2. Tạo sự thân thiện và tự do trong công việc sáng tác âm nhạc. Cho phép sử dụng các công cụ trong hệ thống ( cả miễn phí và tính phí) để phục vụ cho việc sáng tác những sản phẩm âm nhạc . </t>
  </si>
  <si>
    <t xml:space="preserve">Goal </t>
  </si>
  <si>
    <t xml:space="preserve"> Hỗ trợ sản xuất âm nhạc, với công cụ tối ưu hiệu quả</t>
  </si>
  <si>
    <t>Thể hiện khả năng ca hát và sáng tác</t>
  </si>
  <si>
    <t>Hợp tác tạo nhạc cùng những người khác</t>
  </si>
  <si>
    <t>Sử dụng công cụ dễ dàng</t>
  </si>
  <si>
    <t>Tạo môi trường giao lưu cho những người yêu âm nhạc</t>
  </si>
  <si>
    <t xml:space="preserve">Kết bạn, giao lưu </t>
  </si>
  <si>
    <t>Nhắn tin, trò chuyện</t>
  </si>
  <si>
    <t>Nghe nhạc</t>
  </si>
  <si>
    <t>Stackholders</t>
  </si>
  <si>
    <t>Người quản lý dự án</t>
  </si>
  <si>
    <t>Người chịu trách nhiệm trong việc phân công công việc, quản lý deadline. Sắp xếp công việc cho phù hợp</t>
  </si>
  <si>
    <t>IT - Phỏng vấn</t>
  </si>
  <si>
    <t>Người nghe</t>
  </si>
  <si>
    <t xml:space="preserve">Những người trực tiếp sử dụng phần mềm với mục đích nghe nhạc </t>
  </si>
  <si>
    <t>SR - Khảo sát 
CS-Sắp xếp thẻ</t>
  </si>
  <si>
    <t>Người sản xuất âm nhạc</t>
  </si>
  <si>
    <t>Những người sử dụng phần mềm phục vụ việc làm âm nhạc</t>
  </si>
  <si>
    <t xml:space="preserve">A3 </t>
  </si>
  <si>
    <t>Hệ thống thẩm định âm nhạc</t>
  </si>
  <si>
    <t>Những người thẩm định âm nhạc được sử dụng, sáng tác không vi phạm bản quyền</t>
  </si>
  <si>
    <t xml:space="preserve">A4 </t>
  </si>
  <si>
    <t>OB - Quan sát
DR - Phân tích tài liệu
PR - Sử dụng nguyên mẫu</t>
  </si>
  <si>
    <t>Hành chính, pháp chế</t>
  </si>
  <si>
    <t>Cấp giấy phép hoạt động và các giấy tờ liên quan đến quyền sở hữu. Kiểm toán, kế toán</t>
  </si>
  <si>
    <t>PR - Sử dụng nguyên mẫu
DR - Phân tích tài liệu</t>
  </si>
  <si>
    <t>Quản trị dự án, quản trị ứng dụng, quản trị các bài 
đăng trên hệ thống.</t>
  </si>
  <si>
    <t xml:space="preserve"> Người tài trợ vốn / Chủ sở hữu</t>
  </si>
  <si>
    <t>Người sở hữu, cung cấp tài chính cho dự án. 
Có quyền kết thúc hoặc tiếp tục dự án.</t>
  </si>
  <si>
    <t>RP- Đóng vai</t>
  </si>
  <si>
    <t>Hỗ trợ khách hàng khi có vấn đề, giải đáp thắc mắc</t>
  </si>
  <si>
    <t>Nhóm người chịu trách nhiệm quản lý xây dựng, bảo trì, nâng cấp hệ thống. Kiêm tra hệ thống</t>
  </si>
  <si>
    <t xml:space="preserve">OB - Quan sát
FG- Phỏng vấn theo nhóm
</t>
  </si>
  <si>
    <t>BS- Động não</t>
  </si>
  <si>
    <t>Zing mp3</t>
  </si>
  <si>
    <t>Web và 
ứng dụng di động</t>
  </si>
  <si>
    <t>https://zingmp3.vn/</t>
  </si>
  <si>
    <t>Zing Mp3 là một dịch vụ website âm nhạc trực tuyến miễn phí được ra mắt từ năm 2007 và đã được rất nhiều người dùng hiện nay yêu thích đặc biệt là các bạn giới trẻ</t>
  </si>
  <si>
    <r>
      <rPr>
        <sz val="12"/>
        <rFont val="Arial"/>
      </rPr>
      <t xml:space="preserve">- Chơi được hầu hết các định dạng nhạc phổ biến, hỗ trợ cả nhạc lossless.
- Có widget, music controller ở thanh thông báo và cả ở màn hình khóa.
- Điều khiển nhạc thông qua tai nghe (có thể nhấn 2 lần/3 lần nút play (pause) để next/prev), hiển thị thông tin bài hát lên các thiết bị Bluetooth
- To/nhỏ dần âm lượng khi tiếp tục/dừng, chuyển bài
- Hỗ trợ các hiệu ứng âm thanh, điều chỉnh bass, balance, virtualizer và reverb
- Tìm kiếm thông minh bằng giọng nói, hỗ trợ cả tiếng Việt
- Bật ứng dụng lên để duyệt/phát khi nhấn vào link một bài hát/video/album/playlist/ca sỹ trên website </t>
    </r>
    <r>
      <rPr>
        <u/>
        <sz val="12"/>
        <color rgb="FF1155CC"/>
        <rFont val="Arial"/>
      </rPr>
      <t xml:space="preserve">mp3.zing.vn
</t>
    </r>
  </si>
  <si>
    <t>[DR] Documentation Review - [B1] Website - 1</t>
  </si>
  <si>
    <t>Spotify</t>
  </si>
  <si>
    <t>Web và Ứng dụng di động</t>
  </si>
  <si>
    <t>https://www.spotify.com/vn-vi/</t>
  </si>
  <si>
    <t xml:space="preserve">- Spotify (Spotify Technology S.A) là một dịch vụ cung cấp nhạc, podcast và video kỹ thuật số từ các hãng thu âm như Sony, EMI, Warner Music Group và Universal, cho phép bạn truy cập hàng triệu bài hát và các nội dung khác của các nghệ sĩ trên khắp trên thế giới.
- Spotify có sẵn trên Windows, MacOs, Android, iOS, iPadOS cho smartphone, máy tính bảng và phiên bản không chính thứ cho hệ điều hành Linux. Tháng 6 năm 2017, Spotify có sẵn ứng dụng trên Window Store.
</t>
  </si>
  <si>
    <t xml:space="preserve">- Chứa những bài hát độc quyền của các nghệ sĩ nổi tiếng được yêu thích trên khắp thế giới.
-Tạo playlists theo chủ đề hoặc theo hãng thu âm.
-Spotify tạo thêm các chương trình postcast giúp người dùng khám phá thêm nhiều nội dung hấp dẫn từ nhiều lĩnh vực như Tiếng anh, Lịch Sử, Tâm lý học,… 
</t>
  </si>
  <si>
    <t>Nhaccuatui</t>
  </si>
  <si>
    <t>https://www.nhaccuatui.com/</t>
  </si>
  <si>
    <t>"NhacCuaTui (Nhạc Của Tui) là ứng dụng nghe nhạc mp3 online và offline với kho nhạc phong phú, đầy đủ các thể loại âm nhạc. Thỏa sức thưởng thức kho nhạc bản quyền, xem lyrics, tạo playlist cá nhân.</t>
  </si>
  <si>
    <t>- Hẹn giờ tắt nhạc: bạn có thể hẹn từ 5 phút đến 90 phút
- Điều khiển trình phát nhạc ngay tại màn hình nền
- Tạo hình status cực chất với lời bài hát bạn thích
- Chưa kể bạn có thể nghe và tải những bài hát đã mua bản quyền sau khi xem quảng cáo mà không cần tài khoản VIP</t>
  </si>
  <si>
    <t>Soundcloud</t>
  </si>
  <si>
    <t>https://soundcloud.com/</t>
  </si>
  <si>
    <t>SoundCloud cho phép bạn nghe thêm nhiều bản nhạc và âm thanh hơn nữa.</t>
  </si>
  <si>
    <t>- Khám phá các nguồn Nhạc hợp xu thế và Âm thanh hợp xu thế
- Tìm kiếm trực tiếp các bản nhạc, nghệ sĩ và những người dùng khác
- Theo dõi bạn bè và nghệ sĩ để nghe những gì họ chia sẻ
- Duyệt tìm các bản nhạc theo thể loại
- Nghe luồng nhạc của bạn cho dù bạn ở nơi nào thông qua WiFi hoặc thuê bao dữ liệu
- Phát, tạm dừng và bỏ qua các bản nhạc ngay trên màn hình đang bị khóa
- Đăng nhập hoặc đăng ký với Facebook và Googe+
- Thu âm bài hát. Chia sẻ chúng trên Facebook, Twitter và Tumblr
- Đánh dấu địa điểm cho các bản thu âm với thông tin vị trí
- Nghe danh sách bài hát hoặc tạo danh sách của riêng bạn và chia sẻ chúng với những người theo dõi bạn</t>
  </si>
  <si>
    <t>Apple Music</t>
  </si>
  <si>
    <t>https://www.apple.com/vn/apple-music/</t>
  </si>
  <si>
    <t xml:space="preserve">Đắm mình trong thế giới âm nhạc với các bài hát, album và nghệ sĩ bạn yêu thích. Thỏa thích thưởng thức hàng triệu ca khúc, playlist được tuyển chọn và cả các nội dung gốc từ các nghệ sĩ mà bạn biết đến và yêu mến. </t>
  </si>
  <si>
    <t>Xem lời bài hát được đồng bộ theo thời gian hoặc chia sẻ ca từ khiến bạn xúc động qua ứng dụng Tin nhắn.
Tải xuống ca khúc bạn yêu thích và nghe ngoại tuyến, kể cả khi không có kết nối mạng.
Tạo và chia sẻ playlist với bạn bè.
Nhận các đề xuất được cá nhân hoá trong tab Nghe ngay.
Thưởng thức các ca khúc và playlist được biên tập viên của Apple Music tuyển chọn.
Stream các bài hát bạn yêu thích qua Chromecast đến thiết bị yêu thích.
Tìm kiếm ca khúc qua lời bài hát.
Tìm hiểu sâu về âm nhạc qua các phỏng vấn, tiết mục trình diễn live và nhiều hơn nữa, chỉ có ở Apple Music.
Khám phá hàng loạt chương trình độc quyền được phát live hoặc theo yêu cầu từ những tên tuổi nổi bật nhất trong làng nhạc.
Theo dõi bạn bè để khám phá nội dung mà họ đang nghe.</t>
  </si>
  <si>
    <t>Youtube</t>
  </si>
  <si>
    <t>https://www.youtube.com/</t>
  </si>
  <si>
    <t>Đây là ứng dụng giúp khám phá nội dung thịnh hành trên thế giới – từ các video nhạc đình đám cho đến những nội dung phổ biến trong các danh mục trò chơi, thời trang, làm đẹp, tin tức, học tập và còn nhiều nữa. Đăng ký những kênh bạn yêu thích, tự sáng tạo nội dung, chia sẻ với bạn bè và xem trên mọi thiết bị.</t>
  </si>
  <si>
    <t>Xem và đăng ký
● Khám phá nội dung đề xuất cho riêng bạn trên Trang chủ
● Xem nội dung mới nhất của các kênh bạn yêu thích qua thẻ Kênh đăng ký
● Tìm những video bạn đã xem, thích và lưu để xem sau trong Thư viện
Khám phá các chủ đề khác nhau, nội dung thịnh hành và đang lên (chỉ có tại một số quốc gia)
● Nắm bắt nội dung phổ biến trong các danh mục âm nhạc, trò chơi, làm đẹp, tin tức, học tập và nhiều chủ đề khác
● Khám phá nội dung đang thịnh hành trên YouTube và khắp thế giới trên thẻ Khám phá
● Tìm hiểu về các Nhà sáng tạo nổi bật, Người chơi trò chơi và Nghệ sĩ đang lên
Kết nối với cộng đồng YouTube
● Nắm bắt thông tin mới nhất về các nhà sáng tạo bạn yêu thích qua Bài đăng, Câu chuyện, buổi Công chiếu và Sự kiện trực tiếp
● Tham gia trò chuyện qua bình luận, đồng thời tương tác với nhà sáng tạo và các thành viên khác trong cộng đồng</t>
  </si>
  <si>
    <t>Soundsay</t>
  </si>
  <si>
    <t>http://forum.soundsays.com/</t>
  </si>
  <si>
    <t>Đây là một cộng đồng trao đổi âm nhạc nơi mọi người thỏa thích trao đổi với nhau</t>
  </si>
  <si>
    <t>Bạn sẽ có thể tạo chủ đề, đăng câu trả lời cho các chủ đề hiện có, tạo danh tiếng cho các thành viên khác của bạn, nhận tin nhắn riêng của bạn, đăng cập nhật trạng thái, quản lý hồ sơ của bạn và hơn thế nữa.</t>
  </si>
  <si>
    <t>SoundHound</t>
  </si>
  <si>
    <t>https://www.soundhound.com/</t>
  </si>
  <si>
    <t>SoundHound là ứng dụng âm nhạc đỉnh cao của bạn. Chạm vào nút màu cam để ngay lập tức xác định các bài bát và xem lời bài hát, chia sẻ, phát trực tiếp, mua hoặc đơn giản là khám phá thêm về các nghệ sĩ mà bạn biết và yêu thích hoặc vừa mới phát hiện.</t>
  </si>
  <si>
    <t>Tìm kiếm
• Chạm vào nút màu cam để xác định ngay các bài bát và xem lời bài hát trực tiếp, phát lại video, chia sẻ, phát trực tiếp hoặc mua
• Hát hoặc Ngâm Nga trong SoundHound để đáp ứng những khi bạn không thể đưa bài hát đó ra khỏi đầu mình
• Your History (Lịch Sử của Bạn), hiển thị các tìm kiếm trước đây của bạn (đăng ký để đảm bảo rằng các khám phá trước đây của bạn không bao giờ bị mất!)
Khám phá
• Xem lời bài hát, di chuyển theo nhạc
• Xem các bài hát, video, nghệ sĩ &amp; album đặc sắc hàng tuần
• Music Map (Bản Đồ Âm Nhạc) bao gồm những phát hiện mới về âm nhạc ở gần bạn &amp; trên thế giới
• Tìm hiểu thêm về ‘Artists Born Today’ (Nghệ Sĩ Sinh Hôm Nay), hàng ngày hiển thị các nghệ sĩ vào ngày sinh nhật của họ
• Truy cập ảnh &amp; tiểu sử nghệ sĩ, ngày phát hành album &amp; thông tin ban nhạc
• Xem các bài hát nổi nhất trong trải nghiệm âm nhạc mới qua các biểu đồ Toàn Cầu, Mới Nổi và Nổi Tiếng
Phát
• Trình duyệt các video hàng đầu mà người khác đang xem
• Nghe các bài hát hoặc danh sách phát trong mục yêu thích của bạn được kết nối với các dịch vụ phát trực tiếp, như Apple Music
• Mua các bài hát hoặc album ngay trong Google Play</t>
  </si>
  <si>
    <t>[DR] Documentation Review - [B1] Website [B2] App - 1</t>
  </si>
  <si>
    <t>TỰ HỌC GUITAR - PIANO VÀ UKULELE</t>
  </si>
  <si>
    <t>https://www.facebook.com/groups/1789201761241053</t>
  </si>
  <si>
    <t>Đây là một cộng đồng âm nhạc nơi mọi người thỏa thích giao lưu đàn và hát với nhau</t>
  </si>
  <si>
    <t>Cộng đồng lớn, dễ dàng tìm kiếm người chung sở thích, gu âm nhạc
Tăng lượng tương tác</t>
  </si>
  <si>
    <t>Soundtrap</t>
  </si>
  <si>
    <t>https://www.soundtrap.com/</t>
  </si>
  <si>
    <t xml:space="preserve">Tạo các giai điệu, khám phá beat mới, tạo bài hát hoặc cộng tác với những người khác. Chào mừng bạn đến với tập thể những người sáng tạo âm nhạc đầy nhiệt huyết.
</t>
  </si>
  <si>
    <t xml:space="preserve">Có thể sử dụng trên nhiều thiết bị khác nhau, dữ liệu được lưu trữ trực tuyến
Có chức năng Soundtrap's Auto-Tune® để có thể ghi âm và chỉnh sửa giọng
Có các công cụ hỗ trợ tự động
Có thể kết nối các thiết bị từ bên ngoài như là mic, guitar,...
Có các beat, giai điệu sẵn cho người sử dụng
Hỗ trợ làm beat với các công cụ có sẵn dễ dàng, nhanh chóng
Có thể hợp tác với nhiều người khác
</t>
  </si>
  <si>
    <t>[DR] Documentation Review - [B1] Website - B[2]App - 1</t>
  </si>
  <si>
    <t>Nguồn thông tin</t>
  </si>
  <si>
    <t>Thông tư 09/2014/TT-BTTTT Quy định chi tiết về hoạt động Quản lý, cung cấp, sử dụng thông tin trên trang thông tin điện tử và mạng xã hội.</t>
  </si>
  <si>
    <t>Thông tư 09/2014/TT-BTTTT Quy định chi tiết về hoạt động Quản lý, cung cấp, sử dụng thông tin trên trang thông tin điện tử và mạng xã hội. Thông tư này áp dụng đối với tổ chức, cá nhân trong nước, tổ chức, cá nhân nước ngoài trực tiếp tham gia hoặc có liên quan đến việc quản lý, cung cấp, sử dụng thông tin trên trang thông tin điện tử và mạng xã hội.</t>
  </si>
  <si>
    <t>[DR] Documentation Review - [C1] Nghị định - 1</t>
  </si>
  <si>
    <t>Nghị định 72/2013/ NĐ – CP về Quản lý, cung cấp, sử dụng dịch vụ internet và thông tin trên mạng ngày 15/07/2013;</t>
  </si>
  <si>
    <t>Nghị định 27/2018/ NĐ – CP sửa đổi, bổ sung Nghị định 72/2013/ NĐ – CP về Quản lý, cung cấp, sử dụng dịch vụ internet và thông tin trên mạng ngày 15/07/2013;</t>
  </si>
  <si>
    <t>Quyết định 874/QĐ-BTTTT của bộ thông tin và truyền thông, ban hành bộ quy tắc ứng xử trên mạng xã hội</t>
  </si>
  <si>
    <t xml:space="preserve">Theo đó, quy định Quy tắc ứng xử cho tổ chức, cá nhân khi tham gia mạng xã hội như sau:
- Tìm hiểu và tuân thủ các điều khoản hướng dẫn sử dụng của nhà cung cấp dịch vụ mạng xã hội trước khi đăng ký, tham gia mạng xã hội.
- Nên sử dụng họ, tên thật cá nhân, tên hiệu thật của tổ chức, cơ quan và đăng ký với nhà cung cấp dịch vụ để xác thực tên hiệu, địa chỉ trang mạng, đầu mối liên lạc khi tham gia, sử dụng mạng xã hội.
- Thực hiện biện pháp tự quản lý, bảo mật tài khoản mạng xã hội và nhanh chóng thông báo tới các cơ quan chức năng, nhà cung cấp dịch vụ khỉ tài khoản tổ chức, cá nhân bị mất quyền kiểm soát, bị giả mạo, lợi dụng và sử dụng vào mục đích không lành mạnh, ảnh hưởng đến an ninh quốc gia và trật tự an toàn xã hội, ảnh hưởng đến quyền và lợi ích hợp pháp của tổ chức, cá nhân.
- Chia sẻ những thông tin có nguồn chính thống, đáng tin cậy.
- Có các hành vi, ứng xử phù hợp với những giá trị đạo đức, văn hóa, truyền thống của dân tộc Việt Nam, không sử dụng từ ngữ gây thù hận, kích động bạo lực, phân biệt vùng miền, giới tính, tôn giáo.
- Không đăng tải những nội dung vi phạm pháp luật, các thông tin xúc phạm danh dự, nhân phẩm ảnh hưởng đến quyền và lợi ích hợp pháp của các tổ chức, cá nhân khác; sử dụng ngôn ngữ phản cảm, vi phạm thuần phong mỹ tục; tung tin giá, tin sai sự thật; quảng cáo, kinh doanh dịch vụ trái phép... gây bức xúc trong dư luận xã hội, ảnh hưởng đến trật tự an toàn xã hội.
- Khuyến khích sử dụng mạng xã hội để tuyên truyền, quảng bá về đất nước - con người, văn hóa tốt đẹp của Việt Nam, chia sẻ thông tin tích cực, những tâm gương người tốt, việc tốt.
- Vận động người thân trong gia đình, bạn bè, những người xung quanh tham gia giáo dục, bảo vệ trẻ em, trẻ vị thành niên sử dụng mạng xã hội một cách an toàn, lành mạnh.
</t>
  </si>
  <si>
    <t>Luật Sở hữu trí tuệ 2005 sửa đổi bổ sung 2009 và 2019</t>
  </si>
  <si>
    <t>Điều 4 – Luật bản quyền và sở hữu trí tuệ Việt Nam như sau:
Quyền sở hữu trí tuệ là quyền của tổ chức, cá nhân đối với tài sản trí tuệ, bao gồm quyền tác giả và quyền liên quan đến quyền tác giả, quyền sở hữu công nghiệp và quyền đối với giống cây trồng.
Quyền tác giả là quyền của tổ chức, cá nhân đối với tác phẩm do mình sáng tạo ra hoặc sở hữu.
Quyền liên quan đến quyền tác giả (sau đây gọi là quyền liên quan) là quyền của tổ chức, cá nhân đối với cuộc biểu diễn, bản ghi âm, ghi hình, chương trình phát sóng, tín hiệu vệ tinh mang chương trình được mã hóa.
Quyền sở hữu công nghiệp là quyền của tổ chức, cá nhân đối với sáng chế, kiểu dáng công nghiệp, thiết kế bố trí mạch tích hợp bán dẫn, nhãn hiệu, tên thương mại, chỉ dẫn địa lý, bí mật kinh doanh do mình sáng tạo ra hoặc sở hữu và quyền chống cạnh tranh không lành mạnh.
Chủ thể của luật bản quyền và sở hữu trí tuệ là chủ sở hữu quyền sở hữu trí tuệ hoặc tổ chức, cá nhân được chủ sở hữu chuyển giao quyền sở hữu trí tuệ.
Tác phẩm là sản phẩm sáng tạo trong lĩnh vực văn học, nghệ thuật và khoa học thể hiện bằng bất kỳ phương tiện hay hình thức nào.
Tác phẩm phái sinh là tác phẩm dịch từ ngôn ngữ này sang ngôn ngữ khác, tác phẩm phóng tác, cải biên, chuyển thể, biên soạn, chú giải, tuyển chọn.
Tác phẩm, bản ghi âm, ghi hình đã công bố là tác phẩm, bản ghi âm, ghi hình đã được phát hành với sự đồng ý của chủ sở hữu quyền tác giả, chủ sở hữu quyền liên quan để phổ biến đến công chúng với một số lượng bản sao hợp lý.</t>
  </si>
  <si>
    <t>Chứng chỉ SSL được xem là tiêu chuẩn để chứng minh website có bản quyền và thuộc quyền sở hữu của cá nhân hay tập thể. Đồng thời đảm bảo các quyền bảo vệ về nội dung và truyền tải dữ liệu.</t>
  </si>
  <si>
    <t>Cho khách hàng thấy Website đang sử dụng chứng thư SSL có độ bảo mật cao nhất và được rà soát pháp lý kỹ càng.</t>
  </si>
  <si>
    <t>Quality Attribute</t>
  </si>
  <si>
    <t>Ứng dụng có thể hoạt động 24/7. Người dùng có thể truy cập ứng dụng bất cứ lúc nào giống như các mạng xã hội khác</t>
  </si>
  <si>
    <t>Yêu cầu Ram tối thiểu 2GB. Hệ thống hỗ trợ chạy trên các hệ điều hành Windows 7 trở lên, MacOS, Ubuntu. Điện thoại có thể truy cập internet 5G.</t>
  </si>
  <si>
    <t>Ứng dụng cần tương thích trên cả máy tính và điện thoại để dễ dàng sử dụng</t>
  </si>
  <si>
    <t>Ứng dụng bảo đảm thông tin riêng tư của người dùng không bị lộ ra bên ngoài.</t>
  </si>
  <si>
    <t xml:space="preserve">Ứng dụng cần có giao diện thân thiện, dễ dàng thao tác và sử dụng </t>
  </si>
  <si>
    <t>Analysis Merchanism (ít nhất 5)</t>
  </si>
  <si>
    <t>Các chức năng từ đều được đơn giản hóa và tối ưu nhất có thể để dễ sử dụng. Ứng dụng có thể hoạt động tốt ở môi trường mạng yếu nhưng bù lại một số tính năng sẽ bị hạn chế. Độ trễ không quá 2s</t>
  </si>
  <si>
    <t>Xử dụng AJAX, đa luồng xử lí giúp trang web chạy mượt mà</t>
  </si>
  <si>
    <t>Bảo mật thông tin của người dùng, bảo mật 2 lớp</t>
  </si>
  <si>
    <t>Tương tác với các hệ thống như Youtube, Spotify, thanh toán qua visa, paypal, ví điện tử.</t>
  </si>
  <si>
    <t>Hệ thống có phần log để lưu lại các quá trình xử lí, 
người dùng có thể report lỗi qua gmail.</t>
  </si>
  <si>
    <t>Danh sách sinh vien</t>
  </si>
  <si>
    <t>Người dùng chủ thú cưng</t>
  </si>
  <si>
    <t>Là người dùng chủ yếu của mạng xã hội, tương tác với các người dùng khác thông qua các bài đăng, chatbox, bình luận…</t>
  </si>
  <si>
    <t>Người dùng trung tâm thú cưng</t>
  </si>
  <si>
    <t>Là bộ phận nhỏ người dùng trong mạng xã hội, giữ vai trò chuyên môn trong việc chăm sóc thú cưng.</t>
  </si>
  <si>
    <t>A3.1:BA ;A3.2: Design; A3.3: Dev; A3.4: Tester ; A3.5: Technical Support</t>
  </si>
  <si>
    <t>Đội ngũ nhân viên IT</t>
  </si>
  <si>
    <t>Là đội ngũ những người xây dựng lên trang web mạng xã hội, quản lý dữ liệu cũng như bảo trì, sửa lỗi mạng xã hội khi có vấn đề xảy ra.</t>
  </si>
  <si>
    <t>A4.1: Content writter; A4.2: Seeding; A4.3: SEO; A4.4:Market research; A4.5: Design</t>
  </si>
  <si>
    <t>Đội ngũ marketing, quảng cáo</t>
  </si>
  <si>
    <t>Là đôi ngũ giữ vai trò quảng bá, đưa mạng xã hội đến với nhiều người dùng hơn.</t>
  </si>
  <si>
    <t>Đội ngũ thẩm định chất lượng trung tâm thú cưng</t>
  </si>
  <si>
    <t>Là đội ngũ sẽ đi thực tế để xác định các trung tâm thú cưng đăng ký với trang web có đủ tiêu chuẩn để cộng tác hay không. 
Đội ngũ này cũng sẽ đánh giá định kỳ các trung tâm thú cưng.</t>
  </si>
  <si>
    <t>Nhà đầu tư cho dự án</t>
  </si>
  <si>
    <t>Là cá nhân hoặc tổ chức cung cấp tài chính đầu tư cho dự án để xúc tiến cho quá trình xây dựng và hoạt động của dự án</t>
  </si>
  <si>
    <t>Cơ quan pháp lý</t>
  </si>
  <si>
    <t>Là những người tham gia vào công tác giám định và đưa ra các quy định về tiêu chuẩn của phần mềm để phần mềm 
có thể hoạt động tuần thủ đầy đủ các quy định của pháp luật Việt Nam.</t>
  </si>
  <si>
    <t>Đội ngũ kiểm duyệt, quản lý mạng xã hội</t>
  </si>
  <si>
    <t>Là những người tham gia kiểm duyệt nội dung của các bài đăng trên mạng xã hội. Các bài đăng vi phạm quy chuẩn của mạng xã hội sẽ bị lọc ra hoặc xóa đi.</t>
  </si>
  <si>
    <t>Quản lý dự án</t>
  </si>
  <si>
    <t xml:space="preserve">Là người giám sát tiến độ, phân công công việc, đảm bảo dự án hoàn trành </t>
  </si>
  <si>
    <t>Phòng An ninh mạng và phòng, chống tội phạm sử dụng công nghệ cao</t>
  </si>
  <si>
    <t xml:space="preserve">Là đội nhóm xử lí các trường hợp phát tán nội dung vị phạm luật an ninh mạng Việt Nam </t>
  </si>
  <si>
    <t>Số thứ tự</t>
  </si>
  <si>
    <t>Tên chuẩn liên quan</t>
  </si>
  <si>
    <t>Lý giải và mô tả</t>
  </si>
  <si>
    <t>Quy định chi tiết về hoạt động quản lý, cung cấp, sử dụng thông tin trang trang thông tin điện tử và mạng xã hội dựa trên Nghị định số 132/2013/NĐ-CP ngày 16 tháng 10 năm 2013 và Nghị định số 72/2013/NĐ-CP ngày 15 tháng 7 năm 2013</t>
  </si>
  <si>
    <t>Quyết định số 874/QĐ-BTTTT</t>
  </si>
  <si>
    <t>Quyết định được ban hành về việc Ban hành Bộ Quy tắc ứng xử trên mạng xã hội</t>
  </si>
  <si>
    <t>Nghị định 72/2013/NĐ-CP</t>
  </si>
  <si>
    <t>Nghị định về việc quản lý, cung cấp, sử dụng dịch vụ internet và thông tin trên mạng, một số hành vi sử dụng mạng xã hội bị nghiêm cấm. Trong nghị định này có nêu rõ các hành vi bị nghiêm cấm như chia sẽ các hình ảnh dâm ô, bạo lực, mê tín hoặc các bài đang mang nội dung xuyên tạc, chống đối nhà nước…</t>
  </si>
  <si>
    <t>Là giấy phép của Bộ Thông tin và Truyền thông cấp cho tổ chức doanh nghiệp đủ điều kiện, thiết lập website có tính năng cung cấp cho cộng đồng người sử dụng mạng các dịch vụ lưu trữ, cung cấp, sử dụng, tìm kiếm, chia sẻ và trao đổi thông tin với nhau bao gồm dịch vụ tạo trang thông tin điện tử cá nhân, diễn đàn (forum), trò chuyện (chat) trực tuyến, chia sẻ âm thanh, hình ảnh và các hình thức dịch vụ tương tự khác (website mạng xã hội).</t>
  </si>
  <si>
    <t>Nghị định 27/2018/ NĐ – CP</t>
  </si>
  <si>
    <t>Là nghị định sửa đổi bổ sung của Nghị định 72/2013/NĐ-CP về Quản lý, cung cấp, sử dụng dịch vụ internet và thông tin trên mạng ngày 15/07/2013</t>
  </si>
  <si>
    <t>Luật Quảng cáo 2012 và Nghị định 181/2013/NĐ-CP</t>
  </si>
  <si>
    <t>Vì trang web sẽ có sử dụng các quảng cáo tích hợp để thu lại nguồn kinh tế nhằm duy trì mạng xã hội nên sẽ cần đạt các chuẩn này theo quy định của Bộ Công Thương.</t>
  </si>
  <si>
    <t>Các tiêu chí đánh giá</t>
  </si>
  <si>
    <t>Tên công cụ</t>
  </si>
  <si>
    <t>Giao diện</t>
  </si>
  <si>
    <t>Trải nghiệm người dùng</t>
  </si>
  <si>
    <t>B1.1</t>
  </si>
  <si>
    <t>Pety, mạng xã hội của người yêu thú cưng (Mobi)</t>
  </si>
  <si>
    <t>Bắt mắt, đa dạng màu sắc, dễ dàng sử dụng</t>
  </si>
  <si>
    <t>Ứng dụng chạy mượt mà trên nền tảng di động android</t>
  </si>
  <si>
    <t>Đảo mèo, Group Facebook của nhưng người yêu mèo (Group FB)</t>
  </si>
  <si>
    <t>Bắt mắt, rất thân thuộc, dễ sử dụng</t>
  </si>
  <si>
    <t>Chạy mượt mà trên nhiều nền tảng</t>
  </si>
  <si>
    <t>B1.2;B2.1</t>
  </si>
  <si>
    <t>Chợ tốt, nơi trao đổi và kinh doanh thú cưng (Web, Mobi)</t>
  </si>
  <si>
    <t>Giao diện trực quan, dễ dàng cho việc tìm kiếm và mua bán</t>
  </si>
  <si>
    <t>B1.3</t>
  </si>
  <si>
    <t>Diễn đàn yeuthucung.com, diễn đàn dành cho người yêu thú cưng lớn nhất Việt Nam (Web)</t>
  </si>
  <si>
    <t>Giao diện cổ điển, khá kén người dùng.</t>
  </si>
  <si>
    <t>Chạy ổn trên nền tảng web</t>
  </si>
  <si>
    <t>B1.4</t>
  </si>
  <si>
    <t>Bệnh viện thú y online, dự án bệnh viện dành cho thú cưng online đầu tiên tại Việt Nam (Web)</t>
  </si>
  <si>
    <t>Giao diện bắt mắt, sinh động</t>
  </si>
  <si>
    <t>Ứng dụng hoạt động 24/7, đáp ứng cho nhu cầu sử dụng MXH cho người dùng</t>
  </si>
  <si>
    <t>Chạy được trên cấu hình máy thấp: PC (RAM &gt;= 4GB); Mobile (RAM &gt;= 2GB, bộ nhớ trống &gt; 1GB). Vì Website/App khá đơn giản và nhẹ (dưới 200MB).</t>
  </si>
  <si>
    <t>Có thể thay thế component này thành component khác, cần có đặc điểm này để ứng dụng dễ dàng nâng cấp tính năng, mở rộng quy mô về sau.</t>
  </si>
  <si>
    <t xml:space="preserve">Đảm bảo Database lưu thông tin khách hàng và các thông tin follow, like, share. </t>
  </si>
  <si>
    <t>Ứng dụng tương tác với các hệ thống khác thông qua các API, để chia sẻ, trao đổi nguồn tài liệu về cách chăm sóc thú cưng</t>
  </si>
  <si>
    <t>Ứng dụng chạy được trên cả máy tính, điện thoại để phổ biến rộng rãi, dễ dàng hơn tới các đối tượng người dùng.</t>
  </si>
  <si>
    <t>Ứng dụng hoạt động chính xác, hiệu quả liên tục 24/24 mà không xảy ra lỗi.</t>
  </si>
  <si>
    <t>Ứng dụng cần bảo mật tốt để bảo vệ những thông tin nhạy cảm như thông tin cá nhân của người dùng. Chống SQL Injection, CSRF attack... đảm bảo không bị tấn công, đánh mất dữ liệu</t>
  </si>
  <si>
    <t xml:space="preserve">Sơ đồ UC </t>
  </si>
  <si>
    <t xml:space="preserve">Tên thuộc tính </t>
  </si>
  <si>
    <t>Ứng dụng cần đáp ứng được khả năng lưu trữ bền vững các thông tin cá nhân của người dùng  cũng như là các bài đăng mà người dùng đăng lên mạng xã hội. Hệ thống cũng cần thường xuyên để không xảy ra lỗi trong quá trình người dùng sử dụng</t>
  </si>
  <si>
    <t>Ứng dụng cần có các cơ chế đáp ứng được việc đồng bộ hóa và kiểm soát các tiến trình chạy song song khi mà người dùng chat, đăng bài, reaction bài đăng, bình luận,.....</t>
  </si>
  <si>
    <t>Hệ thống của ứng dụng cần được bảo mật kỹ lưỡng, không để lộ hay bị đánh cắp thông tin của người dùng cũng như là thông tin của các trung tâm thú cưng</t>
  </si>
  <si>
    <t>Error dectection/ handling/ reporting</t>
  </si>
  <si>
    <t>Cần sở hữu cơ chế ghi lại nhật ký của toàn bộ sự kiện trong hệ thống. Các log cho mỗi loại sự kiện khác nhau cần tách biệt rõ ràng chứ không gom chung lại. Việc ghi log sẽ dễ dàng quan sát các hành động trong ứng dụng, sớm phát hiện các hành vi bất thường, truy vết các hành vi bất thường khi chúng xảy ra và cũng đồng thời để khôi phục lại dữ liệu sau khi xảy ra sự cố.</t>
  </si>
  <si>
    <t>Ứng dụng cần đảm bảo được việc giải phóng dung lượng bộ nhớ khi không hoặc sau khi sử dụng, không để hiện tượng chiếm dụng bộ nhớ quá mức xảy ra. Bên cạnh đó, sau khi đóng ứng dụng, dung lượng bộ nhớ ram sử dụng cho ứng dụng cũng cần phải giải phòng hết, chỉ để lại phần dung lượng cần thiết cho việc hiển thị thông báo cho người dùng khi có tin nhắn hoặc bài đăng liên quan tương tác đến họ</t>
  </si>
  <si>
    <t>HomeLand - Ứng dụng tìm kiếm phòng trọ, nhà ở tại TP HCM</t>
  </si>
  <si>
    <t>Người cho thuê dễ dàng quảng bá về dịch phụ thuê phòng, nhà của mình ra phạm vi lớn hơn.</t>
  </si>
  <si>
    <t>- Cho phép đăng về phòng, nhà của mình kèm các xác thực về tiện ích, hình ảnh.</t>
  </si>
  <si>
    <t>- Cho phép chia sẻ bài đăng.</t>
  </si>
  <si>
    <t>- Cung cấp các gói dịch vụ để tăng độ ưu tiên cho bài đăng/quảng cáo.</t>
  </si>
  <si>
    <t>Người thuê dễ dàng tìm và thuê nơi ở phù hợp với khả năng tài chính và công việc của mình mà không cần phải gặp trực tiếp.</t>
  </si>
  <si>
    <t>- Cung cấp cho người dùng 3 phương thức tìm kiếm: Tìm kiếm bằng chữ, bằng bộ lọc hoặc bằng bản đồ.</t>
  </si>
  <si>
    <t>- Cung cấp phương thức liên lạc giữa người thuê và người cho thuê.</t>
  </si>
  <si>
    <t>Trở thành ứng dụng cung cấp các thông tin đầy đủ, chính xác, đáng tin cậy về phòng, nhà cho thuê.</t>
  </si>
  <si>
    <t>- Giao diện trực quan</t>
  </si>
  <si>
    <t>- Cho phép người dùng đánh giá</t>
  </si>
  <si>
    <t>- Cho phép xem đánh giá người dùng khác</t>
  </si>
  <si>
    <t>Nhóm developers</t>
  </si>
  <si>
    <t>Đảm nhiệm chức năng thiết kế giao diện ứng dụng, xử lý luồng thông tin ra vào để cài đặt các chức năng được đề ra.</t>
  </si>
  <si>
    <t>P1.1 - Project manager
P1.2 - Designer
P1.3 - Dev
P1.4 -  Tester</t>
  </si>
  <si>
    <t>[RP] Đóng vai - P1.1 - 1
[RP] Đóng vai - P1.2 - 1
[RP] Đóng vai - P1.3 - 2
[RP] Đóng vai - P1.4 - 1</t>
  </si>
  <si>
    <t>Người cho thuê/Người đăng phòng</t>
  </si>
  <si>
    <t>Trực tiếp sử dụng ứng dụng với mong muốn quảng cáo phòng ở, căn hộ, ... cho thuê; tìm và tiếp cận thêm nhiều khách hàng hơn.</t>
  </si>
  <si>
    <t>P3</t>
  </si>
  <si>
    <t>[SV] Khảo sát - P3 - 45
[RP] Đóng vai - P3 - 5</t>
  </si>
  <si>
    <t>Người thuê</t>
  </si>
  <si>
    <t>Trực tiếp sử dụng ứng dụng với mong muốn tìm được một chỗ ở phù hợp với mình.</t>
  </si>
  <si>
    <t>P4</t>
  </si>
  <si>
    <t>[SV] Khảo sát -  P4 - 95
[RP] Đóng vai - P4 - 5</t>
  </si>
  <si>
    <t>Chủ đầu tư/Nhà tài trợ</t>
  </si>
  <si>
    <t>Đảm báo tài chính cho dự án và nhân viên thực hiện dự án,...</t>
  </si>
  <si>
    <t>P5</t>
  </si>
  <si>
    <t>[IT] Phỏng vấn - P5 - 5</t>
  </si>
  <si>
    <t>Chủ sở hữu/Khách hàng</t>
  </si>
  <si>
    <t>Họ thu lợi nhuận chính từ ứng dụng từ phần trăm chiết khấu giao dịch hoặc quảng cáo, có quyền quản lý mọi hoạt động trên ứng dụng,... Phần lớn yêu cầu của dự án từ chủ sở hữu ứng dụng</t>
  </si>
  <si>
    <t>P6</t>
  </si>
  <si>
    <t>[IT] Phỏng vấn - P6 - 1</t>
  </si>
  <si>
    <t>Tư vấn pháp lý</t>
  </si>
  <si>
    <t>TVPL có vai trò đưa ra các lời khuyên về pháp lý, đảm bảo ứng dụng và các hoạt động trong ứng dụng không trái với pháp luật Việt Nam (bảo mật, thuế,...)</t>
  </si>
  <si>
    <t>P7</t>
  </si>
  <si>
    <t>[IT] Phỏng vấn - P7 - 3</t>
  </si>
  <si>
    <t>Các ứng dụng thương mại, trang web tương tự</t>
  </si>
  <si>
    <t>Cạnh tranh trực tiếp, ảnh hưởng đến lợi nhuận, hướng phát triển</t>
  </si>
  <si>
    <t>P8</t>
  </si>
  <si>
    <t>[OB] Quan sát - P8 - 5
[DR] Phân tích tài liệu - P8 - 5</t>
  </si>
  <si>
    <t>Đội ngũ quảng cáo</t>
  </si>
  <si>
    <t>Là đôi ngũ giữ vai trò quảng bá, đưa ứng dụng đến với nhiều người dùng hơn. Thu hút dẫn đến số lượng khách hàng sử dụng tăng nhanh</t>
  </si>
  <si>
    <t>P9</t>
  </si>
  <si>
    <t>[IT] Phỏng vấn - P9 - 3</t>
  </si>
  <si>
    <t>Là những người phụ trách việc quản lý trang web như quản lý đăng bài, hoạt động của người dùng ,...</t>
  </si>
  <si>
    <t>P10</t>
  </si>
  <si>
    <t>[RP] Đóng vai - P10 - 5</t>
  </si>
  <si>
    <t>Loại (forum, website, mobileapp,...)</t>
  </si>
  <si>
    <t>Ohana - Ứng dụng tìm phòng trọ</t>
  </si>
  <si>
    <t xml:space="preserve">Chức năng tìm kiếm, đề xuất những nơi ở gần nơi làm việc/học tập. Cho phép người cho thuê có thể đăng bài mà không sợ trôi bài như trong các public group. </t>
  </si>
  <si>
    <t>Website, mobile app</t>
  </si>
  <si>
    <t>FREE</t>
  </si>
  <si>
    <t>[OB] Quan sát - B1 - 1
[DR] Phân tích tài liệu - B1 - 1
[PR] Sử dụng nguyên mẫu - B1 - 1</t>
  </si>
  <si>
    <t>Landber – App tìm nhà trọ, chung cư mini</t>
  </si>
  <si>
    <t>Tìm kiếm nhà bằng cách vẽ tay trực tiếp lên bản đồ để khoanh vùng khu vực tìm kiếm. Tìm nhà bán kính xung quanh một vị trí hoặc tìm nhà dọc đường. Giúp tính toán chi tiết các chi phí (Số tiền gốc bạn có, số tiền vay ngân hàng, lãi suất phải chi trả hàng tháng,...)</t>
  </si>
  <si>
    <t>Mobile app</t>
  </si>
  <si>
    <t>[OB] Quan sát - B2 - 1
[DR] Phân tích tài liệu - B2 - 1
[PR] Sử dụng nguyên mẫu - B2 - 1</t>
  </si>
  <si>
    <t>thuephongtro.com</t>
  </si>
  <si>
    <t xml:space="preserve">Đăng tin cho thuê phòng trọ, cho thuê nhà, cho thuê căn hộ, tìm người ở ghép. Người thuê có thể thỏa thuận giá với các chủ cho thuê. </t>
  </si>
  <si>
    <t>[OB] Quan sát - B3 - 1
[DR] Phân tích tài liệu - B3 - 1
[PR] Sử dụng nguyên mẫu - B3 - 1</t>
  </si>
  <si>
    <t>phongtot.vn</t>
  </si>
  <si>
    <t xml:space="preserve">Người dùng có thể lưu lại các bài đăng để xem sau hoặc so sánh. Có bản đồ (liên kết với google map) để dẫn đường. </t>
  </si>
  <si>
    <t>[OB] Quan sát - B4 - 1
[DR] Phân tích tài liệu - B4 - 1
[PR] Sử dụng nguyên mẫu - B4 - 1</t>
  </si>
  <si>
    <t>PhongTro123.com</t>
  </si>
  <si>
    <t xml:space="preserve">Có bản đồ (liên kết với google map) để dẫn đường. Chức năng trò chuyện trực tiếp với bộ phân tư vấn, chăm sóc khách hàng của website. </t>
  </si>
  <si>
    <t>[OB] Quan sát - B5 - 1
[DR] Phân tích tài liệu - B5 - 1
[PR] Sử dụng nguyên mẫu - B5 - 1</t>
  </si>
  <si>
    <t>Tìm phòng trọ - Nhà cho thuê TP.HCM</t>
  </si>
  <si>
    <t>Đăng bài giới thiệu phòng trọ trên Facebook, tận dụng các chức năng của Facebook như comment, react, ...</t>
  </si>
  <si>
    <t>[SV] Khảo sát - B6 - 1
[OB] Quan sát - B6 - 1</t>
  </si>
  <si>
    <t>Phòng trọ sinh viên giá rẻ TP.HCM</t>
  </si>
  <si>
    <t>[SV] Khảo sát - B7 - 1
[OB] Quan sát - B7 - 1</t>
  </si>
  <si>
    <t>Dự án này cũng là về một ứng dụng thương mại điện tử nên cần phải tuân theo những luật về thương mại điện tử.</t>
  </si>
  <si>
    <t>[DR] Phân tích tài liệu - C1 - 1</t>
  </si>
  <si>
    <t>Nghị định số 85/2021/NĐ-CP về thương mại điện tử</t>
  </si>
  <si>
    <t>Sửa đổi, bổ sung một số điều trong Nghị định được nêu ở hàng 1 như chỉnh sửa, bổ sung Điều 1, khoản 1 điều 2, khoản 16 điều 3, .v.v.</t>
  </si>
  <si>
    <t>[DR] Phân tích tài liệu - C2 - 1</t>
  </si>
  <si>
    <t>Luật An toàn thông tin mạng (19/11/2015)</t>
  </si>
  <si>
    <t>Luật này áp dụng với tất cả đối tượng trực tiếp tham gia hoặc có liên quan đến hoạt động an toàn thông tin Việt Nam. Và nguyên tắc là ứng dụng phải đảm bảo được tính nguyên vẹn, bảo mật và khả dụng của thông tin được sử dụng (bất động sản, người dùng,...).</t>
  </si>
  <si>
    <t>[DR] Phân tích tài liệu - C3 - 1</t>
  </si>
  <si>
    <t>Luật Thương mại (14/6/2005)</t>
  </si>
  <si>
    <t>Hoạt động thuê/cho thuê nhà cũng là hoạt động thương mại nên ứng dụng cũng phải đảm bảo hoạt động thương mại diễn ra phù hợp với pháp luật, bảo vệ quyền lợi của cả bên thuê và cho thuê, .v.v.</t>
  </si>
  <si>
    <t>[DR] Phân tích tài liệu - C4 - 1</t>
  </si>
  <si>
    <t>Luật Bảo vệ quyền lợi người tiêu dùng (17/11/2010)</t>
  </si>
  <si>
    <t>Luật này áp dụng với người tiêu dùng; tổ chức, cá nhân kinh doanh hàng hóa, dịch vụ,... Trong ứng dụng, người thuê nhà là người tiêu dùng và người cho thuê là người kinh doanh</t>
  </si>
  <si>
    <t>[DR] Phân tích tài liệu - C5 - 1</t>
  </si>
  <si>
    <t>Giấy phép sàn giao dịch thương mại điện tử từ Bộ Công thương</t>
  </si>
  <si>
    <t>Vì bản chất ứng dụng vẫn là một sàn giao dịch thương mại điện tử, là nơi mà các chủ nhà thuê có thể trao đổi, mua bán với người thuê.</t>
  </si>
  <si>
    <t>[DR] Phân tích tài liệu - C6 - 1</t>
  </si>
  <si>
    <t>Chứng thư số Domain Validation (DV-SLL)</t>
  </si>
  <si>
    <t>Khi 1 Website sử dụng DV SSL thì sẽ được xác thực tên domain , website đã được mã hoá an toàn khi trao đổi dữ liệu. Với chứng thư DomainSSL, Website của bạn kích hoạt "ổ khóa màu xanh" và được bảo mật trong giao dịch thương mại điện tử, thông tin đăng nhập tài khoản web, email trực tuyến, lưu lượng mạng và dịch vụ trực tuyến.</t>
  </si>
  <si>
    <t>[DR] Phân tích tài liệu - C7 - 1</t>
  </si>
  <si>
    <t>Chứng thư số  Organization Validation (OV-SSL)</t>
  </si>
  <si>
    <t>Chứng thư số OV SSL chứng thực cho Website và xác thực doanh nghiệp đang sở hữu website đó . Kích hoạt "ổ khóa màu vàng" , đảm bảo an toàn cho các giao dịch thương mại điện tử, thông tin đăng nhập tài khoản web, email trực tuyến, lưu lượng mạng và dịch vụ trực tuyến. Chứng thư OrganizationSSL là tổ chức hiệu đính - khách truy cập trang web xem chi tiết công ty của bạn được hiệu đính tại chứng thư, giúp tăng cườngsự tin tưởng với trang web đem lại lợi thế kinh doanh cao hơn .</t>
  </si>
  <si>
    <t>[DR] Phân tích tài liệu - C8 - 1</t>
  </si>
  <si>
    <t>Chứng thư số Extended Validation (EV -SSL)</t>
  </si>
  <si>
    <t>Chứng thư số EV SSL cho khách hàng của bạn thấy Website của bạn có độ bảo mật cao nhất và được rà xoát pháp lý kỹ càng. Xuất hiện thanh địa chỉ sang màu xanh với hiển thị đầy đủ thông tin của doanh nghiệp, cho thấy thông tin của doanh nghiệp đã được xác thực và kiểm duyệt tình hình hoạt động, cung cấp một cấp độ cao hơn tin tưởng vào website và doanh nghiệp bạn</t>
  </si>
  <si>
    <t>C9</t>
  </si>
  <si>
    <t>[DR] Phân tích tài liệu - C9 - 1</t>
  </si>
  <si>
    <t>Thông tư 16/2014/TT-BTTTT về việc xác định hoạt động sản xuất phần mềm</t>
  </si>
  <si>
    <t>Theo thông tư, khi muốn sản xuất phần mềm, ứng dụng Internet, hiện nay nếu là doanh nghiệp thì doanh nghiệp phải có: Giấy chứng nhận đăng ký doanh nghiệp, giấy chứng nhận đầu tư, hoặc văn bản quy định về chức năng nhiệm vụ do người có thẩm quyền cấp; đối với các nhân thì phải có mã số thuế cá nhân và có kê khai trong đó ghi rõ phần thu nhập từ hoạt động sản xuất phần mềm.</t>
  </si>
  <si>
    <t>C10</t>
  </si>
  <si>
    <t>[DR] Phân tích tài liệu - C10 - 1</t>
  </si>
  <si>
    <t xml:space="preserve">Luật sở hữu trí tuệ </t>
  </si>
  <si>
    <t>Cần tuân thủ luật về quyền sở hữu trí tuệ để góp phần giảm thiểu tổn thất và thúc đẩy phát triển sản xuất, kinh doanh hợp pháp, tránh vướng vào các vi phạm liên quan tới bản quyền. Nhờ vào quyền sở hữu trí tuệ, doanh nghiệp sẽ không phải đối mặt với những thiệt hại về mặt kinh tế do hành vi “chiếm đoạt” của các đối thủ cạnh tranh.</t>
  </si>
  <si>
    <t>C11</t>
  </si>
  <si>
    <t>[DR] Phân tích tài liệu - C11 - 1</t>
  </si>
  <si>
    <t>Ứng dụng nên được phục vụ 24/7 để người dùng có thể sử dụng tìm kiếm trọ, đăng thông tin nhà trọ bất cứ khi nào có nhu cầu. Trừ khi đang bảo trì hệ thống, máy chủ.</t>
  </si>
  <si>
    <t>Vì người dùng của dự án đa phần là sinh viên, người đi làm có thu nhập thấp, nên ứng dụng phải đạt hiệu quả như tốn ít dung lượng, phù hợp với điện thoại có cấu hình thấp, ...</t>
  </si>
  <si>
    <t>Ứng dụng cần đặc điểm này để có thể mở rộng, nâng cấp các chức năng về sau.</t>
  </si>
  <si>
    <t>Vì ứng dụng hoạt động trên nền tảng web, nên người dùng chỉ cần sử dụng các trình duyệt (Chrome, Firefox,...) để truy cập và sử dụng.</t>
  </si>
  <si>
    <t>Vì ứng dụng có lưu những thông tin nhạy cảm của người dùng nên cần phải phân quyền người dùng rõ ràng để ngăn chặn các truy cập không hợp lệ vào dữ liệu người dùng.</t>
  </si>
  <si>
    <t>Ứng dụng có kết nối tới các hệ thống thanh toán (Internet Banking, Momo,...), hệ thống map, định vị.</t>
  </si>
  <si>
    <t>Vì ứng dụng được duy trì, sử dụng trong thời gian dài, nên cần đặc điểm này để dễ sửa chữa, bảo trì.</t>
  </si>
  <si>
    <t>Ứng dụng bước đầu xây dựng trên web, sau sẽ phát triển rộng hơn trên mobile nên sẽ cần.</t>
  </si>
  <si>
    <t>Vì thiết bị của các người dùng cuối có thể nằm ở nhiều phân khúc khác nhau nên ứng dụng cần reliability cao để chạy được trên thiết bị của hầu hết các người dùng.</t>
  </si>
  <si>
    <t>Ứng dụng cần bảo mật tốt để bảo vệ thông tin cá nhân, tài khoản thanh toán cũng như địa chỉ của người dùng.</t>
  </si>
  <si>
    <t>Ứng dụng cần dễ dàng kiểm thử, giúp việc tìm các lỗi sớm, tạo trải nghiệm tốt cho người dùng</t>
  </si>
  <si>
    <t>Giao diện cần thân thiện, dễ sử dụng để người dùng dễ dàng thao tác, tiếp cận ứng dụng.</t>
  </si>
  <si>
    <t>- Ứng dụng có loại đối tượng khác nhau: người dùng (admin/người thuê/người cho thuê), bất động sản (phòng/nhà), bài đăng,...
- Dữ liệu bất động sản - một dữ liệu quan trọng và có thể là lớn nhất - được dự đoán sẽ dễ thay đổi nhất (xóa hoăc sửa) nên
cần phải được kiểm soát kỹ trong quá trình hoạt động của ứng dụng.</t>
  </si>
  <si>
    <t>Khanh</t>
  </si>
  <si>
    <t>- Do ứng dụng là ứng dụng web nên sẽ có những khách hàng truy cập từ nhiều nơi, nhiều thiết bị khác nhau với cùng một tài 
khoản, nên dữ liệu từ những lần truy cập này cần được đồng bộ hóa với nhau để tránh việc xung đột dữ liệu dẫn đến những 
lỗi không mong muốn gây ảnh hưởng đến quyền lợi của người dùng.</t>
  </si>
  <si>
    <t>- Đảm bảo độ chi tiết của cấu trúc dữ liệu đối với dữ liệu và người dùng (Vd: thời gian thực hiện giao dịch của một người dùng có được lưu đầy đủ thông tin hay không)
- Yêu cầu các biện pháp bảo vệ hành chính để đảm bảo tính bảo mật, tính toàn vẹn và bảo mật thông tin
- Phân quyền hợp lý, đảm bảo an toàn dữ liệu cho người dùng</t>
  </si>
  <si>
    <t>An</t>
  </si>
  <si>
    <t>- Tương tác với các hệ thống khác như thanh toán trực tuyến (momo, vnpay, ...), google map, đồng thời đảm bảo thông tin của người dùng.
- Ứng dụng có độ trễ thấp, đảm bảo phản hồi nhanh đến người dùng.</t>
  </si>
  <si>
    <t>Thành</t>
  </si>
  <si>
    <t>- Cần chú ý đến việc phát hiện, xử lý lỗi đồng thời cho phép người dùng báo cáo lỗi để ứng dụng ngày càng hoàn thiện hơn, mang lại trải nghiệm tốt nhất cho người dùng.</t>
  </si>
  <si>
    <t>Mai</t>
  </si>
  <si>
    <r>
      <rPr>
        <b/>
        <sz val="10"/>
        <rFont val="Arial"/>
      </rPr>
      <t xml:space="preserve">PAIN POINT: </t>
    </r>
    <r>
      <rPr>
        <sz val="10"/>
        <color rgb="FF000000"/>
        <rFont val="Arial"/>
        <scheme val="minor"/>
      </rPr>
      <t xml:space="preserve">
</t>
    </r>
    <r>
      <rPr>
        <b/>
        <sz val="10"/>
        <rFont val="Arial"/>
      </rPr>
      <t>1. Thiếu một thị trường đấu giá thật sự uy tín</t>
    </r>
    <r>
      <rPr>
        <sz val="10"/>
        <color rgb="FF000000"/>
        <rFont val="Arial"/>
        <scheme val="minor"/>
      </rPr>
      <t xml:space="preserve">
a. </t>
    </r>
    <r>
      <rPr>
        <u/>
        <sz val="10"/>
        <color rgb="FF1155CC"/>
        <rFont val="Arial"/>
      </rPr>
      <t>https://vtc.vn/lua-dao-dau-gia-truc-tuyen-co-the-ban-sap-la-nan-nhan-ar110204.html</t>
    </r>
    <r>
      <rPr>
        <sz val="10"/>
        <color rgb="FF000000"/>
        <rFont val="Arial"/>
        <scheme val="minor"/>
      </rPr>
      <t xml:space="preserve">
b.  </t>
    </r>
    <r>
      <rPr>
        <u/>
        <sz val="10"/>
        <color rgb="FF1155CC"/>
        <rFont val="Arial"/>
      </rPr>
      <t>https://reviewviet.vn/cong-ty/Chilindo-dau-gia-truc-tuyen</t>
    </r>
    <r>
      <rPr>
        <sz val="10"/>
        <color rgb="FF000000"/>
        <rFont val="Arial"/>
        <scheme val="minor"/>
      </rPr>
      <t xml:space="preserve">
</t>
    </r>
    <r>
      <rPr>
        <b/>
        <sz val="10"/>
        <rFont val="Arial"/>
      </rPr>
      <t>2. Chưa có website đấu giá chất lượng cho những người muốn mua bán đồ phổ thông, đồ cũ, cards.  Một số trang web chất lượng thì lại lấy phí quá cao cho người mua/bán.</t>
    </r>
    <r>
      <rPr>
        <sz val="10"/>
        <color rgb="FF000000"/>
        <rFont val="Arial"/>
        <scheme val="minor"/>
      </rPr>
      <t xml:space="preserve">
a. </t>
    </r>
    <r>
      <rPr>
        <u/>
        <sz val="10"/>
        <color rgb="FF1155CC"/>
        <rFont val="Arial"/>
      </rPr>
      <t>https://tuoitrenews.vn/news/business/20190115/vietnamese-consumers-warned-about-new-ecommerce-scam/48551.html</t>
    </r>
    <r>
      <rPr>
        <sz val="10"/>
        <color rgb="FF000000"/>
        <rFont val="Arial"/>
        <scheme val="minor"/>
      </rPr>
      <t xml:space="preserve">
b. </t>
    </r>
    <r>
      <rPr>
        <u/>
        <sz val="10"/>
        <color rgb="FF1155CC"/>
        <rFont val="Arial"/>
      </rPr>
      <t xml:space="preserve">http://daugia.io/chi-tiet-tin-tuc/co-nen-dau-gia-tren-ung-dung-dau-gia-chilindo-hay-khong
</t>
    </r>
    <r>
      <rPr>
        <b/>
        <sz val="10"/>
        <rFont val="Arial"/>
      </rPr>
      <t xml:space="preserve">3. Một số trang web đấu giá không hỗ trợ vận chuyển hàng hóa
</t>
    </r>
    <r>
      <rPr>
        <sz val="10"/>
        <color rgb="FF000000"/>
        <rFont val="Arial"/>
        <scheme val="minor"/>
      </rPr>
      <t>vd: daugialacviet</t>
    </r>
  </si>
  <si>
    <t xml:space="preserve">Mục tiêu </t>
  </si>
  <si>
    <t>1. [Revenue] Cung cấp cơ hội đấu giá đến cho tất cả mọi người
2. [Efficiency][Risk management]: Cung cấp một thị trường uy tín, chất lượng.
3. [Customer Experience]: Tạo môi trường buôn bán sản phẩm đa dạng,đậc sắc
4. Là nơi thỏa mãn sở thích sưu tầm đồ vật limited
5. [Customer Experince]: Hỗ trợ giao hàng nhanh chóng, tận nơi
6. [Cost]: Miễn phí cho người dùng</t>
  </si>
  <si>
    <t xml:space="preserve">Key Quality Atributes: </t>
  </si>
  <si>
    <r>
      <rPr>
        <b/>
        <sz val="12"/>
        <color rgb="FF000000"/>
        <rFont val="Cambria"/>
      </rPr>
      <t>Portability</t>
    </r>
    <r>
      <rPr>
        <sz val="12"/>
        <color rgb="FF000000"/>
        <rFont val="Cambria"/>
      </rPr>
      <t xml:space="preserve">: </t>
    </r>
  </si>
  <si>
    <t xml:space="preserve">Trang web tương thích với các thiết bị </t>
  </si>
  <si>
    <r>
      <rPr>
        <b/>
        <sz val="12"/>
        <color rgb="FF000000"/>
        <rFont val="Cambria"/>
      </rPr>
      <t>Reliability</t>
    </r>
    <r>
      <rPr>
        <sz val="12"/>
        <color rgb="FF000000"/>
        <rFont val="Cambria"/>
      </rPr>
      <t>:</t>
    </r>
  </si>
  <si>
    <t xml:space="preserve"> Server hoạt động liên tục 24/7, đảm bảo tín hiệu đường truyền tốt và ổn định đối với mọi loại máy</t>
  </si>
  <si>
    <t xml:space="preserve">Intergrity: </t>
  </si>
  <si>
    <t>Bởi vì Website đặt sự uy tín lên hàng đầu. Và cần bảo mật thông tin người dùng.</t>
  </si>
  <si>
    <t xml:space="preserve">Safety: </t>
  </si>
  <si>
    <t>Website sẽ có lưu giữ nhiều thông tin quan trọng và thực hiện nhiều giao dịch giá trị.</t>
  </si>
  <si>
    <t xml:space="preserve">Reusability: </t>
  </si>
  <si>
    <t>Chúng ta có thể sử dụng lại các component của ứng dụng này để sử dụng cho các trang web tương tự như bán hàng online</t>
  </si>
  <si>
    <t xml:space="preserve">Efficiency: </t>
  </si>
  <si>
    <t xml:space="preserve">Website đặt mục tiêu là cung cấp cơ hội đấu giá cho mọi người nên cần sự hao tốn tài nguyên thấp và chạy được trên các máy yếu:( các máy có trình duyệt đều có thể sử dụng) </t>
  </si>
  <si>
    <t xml:space="preserve">Testability: </t>
  </si>
  <si>
    <t>Website cần dễ dàng kiểm thử, giúp việc tìm các lỗi sớm, từ đó việc sửa chữa dễ dàng hơn</t>
  </si>
  <si>
    <t xml:space="preserve">Maitainability: 
</t>
  </si>
  <si>
    <t>Cần phải dễ bảo trì, vì website vận hành lâu dài và nhiều khả năng sẽ cần fix bugs</t>
  </si>
  <si>
    <t xml:space="preserve">Usability: </t>
  </si>
  <si>
    <t>Website đặt mục tiêu là cung cấp cơ hội đấu giá đến cho mọi người nên phải làm website sao cho tất cả các user dễ làm quen và sử dụng. (Người dùng mới có thể làm quen và sử dụng trong 30p)</t>
  </si>
  <si>
    <t>Website cần thông qua các trình duyệt như Chrome, Coccoc,... dễ truy cập và sử dụng</t>
  </si>
  <si>
    <t xml:space="preserve">Portability:   </t>
  </si>
  <si>
    <t>Ứng dụng sau này sẽ phát triển trên các nền tảng khác như điện thoại</t>
  </si>
  <si>
    <t xml:space="preserve">Interoperability: </t>
  </si>
  <si>
    <t>Website sử dụng API để tương tác với các hệ thống khác từ bên thứ ba để đăng nhập, truy xuất các cơ sở dữ liệu. Website có kiên kết với các hệ thống thanh toán online như Internet Banking, Momo, ZaloPay,...</t>
  </si>
  <si>
    <t>Miêu tả</t>
  </si>
  <si>
    <t>Trách nhiệm - lí do vì sao liên quan</t>
  </si>
  <si>
    <t>Supervisor</t>
  </si>
  <si>
    <t>Giảng viên của nhóm</t>
  </si>
  <si>
    <t>Chịu trách nhiệm hướng dẫn cho development
team trong quá trình phát triển hệ thống</t>
  </si>
  <si>
    <t xml:space="preserve">
</t>
  </si>
  <si>
    <t>Development team</t>
  </si>
  <si>
    <t>Tất cả thành viên trong nhóm</t>
  </si>
  <si>
    <t>Chịu trách nhiệm cho việc nhận yêu cầu của
khách hàng, phát triển hệ thống và chuyển
giao hệ thống cho khách hàng</t>
  </si>
  <si>
    <t>[IT] Phỏng vấn - [A2] Developer - 5</t>
  </si>
  <si>
    <t>Seller</t>
  </si>
  <si>
    <t>Người có nhu cầu bán những
đồ dùng cũ của mình với giá
hợp lý</t>
  </si>
  <si>
    <t>Chịu trách nhiệm cho việc đưa ra yêu cầu, tư
vấn những chức năng mà hệ thống cần có,
giúp development team hiểu rõ hơn hệ thống
mà nhóm đang phát triển</t>
  </si>
  <si>
    <t>[SR] Khảo sát  - [A3.1] Người sưu tầm - 100
[SR] Khảo sát - [A3.2] Người bán đồ cổ - 50</t>
  </si>
  <si>
    <t>Intergrity: 
Bởi vì Website đặt sự uy tín lên hàng đầu. 
Cần bảo mật thông tin người dùng.</t>
  </si>
  <si>
    <t>Sponsor</t>
  </si>
  <si>
    <t>Một công ty
mong muốn quảng cáo sản
phẩm của họ ra cho nhiều
người biết hơn</t>
  </si>
  <si>
    <t>Chịu trách nhiệm cho việc tư vấn, đưa ra
những yêu cầu về các thông số kỹ thuật của
các banner quảng cáo trên hệ thống</t>
  </si>
  <si>
    <t>[IT] Phỏng vấn -  [A4]  Nhà tài trợ - 5</t>
  </si>
  <si>
    <t>Quản trị viên hệ thống</t>
  </si>
  <si>
    <t>Chịu trách nhiệm cho việc tư vấn về giao diện
,chức năng sao cho thuận tiện cho việc quản
lý hệ thống</t>
  </si>
  <si>
    <t>[PR] Sử dụng nguyên mẫu - [A5] Người quản lí - 10</t>
  </si>
  <si>
    <t>Buyer</t>
  </si>
  <si>
    <t>Người có nhu cầu muốn mua
đồ</t>
  </si>
  <si>
    <t>Chịu trách nhiệm đưa ra những yêu cầu về
giao diện, chức năng của hệ thống sao cho
thuận tiện trong việc sử dụng hệ thống để mua
bán đồ cũ</t>
  </si>
  <si>
    <t>[SR] Khảo sát - [A6.1] Người sưu tầm - 100
[SR] Khảo sát - [A6.2] Người sưu tầm cổ vật - 50</t>
  </si>
  <si>
    <t>Kiểm định viên</t>
  </si>
  <si>
    <t>Người kiểm định chất lượng các món hàng</t>
  </si>
  <si>
    <t>Chịu trách nhiệm kiểm định chất lượng sản phẩm, phòng việc sản phẩm là hàng nhái, hàng kém chất lượng.</t>
  </si>
  <si>
    <t xml:space="preserve">[OB] Quan sát - [A7] Kiểm định viên - 10
[RP] Đóng vai- [A7] Kiểm định viên </t>
  </si>
  <si>
    <t>Người quản lý cuộc đấu giá</t>
  </si>
  <si>
    <t>Là người có bằng chứng chỉ về đấu giá và tư vấn đấu giá. Chịu trách nhiệm quản lý các cuộc đấu giá.</t>
  </si>
  <si>
    <t>[OB] Quan sát - [A8] Đấu giá viên- 10</t>
  </si>
  <si>
    <t>Chuyên viên tư pháp lý</t>
  </si>
  <si>
    <t>Người chịu trách nhiệm pháp lý của trang web</t>
  </si>
  <si>
    <t>Vì đấu giá là hoạt động thương mại điện tử cần có người hỗ trợ/tư vấn về các vấn đề pháp lý</t>
  </si>
  <si>
    <t>[OB] Quan sát - [A9] Chuyên viên tư vấn pháp lí - 5</t>
  </si>
  <si>
    <t>Người chăm sóc khách hàng</t>
  </si>
  <si>
    <t>Chịu trách nhiệm chăm sóc khách hàng, trả lời các thắc mắc của khách hàng và giải quyết các vấn đề phát sinh khác liên quan đến khách hàng</t>
  </si>
  <si>
    <t>[IT] Phỏng vấn - [A10] Nhân viên tư vấn khách hàng - 10</t>
  </si>
  <si>
    <t>Shipper</t>
  </si>
  <si>
    <t>Ship hàng</t>
  </si>
  <si>
    <t xml:space="preserve">Bên hỗ trợ ship hàng/ sản phẩm </t>
  </si>
  <si>
    <t>[SR] Khảo sát - [A11] Người vận chuyển - 100</t>
  </si>
  <si>
    <t>Server Service</t>
  </si>
  <si>
    <t>Bên host server</t>
  </si>
  <si>
    <t>Là bên cung cấp dịch vụ server host cho trang web</t>
  </si>
  <si>
    <t>[DR] Phân tích tài liệu - [A.12] Host - 1</t>
  </si>
  <si>
    <t>Safety: Website sẽ có lưu giữ nhiều thông tin quan trọng và thực hiện nhiều giao dịch giá trị.</t>
  </si>
  <si>
    <t>Usability: Website đặt mục tiêu là cung cấp cơ hội đấu giá đến cho mọi người nên phải làm website sao cho tất cả các user dễ làm quen và sử dụng</t>
  </si>
  <si>
    <t>EBAY</t>
  </si>
  <si>
    <t>Đây là nơi quy tụ đầy đủ các loại mặt hàng trên thế giới từ thời trang cho đến công nghệ, đồ điện tử hay vật dụng gia đình.... Các sản phẩm được mua dưới dạng đấu giá.
Chính vì sự đa dạng về thể loại và nguồn gốc nên độ tin cậy của chất lượng sản phẩm khó có thể đảm bảo. Chính vì thế cần có kiến thức cũng như khả năng ngoại ngữ để có thể mua được món hàng ưa thích</t>
  </si>
  <si>
    <t>https://www.ebay.com</t>
  </si>
  <si>
    <t>SOHOT</t>
  </si>
  <si>
    <t xml:space="preserve">Sàn đấu giá Sohot có cách thức hoạt động như một sàn thương mại nơi người mua và người bán thỏa thuận thống nhất với nhau, người mua đồng ý mua, người bán giao hàng. Sản phẩm trên trang đấu gia này chủ yếu bảo gồm đồ gia dụng đèn pin, ghế, túi hơi,… đồ công nghệ thì chủ yếu về phụ kiện điện thoại. Giá của các sản phẩm sau khi đấu giá thành công thì thường khá sát với giá thị trường.
</t>
  </si>
  <si>
    <t>https://sohot.vn</t>
  </si>
  <si>
    <t>ĐẤU GIÁ LẠC VIỆT</t>
  </si>
  <si>
    <t>Một điểm nổi bật của web đấu giá này đó chính là sở hữu hội đồng cố vấn gồm các chuyên viên đấu giá, luật sư kinh nghiệm và được điều hành bởi các đấu giá viên chuyên nghiệp đến từ Bộ tư pháp. Không chỉ đấu giá trực tiếp, đơn vị này còn phát triển trang web đấu giá trực tuyến để mọi người trên khắp cả nước đều có thể tham gia. Lạc Việt cũng cam kết đem lại cho khách hàng dịch vụ tốt nhất, hiệu quả nhất.</t>
  </si>
  <si>
    <r>
      <rPr>
        <u/>
        <sz val="10"/>
        <color rgb="FF333333"/>
        <rFont val="Arial"/>
      </rPr>
      <t xml:space="preserve">WEB: </t>
    </r>
    <r>
      <rPr>
        <u/>
        <sz val="10"/>
        <color rgb="FF333333"/>
        <rFont val="Arial"/>
      </rPr>
      <t xml:space="preserve">https://lacvietauction.vn
</t>
    </r>
    <r>
      <rPr>
        <u/>
        <sz val="10"/>
        <color rgb="FF333333"/>
        <rFont val="Arial"/>
      </rPr>
      <t xml:space="preserve">APP: </t>
    </r>
    <r>
      <rPr>
        <u/>
        <sz val="10"/>
        <color rgb="FF333333"/>
        <rFont val="Arial"/>
      </rPr>
      <t>https://play.google.com/store/apps/details?id=com.novatic.lvauction</t>
    </r>
  </si>
  <si>
    <t>Đấu giá 5s</t>
  </si>
  <si>
    <t xml:space="preserve">Website diễn ra hoạt động mua bán với tiêu chí bình đẳng và tích cực. Ưu điểm của trang web này đó là hiển thị thông tin về sản phẩm cụ thể, rõ ràng, hình ảnh thực tế và quan trọng nhất là có xuất xứ rõ ràng. Các sản phẩm trước khi đưa lên sàn đấu giá cũng được kiểm duyệt rất khắt khe. </t>
  </si>
  <si>
    <r>
      <rPr>
        <sz val="10"/>
        <color rgb="FF333333"/>
        <rFont val="Arial"/>
      </rPr>
      <t xml:space="preserve">WEB: </t>
    </r>
    <r>
      <rPr>
        <u/>
        <sz val="10"/>
        <color rgb="FF333333"/>
        <rFont val="Arial"/>
      </rPr>
      <t>https://www.5giay.vn</t>
    </r>
  </si>
  <si>
    <t>Chilindo</t>
  </si>
  <si>
    <t xml:space="preserve">Đây là web đấu giá thuộc sở hữu của nhà đầu tư Thái Lan và khá nổi tiếng trên thế giới mạng. Hiện tại, web đấu giá này đã tới Việt Nam và được đông đảo người tham gia yêu thích, tin tưởng lựa chọn. Các sản phẩm tại Chilindo rất đa dạng nhờ đó có được lượng khách hàng rất lớn. Đặc biệt, sàn đấu giá này thường xuyên đưa ra những chiêu bài marketing hấp dẫn như “đấu giá online chỉ từ 1.000đ”. Chilindo cũng là đơn vị dẫn đầu doanh số tại thị trường Việt Nam. 
Bạn có thể mua bất kỳ sản phẩm nào tại website này từ giày dép, quần áo, trang sức… Tuy nhiên một lời khuyên dành cho bạn đó là hãy tránh mua các đồ điện tử tại đây bởi nhiều khách hàng đã gặp phải trường hợp hỏng hóc không mong muốn. </t>
  </si>
  <si>
    <r>
      <rPr>
        <sz val="10"/>
        <color rgb="FF333333"/>
        <rFont val="Arial"/>
      </rPr>
      <t xml:space="preserve">WEB: </t>
    </r>
    <r>
      <rPr>
        <u/>
        <sz val="10"/>
        <color rgb="FF333333"/>
        <rFont val="Arial"/>
      </rPr>
      <t>https://www.chilindo.com</t>
    </r>
    <r>
      <rPr>
        <sz val="10"/>
        <color rgb="FF333333"/>
        <rFont val="Arial"/>
      </rPr>
      <t xml:space="preserve"> 
APP:</t>
    </r>
    <r>
      <rPr>
        <sz val="10"/>
        <color rgb="FF333333"/>
        <rFont val="Arial"/>
      </rPr>
      <t xml:space="preserve"> </t>
    </r>
    <r>
      <rPr>
        <u/>
        <sz val="10"/>
        <color rgb="FF333333"/>
        <rFont val="Arial"/>
      </rPr>
      <t>https://play.google.com/store/apps/details?id=com.chilindo&amp;hl=vi&amp;gl=US</t>
    </r>
  </si>
  <si>
    <t>Ebid</t>
  </si>
  <si>
    <t>Mặc dù giới hạn các tùy chọn, phương thức thanh toán cho cả người mua và người bán, xong đổi lại eBid cung cấp nền tảng an toàn, cạnh tranh, phạm vi tiếp cận và lưu lượng truy cập cao.
Thêm nữa eBid cũng cung cấp mức phí cạnh tranh cùng các tính năng bán hàng tuyệt vời để tiếp cận danh sách các sản phẩm của bạn đến nhiều đối tượng.</t>
  </si>
  <si>
    <r>
      <rPr>
        <sz val="10"/>
        <color rgb="FF333333"/>
        <rFont val="Arial"/>
      </rPr>
      <t xml:space="preserve">WEB: </t>
    </r>
    <r>
      <rPr>
        <u/>
        <sz val="10"/>
        <color rgb="FF333333"/>
        <rFont val="Arial"/>
      </rPr>
      <t>https://www.ebid.net/us/</t>
    </r>
    <r>
      <rPr>
        <sz val="10"/>
        <color rgb="FF333333"/>
        <rFont val="Arial"/>
      </rPr>
      <t xml:space="preserve"> </t>
    </r>
  </si>
  <si>
    <t>Charity Auctions Today</t>
  </si>
  <si>
    <t>Charity Auctions Today được biết đến là trang Web đấu giá trực tuyến cho mục đích từ thiện tin cậy nhất hiện nay, được phát triển bởi Tom Kelly và ra mắt vào năm 2007.
Với nền tảng hiện đại và tiên tiến, Charity Auctions Today được phát triển để cung cấp nền tảng thân thiện với người dùng hàng đầu, giúp người bán tăng số tiền tối đa với phiên đấu giá của mình thông qua hàng trăm tính năng và có thể tùy chỉnh một cách dễ dàng.
Đặc biệt trang Web đấu giá trực tuyến này hoạt động trên tất cả các thiết bị, được tích hợp cả bộ xử lý thẻ tín dụng và nhiều công cụ mạng xã hội giúp người bán có thể quảng cáo các cuộc đấu giá của mình.</t>
  </si>
  <si>
    <r>
      <rPr>
        <sz val="10"/>
        <color rgb="FF333333"/>
        <rFont val="Arial"/>
      </rPr>
      <t xml:space="preserve">WEB: </t>
    </r>
    <r>
      <rPr>
        <u/>
        <sz val="10"/>
        <color rgb="FF333333"/>
        <rFont val="Arial"/>
      </rPr>
      <t>https://www.charityauctionstoday.com</t>
    </r>
    <r>
      <rPr>
        <sz val="10"/>
        <color rgb="FF333333"/>
        <rFont val="Arial"/>
      </rPr>
      <t xml:space="preserve"> </t>
    </r>
  </si>
  <si>
    <r>
      <rPr>
        <b/>
        <u/>
        <sz val="12"/>
        <color rgb="FF333333"/>
        <rFont val="Arial"/>
      </rPr>
      <t>Daugia.io</t>
    </r>
    <r>
      <rPr>
        <b/>
        <sz val="12"/>
        <color rgb="FF333333"/>
        <rFont val="Arial"/>
      </rPr>
      <t xml:space="preserve"> </t>
    </r>
  </si>
  <si>
    <t>Thuộc dạng sinh sau đẻ muộn so với các trang đấu giá khác tuy vậy daugia.io hay Achau Auction đã &amp; đang trở thành một địa chỉ đấu giá đáng tin cậy tại nước ta.
Sản phẩm của của trang web này vô cùng đầy đủ về mẫu mã &amp; chủng loại, giá niêm yết cùng giá một khi đấu giá thắng đều không chênh lệch mấy so với hơn thị trường.</t>
  </si>
  <si>
    <t>http://daugia.io/</t>
  </si>
  <si>
    <t>ShopGoodwill</t>
  </si>
  <si>
    <t>GoodWill là một tổ chức phi lợi nhuận hoạt động các cửa hàng bán lẻ để quyên tiền cho người khuyết tật. Trang web đấu giá trực tuyến của nó, ShopGoodwill , là một nỗ lực hợp tác từ các cửa hàng GoodWill trên khắp Hoa Kỳ và cung cấp nhiều loại ấn tượng của tất cả các loại sản phẩm, từ máy ảnh đến công cụ đến thiết bị thể thao</t>
  </si>
  <si>
    <t>https://shopgoodwill.com/</t>
  </si>
  <si>
    <t>Web Store</t>
  </si>
  <si>
    <t>Web Store là một trong những Website đấu giá Online có tuổi đời lâu nhất hiện nay. Được ra mắt vào năm 1996 và là trang Web đấu giá trực tuyến hoàn toàn MIỄN PHÍ, các danh mục sản phẩm trên Web Store gồm nhiều loại khác nhau. Trên thực tế, người mua có thể tìm thấy bất kỳ sản phẩm mà họ đang cần tại đây, từ các sản phẩm thuộc danh mục hiếm đến sản phẩm phổ thông. Các chính sách bảo đảm an toàn cho người mua trên Web Store là điểm cộng chính cho trang Web đấu giá trực tuyến này.</t>
  </si>
  <si>
    <t>https://www.webstore.com/online-auctions/</t>
  </si>
  <si>
    <t>Noppin.com</t>
  </si>
  <si>
    <t>Nhắc đến các sàn đấu giá hàng hóa tại Nhật, chắc chắn không thể bỏ qua Noppin.com. Tại trang web này có đa dạng ngành hàng, phong phú từ nhiều nhà bán lẻ khác nhau như:  như ô tô, đồ chơi trẻ em, máy tính, thời trang, sản phẩm chăm sóc sức khỏe, chăm sóc sắc đẹp…Ngoài ra, một điểm đặc biệt tại Noppin ít có tại các trang TMĐT khác là bạn còn có thể đặt phòng khách sạn. Nếu có sở thích sưu tầm các vật dụng xa xưa, đồ cổ có giá trị, khó có thể tìm thấy bên ngoài thị trường, hay các cửa hàng thông thường, thì hãy thử tìm chúng trên Noppin, biết đâu bạn có thể tìm thấy chúng trên các phiên đấu giá. Cách đấu giá tại Noppin cũng giống như các phiên đấu giá thông thường, sản phẩm sẽ được bán ra khi có khách hàng trả giá cao nhất.Phiên đấu giá sẽ diễn ra trực tiếp ngay tại Noppin, giúp tiết kiệm nhiều khoản chi phí, thời gian và công sức.</t>
  </si>
  <si>
    <t>https://noppin.com/</t>
  </si>
  <si>
    <t>Đấu giá figure</t>
  </si>
  <si>
    <t>Đây là group về đấu giá mô hình uy tín, chất lượng. Nơi mà mọi người trên khắp đất nước được kết bạn, giao lưu, chia sẻ đam mê với nhau. Ngoài ra mội người cũng có thể tìm kiếm, đấu giá để sở hữu những mô hình mà mình yêu thích. Một sân chơi lành mạnh, vui vẻ, công bằng</t>
  </si>
  <si>
    <t>https://www.facebook.com/groups/25251325anhyeuem/</t>
  </si>
  <si>
    <t>Sàn đấu giá đồng hồ cổ</t>
  </si>
  <si>
    <t>Group được lập ra sẽ là sân chơi, nơi chia giao lưu chia sẻ cho những ai đam mê Đồng hồ cổ. Đồng thời Tổ chức các buổi đấu giá giao lưu Đồng hồ giữa mọi người,nhà sưu tầm. Chủ động tham gia đấu giá để sở hữu những chiếc Đồng hồ yêu thích theo giá mong muốn.</t>
  </si>
  <si>
    <t>https://www.facebook.com/groups/sandaugiadonghoco/</t>
  </si>
  <si>
    <t>Nội dung/Lý do</t>
  </si>
  <si>
    <t>Nghị định 52/2013 về thương mại điện tử</t>
  </si>
  <si>
    <t xml:space="preserve">Nghị định này quy định về việc phát triển, ứng dụng và quản lý hoạt động thương mại điện tử.
Có thể thấy website đấu giá chính là một hình thức thương mại điện tử
</t>
  </si>
  <si>
    <t>Nghị định 52/2013/NĐ-CP thương mại điện tử (thuvienphapluat.vn)</t>
  </si>
  <si>
    <t>Nghị định 85/2021 về thương mại điện tử</t>
  </si>
  <si>
    <t>Sửa đổi điều chỉnh một số điều về thương mại điện tử của nghị định 52/2013</t>
  </si>
  <si>
    <t>Nghị định 85/2021/NĐ-CP sửa đổi Nghị định 52/2013/NĐ-CP về thương mại điện tử (thuvienphapluat.vn)</t>
  </si>
  <si>
    <t>Nghị định 185/2013 về quy định xử phạt hành chính trong việc buôn bán sản xuất hàng giả hàng cấm</t>
  </si>
  <si>
    <r>
      <rPr>
        <sz val="10"/>
        <color rgb="FF000000"/>
        <rFont val="Arial"/>
      </rPr>
      <t xml:space="preserve">Chính phủ ban hành Nghị định quy định </t>
    </r>
    <r>
      <rPr>
        <b/>
        <sz val="10"/>
        <color rgb="FF000000"/>
        <rFont val="Arial"/>
      </rPr>
      <t xml:space="preserve">xử phạt vi phạm </t>
    </r>
    <r>
      <rPr>
        <sz val="10"/>
        <color rgb="FF000000"/>
        <rFont val="Arial"/>
      </rPr>
      <t xml:space="preserve">hành chính trong hoạt động </t>
    </r>
    <r>
      <rPr>
        <b/>
        <sz val="10"/>
        <color rgb="FF000000"/>
        <rFont val="Arial"/>
      </rPr>
      <t xml:space="preserve">thương mại, sản xuất, buôn bán hàng giả, hàng cấm </t>
    </r>
    <r>
      <rPr>
        <sz val="10"/>
        <color rgb="FF000000"/>
        <rFont val="Arial"/>
      </rPr>
      <t xml:space="preserve">và bảo vệ quyền lợi người tiêu dùng.
Trong đó có </t>
    </r>
    <r>
      <rPr>
        <b/>
        <sz val="10"/>
        <color rgb="FF000000"/>
        <rFont val="Arial"/>
      </rPr>
      <t>quy định rõ thế nào là hàng cấm hàng giả hàng nhái, các hành vi vi phạm và hình thức xử phạt tương ứng.</t>
    </r>
    <r>
      <rPr>
        <sz val="10"/>
        <color rgb="FF000000"/>
        <rFont val="Arial"/>
      </rPr>
      <t xml:space="preserve">
Bởi vì website đấu giá cũng có thể có trường hợp buôn bán hàng cấm hàng giả hàng nhái nên cần kiếm soát tốt vấn đề này.</t>
    </r>
  </si>
  <si>
    <t>Nghị định 185/2013/NĐ-CP xử phạt hành chính hoạt động thương mại sản xuất bảo vệ người tiêu dùng (thuvienphapluat.vn)</t>
  </si>
  <si>
    <t>Thông tư 47/2014/TT-BCT về website thương mại điện tử</t>
  </si>
  <si>
    <r>
      <rPr>
        <sz val="10"/>
        <color rgb="FF000000"/>
        <rFont val="Arial"/>
      </rPr>
      <t>Thông tư này quy định chi tiết và hướng dẫn thi hành một số điều tại Nghị định số 52/2013/NĐ-CP ngày 16 tháng 5 năm 2013 của Chính phủ về thương mại điện tử (sau đây gọi là Nghị định số 52/2013/NĐ-CP)</t>
    </r>
    <r>
      <rPr>
        <b/>
        <sz val="10"/>
        <color rgb="FF000000"/>
        <rFont val="Arial"/>
      </rPr>
      <t xml:space="preserve"> </t>
    </r>
    <r>
      <rPr>
        <sz val="10"/>
        <color rgb="FF000000"/>
        <rFont val="Arial"/>
      </rPr>
      <t>quy định về hoạt động kinh doanh trên website thương mại điện tử,</t>
    </r>
    <r>
      <rPr>
        <b/>
        <sz val="10"/>
        <color rgb="FF000000"/>
        <rFont val="Arial"/>
      </rPr>
      <t xml:space="preserve"> trình tự, thủ tục thông báo, đăng ký website thương mại điện tử, đăng ký hoạt động đánh giá tín nhiệm website thương mại điện tử và công bố thông tin trên Cổng thông tin Quản lý hoạt động thương mại điện tử</t>
    </r>
    <r>
      <rPr>
        <sz val="10"/>
        <color rgb="FF000000"/>
        <rFont val="Arial"/>
      </rPr>
      <t>.</t>
    </r>
  </si>
  <si>
    <t>Thông tư 47/2014/TT-BCT quy định quản lý website thương mại điện tử đánh (thuvienphapluat.vn)</t>
  </si>
  <si>
    <t xml:space="preserve">Thông tư 01/2022/TT-BCT </t>
  </si>
  <si>
    <r>
      <rPr>
        <sz val="10"/>
        <color rgb="FF000000"/>
        <rFont val="Arial"/>
      </rPr>
      <t>Bộ trưởng Bộ Công Thương ban hành Thông</t>
    </r>
    <r>
      <rPr>
        <b/>
        <sz val="10"/>
        <color rgb="FF000000"/>
        <rFont val="Arial"/>
      </rPr>
      <t xml:space="preserve"> tư sửa đổi, bổ sung một số điều</t>
    </r>
    <r>
      <rPr>
        <sz val="10"/>
        <color rgb="FF000000"/>
        <rFont val="Arial"/>
      </rPr>
      <t xml:space="preserve"> của Thông tư số 47/2014/TT-BCT ngày 05 tháng 12 năm 2014 của Bộ Công Thương quy định </t>
    </r>
    <r>
      <rPr>
        <b/>
        <sz val="10"/>
        <color rgb="FF000000"/>
        <rFont val="Arial"/>
      </rPr>
      <t>về quản lý website thương mại điện tử</t>
    </r>
    <r>
      <rPr>
        <sz val="10"/>
        <color rgb="FF000000"/>
        <rFont val="Arial"/>
      </rPr>
      <t xml:space="preserve"> và Thông tư số 59/2015/TT-BCT ngày 31 tháng 12 năm 2015 của Bộ Công nương quy định về quản lý hoạt động thương mại điện tử qua ứng dụng trên thiết bị di động.</t>
    </r>
  </si>
  <si>
    <t>Thông tư 01/2022/TT-BCT sửa đổi Thông tư 47/2014/TT-BCT website thương mại điện tử (thuvienphapluat.vn)</t>
  </si>
  <si>
    <t>Luật Thương mại ngày 14 tháng 6 năm 2005</t>
  </si>
  <si>
    <t>Luật này áp dụng cho các hoạt động thương mại thực hiện trên lãnh thổ nước Cộng hoà xã hội chủ nghĩa Việt Nam.</t>
  </si>
  <si>
    <t>Luật Thương mại 2005 số 36/2005/QH11 (thuvienphapluat.vn)</t>
  </si>
  <si>
    <t>Luật Giao dịch điện tử ngày 29 tháng 11 năm 2005</t>
  </si>
  <si>
    <t>Luật này quy định về giao dịch điện tử trong hoạt động của các cơ quan nhà nước; trong lĩnh vực dân sự, kinh doanh, thương mại và các lĩnh vực khác do pháp luật quy định</t>
  </si>
  <si>
    <t>https://thuvienphapluat.vn/van-ban/Thuong-mai/Luat-Giao-dich-dien-tu-2005-51-2005-QH11-6922.aspx</t>
  </si>
  <si>
    <t>Luật Công nghệ thông tin ngày 29 tháng 6 năm 2006</t>
  </si>
  <si>
    <t>https://thuvienphapluat.vn/van-ban/Cong-nghe-thong-tin/Luat-cong-nghe-thong-tin-2006-67-2006-QH11-12987.aspx</t>
  </si>
  <si>
    <t>Luật Bảo vệ quyền lợi người tiêu dùng ngày 17 tháng 11 năm 2010</t>
  </si>
  <si>
    <t>Luật này quy định về quyền và nghĩa vụ của người tiêu dùng; trách nhiệm của tổ chức, cá nhân kinh doanh hàng hóa, dịch vụ đối với người tiêu dùng; trách nhiệm của tổ chức xã hội trong việc tham gia bảo vệ quyền lợi người tiêu dùng; giải quyết tranh chấp giữa người tiêu dùng và tổ chức, cá nhân kinh doanh hàng hóa, dịch vụ; trách nhiệm quản lý nhà nước về bảo vệ quyền lợi người tiêu dùng</t>
  </si>
  <si>
    <t>https://thuvienphapluat.vn/van-ban/Thuong-mai/Luat-bao-ve-quyen-loi-nguoi-tieu-dung-2010-115251.aspx</t>
  </si>
  <si>
    <t>Luật An toàn thông tin mạng ngày 19 tháng 11 năm 2015</t>
  </si>
  <si>
    <t>Luật an toàn thông tin mạng 2015 số 86/2015/QH13 (thuvienphapluat.vn)</t>
  </si>
  <si>
    <t>Luật An ninh mạng ngày 12 tháng 6 năm 2018</t>
  </si>
  <si>
    <t>https://thuvienphapluat.vn/van-ban/Cong-nghe-thong-tin/Luat-an-ninh-mang-2018-351416.aspx#:~:text=S%C3%A1ng%20nay%20(ng%C3%A0y%2012%2F6,c%C3%A1%20nh%C3%A2n%20c%C3%B3%20li%C3%AAn%20quan.</t>
  </si>
  <si>
    <t>Luật Cạnh tranh ngày 12 tháng 6 năm 2018</t>
  </si>
  <si>
    <t>Luật này quy định về hành vi hạn chế cạnh tranh, tập trung kinh tế gây tác động hoặc có khả năng gây tác động hạn chế cạnh tranh đến thị trường Việt Nam; hành vi cạnh tranh không lành mạnh; tố tụng cạnh tranh; xử lý vi phạm pháp luật về cạnh tranh; quản lý nhà nước về cạnh tranh</t>
  </si>
  <si>
    <t>https://thuvienphapluat.vn/van-ban/Doanh-nghiep/Luat-canh-tranh-345182.aspx</t>
  </si>
  <si>
    <t>Luật Đầu tư ngày 17 tháng 6 năm 2020</t>
  </si>
  <si>
    <t>Luật này quy định về hoạt động đầu tư kinh doanh tại Việt Nam và hoạt động đầu tư kinh doanh từ Việt Nam ra nước ngoài.</t>
  </si>
  <si>
    <t>https://thuvienphapluat.vn/van-ban/Doanh-nghiep/Luat-Dau-tu-so-61-2020-QH14-321051.aspx</t>
  </si>
  <si>
    <t>Chứng chỉ SSL</t>
  </si>
  <si>
    <t>SSL là viết tắt của từ Secure Sockets Layer. Đây là một tiêu chuẩn an ninh công nghệ toàn cầu tạo ra một liên kết được mã hóa giữa máy chủ web và trình duyệt. Liên kết này đảm bảo tất cả các dữ liệu trao đổi giữa máy chủ web và trình duyệt luôn được bảo mật và an toàn.</t>
  </si>
  <si>
    <t>https://www.digistar.vn/chung-chi-ssl-la-gi/</t>
  </si>
  <si>
    <t>Chứng chỉ OV-SSL</t>
  </si>
  <si>
    <t>Chứng chỉ xác thực tổ chức (Organization Validation SSL): OV SSL dành cho các tổ chức và doanh nghiệp có độ tin cậy cao.Ngoài việc xác minh quyền sở hữu tên miền còn phải xác minh doanh nghiệp đăng ký đang tồn tại và hoạt động bình thường. Tên doanh nghiệp cũng sẽ được hiển thị chi tiết trên chứng chỉ OV được cấp.</t>
  </si>
  <si>
    <t>https://viettelidc.com.vn/tin-tuc/chung-chi-so-ssl-la-gi#:~:text=Ch%E1%BB%A9ng%20ch%E1%BB%89%20x%C3%A1c%20th%E1%BB%B1c%20t%E1%BB%95,ch%E1%BB%A9ng%20ch%E1%BB%89%20OV%20%C4%91%C6%B0%E1%BB%A3c%20c%E1%BA%A5p.</t>
  </si>
  <si>
    <t>Chứng chỉ DV-SSL</t>
  </si>
  <si>
    <t>Chứng chỉ xác thưc tên miền (Domain Validated SSL): DV SSL dành cho các khách hàng cá nhân với khả năng mã hóa cơ bản với giá rẻ.SSL DV chỉ yêu cầu xác minh quyền sở hữu tên miền.Thời gian đăng ký và xác minh rất nhanh.</t>
  </si>
  <si>
    <t>Chứng chỉ EV-SSL</t>
  </si>
  <si>
    <t>Chứng chỉ xác thực mở rộng (Exented Validation SSL): EV SSL có độ tin cậy cao nhất chỉ dành cho các tổ chức và doanh nghiệp đang hoạt động.Tuân thủ nghiêm ngặt các quy định của tổ chức CA-Browser Forum trong quá trình xác minh doanh nghiệp.Khi người dùng Internet truy cập vào các website được trang bị chứng chỉ số EV, thanh địa chỉ của trình duyệt sẽ chuyển sang màu xanh lá cây, đồng thời hiển thị tên doanh nghiệp sở hữu website đó. Điều này gia tăng độ tin cậy của website đó đối với người dùng.</t>
  </si>
  <si>
    <t>Điều kiện xin giấy phép sàn giao dịch thương mại điện tử</t>
  </si>
  <si>
    <t>- Khi xin giấy phép sàn giao dịch thương mại điện tử, Doanh nghiệp thực hiện thủ tục đăng ký sàn giao dịch thương mại điện tử hay còn gọi là giấy phép sàn giao dịch thương mại điện tử trong giấy chứng nhận đăng ký doanh nghiệp phải có mã ngành nghề sau: Mã ngành 6311: Xử lý dữ liệu, cho thuê và các hoạt động liên quan. Mã ngành 6312: Cổng thông tin (Chi tiết: Dịch vụ thương mại điện tử) 
- Khi xin giấy phép sàn giao dịch thương mại điện tử, Doanh nghiệp phải có tên miền hợp lệ và tuân thủ các quy định về quản lý thông tin trên Internet hay phải có App ứng dụng di động đã được xây dựng
- Khi xin giấy phép sàn giao dịch thương mại điện tử, doanh nghiệp phải cung cấp thông tin về nơi đặt máy chủ và địa chỉ đặt máy chủ 
- Khi xin giấy phép sàn giao dịch thương mại điện tử, Doanh nghiệp cần có đề án cung cấp dịch vụ trong đó nêu rõ các nội dung sau: Mô hình tổ chức hoạt động, bao gồm hoạt động cung cấp dịch vụ, hoạt động xúc tiến, tiếp thị dịch vụ cả trong và ngoài môi trường trực tuyến; Cấu trúc, tính năng và các mục thông tin chủ yếu trên website cung cấp dịch vụ; Phân định quyền và trách nhiệm giữa thương nhân, tổ chức cung cấp dịch vụ thương mại điện tử với các bên sử dụng dịch vụ.
- Khi xin giấy phép sàn giao dịch thương mại điện tử phải có Website hay App ứng dụng để thực hiện thủ tục đăn ký.Những thông tin phải có</t>
  </si>
  <si>
    <t>Giấy phép sàn giao dịch thương mại điện tử (luattuvan.vn)</t>
  </si>
  <si>
    <t>Hồ sơ xin giấy phép sàn giao dịch thương mại điện tử</t>
  </si>
  <si>
    <t>- Đơn đề nghị đăng ký sàn giao dịch thương mại điện tử
- Quyết định thành lập đối với tổ chức hay Giấy chứng nhận đăng ký doanh nghiệp hoặc giấy chứng nhận đầu tư đối với thương nhân
- Đề án cung cấp dịch vụ sàn giao dịch thương mại điện tử theo quy định
- Quy chế quản lý hoạt động của website cung cấp dịch vụ sàn giao dịch thương mại điện tử
- Mẫu hợp đồng dịch vụ hoặc thỏa thuận hợp tác giữa thương nhân, tổ chức sở hữu website cung cấp dịch vụ thương mại điện tử với thương nhân, tổ chức, cá nhân tham gia mua bán hàng hóa, cung ứng dịch vụ trên website đó.
- Các điều kiện giao dịch chung áp dụng cho hoạt động mua bán hàng hóa, cung ứng dịch vụ trên website (nếu có).</t>
  </si>
  <si>
    <t>sự bền bỉ</t>
  </si>
  <si>
    <t xml:space="preserve">Ứng dụng hoạt động liên tục, thời gian khăc phục nếu xảy ra lỗi cần phải ngắn. Đảm bảo trải nghiệm người dùng luôn tốt, liên tục và không bị gián đoạn
Sẽ có bảo trì định kì, thời gian bảo trì không quá 1 ngày. Nếu là bảo trì đột xuất thì không quá 8 tiếng
</t>
  </si>
  <si>
    <t>- Ứng dụng có loại đối tượng khác nhau: Admin,Người mua, Người bán... - Dữ liệu về các sản phẩm bán đấu giá cần phải được kiểm soát kỹ càng trong quá trình hoạt động của ứng dụng và luôn được cập nhật</t>
  </si>
  <si>
    <t>Giao tiếp (IPC và RPC)</t>
  </si>
  <si>
    <t xml:space="preserve">
Hệ thống kết nối với các hệ thống nạp tiền khác như Momo. Zalopay một cách nhanh chóng. Các giao tiếp được thực hiện bất đồng bộ với các tính năng của chương trình</t>
  </si>
  <si>
    <t>Định tuyến tin nhắn</t>
  </si>
  <si>
    <t>Phân bổ</t>
  </si>
  <si>
    <t>Quản lý giao dịch</t>
  </si>
  <si>
    <t>Kiểm soát và đồng bộ hóa quy trình (tranh chấp tài nguyên)</t>
  </si>
  <si>
    <t xml:space="preserve">Ứng dụng có số lượng người truy cập không đếu mà có thể là lúc cao lúc thấp, cần có một cơ chế routing để không bị nghẽn mạng. Và khi số lượng người truy cập thấp/cao thì cần nhanh chóng tăng giảm các tài nguyên hợp lí. </t>
  </si>
  <si>
    <t>Trao đổi thông tin, chuyển đổi định dạng</t>
  </si>
  <si>
    <t>- Website có 2 phân hệ người dùng chính là người dùng đã đăng nhập và chưa đăng nhập ngoài ra còn có quản trị viên, kiểm định viên,...
- Website có các chính sách bảo mật, phân quyền người dùng rõ ràng cho các loại người dùng khác nhau.
- Website có liên kết với ngân hàng để có thể nạp tiền nên cần độ bả mật và tin cậy cao.
- Website có các cơ chế bảo mật giúp xác thực người dùng, lịch sử giao dịch, ghi lại các hoạt động bất thường của hệ thống.</t>
  </si>
  <si>
    <t>Phát hiện / xử lý / báo cáo lỗi</t>
  </si>
  <si>
    <t>Phát hiện và xử lý lỗi là một yêu cầu tối quan trọng với một ứng dụng sàn thương mại điện tử vì nó có thể gây hậu quả lớn với số tiền giao dịch.
Lỗi cũng có thể có nhiều nguyên nhân khác nhau: phía người dùng, phía server, phần cứng, phần mềm,.... Phần mềm cần có khả năng phát hiện và log ra lỗi tự động, sau đó nhanh chóng cô lập lỗi đó và thông báo ngay cho người vận hành. Đồng thời có tính năng phát hiện các điều bất thường như: giao dịch bất thường, thời gian đăng xuất đăng nhập không hợp lí vào hiện warning cho người vận hành. Hệ thống cũng cần 1 tính năng "tuần tra" với quãng thời gian nhất định sẽ kiểm tra lại database.</t>
  </si>
  <si>
    <t>Dư</t>
  </si>
  <si>
    <t>Giao diện kế thừa</t>
  </si>
  <si>
    <t>Ứng dụng có độ trễ thấp, đảm bảo kết nối của người dùng</t>
  </si>
  <si>
    <t>https://docs.google.com/presentation/d/1AHHCGRtwp21zezBd1sBaeYH9mx9R1O8Rd8fImRrzz6s/edit?usp=sharing</t>
  </si>
  <si>
    <t>https://youtu.be/Jot8GjghfS0</t>
  </si>
  <si>
    <t>Dành cho những người khiếm thị có mong muốn được lắng nghe, chia sẻ những câu chuyện đời sống hằng ngày; kiến thức, kĩ năng học tập và làm việc cũng như kết nối với những người khiếm thị khác. "EyeHelper" sẽ là một trang mạng xã hội với một cộng đồng vô cùng lành mạnh, nhân văn và ý nghĩa, thể hiện được sự bình đẳng không gian mạng cho tất cả mọi người, đề cao thông điệp  "không ai bị bỏ lại phía sau". Khác với những websites hiện tại chỉ hỗ trợ một vài phần cho người khiếm thị, mạng xã hội này được tạo ra dành riêng cho họ. Với giao diện thiết kế vô cùng thân thiện, những người khiếm thị có thể thao tác dễ dàng, tự mình sử dụng thuận tiện mà không cần sự giúp đỡ của người khác.</t>
  </si>
  <si>
    <t>Stakeholders</t>
  </si>
  <si>
    <t>Kỹ thuật - Nguồn - Số lượng</t>
  </si>
  <si>
    <t>Người khiếm thị</t>
  </si>
  <si>
    <t>Người trực tiếp sử dụng sản phẩm</t>
  </si>
  <si>
    <t xml:space="preserve">RP] Interviewing - [A1] Người khiếm thị - 1 </t>
  </si>
  <si>
    <t>Chủ sở hữu phần mềm</t>
  </si>
  <si>
    <t>Người đưa ra các yêu cầu cho phần mềm</t>
  </si>
  <si>
    <t>RP] Role Playing - [A2] Chủ sở hữu phần mềm  -  1</t>
  </si>
  <si>
    <t>Người quyết định tinh thần cũng như quy mô dự án</t>
  </si>
  <si>
    <t>RP] Role Playing - [A3] Nhà tài trợ - 1</t>
  </si>
  <si>
    <t>Quản lý dự án (Product manager)</t>
  </si>
  <si>
    <t>Người lên kế hoạch và hướng dẫn đội ngũ lập trình thực thi lập trình một cách hợp lý và đúng kế hoạch</t>
  </si>
  <si>
    <t>[RP] Role Playing - [A4.1] Quản lý dự án - 1</t>
  </si>
  <si>
    <t>Nhân viên thiết kế giao diện</t>
  </si>
  <si>
    <t>Người thiết kế giao diện phù hợp với thẩm mỹ và yêu cầu của người dùng</t>
  </si>
  <si>
    <t>[RP] Role Playing - [A4.2] Nhân viên thiết kế giao diện - 2</t>
  </si>
  <si>
    <t>Người tạo ra sản phẩm</t>
  </si>
  <si>
    <t>[RP] Role Playing - [A4.3] Lập trình viên - 10</t>
  </si>
  <si>
    <t>Kiểm thử viên</t>
  </si>
  <si>
    <t>Người xác định xem liệu mạng xã hội này có thực thi như mong đợi.</t>
  </si>
  <si>
    <t>[RP] Role Playing - [A4.4] Kiểm thử viên - 3</t>
  </si>
  <si>
    <t>Nhân viên bảo trì</t>
  </si>
  <si>
    <t>Người giữ cho phần mềm được cập nhật khi môi trường thay đổi và yêu cầu người sử dụng thay đổi.</t>
  </si>
  <si>
    <t>[RP] Role Playing - [A4.5] Nhân viên bảo trì - 3</t>
  </si>
  <si>
    <t>Nhân viên kiểm duyệt</t>
  </si>
  <si>
    <t>Người kiểm tra và xét duyệt các bài viết chia sẻ kiến thức</t>
  </si>
  <si>
    <t>[SR] Surveys - [A5.1] Nhân viên kiểm duyệt - 10</t>
  </si>
  <si>
    <t>Nhân viên pháp lý</t>
  </si>
  <si>
    <t>Người đảm bảo các thông tin hợp pháp</t>
  </si>
  <si>
    <t>[RP] Role Playing - [A5.2] Nhân viên pháp lý - 2</t>
  </si>
  <si>
    <t>Nhân viên hỗ trợ</t>
  </si>
  <si>
    <t>Người tư vấn, hỗ trợ người dùng sử dụng ứng dụng</t>
  </si>
  <si>
    <t>[RP] Role Playing - [A5.3] Nhân viên hỗ trợ - 3</t>
  </si>
  <si>
    <t>Nhân viên truyền thông/tiếp thị</t>
  </si>
  <si>
    <t>Người thực hiện việc giới thiệu ứng dụng với người dùng</t>
  </si>
  <si>
    <t>[RP] Role Playing - [A5.4] - Nhân viên truyền thông/tiếp thị - 5</t>
  </si>
  <si>
    <t>Địa chỉ web</t>
  </si>
  <si>
    <t>Tên sản phẩm</t>
  </si>
  <si>
    <t>/</t>
  </si>
  <si>
    <t>nguoibanso.vn</t>
  </si>
  <si>
    <t xml:space="preserve">Website hỗ trợ người khiếm thị </t>
  </si>
  <si>
    <r>
      <rPr>
        <sz val="12"/>
        <color rgb="FF314C59"/>
        <rFont val="Roboto"/>
      </rPr>
      <t xml:space="preserve">Nhằm hỗ trợ người khiếm thị ứng dụng công nghệ thông tin để cải tạo cuộc sống, Đoàn thanh niên trung tâm internet Việt Nam phát triển website </t>
    </r>
    <r>
      <rPr>
        <u/>
        <sz val="12"/>
        <color rgb="FF314C59"/>
        <rFont val="Roboto"/>
      </rPr>
      <t>nguoibanso.vn</t>
    </r>
    <r>
      <rPr>
        <sz val="12"/>
        <color rgb="FF314C59"/>
        <rFont val="Roboto"/>
      </rPr>
      <t>. Đây là sản phẩm made in Việt Nam đảm vào về công nghệ và sự tiện dụng thông qua 1 website</t>
    </r>
  </si>
  <si>
    <t xml:space="preserve">- Đọc văn bản cho người khiếm thị nghe
- Có tích hợp các chức năng nổi bật như mạng xã hội, ứng dụng học tập
- Nhập và tìm kiếm thông tin
- Có trợ lý ảo </t>
  </si>
  <si>
    <t>https://nguyenvietthuong.com/</t>
  </si>
  <si>
    <t>"Đôi mắt" cho người khiếm thị</t>
  </si>
  <si>
    <t>Nguyễn Hoàng Tú, sinh năm 2001 là người khiếm thị bị ung thư mắt từ năm 1 tuổi. Bạn đã tham gia lớp tin học dành cho người mù năm 2017. Năm 2019, Tú cùng giáo viên khiếm thị tại tỉnh hội là Nguyễn Viết Thương đã sáng lập nên hệ thống học trực tuyến dành cho người khiếm thị.</t>
  </si>
  <si>
    <t>- Liệt kê hàng loạt video dạy học dành cho người khiếm thị
- Người dùng có thể liên kết với nhau thông qua kênh nhóm, trang facebook, thư điện tử, ...
- Cho phép tải các phần mềm hỗ trợ học tập như NVDA, ADDON
- Có ứng dụng trên điện thoại android</t>
  </si>
  <si>
    <t>http://www.hoangkim.net.vn/</t>
  </si>
  <si>
    <t>Trung tâm tẩm quất của người mù Hoàng Kim</t>
  </si>
  <si>
    <t>Thành lập ngày 10 tháng 2 năm 2004, trung tâm tạo việc làm cho nhiều người khiếm thị và thu hút rất nhiều khách hàng sử dụng dịch vụ massage</t>
  </si>
  <si>
    <t>- Cung cấp các tin mới về thông tin của trung tâm
- Có thể liên hệ để tìm kiếm việc làm
- Có góc giải trí để nghe nhạc, video, truyện cười, thơ văn, ...
- Có thư viện để tra cứu huyệt, tra cứu bệnh, phần mềm tin học, ...</t>
  </si>
  <si>
    <t>facebook.com</t>
  </si>
  <si>
    <t>Automatic alternative text</t>
  </si>
  <si>
    <t>Hiện nay những người khiếm thị thường bị tách biệt với khỏi các phương tiện truyền thông xã hội khi họ luôn gặp rất nhiều khó khăn trong việc tiếp cận và sử dụng chúng, nên Facebook đã cho ra mắt 1 tính năng mới và hứa hẹn sẽ thay đổi thực trạng này</t>
  </si>
  <si>
    <t xml:space="preserve">- Khi người dùng lướt đến những bức ảnh, ứng dụng Facebook sẽ tự động đọc lên những mô tả bằng các từ ngữ đơn giản
-  Thận trọng trong việc đưa ra các dự đoán vật thể trong ảnh, đặc biệt là ảnh liên quan đến vấn đề chủng tộc
- Hiện tại, chỉ có thể nhận diện một số vật thể cơ bản như xe cộ, khung cảnh ngoài trời, các môn thể thao, thức ăn và 1 số biểu cảm trên khuôn mặt con người
</t>
  </si>
  <si>
    <t>https://www.drdvietnam.org/</t>
  </si>
  <si>
    <t>Website thân thiện cho người khiếm thị, tặng "mắt thần" cho người khiếm thị</t>
  </si>
  <si>
    <t>Sau hơn sáu tháng triển khai, Trung tâm Khuyết tật và phát triển (DRD) sẽ đưa vào sử dụng website (http://www.drdvietnam.org phiên bản mới) tiếp cận hơn với người khiếm thị vào cuối tháng 4-2014.</t>
  </si>
  <si>
    <t>- Giao diện chuẩn dành cho tất cả các đối tượng
- Thiết kế một số giao diện khác có độ tương phản cao dành cho người khiếm thị dạng tật loạn sắc, mù màu hoặc phóng to cho người có tầm nhìn hẹp hay lòa
- Người khiếm thị hoàn toàn cũng có thể tra cứu thông tin từ website trên thông qua các phần mềm đọc văn bản và bảng chỉ dẫn những phím tiếp cận...</t>
  </si>
  <si>
    <t>Số, ký hiệu/Tên</t>
  </si>
  <si>
    <t xml:space="preserve">72/2013/NĐ–CP </t>
  </si>
  <si>
    <t>- Nghị định này quy định chi tiết việc quản lý, cung cấp, sử dụng dịch vụ Internet, thông tin trên mạng, trò chơi điện tử trên mạng; bảo đảm an toàn thông tin và an ninh thông tin; quyền và nghĩa vụ của tổ chức, cá nhân tham gia việc quản lý, cung cấp, sử dụng dịch vụ Internet, thông tin trên mạng, trò chơi điện tử trên mạng, bảo đảm an toàn thông tin và an ninh thông tin.
- Nghị định này áp dụng đối với tổ chức, cá nhân trong nước, tổ chức, cá nhân nước ngoài trực tiếp tham gia hoặc có liên quan đến việc quản lý, cung cấp, sử dụng dịch vụ Internet, thông tin trên mạng, trò chơi điện tử trên mạng, bảo đảm an toàn thông tin và an ninh thông tin.</t>
  </si>
  <si>
    <t>27/2018/NĐ–CP</t>
  </si>
  <si>
    <t>- Sửa đổi, bổ sung một số điều của Nghị định số 72/2013/NĐ-CP ngày 15 tháng 7 năm 2013 của Chính phủ về quản lý, cung cấp, sử dụng dịch vụ Internet và thông tin trên mạng</t>
  </si>
  <si>
    <t>174/2013/NĐ-CP</t>
  </si>
  <si>
    <t>- Nghị định này quy định hành vi vi phạm, hình thức xử phạt, mức xử phạt, biện pháp khắc phục hậu quả, thẩm quyền lập biên bản và thẩm quyền xử phạt vi phạm hành chính trong lĩnh vực bưu chính, viễn thông, công nghệ thông tin và tần số vô tuyến điện.
- Các hành vi vi phạm hành chính khác liên quan đến lĩnh vực bưu chính, viễn thông, công nghệ thông tin và tần số vô tuyến điện không được quy định tại Nghị định này thì áp dụng quy định tại các Nghị định khác của Chính phủ về xử phạt vi phạm hành chính trong lĩnh vực quản lý nhà nước liên quan.</t>
  </si>
  <si>
    <t xml:space="preserve">Giấy phép </t>
  </si>
  <si>
    <t>- Văn bản pháp lý do Bộ Thông tin và Truyền thông cấp cho doanh nghiệp, tổ chức sở hữu trang mạng xã hội để trang mạng xã hội hoạt động một cách hợp pháp</t>
  </si>
  <si>
    <t>[DR] Documentation Review - [C2] Giấy phép - 1</t>
  </si>
  <si>
    <t>09/2014/TT-BTTTT</t>
  </si>
  <si>
    <t>- Thông tư này quy định chi tiết về hoạt động quản lý, cung cấp, sử dụng thông tin trên trang thông tin điện tử và mạng xã hội.
- Thông tư này áp dụng đối với tổ chức, cá nhân trong nước, tổ chức, cá nhân nước ngoài trực tiếp tham gia hoặc có liên quan đến việc quản lý, cung cấp, sử dụng thông tin trên trang thông tin điện tử và mạng xã hội.</t>
  </si>
  <si>
    <t>[DR] Documentation Review - [C3] Thông tư - 1</t>
  </si>
  <si>
    <t>874/QĐ-BTTTT</t>
  </si>
  <si>
    <t>- Đối tượng áp dụng: Gồm 03 nhóm đối tượng: (i) Cơ quan nhà nước, cán bộ, công chức, viên chức, người lao động trong cơ quan nhà nước sử dụng mạng xã hội; (ii) Tổ chức, cá nhân khác sử dụng mạng xã hội; (iii) Nhà cung cấp dịch vụ mạng xã hội tại Việt Nam.
- Về nội dung: Quyết định ban hành các quy tắc ứng xử chung áp dụng cho cả 3 nhóm đối tượng nêu trên. Ngoài ra, với mỗi nhóm đối tượng, Quyết định quy định các quy tắc ứng xử riêng.</t>
  </si>
  <si>
    <t>[DR] Documentation Review - [C4] Quyết định - 1</t>
  </si>
  <si>
    <t>SSL</t>
  </si>
  <si>
    <t>-  Đảm bảo rằng tất cả các dữ liệu được truyền giữa các máy chủ web và các trình duyệt được mang tính riêng tư, tách rời</t>
  </si>
  <si>
    <t>[DR] Documentation Review - [C5] Chứng chỉ - 1</t>
  </si>
  <si>
    <t>WCAG (Web Content Accessibility Guidelines)</t>
  </si>
  <si>
    <t>- Là một bộ tiêu chuẩn trong xây dựng website, được tổ chức W3C đưa ra nhằm xác định cách làm cho nội dung Web dễ tiếp cận hơn với người khuyết tật</t>
  </si>
  <si>
    <t>[DR] Documentation Review - [C6] Tiêu chuẩn  - 1</t>
  </si>
  <si>
    <t>Ứng dụng có thể hỗ trợ trên hầu hết các thiết bị di động thông minh và trên máy tính</t>
  </si>
  <si>
    <t>Ứng dụng có thể bổ sung chức năng mới để phục vụ người dùng tốt hơn</t>
  </si>
  <si>
    <t>Ứng dụng phải dễ dàng cài đặt vì dành cho người khiếm thị nên mọi thao tác cần đơn giản. Có thể tải về trên App Store và Google Play</t>
  </si>
  <si>
    <t>Người dùng cần phải có tài khoản để hoạt động trên ứng dụng</t>
  </si>
  <si>
    <t>Ứng dụng cần đảm bảo thông tin người dùng</t>
  </si>
  <si>
    <t>Để có thể phát hiện lỗi của ứng dụng</t>
  </si>
  <si>
    <t>Ứng dụng cần có thiết kế thân thiện, dễ dàng thao tác và sử dụng để phù hợp với người khiếm thị</t>
  </si>
  <si>
    <t>Kết nối với hệ thống của bên thứ 3 để có thể đăng nhập vòa ứng dụng một cách dễ dàng, tích hợp liên kết lưu trữ dự liệu trên cloud, và truy xuất theo sở thích của người dùng một cách nhanh nhất.</t>
  </si>
  <si>
    <t>Ứng dụng được phát triển theo mô hình MVC và chu trình Scrum giúp có thể phát triển ứng dụng một cách lâu dài</t>
  </si>
  <si>
    <t>Ứng dụng cần được chạy liên tục 24/24 để có thể đáp ứng yêu cầu của người dùng. Nên độ ổn định được quyết định bởi server lưu trữ dữ liệu và đường truyền internet</t>
  </si>
  <si>
    <t>Các hệ thống kết nối với mạng xã hội như forum, blog... có thể tích hợp ứng dụng để cho phép người khiếm thị được lắng nghe và chia sẻ lại</t>
  </si>
  <si>
    <t>Khi xảy ra sự cố về mạng hay quá tải ứng dụng sẽ chuyển sang chế độ offline cho phép người dùng nghe những bài được tải từ trước, các thao tác đăng bài, bình luận sẽ lưu dạng nháp và đăng lên khi ứng dụng online trở lại</t>
  </si>
  <si>
    <t>Ứng dụng lưu trữ bền vững các audio, tài khoản, mật khẩu người dùng lâu dài</t>
  </si>
  <si>
    <t>Ứng dụng có thể nghe người sử dụng nói và hiển thị thông tin theo nội dung đó</t>
  </si>
  <si>
    <t>Ứng dụng chỉ cho phép 1 tài khoản đăng nhập ở 1 thiết bị cùng 1 thời điểm</t>
  </si>
  <si>
    <t>Error Detection/ Handling/ Reporting</t>
  </si>
  <si>
    <t>Khi các audio gặp lỗi, hệ thống sẽ lưu vết các thao tác gần nhất mà người dùng thực hiện với audio đó để bảo trì</t>
  </si>
  <si>
    <t>Các audio, các tin</t>
  </si>
  <si>
    <t>Bảo mật thông tin của người dùng</t>
  </si>
  <si>
    <t>Tin Lạ - mạng xã hội ẩn danh</t>
  </si>
  <si>
    <t xml:space="preserve">Mục tiêu: </t>
  </si>
  <si>
    <t>Tạo một mạng xã hội mà ở đó người dùng có thể chia sẻ thông tin, cảm xúc, hình ảnh mà không sợ bị bị tìm ra, truy cứu trách nhiệm</t>
  </si>
  <si>
    <t>Lý do liên quan</t>
  </si>
  <si>
    <t>Phương pháp</t>
  </si>
  <si>
    <t>Những người tham giai muốn chia sẻ cảm xúc, kết nối trên mạng xã hội</t>
  </si>
  <si>
    <t>SR - S1 - 1000</t>
  </si>
  <si>
    <t>Nhân viên thiết kế UI/UX</t>
  </si>
  <si>
    <t>Bộ phận lập trình viên thiết kế UI/UX tạo ra mạng xã hội</t>
  </si>
  <si>
    <t>RP-S2-10</t>
  </si>
  <si>
    <t>Nhân viên admin quản lý</t>
  </si>
  <si>
    <t>Kiểm duyệt nội dung, thông tin đầu vào</t>
  </si>
  <si>
    <t>S3</t>
  </si>
  <si>
    <t>IT - S3 - 10</t>
  </si>
  <si>
    <t>Trải nghiệm thử sản phẩm trước khi đến với người dùng.</t>
  </si>
  <si>
    <t>S4.1 - Test kĩ thuật
S4.2 - Người dùng thử</t>
  </si>
  <si>
    <t>IT - S4.1 - 10
SR - S4.2 - 100</t>
  </si>
  <si>
    <t>Nhân viên pháp lý và chính phủ</t>
  </si>
  <si>
    <t>Giám định phần mềm và cung cấp các quy định, tiêu chuẩn, đảm bảo rằng sản phẩm tuân thủ tất cả các luật và quy định thích hợp.</t>
  </si>
  <si>
    <t>S5</t>
  </si>
  <si>
    <t>IT - S5 - 3</t>
  </si>
  <si>
    <t>IT - S6 - 10</t>
  </si>
  <si>
    <t>Nhu cầu sử dụng mạng xã hội để quảng bá</t>
  </si>
  <si>
    <t>S6</t>
  </si>
  <si>
    <t>DR - S7 - 20</t>
  </si>
  <si>
    <t>Khách hàng đầu tư</t>
  </si>
  <si>
    <t>Là những người tham gia để tài trợ cho dự án hoặc tham gia đầu tư để phát triển.</t>
  </si>
  <si>
    <t>S7</t>
  </si>
  <si>
    <t>prototyping - S7 S8 S9 - 10</t>
  </si>
  <si>
    <t>Người quản lý những yêu cầu quảng cáo của các nhãn hàng trên trang web</t>
  </si>
  <si>
    <t>S8</t>
  </si>
  <si>
    <t>IT - S9 - 5</t>
  </si>
  <si>
    <t>Chuyên viên tâm lý</t>
  </si>
  <si>
    <t>Đưa ra vấn đề về cảm xúc, tâm lý</t>
  </si>
  <si>
    <t>S9</t>
  </si>
  <si>
    <t>IT - S10 - 5</t>
  </si>
  <si>
    <t>Nhân viên bảo trì và vận hành</t>
  </si>
  <si>
    <t>Những người duy trì hoạt động, nâng cấp ứng dụng và các chức năng của ứng dụng</t>
  </si>
  <si>
    <t>S10</t>
  </si>
  <si>
    <t>Bộ phận thiết kế, xây dựng ứng dụng</t>
  </si>
  <si>
    <t>S11</t>
  </si>
  <si>
    <t>IT - S11 - 10</t>
  </si>
  <si>
    <t>MARKET</t>
  </si>
  <si>
    <t>Ghi chú</t>
  </si>
  <si>
    <t>Whisper</t>
  </si>
  <si>
    <t>http://whisper.sh/</t>
  </si>
  <si>
    <t>- Đăng các bài blog và nhắn tin với những người khác một cách ân danh trên ứng dụng đa nền tảng
- Người dùng có thể kiếm tiền từ việc sử dụng ứng dụng</t>
  </si>
  <si>
    <t>Web/Androi/iOS</t>
  </si>
  <si>
    <t>Burner</t>
  </si>
  <si>
    <t>https://www.burnerapp.com/</t>
  </si>
  <si>
    <t>- Tọa nhiều số điện thoại ảo cùng một lúc và hoàn toàn ẩn danh
- Có thể xóa bất cứ khi nào người dùng muốn
- Cho phép gọi audio</t>
  </si>
  <si>
    <t>Android / iOS</t>
  </si>
  <si>
    <t>4.99$ / mon</t>
  </si>
  <si>
    <t>Secret</t>
  </si>
  <si>
    <t>https://apps.apple.com/tt/app/secret-ly/id1606237250</t>
  </si>
  <si>
    <t>- Chủ yếu hướng vào nhóm bạn bè nhỏ
- Cho phép chia sẻ tin nhắn, ảng và video</t>
  </si>
  <si>
    <t>App đã dừng hoạt động</t>
  </si>
  <si>
    <t>STANDARD</t>
  </si>
  <si>
    <t>Nguyễn Công Sơn</t>
  </si>
  <si>
    <t>Giúp cho các bệnh nhân đang mắc hoặc đã mắc covid-19 có một nơi để chia sẻ, học hỏi kinh nghiệm về những vấn đề liên quan trong quá trình điều trị và hậu covid. Hỗ trợ các bệnh nhân covid-19 kết nối với các chuyên gia trong các lĩnh vực về y tế, sức khỏe, tư vấn về các vấn đề đang gặp phải.</t>
  </si>
  <si>
    <t>Lý do tại sao</t>
  </si>
  <si>
    <t>Kỹ thuật - Số lượng</t>
  </si>
  <si>
    <t>Bác sĩ</t>
  </si>
  <si>
    <t>Người chịu trách nhiệm đánh giá tình hình bệnh và chữa
trị cho bệnh nhân.</t>
  </si>
  <si>
    <t>[IT] - Phỏng vấn</t>
  </si>
  <si>
    <t>Khách hàng</t>
  </si>
  <si>
    <t>Người trực tiếp sử dụng sản phẩm, cần sự hỗ trợ hoặc tư vấn</t>
  </si>
  <si>
    <t>[SR] - Khảo sát</t>
  </si>
  <si>
    <t>Y tá</t>
  </si>
  <si>
    <t>Người phối hợp khám chữa bệnh với bác sĩ và quản lý một
số điều trị.</t>
  </si>
  <si>
    <t>Những người trực tiếp phát triển phần mềm</t>
  </si>
  <si>
    <t>[RP] - Đóng vai - [</t>
  </si>
  <si>
    <t xml:space="preserve">Nhà tài trợ tài chính cho dự án </t>
  </si>
  <si>
    <t>Người tư vấn chế độ ăn uống, sinh hoạt cho bệnh nhân.</t>
  </si>
  <si>
    <t>Quản lý về đạo đức y tế</t>
  </si>
  <si>
    <t>Người đảm bảo rằng hệ thống đáp ứng được những hướng dẫn về mặt 
y đức cho việc chữa trị bệnh nhân.</t>
  </si>
  <si>
    <t>Đội ngũ Marketing</t>
  </si>
  <si>
    <t>Giới thiệu, đưa sản phẩm tới khách hàng</t>
  </si>
  <si>
    <t>Người định hướng cho sản phẩm, trực tiếp chịu trách nhiệm cho dự án 
và giải quyết những rủi ro</t>
  </si>
  <si>
    <t>[PR] - Nguyễn mẫu - [A9] - 5</t>
  </si>
  <si>
    <t>Nhà cung cấp dược phẩm</t>
  </si>
  <si>
    <t>Cung cấp thuốc điều trị cho bệnh nhân</t>
  </si>
  <si>
    <t>[OB] - Quan sát - [A10] - 10</t>
  </si>
  <si>
    <t>Đội ngũ tư vấn</t>
  </si>
  <si>
    <t>Tư vấn, lắng nghe và trả lời các câu hỏi của khách hàng</t>
  </si>
  <si>
    <t>[SR] - Khảo sát - [A11] - 100</t>
  </si>
  <si>
    <t>Đội ngũ lưu trữ y tế</t>
  </si>
  <si>
    <t>Người chịu trách nhiệm việc đảm bảo cho
thông tin hệ thống được duy trì và lưu trữ.</t>
  </si>
  <si>
    <t>Nhà tâm lý học</t>
  </si>
  <si>
    <t>Người trực tiếp tư vấn, trị liệu tâm lý cho bệnh nhân</t>
  </si>
  <si>
    <t>Huấn luyện viên thể hình</t>
  </si>
  <si>
    <t>Người tư vấn chế độ tập thể dục thể thao phù hợp với bệnh nhân</t>
  </si>
  <si>
    <t>Bộ y tế</t>
  </si>
  <si>
    <t>Thông tin y tế của ứng dụng phải được cập nhật theo thông tin bộ y tế</t>
  </si>
  <si>
    <t>Thị trường</t>
  </si>
  <si>
    <t>GENERIS: DNA &amp; Nutrition App</t>
  </si>
  <si>
    <t>https://generisapp.com/</t>
  </si>
  <si>
    <t xml:space="preserve">- Hỗ trợ bạn với các kế hoạch dinh dưỡng được cá nhân hóa dựa trên DNA, mục tiêu và sở thích ăn uống của bạn. Khám phá loại thức ăn nào mà cơ thể bạn sẽ đáp ứng tốt nhất và những loại thức ăn nào bạn có thể muốn tránh.
- Cải thiện hiệu suất tập luyện thể thao của bạn. Tận dụng tối đa chế độ tập luyện của bạn bằng cách hiểu bài tập nào phù hợp nhất với bạn dựa trên các gen.
- </t>
  </si>
  <si>
    <t>Sức khỏe Việt Nam</t>
  </si>
  <si>
    <t xml:space="preserve">- Cung cấp các nội dung hữu ích về phòng chống dịch
- Cung cấp các thông tin mới được cập nhật từ Bộ Y Tế về tình hình dịch Covid-19 trên thế giới và tại Việt Nam qua từng ngày. </t>
  </si>
  <si>
    <t>nCoV và Vietnam Health Declaration</t>
  </si>
  <si>
    <t xml:space="preserve">Dù ra đời với mục đích khai báo y tế và tự đánh giá sức khỏe bản thân, nhưng 2 phần mềm này còn cung cấp nhiều thông tin mới nhất về tình hình dịch bệnh Corona trên thế giới và tại Việt Nam, đồng thời cảnh báo những khu vực có dịch để người dân chủ động phòng tránh khi lại gần. </t>
  </si>
  <si>
    <t>We Do Pulse</t>
  </si>
  <si>
    <t>https://www.wedopulse.com/vn/</t>
  </si>
  <si>
    <t>- Kiểm tra tình hình sức khỏe của người dùng thông qua những phân tích từ bài đánh giá sức khỏe trực tuyến.
- Kiểm tra triệu chứng bệnh: ứng dụng sẽ tìm hiểu nguyên nhân gây ra các triệu chứng, những nguy cơ bệnh lý mà người dùng có thể mắc phải và gợi ý hướng xử lý thông thường.
- Nhận được những tư vấn thiết thực từ các bác sĩ qua các cuộc gọi.</t>
  </si>
  <si>
    <t>PC-Covid Viet Nam</t>
  </si>
  <si>
    <t>https://pccovid.gov.vn/</t>
  </si>
  <si>
    <t>Các tính năng chính của ứng dụng: Cấp, quản lý mã QR cá nhân và địa điểm, Quét mã QR, Khai báo y tế, Khai báo di chuyển nội địa, Phản ánh của người dân, Thông tin tiêm vắc xin, Thông tin xét nghiệm, Thẻ thông tin Covid-19, Truy vết tiếp xúc gần, Mật độ di chuyển, Xu hướng lây nhiễm, Bản đồ nguy cơ...</t>
  </si>
  <si>
    <t>Doctor On Demand</t>
  </si>
  <si>
    <t>https://doctorondemand.com/</t>
  </si>
  <si>
    <t>- Tư vấn sức khỏe, cung cấp không gian riêng tư để gặp gỡ trực tiếp với nhà tâm lý học hoặc bác sĩ tâm thần thông qua video.
- Chọn các triệu chứng để hệ thống có thể định dạng được loại bệnh.</t>
  </si>
  <si>
    <t>Miễn phí tải về
Medical Visits: $75
Therapy: $129 – $179
Psychiatry: $299</t>
  </si>
  <si>
    <t>Hậu Covid &amp; Thông Tin Covid-19</t>
  </si>
  <si>
    <t>https://www.facebook.com/groups/1297563257386270/</t>
  </si>
  <si>
    <t>Dễ dàng nắm bắt được thông tin cần chú ý, nhóm luôn cập nhật những thông tin mới nhất , cũng như kinh nghiệm của người đã khỏi bệnh và hậu covid</t>
  </si>
  <si>
    <t>F0 chia sẻ (Covid-19)</t>
  </si>
  <si>
    <t>https://www.facebook.com/groups/380700250187525/</t>
  </si>
  <si>
    <t>-Tìm hiểu các trịu chứng hậu covid, và 
cách phòng chữa trị , chế độ dinh
dưỡng và tập luyện để phục hồi sưc 
khỏe hậu covid</t>
  </si>
  <si>
    <t>Các chuẩn</t>
  </si>
  <si>
    <t>09/2013/TT-BTTTT</t>
  </si>
  <si>
    <t>13/2020/TT-BTTTT</t>
  </si>
  <si>
    <t>49/2017/TT-BYT</t>
  </si>
  <si>
    <t>4054/QĐ-BYT</t>
  </si>
  <si>
    <t>109/2016/NĐ-CP</t>
  </si>
  <si>
    <t>53/2014/TT-BYT</t>
  </si>
  <si>
    <t>Giấy phép kinh doanh hoạt động y tế từ xa</t>
  </si>
  <si>
    <t>Ứng dụng sẽ hoạt động bất cứ thời gian nào để đáp ứng nhu cầu của người dùng. Trừ một số chức năng liên hệ bác sĩ sẽ hoạt động 24/7 và khi hệ thống bảo trì người dùng sẽ được thông báo thời gian hoạt động trở lại.</t>
  </si>
  <si>
    <t>Khi hoạt động ứng dụng cần chiếm ít hơn 500MB RAM và dung lượng bộ nhớ nhỏ hơn 1GB. Ứng dụng phải hoạt động được trên các máy có cấu hình thấp. Phiên bản Android từ 5.0 trở đi và phiên bản IOS từ 8.0 trở đi.</t>
  </si>
  <si>
    <t>Ứng dụng cần được xây dựng để hoạt động trên cả nền tảng Android và IOS</t>
  </si>
  <si>
    <t>Cơ sở dữ liệu cần phải được thiết kế sao cho đảm bảo thông tin cá nhân của người dùng không bị lộ (đặc biệt là số CMND/CCCD, mã số BHXH)</t>
  </si>
  <si>
    <t>Ứng dụng cần có khả năng bảo trì để tránh xảy ra lỗi trong quá trình sử dụng, và khắc phục lỗi nhanh nhất nếu ứng dụng xảy ra lỗi.</t>
  </si>
  <si>
    <t>Ứng dụng cần bảo vệ các thông tin của người dùng và công khai các thông tin chứng chỉ của các bác sĩ để tăng độ tin cậy người dùng.</t>
  </si>
  <si>
    <t>Các component và module của ứng dụng cần được xây dựng sao cho có thể được tái sử dụng trong các component hoặc ứng dụng khác.</t>
  </si>
  <si>
    <t xml:space="preserve">Vì ứng dụng xây dựng về sau càng phức tạp, các chức năng cũng trở nên phức tạp. Vì vậy ứng dụng phải được xây dựng sao cho chức năng phức tạp nhưng vẫn có thể dễ dàng kiểm thử. </t>
  </si>
  <si>
    <t>Vì đối tượng sử dụng có thể là bất cứ ai kể cả người lớn tuổi hay trẻ em. Do đó giao diện ứng dụng phải thân thiện, rõ ràng, dễ hiểu, dễ sử dụng, tránh các hiển thị các hình ảnh nhạy cảm. Các chức năng cần được thiết kế sao cho người dùng dễ dàng làm quen.</t>
  </si>
  <si>
    <t xml:space="preserve">Vì ứng dụng có sử dụng các thông tin cá nhân nhạy cảm (CMND/CCCD, mã số BHXH) cho nên ứng dụng cần bảo mật tốt để bảo vệ những thông tin nhạy cảm của người dùng. Cần có cơ chế chống SQL Injection, CSRF attack... đảm bảo không bị tấn công, đánh mất dữ liệu. </t>
  </si>
  <si>
    <t>Dữ liệu cần được lưu trữ trong thời gian dài và database cần tương đối lớn và scalable.</t>
  </si>
  <si>
    <t>Dữ liệu liên quan tới thông tin cá nhân của người dùng được hệ thống đảm bảo bảo mật an toàn.</t>
  </si>
  <si>
    <t>Error detection/ handling/ reporting</t>
  </si>
  <si>
    <t>Hệ thống cho phép người dùng báo lỗi để cải thiện trải nghiệm người dùng, đồng thời có tracking activity để quản lý hành động thuận tiện cho việc thống kê.</t>
  </si>
  <si>
    <t>Use case</t>
  </si>
  <si>
    <t>https://app.diagrams.net/#G1s8feoAYH1QbhfuL_vtwLN42VcI6yYjVk</t>
  </si>
  <si>
    <t>Tìm đầu ra cho nông sản (agriBus)</t>
  </si>
  <si>
    <t>Mục tiêu của Dự Án</t>
  </si>
  <si>
    <t xml:space="preserve">Nông nghiệp là lĩnh vực chiếm tỉ trọng lớn trong nền kinh tế nước ta. Nông nghiệp quan trọng là vậy, nhưng đầu ra cho nông sản luôn phải phụ thuộc rất nhiều vào những thị trường có những biến động không lường (đặc biệt là Trung Quốc) trong khi nhu cầu trong nước cũng rất là lớn. Trước tình hình đó, để giúp cho nhà nông không phải lo lắng về đầu ra cho nông sản, người tiêu dùng thì luôn đủ thực phẩm, nông sản sạch. Ứng dụng agriBus ra đời nhằm giúp người nông dân nâng cao doanh thu, giảm chi phí tăng tính hiệu quả trong phát triển cây nông nghiệp. Cũng như giúp cho thương lái hay người tiêu dùng tìm nguồn nông sản tươi, chất lượng cao với giá cả hợp lí. Ứng dụng agriBus là ứng dụng cung cấp thông tin kinh doanh nhằm giúp tạo ra môi trường kết nối trực tiếp giữa thương lái, nhà nông và người tiêu dùng. Người bán thì có thể dễ dàng tìm được đầu ra, người mua thì dễ dàng tìm được nguồn cung với giá cả, chất lượng hợp lí và có nguồn gốc rõ ràng, hạn chế tối thiểu các yếu tố trung gian giúp nâng cao chất lượng nông sản và tối ưu hóa các chi phí, gia tăng tiềm năng lợi nhuận cho nhà nông. Khác với các ứng dụng về nông sản khác thường chỉ kết nối giữa người mua và người bán, ứng dụng này không chỉ làm được điều trên mà có chứa những thông tin hỗ trợ người nông dân phát cây nông nghiệp như tra cứu giá cả phân bón, giá cả các loại nông sản trên thị trường..., cho phép theo dõi quá trình vận chuyển sản phẩm.      </t>
  </si>
  <si>
    <t>Tăng lợi nhuận cho người nông dân, giảm giá thành cho người tiêu dùng</t>
  </si>
  <si>
    <t>- Cắt giảm các bước trung gian
- Kết nối trực tiếp giữa người bán và người mua</t>
  </si>
  <si>
    <t>Phát triển nông nghiệp bền vững</t>
  </si>
  <si>
    <t>- Không bị rủi ro khi phụ thuộc vào các thị trường khó lường</t>
  </si>
  <si>
    <t>Cung cấp nông sản sạch với chi phí hợp lí</t>
  </si>
  <si>
    <t>- Hỗ trợ cung cấp nông sản sạch ra thị trường với giá hợp lí
- Thương lái, người tiêu dùng tìm được nguồn nông sản sạch với chi phí hợp lí</t>
  </si>
  <si>
    <t>Ổn định thị trường giao dịch nông sản</t>
  </si>
  <si>
    <t>- Giúp nông dân không phải lo lắng về đầu ra, từ đó an tâm sản xuất
- Giúp người tiêu dùng không phải lo lắng về thiếu hụt thực phẩm sạch</t>
  </si>
  <si>
    <t>&lt;Nháp&gt; Các kỹ thuật</t>
  </si>
  <si>
    <t>1) [BS] Động não</t>
  </si>
  <si>
    <t>Nông dân</t>
  </si>
  <si>
    <t>Ứng dụng được xây dựng nhằm mục đích chính là giúp người nông dân tối ưu hóa chi phí, tạo ra lợi nhuận cao từ việc phát triển nông nghiệp 1 cách bền vững. Nông dân là đối tượng trực tiếp sử dụng phần mềm để tìm kiếm, liên hệ với khách hàng, thương lái để tìm đầu ra cho nông sản của mình.</t>
  </si>
  <si>
    <t>A1.1: Nông dân trồng cây ăn quả. PV(5) - Khoa 5
A1.2 Nông dân trồng cây lương thực.PV(5) - Khánh 1, Hải - 2, Tường - 2</t>
  </si>
  <si>
    <t>2) [IT] Phỏng vấn</t>
  </si>
  <si>
    <t>Người tiêu dùng</t>
  </si>
  <si>
    <t>Là người sử dụng ứng dụng để tìm kiếm các sản phẩm từ nông nghiệp đáp ứng được nhu cầu của mình. Dùng ứng dụng để mua sản phẩm, cũng như quan sát được quá trình phát triển cây nông nghiệp có an toàn hay không từ đó đưa ra quyết định để lựa chọn những nông sản sạch.</t>
  </si>
  <si>
    <t xml:space="preserve">   </t>
  </si>
  <si>
    <t>3) [SV] Khảo sát</t>
  </si>
  <si>
    <t>Đơn vị vận chuyển</t>
  </si>
  <si>
    <t>Là đơn vị kết nối giữa người mua và người bán. Đơn vị này sử dụng ứng dụng để định vị được vị trí giữa nhà cung cấp và người tiêu thụ. Từ đó tối ưu hóa quá trình vận chuyển, sử dụng ứng dụng để cung cấp thông tin quá trình vận chuyển từ hạt giống đến các sản phẩm nông sản sau khi thu hoạch.</t>
  </si>
  <si>
    <t>A5.1: bên vận chuyển thứ 3. PV(1) - Khánh</t>
  </si>
  <si>
    <t>6) [OB] Quan sát</t>
  </si>
  <si>
    <t>Cơ quan quản lí của nhà nước</t>
  </si>
  <si>
    <t>Sử dụng ứng dụng để thúc đốc quá trình phát triển nông nghiệp sạch, bền vững. giám sát, thanh tra các thông tin sai (cung cấp thông tin thiếu trung thực về giá cả, chất lượng nông sản…), từ đó giúp cơ quan có thẩm quyền đưa ra các quyết định, chính sách giúp đỡ, hỗ trợ các khó khăn trong quá trình sản xuất nông sản của nông dân.</t>
  </si>
  <si>
    <t>A6.1: Bộ nông nghiệp và phát triển nông thôn(DR) - Khánh
A6.2: Bộ công thương - Tường
A6.3: Bộ giao thông vận tải - Tân
A6.4: Đội quản lý thị trường - Khoa</t>
  </si>
  <si>
    <t>7) [RP] Đóng vai</t>
  </si>
  <si>
    <t>Nhà phát triển phần mềm (Developer)</t>
  </si>
  <si>
    <t>Người trực tiếp tham gia vào việc xây dựng và phát triển phần mềm.</t>
  </si>
  <si>
    <t xml:space="preserve">A7.1: Front-end dev(BS) - Khánh
A7.2: Back-end
A7.3: Data analyst
</t>
  </si>
  <si>
    <t>8) [DR] Phân tích tài liệu</t>
  </si>
  <si>
    <t>Kiểm tra lỗi phần mềm, đảm bảo phần mềm chạy ổn định và hạn chế phát sinh lỗi.</t>
  </si>
  <si>
    <t>A8.1: Tester(PR) - Hải</t>
  </si>
  <si>
    <t>9) [PR] Sử dụng nguyên mẫu</t>
  </si>
  <si>
    <t>10) [CS] Sắp xếp thẻ</t>
  </si>
  <si>
    <t>Mio App</t>
  </si>
  <si>
    <t>Mio App cho rằng họ là ứng dụng cộng đồng dành cho nhóm bạn bè, đồng nghiệp, hàng xóm, cùng mua các mặt hàng tươi sống được nhập trực tiếp từ nông dân và nhà vườn, đảm bảo giá tốt nhất cho mọi người. Mục tiêu của họ là tạo ra một chuỗi cơ sở hạ tầng và mạng lưới người bán hàng để đem nông sản cùng đồ tươi sống tới những khu đô thị loại 2 và loại 3, đặt hôm trước hàng tới hôm sau. Ứng dụng này đang khai thác thị trường ngách kết nối những thành phố nhỏ, tỉnh lị với các vùng nông thôn hẻo lánh…</t>
  </si>
  <si>
    <t>Nền tảng: Android 5.0 trở lên, IOS</t>
  </si>
  <si>
    <t>2Nông</t>
  </si>
  <si>
    <t>2Nông là ứng dụng trên điện thoại di động, được cài đặt hoàn toàn miễn phí với nhiều tính năng vượt trội, có thể hỗ trợ nhà nông nhiều vấn đề như: Cập nhật tin tức nông nghiệp mới nhất; Nhận báo giá phân bón, nông sản; Quản lý canh tác; Dự báo thời tiết; Tư vấn trực tuyến cùng chuyên gia... Những tính năng này của 2Nông sẽ giúp nông dân giảm thiểu tối đa những rủi ro trong công tác sản xuất, đồng thời hỗ trợ gia tăng hiệu quả kinh tế. Ứng dụng thông minh còn hỗ trợ truy xuất nguồn gốc sản phẩm, tạo điều kiện thuận lợi khi nông sản được xuất khẩu với nguồn gốc xuất xứ rõ ràng.</t>
  </si>
  <si>
    <t>Nông sản Hậu Giang</t>
  </si>
  <si>
    <t>Đây là Sàn giao dịch và truy xuất nguồn gốc nông sản nhằm giúp người nông dân, hợp tác xã, doanh nghiệp, các tổ chức và cá nhân trong và ngoài tỉnh Hậu Giang đưa nông sản, sản phẩm lên sàn giao dịch, ghi chép nhật ký điện tử, quản lý lô hàng, quản lý tem truy xuất nguồn gốc, quản lý lịch sử giao dịch để tăng cường công tác quảng bá sản phẩm; đồng thời xây dựng vùng nguyên liệu nông sản theo chuỗi sản xuất gắn với truy xuất nông sản đáp ứng thị trường trong và ngoài nước trong thời gian tới. Đồng thời, người dùng có thể kết nối với đơn vị phân phối, thương mại, chế biến và xuất khẩu một cách dễ dàng và thuận tiện nhất thông qua ứng dụng.</t>
  </si>
  <si>
    <t>Android 4.4 trở lên</t>
  </si>
  <si>
    <t>Nông trại lực điền seller</t>
  </si>
  <si>
    <t>App được thiết kế đơn giản, mộc mạc, gần gũi với phong cách nhà nông, dễ sử dụng. Đây là ứng dụng bán hàng của Hợp tác xã Lực Điền và các đối tác, các hộ dân đến từ các tỉnh miền tây.
Tự sản xuất và đăng bán các sản phẩm của mình một cách đơn giản, không đòi hỏi am hiểu nhiều về công nghệ thông tin, kinh doanh online và hoàn toàn miễn phí.
Các tính năng chính:
1. Siêu thị nông sản: Nơi đăng các mặt hàng có tiêu chuẩn, chất lượng cao (VietGAP, GlobalGAP, Organic, OCOP), có nhãn mác, thương hiệu, mã truy xuất nguồn gốc…
2. Chợ nông sản: Đây là nơi đăng bán các loại nông sản sỉ và lẻ do các hộ nông dân trực tiếp đăng bán, với thông tin địa điểm sản xuất và tự cam kết chất lượng.
3. Lao động – việc làm: Là tính năng giúp những người có nhu cầu tìm việc tự giới thiệu về bản thân và công việc mong muốn có thể tiếp cận các hộ gia đình, doanh nghiệp có nhu cầu lao động – hoàn toàn miễn phí.
4. Vật tư – dịch vụ nông nghiệp: Tính năng giúp giới thiệu, cung cấp vật tư, thiết bị, công nghệ phục vụ nông nghiệp</t>
  </si>
  <si>
    <t>Shoppee, tiki, lazada, ...</t>
  </si>
  <si>
    <t>Đơn giản là các sàn thương mại điện tử nơi mà người dân và thương lại đều có thể tìm kiếm sản phẩm của mình ở đó</t>
  </si>
  <si>
    <t>Nền tảng: Android 5.0 trở lên, IOS, web</t>
  </si>
  <si>
    <t>www.nongsanantoanthanhhoa.vn</t>
  </si>
  <si>
    <t xml:space="preserve">Là một kênh giao thương về nông sản, thực phẩm an toàn. Ở đó từ cá nhân, hộ gia đình nhỏ lẻ tới doanh nghiệp sản xuất, kinh doanh sản phẩm nông sản, thực phẩm an toàn có cơ hội tham gia gặp gỡ, kết nối, giới thiệu và kinh doanh; cơ quan quản lý các cấp phát huy vai trò giám sát, xử lý vi phạm đảm bảo thông tin trung thực, là địa chỉ tin cậy để người tiêu dùng hướng tới. Tất cả hướng đến mục tiêu cuối cùng đó là khuyến khích sản xuất, kinh doanh các sản phẩm bảo đảm vệ sinh an toàn thực phẩm, bảo vệ sức khỏe cộng đồng, phát triển kinh tế ngành nông nghiệp.
Hệ thống tự động đưa ra kết quả đánh giá, xếp hạng các sản phẩm, doanh nghiệp uy tín thông qua bình chọn của cộng đồng người tiêu dùng. Điều đó có nghĩa, việc tham gia vào hệ thống Kết nối cung cầu nông sản, thực phẩm an toàn là sự xác thực đảm bảo đầy đủ về an toàn vệ sinh thực phẩm.
</t>
  </si>
  <si>
    <t>web</t>
  </si>
  <si>
    <t>khuyennongvn.gov.vn</t>
  </si>
  <si>
    <r>
      <rPr>
        <u/>
        <sz val="12"/>
        <color rgb="FFB15DBA"/>
        <rFont val="Arial"/>
      </rPr>
      <t>khuyennongvn.gov.vn</t>
    </r>
    <r>
      <rPr>
        <sz val="12"/>
        <color rgb="FF000000"/>
        <rFont val="Arial"/>
      </rPr>
      <t xml:space="preserve"> là trang web trực thuộc bộ nông nghiệp và phát triển nông thôn việt nam. Trang web cung cấp các tin tức, thông tin về chính sách khuyến nông của bộ nông nghiệp, các kĩ thuật nuôi, trồng mới, các loại nông sản gia súc gia cầm mới nằm trong chính sách của bộ nông nghiệp. Các dịch bệnh, sự ảnh hưởng của thiên tai tại các địa phương cũng được cập nhật liên tục trên trang web</t>
    </r>
  </si>
  <si>
    <t>hải</t>
  </si>
  <si>
    <t xml:space="preserve">Nghị định này quy định về việc phát triển, ứng dụng và quản lý hoạt động thương mại điện tử.
</t>
  </si>
  <si>
    <t>102/2008/NĐ-CP</t>
  </si>
  <si>
    <t>việc thu thập, quản lý, khai thác và sử dụng dữ liệu về tài nguyên và môi trường</t>
  </si>
  <si>
    <t>chứng nhận</t>
  </si>
  <si>
    <t>ISO 27001</t>
  </si>
  <si>
    <t>mức độ tuân thủ của hệ thống quản lý bảo mật thông tin (ISMS) theo các yêu cầu</t>
  </si>
  <si>
    <t>Ứng dụng chạy liên tục để đảm bảo quá trình hoạt động, nông dân xem được thông tin mọi lúc, người dùng (nông dân, thương lái, người tiêu dùng...) có thể xem được tình trạng đơn hàng...</t>
  </si>
  <si>
    <t>Qui trình phát triển nông nghiệp thì luôn thay đổi để phù hợp với nền kinh tế thị trường, hiện đại hóa, nên việc thêm chức năng của ứng dụng cũng cần dễ dàng để dễ dàng thích nghi</t>
  </si>
  <si>
    <t>Ứng dụng cần kết nối trao đổi dữ liệu với các hệ thống liên quan như các đơn vị vận chuyển hoặc các kênh thanh toán trực tuyến</t>
  </si>
  <si>
    <t>Nông nghiệp là nền tảng của đất nước, việc tìm đầu ra sẽ ổn định tâm lý người nông dân để phát triển nông nghiệp lâu dài và bền vững. Nên việc dễ bảo trì là cần thiết.</t>
  </si>
  <si>
    <t>Ứng dụng sẽ được hoạt động trên mobile app (android), và web app sẽ phát triển sau</t>
  </si>
  <si>
    <t>Ứng dụng được rất nhiều đối tượng sử dụng (nông dân, thương lái, người tiêu dùng...) với nhiều thiết bị khác nhau. Vì vậy cần phải sử dụng được trên nhiều thiết bị.</t>
  </si>
  <si>
    <t>Là ứng dụng cần phân quyền và có giao dịch mua bán nên cần đăng nhập mới có thể sử dụng</t>
  </si>
  <si>
    <t>Ứng dụng được triển khai chủ yếu cho người nông dân nên cần dễ học và dễ sử dụng</t>
  </si>
  <si>
    <t>Đảm bảo hệ thống hoạt động bình thường, đội ngũ bảo trì nâng cấp thường xuyên, đảm bảo ứng dụng luôn chạy suôn sẻ và công suất cao trong những đợt cuối mùa vụ sau thu hoạch</t>
  </si>
  <si>
    <t>Vì có cơ chế hoạt động giúp cho cả người bán và mua cần có cơ chế xử lí truy cập đồng thời và xử lí, kiểm soát,xác thực chất lượng sản phẩm 1 cach chính xác  thông tin sản phẩm trước khi đưa hiển thị lên ứng dụng (VD: thông tin về  sản phẩm lúa như chất lượng, nguồn gốc...)</t>
  </si>
  <si>
    <t>Hệ thống cần tìm hiểu rõ ràng nguồn gốc và chất lượng sản phẩm, yêu cầu lấy thông tin thực của người dùng nên việc giao tiếp với các ứng dụng khác là cần thiết</t>
  </si>
  <si>
    <t>vì lấy thông tin xác thực cao nên người dùng sẽ được bảo mật cực tốt thông tin(bên có nhu cầu mua hoặc bán)</t>
  </si>
  <si>
    <t>vì là mối trung gian của người bán và mua để đưa ra thông tin chính xác,  xác thực nên yêu cầu giao diện chuẩn, dễ sử dụng,độ chính xác cao, thao tác nhanh chóng và không tốn quá nhiều thời gian để tìm hiểu sử dụng app</t>
  </si>
  <si>
    <t>Sơ đồ use case</t>
  </si>
  <si>
    <t>Người sử dụng</t>
  </si>
  <si>
    <t>Người sử dụng chính của ứng dụng có nhu cầu theo dõi các tiến độ học tập của mình</t>
  </si>
  <si>
    <t>Người cung cấp dịch vụ học tập</t>
  </si>
  <si>
    <t>Người chủ của các trung tâm, hoặc người cung cấp các khoá học được gợi ý cho người sử dụng</t>
  </si>
  <si>
    <t>Các chuyên gia trong lĩnh vực</t>
  </si>
  <si>
    <t>Người góp ý, cung cấp các kiến thức liên quan đến quá trình học</t>
  </si>
  <si>
    <t>Đội ngũ phát triển và bảo trì ứng dụng</t>
  </si>
  <si>
    <t>Người trực tiếp tham gia vào phát triển phần mềm</t>
  </si>
  <si>
    <t>Nhóm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</si>
</sst>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
  </numFmts>
  <fonts count="231">
    <font>
      <sz val="10"/>
      <color rgb="FF000000"/>
      <name val="Arial"/>
      <scheme val="minor"/>
    </font>
    <font>
      <b/>
      <sz val="10"/>
      <color theme="1"/>
      <name val="Arial"/>
    </font>
    <font>
      <sz val="10"/>
      <color theme="1"/>
      <name val="Arial"/>
      <scheme val="minor"/>
    </font>
    <font>
      <u/>
      <sz val="10"/>
      <color theme="1"/>
      <name val="Arial"/>
      <scheme val="minor"/>
    </font>
    <font>
      <u/>
      <sz val="10"/>
      <color rgb="FF0000FF"/>
      <name val="Arial"/>
    </font>
    <font>
      <u/>
      <sz val="10"/>
      <color theme="1"/>
      <name val="Arial"/>
      <scheme val="minor"/>
    </font>
    <font>
      <sz val="10"/>
      <color rgb="FF000000"/>
      <name val="Roboto"/>
    </font>
    <font>
      <u/>
      <sz val="10"/>
      <color theme="1"/>
      <name val="Arial"/>
      <scheme val="minor"/>
    </font>
    <font>
      <u/>
      <sz val="10"/>
      <color rgb="FFB15DBA"/>
      <name val="Arial"/>
    </font>
    <font>
      <sz val="10"/>
      <color rgb="FF000000"/>
      <name val="Arial"/>
    </font>
    <font>
      <u/>
      <sz val="10"/>
      <color rgb="FF0000FF"/>
      <name val="Arial"/>
    </font>
    <font>
      <sz val="10"/>
      <color theme="1"/>
      <name val="Arial"/>
    </font>
    <font>
      <u/>
      <sz val="10"/>
      <color rgb="FFB15DBA"/>
      <name val="Arial"/>
    </font>
    <font>
      <u/>
      <sz val="10"/>
      <color rgb="FFB15DBA"/>
      <name val="Arial"/>
    </font>
    <font>
      <b/>
      <sz val="10"/>
      <color theme="1"/>
      <name val="Arial"/>
      <scheme val="minor"/>
    </font>
    <font>
      <u/>
      <sz val="10"/>
      <color rgb="FFB15DBA"/>
      <name val="Arial"/>
    </font>
    <font>
      <sz val="10"/>
      <color theme="1"/>
      <name val="Roboto"/>
    </font>
    <font>
      <u/>
      <sz val="10"/>
      <color theme="1"/>
      <name val="Roboto"/>
    </font>
    <font>
      <u/>
      <sz val="9"/>
      <color rgb="FF878787"/>
      <name val="Helvetica"/>
    </font>
    <font>
      <sz val="9"/>
      <color rgb="FF878787"/>
      <name val="Helvetica"/>
    </font>
    <font>
      <u/>
      <sz val="10"/>
      <color rgb="FF000000"/>
      <name val="Roboto"/>
    </font>
    <font>
      <u/>
      <sz val="10"/>
      <color rgb="FF0000FF"/>
      <name val="Arial"/>
    </font>
    <font>
      <sz val="11"/>
      <color rgb="FF000000"/>
      <name val="Arial"/>
    </font>
    <font>
      <u/>
      <sz val="9"/>
      <color rgb="FF878787"/>
      <name val="Helvetica"/>
    </font>
    <font>
      <sz val="10"/>
      <color theme="1"/>
      <name val="Arial"/>
      <scheme val="minor"/>
    </font>
    <font>
      <sz val="10"/>
      <color theme="1"/>
      <name val="Arial"/>
    </font>
    <font>
      <sz val="10"/>
      <color rgb="FF314C59"/>
      <name val="Arial"/>
    </font>
    <font>
      <sz val="11"/>
      <color rgb="FF314C59"/>
      <name val="Arial"/>
    </font>
    <font>
      <b/>
      <sz val="12"/>
      <color theme="1"/>
      <name val="Arial"/>
      <scheme val="minor"/>
    </font>
    <font>
      <sz val="10"/>
      <name val="Arial"/>
    </font>
    <font>
      <u/>
      <sz val="10"/>
      <color rgb="FF0000FF"/>
      <name val="Arial"/>
    </font>
    <font>
      <u/>
      <sz val="10"/>
      <color rgb="FF0000FF"/>
      <name val="Arial"/>
    </font>
    <font>
      <u/>
      <sz val="10"/>
      <color rgb="FFB15DBA"/>
      <name val="Arial"/>
    </font>
    <font>
      <u/>
      <sz val="10"/>
      <color rgb="FF1155CC"/>
      <name val="Arial"/>
    </font>
    <font>
      <b/>
      <sz val="12"/>
      <color rgb="FF050505"/>
      <name val="Arial"/>
      <scheme val="minor"/>
    </font>
    <font>
      <b/>
      <sz val="10"/>
      <color rgb="FF050505"/>
      <name val="Arial"/>
      <scheme val="minor"/>
    </font>
    <font>
      <sz val="10"/>
      <color rgb="FF050505"/>
      <name val="Arial"/>
      <scheme val="minor"/>
    </font>
    <font>
      <sz val="10"/>
      <color rgb="FF050505"/>
      <name val="Arial"/>
    </font>
    <font>
      <b/>
      <sz val="12"/>
      <color theme="1"/>
      <name val="Arial"/>
    </font>
    <font>
      <sz val="10"/>
      <color rgb="FF000000"/>
      <name val="Arial"/>
      <scheme val="minor"/>
    </font>
    <font>
      <sz val="10"/>
      <color rgb="FF000000"/>
      <name val="Arial"/>
    </font>
    <font>
      <sz val="9"/>
      <color rgb="FF000000"/>
      <name val="Arial"/>
    </font>
    <font>
      <b/>
      <sz val="14"/>
      <color theme="1"/>
      <name val="Cambria"/>
    </font>
    <font>
      <b/>
      <sz val="12"/>
      <color theme="1"/>
      <name val="Cambria"/>
    </font>
    <font>
      <sz val="12"/>
      <color rgb="FF000000"/>
      <name val="Cambria"/>
    </font>
    <font>
      <b/>
      <sz val="14"/>
      <color rgb="FF1C4587"/>
      <name val="Cambria"/>
    </font>
    <font>
      <sz val="12"/>
      <color theme="1"/>
      <name val="Cambria"/>
    </font>
    <font>
      <sz val="10"/>
      <color theme="1"/>
      <name val="Cambria"/>
    </font>
    <font>
      <sz val="12"/>
      <color rgb="FF212529"/>
      <name val="Cambria"/>
    </font>
    <font>
      <b/>
      <sz val="12"/>
      <color rgb="FF212529"/>
      <name val="Cambria"/>
    </font>
    <font>
      <b/>
      <sz val="12"/>
      <color rgb="FF073763"/>
      <name val="Cambria"/>
    </font>
    <font>
      <b/>
      <sz val="14"/>
      <color rgb="FF073763"/>
      <name val="Cambria"/>
    </font>
    <font>
      <u/>
      <sz val="10"/>
      <color rgb="FF0000FF"/>
      <name val="Cambria"/>
    </font>
    <font>
      <u/>
      <sz val="10"/>
      <color rgb="FF0000FF"/>
      <name val="Cambria"/>
    </font>
    <font>
      <u/>
      <sz val="10"/>
      <color rgb="FF1155CC"/>
      <name val="Cambria"/>
    </font>
    <font>
      <u/>
      <sz val="13"/>
      <color rgb="FF1155CC"/>
      <name val="Arial"/>
    </font>
    <font>
      <sz val="12"/>
      <color rgb="FF000000"/>
      <name val="Arial"/>
    </font>
    <font>
      <b/>
      <sz val="10"/>
      <color rgb="FF000000"/>
      <name val="Arial"/>
    </font>
    <font>
      <b/>
      <sz val="14"/>
      <color theme="1"/>
      <name val="Arial"/>
      <scheme val="minor"/>
    </font>
    <font>
      <b/>
      <sz val="10"/>
      <color theme="1"/>
      <name val="Arial"/>
      <scheme val="minor"/>
    </font>
    <font>
      <b/>
      <sz val="10"/>
      <color rgb="FF000000"/>
      <name val="Arial"/>
      <scheme val="minor"/>
    </font>
    <font>
      <b/>
      <sz val="11"/>
      <color theme="1"/>
      <name val="Arial"/>
      <scheme val="minor"/>
    </font>
    <font>
      <b/>
      <sz val="10"/>
      <color rgb="FF314C59"/>
      <name val="Arial"/>
    </font>
    <font>
      <sz val="10"/>
      <color rgb="FF314C59"/>
      <name val="Arial"/>
    </font>
    <font>
      <u/>
      <sz val="10"/>
      <color rgb="FF0B5394"/>
      <name val="Arial"/>
    </font>
    <font>
      <u/>
      <sz val="10"/>
      <color rgb="FF0B5394"/>
      <name val="Arial"/>
    </font>
    <font>
      <sz val="10"/>
      <color rgb="FF314C59"/>
      <name val="Arial"/>
    </font>
    <font>
      <u/>
      <sz val="10"/>
      <color rgb="FF0B5394"/>
      <name val="Arial"/>
    </font>
    <font>
      <u/>
      <sz val="10"/>
      <color rgb="FF314C59"/>
      <name val="Arial"/>
    </font>
    <font>
      <sz val="10"/>
      <color rgb="FF050505"/>
      <name val="Arial"/>
    </font>
    <font>
      <sz val="10"/>
      <color rgb="FF212529"/>
      <name val="Arial"/>
      <scheme val="minor"/>
    </font>
    <font>
      <b/>
      <sz val="18"/>
      <color rgb="FF050505"/>
      <name val="Arial"/>
      <scheme val="minor"/>
    </font>
    <font>
      <b/>
      <sz val="18"/>
      <color rgb="FF050505"/>
      <name val="Arial"/>
    </font>
    <font>
      <u/>
      <sz val="10"/>
      <color rgb="FF050505"/>
      <name val="Arial"/>
    </font>
    <font>
      <sz val="11"/>
      <color rgb="FF0084FF"/>
      <name val="Arial"/>
      <scheme val="minor"/>
    </font>
    <font>
      <b/>
      <sz val="12"/>
      <color theme="5"/>
      <name val="Arial"/>
      <scheme val="minor"/>
    </font>
    <font>
      <u/>
      <sz val="10"/>
      <color rgb="FF1155CC"/>
      <name val="Arial"/>
    </font>
    <font>
      <sz val="12"/>
      <color theme="1"/>
      <name val="&quot;Times New Roman&quot;"/>
    </font>
    <font>
      <sz val="13"/>
      <color theme="1"/>
      <name val="&quot;Courier New&quot;"/>
    </font>
    <font>
      <u/>
      <sz val="10"/>
      <color rgb="FF0000FF"/>
      <name val="Arial"/>
    </font>
    <font>
      <b/>
      <sz val="18"/>
      <color theme="1"/>
      <name val="Times New Roman"/>
    </font>
    <font>
      <sz val="14"/>
      <color theme="1"/>
      <name val="Times New Roman"/>
    </font>
    <font>
      <sz val="13"/>
      <color theme="1"/>
      <name val="Times New Roman"/>
    </font>
    <font>
      <sz val="18"/>
      <color theme="1"/>
      <name val="Times New Roman"/>
    </font>
    <font>
      <sz val="10"/>
      <color theme="1"/>
      <name val="Times New Roman"/>
    </font>
    <font>
      <b/>
      <sz val="24"/>
      <color theme="1"/>
      <name val="Times New Roman"/>
    </font>
    <font>
      <sz val="24"/>
      <color theme="1"/>
      <name val="Times New Roman"/>
    </font>
    <font>
      <b/>
      <sz val="13"/>
      <color theme="1"/>
      <name val="Times New Roman"/>
    </font>
    <font>
      <u/>
      <sz val="14"/>
      <color rgb="FF0563C1"/>
      <name val="Calibri"/>
    </font>
    <font>
      <sz val="11"/>
      <color theme="1"/>
      <name val="Times New Roman"/>
    </font>
    <font>
      <sz val="14"/>
      <color rgb="FF1155CC"/>
      <name val="Calibri"/>
    </font>
    <font>
      <sz val="11"/>
      <color rgb="FF0563C1"/>
      <name val="Calibri"/>
    </font>
    <font>
      <sz val="11"/>
      <color rgb="FF0000FF"/>
      <name val="Calibri"/>
    </font>
    <font>
      <u/>
      <sz val="11"/>
      <color rgb="FF0000FF"/>
      <name val="Calibri"/>
    </font>
    <font>
      <u/>
      <sz val="14"/>
      <color rgb="FF1155CC"/>
      <name val="Times New Roman"/>
    </font>
    <font>
      <u/>
      <sz val="14"/>
      <color rgb="FF1155CC"/>
      <name val="Times New Roman"/>
    </font>
    <font>
      <u/>
      <sz val="14"/>
      <color rgb="FF0000FF"/>
      <name val="Times New Roman"/>
    </font>
    <font>
      <sz val="13"/>
      <color theme="1"/>
      <name val="&quot;Times New Roman&quot;"/>
    </font>
    <font>
      <sz val="13"/>
      <color rgb="FF314C59"/>
      <name val="&quot;Times New Roman&quot;"/>
    </font>
    <font>
      <sz val="12"/>
      <color theme="1"/>
      <name val="Arial"/>
      <scheme val="minor"/>
    </font>
    <font>
      <b/>
      <sz val="10"/>
      <color rgb="FF314C59"/>
      <name val="Arial"/>
      <scheme val="minor"/>
    </font>
    <font>
      <u/>
      <sz val="10"/>
      <color rgb="FF1155CC"/>
      <name val="Arial"/>
    </font>
    <font>
      <sz val="10"/>
      <color rgb="FF314C59"/>
      <name val="Arial"/>
      <scheme val="minor"/>
    </font>
    <font>
      <b/>
      <sz val="14"/>
      <color rgb="FF000000"/>
      <name val="Arial"/>
      <scheme val="minor"/>
    </font>
    <font>
      <b/>
      <sz val="12"/>
      <color rgb="FF000000"/>
      <name val="Arial"/>
      <scheme val="minor"/>
    </font>
    <font>
      <u/>
      <sz val="10"/>
      <color rgb="FF000000"/>
      <name val="Arial"/>
    </font>
    <font>
      <u/>
      <sz val="11"/>
      <color rgb="FF000000"/>
      <name val="&quot;Times New Roman&quot;"/>
    </font>
    <font>
      <u/>
      <sz val="11"/>
      <color rgb="FF000000"/>
      <name val="&quot;Times New Roman&quot;"/>
    </font>
    <font>
      <u/>
      <sz val="10"/>
      <color rgb="FF000000"/>
      <name val="Arial"/>
    </font>
    <font>
      <u/>
      <sz val="10"/>
      <color rgb="FF000000"/>
      <name val="Arial"/>
    </font>
    <font>
      <b/>
      <sz val="14"/>
      <color rgb="FF000000"/>
      <name val="Arial"/>
    </font>
    <font>
      <sz val="10"/>
      <color rgb="FF050505"/>
      <name val="Arial"/>
      <scheme val="minor"/>
    </font>
    <font>
      <u/>
      <sz val="10"/>
      <color rgb="FF0000FF"/>
      <name val="Arial"/>
    </font>
    <font>
      <b/>
      <sz val="10"/>
      <color theme="1"/>
      <name val="Arial"/>
    </font>
    <font>
      <u/>
      <sz val="10"/>
      <color rgb="FF0000FF"/>
      <name val="Arial"/>
    </font>
    <font>
      <u/>
      <sz val="10"/>
      <color rgb="FF1155CC"/>
      <name val="Arial"/>
    </font>
    <font>
      <u/>
      <sz val="12"/>
      <color rgb="FF3D85C6"/>
      <name val="Arial"/>
    </font>
    <font>
      <u/>
      <sz val="12"/>
      <color rgb="FF3D85C6"/>
      <name val="Arial"/>
    </font>
    <font>
      <sz val="12"/>
      <color rgb="FF000000"/>
      <name val="Arial"/>
      <scheme val="minor"/>
    </font>
    <font>
      <u/>
      <sz val="12"/>
      <color rgb="FF3D85C6"/>
      <name val="Arial"/>
    </font>
    <font>
      <u/>
      <sz val="12"/>
      <color rgb="FF3D85C6"/>
      <name val="Arial"/>
    </font>
    <font>
      <sz val="12"/>
      <color rgb="FF314C59"/>
      <name val="Arial"/>
    </font>
    <font>
      <sz val="12"/>
      <color rgb="FF314C59"/>
      <name val="Arial"/>
    </font>
    <font>
      <sz val="12"/>
      <color rgb="FF202124"/>
      <name val="Arial"/>
    </font>
    <font>
      <sz val="12"/>
      <color rgb="FF314C59"/>
      <name val="Roboto"/>
    </font>
    <font>
      <sz val="12"/>
      <color rgb="FF314C59"/>
      <name val="Arial"/>
      <scheme val="minor"/>
    </font>
    <font>
      <u/>
      <sz val="10"/>
      <color rgb="FF1155CC"/>
      <name val="Arial"/>
    </font>
    <font>
      <b/>
      <sz val="10"/>
      <color rgb="FF000000"/>
      <name val="Arial"/>
    </font>
    <font>
      <b/>
      <u/>
      <sz val="10"/>
      <color rgb="FFB15DBA"/>
      <name val="Arial"/>
    </font>
    <font>
      <b/>
      <sz val="10"/>
      <color rgb="FF314C59"/>
      <name val="Arial"/>
    </font>
    <font>
      <sz val="10"/>
      <color rgb="FF314C59"/>
      <name val="Arial"/>
      <scheme val="minor"/>
    </font>
    <font>
      <u/>
      <sz val="10"/>
      <color rgb="FF0000FF"/>
      <name val="Arial"/>
    </font>
    <font>
      <b/>
      <sz val="13"/>
      <color rgb="FFFFFFFF"/>
      <name val="Arial"/>
      <scheme val="minor"/>
    </font>
    <font>
      <b/>
      <sz val="14"/>
      <color theme="0"/>
      <name val="Arial"/>
      <scheme val="minor"/>
    </font>
    <font>
      <b/>
      <sz val="14"/>
      <color rgb="FFFFFFFF"/>
      <name val="Arial"/>
      <scheme val="minor"/>
    </font>
    <font>
      <sz val="10"/>
      <color theme="0"/>
      <name val="Arial"/>
      <scheme val="minor"/>
    </font>
    <font>
      <sz val="12"/>
      <color theme="1"/>
      <name val="Arial"/>
    </font>
    <font>
      <sz val="12"/>
      <color rgb="FF000000"/>
      <name val="Roboto"/>
    </font>
    <font>
      <u/>
      <sz val="12"/>
      <color rgb="FF1155CC"/>
      <name val="Arial"/>
    </font>
    <font>
      <u/>
      <sz val="12"/>
      <color rgb="FF0000FF"/>
      <name val="Arial"/>
    </font>
    <font>
      <sz val="12"/>
      <color theme="1"/>
      <name val="Roboto"/>
    </font>
    <font>
      <u/>
      <sz val="12"/>
      <color rgb="FF1155CC"/>
      <name val="Arial"/>
    </font>
    <font>
      <u/>
      <sz val="12"/>
      <color rgb="FF1155CC"/>
      <name val="Arial"/>
    </font>
    <font>
      <u/>
      <sz val="12"/>
      <color rgb="FF0000FF"/>
      <name val="Arial"/>
    </font>
    <font>
      <u/>
      <sz val="12"/>
      <color rgb="FF0000FF"/>
      <name val="Arial"/>
    </font>
    <font>
      <u/>
      <sz val="12"/>
      <color rgb="FF0000FF"/>
      <name val="Arial"/>
    </font>
    <font>
      <u/>
      <sz val="12"/>
      <color rgb="FF0000FF"/>
      <name val="Arial"/>
    </font>
    <font>
      <sz val="10"/>
      <color rgb="FFFF0000"/>
      <name val="Arial"/>
      <scheme val="minor"/>
    </font>
    <font>
      <b/>
      <sz val="12"/>
      <color theme="0"/>
      <name val="Arial"/>
      <scheme val="minor"/>
    </font>
    <font>
      <b/>
      <sz val="12"/>
      <color rgb="FFFFFFFF"/>
      <name val="Arial"/>
      <scheme val="minor"/>
    </font>
    <font>
      <sz val="12"/>
      <color rgb="FF050505"/>
      <name val="Arial"/>
      <scheme val="minor"/>
    </font>
    <font>
      <sz val="12"/>
      <color rgb="FF050505"/>
      <name val="Arial"/>
    </font>
    <font>
      <sz val="11"/>
      <color theme="1"/>
      <name val="&quot;Segoe UI Historic&quot;"/>
    </font>
    <font>
      <sz val="12"/>
      <color theme="1"/>
      <name val="Times New Roman"/>
    </font>
    <font>
      <b/>
      <sz val="13"/>
      <color theme="0"/>
      <name val="Times New Roman"/>
    </font>
    <font>
      <sz val="13"/>
      <color theme="0"/>
      <name val="Times New Roman"/>
    </font>
    <font>
      <sz val="13"/>
      <color rgb="FFFFFFFF"/>
      <name val="Times New Roman"/>
    </font>
    <font>
      <b/>
      <sz val="11"/>
      <color rgb="FFFFFFFF"/>
      <name val="Calibri"/>
    </font>
    <font>
      <sz val="11"/>
      <color rgb="FFFFFFFF"/>
      <name val="Calibri"/>
    </font>
    <font>
      <b/>
      <sz val="12"/>
      <color theme="0"/>
      <name val="Cambria"/>
    </font>
    <font>
      <sz val="12"/>
      <color theme="0"/>
      <name val="Cambria"/>
    </font>
    <font>
      <sz val="12"/>
      <color rgb="FFFFFFFF"/>
      <name val="Cambria"/>
    </font>
    <font>
      <sz val="12"/>
      <color theme="0"/>
      <name val="Arial"/>
      <scheme val="minor"/>
    </font>
    <font>
      <sz val="12"/>
      <color rgb="FFFFFFFF"/>
      <name val="Arial"/>
      <scheme val="minor"/>
    </font>
    <font>
      <u/>
      <sz val="10"/>
      <color rgb="FF1155CC"/>
      <name val="Arial"/>
      <scheme val="minor"/>
    </font>
    <font>
      <b/>
      <sz val="10"/>
      <color theme="0"/>
      <name val="Arial"/>
      <scheme val="minor"/>
    </font>
    <font>
      <b/>
      <sz val="10"/>
      <color rgb="FFFFFFFF"/>
      <name val="Arial"/>
      <scheme val="minor"/>
    </font>
    <font>
      <b/>
      <sz val="10"/>
      <color theme="0"/>
      <name val="Arial"/>
      <scheme val="minor"/>
    </font>
    <font>
      <b/>
      <sz val="10"/>
      <color rgb="FFFFFFFF"/>
      <name val="Arial"/>
      <scheme val="minor"/>
    </font>
    <font>
      <sz val="9"/>
      <color rgb="FF050505"/>
      <name val="Arial"/>
    </font>
    <font>
      <u/>
      <sz val="10"/>
      <color rgb="FF0000FF"/>
      <name val="Arial"/>
    </font>
    <font>
      <u/>
      <sz val="10"/>
      <color rgb="FFB15DBA"/>
      <name val="Arial"/>
      <scheme val="minor"/>
    </font>
    <font>
      <b/>
      <sz val="10"/>
      <color rgb="FF000000"/>
      <name val="Roboto"/>
    </font>
    <font>
      <b/>
      <sz val="12"/>
      <color rgb="FF000000"/>
      <name val="Cambria"/>
    </font>
    <font>
      <sz val="12"/>
      <color rgb="FF333333"/>
      <name val="Cambria"/>
    </font>
    <font>
      <b/>
      <sz val="10"/>
      <color rgb="FF050505"/>
      <name val="Arial"/>
      <scheme val="minor"/>
    </font>
    <font>
      <b/>
      <sz val="12"/>
      <color rgb="FF333333"/>
      <name val="Arial"/>
      <scheme val="minor"/>
    </font>
    <font>
      <b/>
      <sz val="10"/>
      <color rgb="FF333333"/>
      <name val="Arial"/>
      <scheme val="minor"/>
    </font>
    <font>
      <sz val="10"/>
      <color rgb="FF333333"/>
      <name val="Arial"/>
      <scheme val="minor"/>
    </font>
    <font>
      <u/>
      <sz val="10"/>
      <color rgb="FF333333"/>
      <name val="Arial"/>
    </font>
    <font>
      <u/>
      <sz val="10"/>
      <color rgb="FF333333"/>
      <name val="Arial"/>
    </font>
    <font>
      <b/>
      <u/>
      <sz val="12"/>
      <color rgb="FF333333"/>
      <name val="Arial"/>
    </font>
    <font>
      <u/>
      <sz val="10"/>
      <color rgb="FF333333"/>
      <name val="Arial"/>
    </font>
    <font>
      <b/>
      <sz val="10"/>
      <color rgb="FF000000"/>
      <name val="Arial"/>
      <scheme val="minor"/>
    </font>
    <font>
      <u/>
      <sz val="10"/>
      <color rgb="FF0000FF"/>
      <name val="Arial"/>
    </font>
    <font>
      <u/>
      <sz val="10"/>
      <color rgb="FFB15DBA"/>
      <name val="Arial"/>
    </font>
    <font>
      <u/>
      <sz val="10"/>
      <color rgb="FF1155CC"/>
      <name val="Arial"/>
    </font>
    <font>
      <u/>
      <sz val="10"/>
      <color rgb="FF0000FF"/>
      <name val="Arial"/>
    </font>
    <font>
      <u/>
      <sz val="11"/>
      <color rgb="FF0000FF"/>
      <name val="&quot;Segoe UI Historic&quot;"/>
    </font>
    <font>
      <b/>
      <sz val="11"/>
      <color theme="1"/>
      <name val="Roboto"/>
    </font>
    <font>
      <b/>
      <sz val="14"/>
      <color theme="1"/>
      <name val="Roboto"/>
    </font>
    <font>
      <b/>
      <sz val="14"/>
      <color theme="0"/>
      <name val="Roboto"/>
    </font>
    <font>
      <sz val="11"/>
      <color theme="1"/>
      <name val="Roboto"/>
    </font>
    <font>
      <b/>
      <sz val="12"/>
      <color theme="1"/>
      <name val="Roboto"/>
    </font>
    <font>
      <b/>
      <sz val="12"/>
      <color rgb="FF314C59"/>
      <name val="Roboto"/>
    </font>
    <font>
      <u/>
      <sz val="12"/>
      <color rgb="FF314C59"/>
      <name val="Roboto"/>
    </font>
    <font>
      <u/>
      <sz val="12"/>
      <color rgb="FF314C59"/>
      <name val="Roboto"/>
    </font>
    <font>
      <sz val="14"/>
      <color theme="0"/>
      <name val="Arial"/>
      <scheme val="minor"/>
    </font>
    <font>
      <sz val="14"/>
      <color rgb="FFFFFFFF"/>
      <name val="Arial"/>
      <scheme val="minor"/>
    </font>
    <font>
      <b/>
      <sz val="14"/>
      <color rgb="FF050505"/>
      <name val="Arial"/>
      <scheme val="minor"/>
    </font>
    <font>
      <u/>
      <sz val="10"/>
      <color rgb="FF000000"/>
      <name val="Arial"/>
    </font>
    <font>
      <u/>
      <sz val="10"/>
      <color rgb="FF000000"/>
      <name val="Arial"/>
    </font>
    <font>
      <b/>
      <sz val="14"/>
      <color rgb="FF000000"/>
      <name val="Times New Roman"/>
    </font>
    <font>
      <sz val="11"/>
      <color rgb="FF000000"/>
      <name val="Arial"/>
      <scheme val="minor"/>
    </font>
    <font>
      <b/>
      <sz val="10"/>
      <color rgb="FFF5959C"/>
      <name val="Arial"/>
    </font>
    <font>
      <b/>
      <sz val="10"/>
      <color rgb="FFF5959C"/>
      <name val="Arial"/>
      <scheme val="minor"/>
    </font>
    <font>
      <b/>
      <sz val="10"/>
      <color theme="9"/>
      <name val="Arial"/>
      <scheme val="minor"/>
    </font>
    <font>
      <b/>
      <sz val="10"/>
      <color rgb="FF1D1D1F"/>
      <name val="Arial"/>
    </font>
    <font>
      <u/>
      <sz val="10"/>
      <color rgb="FF0000FF"/>
      <name val="Arial"/>
    </font>
    <font>
      <u/>
      <sz val="10"/>
      <color rgb="FF1155CC"/>
      <name val="Arial"/>
    </font>
    <font>
      <b/>
      <sz val="10"/>
      <color rgb="FF050505"/>
      <name val="Arial"/>
    </font>
    <font>
      <u/>
      <sz val="10"/>
      <color theme="4"/>
      <name val="Arial"/>
    </font>
    <font>
      <b/>
      <u/>
      <sz val="10"/>
      <color rgb="FF050505"/>
      <name val="Arial"/>
    </font>
    <font>
      <u/>
      <sz val="10"/>
      <color rgb="FF0000FF"/>
      <name val="Arial"/>
    </font>
    <font>
      <b/>
      <sz val="15"/>
      <color theme="1"/>
      <name val="Arial"/>
      <scheme val="minor"/>
    </font>
    <font>
      <b/>
      <i/>
      <sz val="12"/>
      <color theme="1"/>
      <name val="Arial"/>
      <scheme val="minor"/>
    </font>
    <font>
      <b/>
      <sz val="12"/>
      <color rgb="FF000000"/>
      <name val="Arial"/>
    </font>
    <font>
      <sz val="12"/>
      <color rgb="FF222222"/>
      <name val="Arial"/>
    </font>
    <font>
      <b/>
      <u/>
      <sz val="12"/>
      <color rgb="FF000000"/>
      <name val="Arial"/>
    </font>
    <font>
      <b/>
      <u/>
      <sz val="12"/>
      <color rgb="FF000000"/>
      <name val="Arial"/>
    </font>
    <font>
      <u/>
      <sz val="12"/>
      <color rgb="FF0000FF"/>
      <name val="Arial"/>
    </font>
    <font>
      <sz val="12"/>
      <color rgb="FF333333"/>
      <name val="Arial"/>
      <scheme val="minor"/>
    </font>
    <font>
      <b/>
      <sz val="12"/>
      <color rgb="FF212121"/>
      <name val="Arial"/>
      <scheme val="minor"/>
    </font>
    <font>
      <sz val="12"/>
      <color rgb="FF212121"/>
      <name val="Arial"/>
      <scheme val="minor"/>
    </font>
    <font>
      <u/>
      <sz val="13"/>
      <color rgb="FF000000"/>
      <name val="Arial"/>
    </font>
    <font>
      <u/>
      <sz val="11"/>
      <color rgb="FF000000"/>
      <name val="&quot;Times New Roman&quot;, serif"/>
    </font>
    <font>
      <sz val="12"/>
      <name val="Arial"/>
    </font>
    <font>
      <b/>
      <sz val="10"/>
      <name val="Arial"/>
    </font>
    <font>
      <sz val="10"/>
      <color rgb="FF333333"/>
      <name val="Arial"/>
    </font>
    <font>
      <b/>
      <sz val="12"/>
      <color rgb="FF333333"/>
      <name val="Arial"/>
    </font>
    <font>
      <u/>
      <sz val="12"/>
      <color rgb="FFB15DBA"/>
      <name val="Arial"/>
    </font>
  </fonts>
  <fills count="39">
    <fill>
      <patternFill patternType="none"/>
    </fill>
    <fill>
      <patternFill patternType="gray125"/>
    </fill>
    <fill>
      <patternFill patternType="solid">
        <fgColor rgb="FFB7E1CD"/>
        <bgColor rgb="FFB7E1CD"/>
      </patternFill>
    </fill>
    <fill>
      <patternFill patternType="solid">
        <fgColor theme="0"/>
        <bgColor theme="0"/>
      </patternFill>
    </fill>
    <fill>
      <patternFill patternType="solid">
        <fgColor rgb="FFFFFFFF"/>
        <bgColor rgb="FFFFFFFF"/>
      </patternFill>
    </fill>
    <fill>
      <patternFill patternType="solid">
        <fgColor rgb="FF6D9EEB"/>
        <bgColor rgb="FF6D9EEB"/>
      </patternFill>
    </fill>
    <fill>
      <patternFill patternType="solid">
        <fgColor rgb="FF4A86E8"/>
        <bgColor rgb="FF4A86E8"/>
      </patternFill>
    </fill>
    <fill>
      <patternFill patternType="solid">
        <fgColor rgb="FFB6D7A8"/>
        <bgColor rgb="FFB6D7A8"/>
      </patternFill>
    </fill>
    <fill>
      <patternFill patternType="solid">
        <fgColor rgb="FFEAFBE5"/>
        <bgColor rgb="FFEAFBE5"/>
      </patternFill>
    </fill>
    <fill>
      <patternFill patternType="solid">
        <fgColor rgb="FFF3F3F3"/>
        <bgColor rgb="FFF3F3F3"/>
      </patternFill>
    </fill>
    <fill>
      <patternFill patternType="solid">
        <fgColor rgb="FFC6E0B4"/>
        <bgColor rgb="FFC6E0B4"/>
      </patternFill>
    </fill>
    <fill>
      <patternFill patternType="solid">
        <fgColor rgb="FF6FA8DC"/>
        <bgColor rgb="FF6FA8DC"/>
      </patternFill>
    </fill>
    <fill>
      <patternFill patternType="solid">
        <fgColor rgb="FFCFE2F3"/>
        <bgColor rgb="FFCFE2F3"/>
      </patternFill>
    </fill>
    <fill>
      <patternFill patternType="solid">
        <fgColor rgb="FFFFE599"/>
        <bgColor rgb="FFFFE599"/>
      </patternFill>
    </fill>
    <fill>
      <patternFill patternType="solid">
        <fgColor rgb="FFB4A7D6"/>
        <bgColor rgb="FFB4A7D6"/>
      </patternFill>
    </fill>
    <fill>
      <patternFill patternType="solid">
        <fgColor rgb="FFEA9999"/>
        <bgColor rgb="FFEA9999"/>
      </patternFill>
    </fill>
    <fill>
      <patternFill patternType="solid">
        <fgColor rgb="FF3D85C6"/>
        <bgColor rgb="FF3D85C6"/>
      </patternFill>
    </fill>
    <fill>
      <patternFill patternType="solid">
        <fgColor rgb="FFBDBDBD"/>
        <bgColor rgb="FFBDBDBD"/>
      </patternFill>
    </fill>
    <fill>
      <patternFill patternType="solid">
        <fgColor rgb="FFA4C2F4"/>
        <bgColor rgb="FFA4C2F4"/>
      </patternFill>
    </fill>
    <fill>
      <patternFill patternType="solid">
        <fgColor rgb="FF9FC5E8"/>
        <bgColor rgb="FF9FC5E8"/>
      </patternFill>
    </fill>
    <fill>
      <patternFill patternType="solid">
        <fgColor rgb="FF93C47D"/>
        <bgColor rgb="FF93C47D"/>
      </patternFill>
    </fill>
    <fill>
      <patternFill patternType="solid">
        <fgColor rgb="FFFFF2CC"/>
        <bgColor rgb="FFFFF2CC"/>
      </patternFill>
    </fill>
    <fill>
      <patternFill patternType="solid">
        <fgColor rgb="FFFFFAEC"/>
        <bgColor rgb="FFFFFAEC"/>
      </patternFill>
    </fill>
    <fill>
      <patternFill patternType="solid">
        <fgColor rgb="FF741B47"/>
        <bgColor rgb="FF741B47"/>
      </patternFill>
    </fill>
    <fill>
      <patternFill patternType="solid">
        <fgColor theme="4"/>
        <bgColor theme="4"/>
      </patternFill>
    </fill>
    <fill>
      <patternFill patternType="solid">
        <fgColor rgb="FF314C59"/>
        <bgColor rgb="FF314C59"/>
      </patternFill>
    </fill>
    <fill>
      <patternFill patternType="solid">
        <fgColor rgb="FF44546A"/>
        <bgColor rgb="FF44546A"/>
      </patternFill>
    </fill>
    <fill>
      <patternFill patternType="solid">
        <fgColor rgb="FF8496B0"/>
        <bgColor rgb="FF8496B0"/>
      </patternFill>
    </fill>
    <fill>
      <patternFill patternType="solid">
        <fgColor rgb="FFC9DAF8"/>
        <bgColor rgb="FFC9DAF8"/>
      </patternFill>
    </fill>
    <fill>
      <patternFill patternType="solid">
        <fgColor rgb="FFEFEFEF"/>
        <bgColor rgb="FFEFEFEF"/>
      </patternFill>
    </fill>
    <fill>
      <patternFill patternType="solid">
        <fgColor rgb="FFD9D9D9"/>
        <bgColor rgb="FFD9D9D9"/>
      </patternFill>
    </fill>
    <fill>
      <patternFill patternType="solid">
        <fgColor rgb="FF006ACC"/>
        <bgColor rgb="FF006ACC"/>
      </patternFill>
    </fill>
    <fill>
      <patternFill patternType="solid">
        <fgColor rgb="FFE06666"/>
        <bgColor rgb="FFE06666"/>
      </patternFill>
    </fill>
    <fill>
      <patternFill patternType="solid">
        <fgColor rgb="FF00FFFF"/>
        <bgColor rgb="FF00FFFF"/>
      </patternFill>
    </fill>
    <fill>
      <patternFill patternType="solid">
        <fgColor theme="5"/>
        <bgColor theme="5"/>
      </patternFill>
    </fill>
    <fill>
      <patternFill patternType="solid">
        <fgColor theme="9"/>
        <bgColor theme="9"/>
      </patternFill>
    </fill>
    <fill>
      <patternFill patternType="solid">
        <fgColor rgb="FF38761D"/>
        <bgColor rgb="FF38761D"/>
      </patternFill>
    </fill>
    <fill>
      <patternFill patternType="solid">
        <fgColor rgb="FF6AA84F"/>
        <bgColor rgb="FF6AA84F"/>
      </patternFill>
    </fill>
    <fill>
      <patternFill patternType="solid">
        <fgColor rgb="FFD9EAD3"/>
        <bgColor rgb="FFD9EAD3"/>
      </patternFill>
    </fill>
  </fills>
  <borders count="17">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1013">
    <xf numFmtId="0" fontId="0" fillId="0" borderId="0" xfId="0" applyFont="1" applyAlignment="1"/>
    <xf numFmtId="0" fontId="2" fillId="0" borderId="1" xfId="0" applyFont="1" applyBorder="1" applyAlignment="1"/>
    <xf numFmtId="0" fontId="2" fillId="0" borderId="1" xfId="0" quotePrefix="1" applyFont="1" applyBorder="1" applyAlignment="1"/>
    <xf numFmtId="0" fontId="2" fillId="0" borderId="1" xfId="0" applyFont="1" applyBorder="1" applyAlignment="1">
      <alignment horizontal="left" vertical="center"/>
    </xf>
    <xf numFmtId="0" fontId="2" fillId="0" borderId="0" xfId="0" applyFont="1" applyAlignment="1"/>
    <xf numFmtId="0" fontId="2" fillId="0" borderId="0" xfId="0" applyFont="1" applyAlignment="1">
      <alignment horizontal="center"/>
    </xf>
    <xf numFmtId="0" fontId="4" fillId="0" borderId="0" xfId="0" applyFont="1" applyAlignment="1"/>
    <xf numFmtId="0" fontId="2" fillId="2" borderId="1" xfId="0" applyFont="1" applyFill="1" applyBorder="1" applyAlignment="1"/>
    <xf numFmtId="0" fontId="2" fillId="2" borderId="0" xfId="0" applyFont="1" applyFill="1"/>
    <xf numFmtId="0" fontId="2" fillId="3" borderId="1" xfId="0" applyFont="1" applyFill="1" applyBorder="1" applyAlignment="1">
      <alignment horizontal="left" vertical="center"/>
    </xf>
    <xf numFmtId="0" fontId="2" fillId="3" borderId="0" xfId="0" applyFont="1" applyFill="1"/>
    <xf numFmtId="0" fontId="2" fillId="2" borderId="1" xfId="0" applyFont="1" applyFill="1" applyBorder="1" applyAlignment="1">
      <alignment horizontal="left" vertical="center" wrapText="1"/>
    </xf>
    <xf numFmtId="0" fontId="2" fillId="0" borderId="1" xfId="0" applyFont="1" applyBorder="1"/>
    <xf numFmtId="0" fontId="2" fillId="0" borderId="1" xfId="0" applyFont="1" applyBorder="1" applyAlignment="1">
      <alignment horizontal="left" vertical="center" wrapText="1"/>
    </xf>
    <xf numFmtId="0" fontId="11" fillId="0" borderId="0" xfId="0" applyFont="1" applyAlignment="1"/>
    <xf numFmtId="0" fontId="2" fillId="3" borderId="0" xfId="0" applyFont="1" applyFill="1" applyAlignment="1"/>
    <xf numFmtId="0" fontId="11" fillId="0" borderId="0" xfId="0" applyFont="1" applyAlignment="1"/>
    <xf numFmtId="0" fontId="14" fillId="0" borderId="0" xfId="0" applyFont="1"/>
    <xf numFmtId="0" fontId="14" fillId="2" borderId="0" xfId="0" applyFont="1" applyFill="1"/>
    <xf numFmtId="0" fontId="6" fillId="4" borderId="1" xfId="0" applyFont="1" applyFill="1" applyBorder="1" applyAlignment="1"/>
    <xf numFmtId="0" fontId="2" fillId="0" borderId="0" xfId="0" applyFont="1" applyAlignment="1">
      <alignment horizontal="left"/>
    </xf>
    <xf numFmtId="0" fontId="2" fillId="2" borderId="1" xfId="0" applyFont="1" applyFill="1" applyBorder="1" applyAlignment="1">
      <alignment horizontal="left" vertical="center"/>
    </xf>
    <xf numFmtId="0" fontId="24" fillId="2" borderId="1" xfId="0" applyFont="1" applyFill="1" applyBorder="1" applyAlignment="1">
      <alignment horizontal="left" vertical="center" wrapText="1"/>
    </xf>
    <xf numFmtId="0" fontId="2" fillId="0" borderId="0" xfId="0" applyFont="1" applyAlignment="1">
      <alignment horizontal="left"/>
    </xf>
    <xf numFmtId="0" fontId="2" fillId="0" borderId="0" xfId="0" applyFont="1" applyAlignment="1">
      <alignment horizontal="center"/>
    </xf>
    <xf numFmtId="0" fontId="2" fillId="0" borderId="0" xfId="0" quotePrefix="1" applyFont="1" applyAlignment="1"/>
    <xf numFmtId="0" fontId="2" fillId="0" borderId="0" xfId="0" applyFont="1" applyAlignment="1">
      <alignment vertical="center" wrapText="1"/>
    </xf>
    <xf numFmtId="0" fontId="2" fillId="0" borderId="0" xfId="0" applyFont="1" applyAlignment="1">
      <alignment vertical="center"/>
    </xf>
    <xf numFmtId="0" fontId="2" fillId="0" borderId="1" xfId="0" quotePrefix="1" applyFont="1" applyBorder="1" applyAlignment="1">
      <alignment horizontal="center" vertical="center"/>
    </xf>
    <xf numFmtId="0" fontId="2" fillId="0" borderId="1" xfId="0" applyFont="1" applyBorder="1" applyAlignment="1">
      <alignment vertical="center" wrapText="1"/>
    </xf>
    <xf numFmtId="0" fontId="2" fillId="0" borderId="1" xfId="0" applyFont="1" applyBorder="1" applyAlignment="1">
      <alignment horizontal="center" vertical="center"/>
    </xf>
    <xf numFmtId="0" fontId="2" fillId="0" borderId="0" xfId="0" applyFont="1" applyAlignment="1">
      <alignment horizontal="center" vertical="center"/>
    </xf>
    <xf numFmtId="0" fontId="14" fillId="0" borderId="1" xfId="0" applyFont="1" applyBorder="1" applyAlignment="1">
      <alignment horizontal="center" vertical="center"/>
    </xf>
    <xf numFmtId="0" fontId="2" fillId="0" borderId="0" xfId="0" applyFont="1" applyAlignment="1">
      <alignment vertical="center" wrapText="1"/>
    </xf>
    <xf numFmtId="0" fontId="2" fillId="0" borderId="1" xfId="0" applyFont="1" applyBorder="1" applyAlignment="1">
      <alignment wrapText="1"/>
    </xf>
    <xf numFmtId="0" fontId="2" fillId="0" borderId="1" xfId="0" applyFont="1" applyBorder="1" applyAlignment="1">
      <alignment horizontal="center" vertical="center" wrapText="1"/>
    </xf>
    <xf numFmtId="0" fontId="2" fillId="0" borderId="1" xfId="0" applyFont="1" applyBorder="1" applyAlignment="1">
      <alignment vertical="center" wrapText="1"/>
    </xf>
    <xf numFmtId="0" fontId="2" fillId="0" borderId="1" xfId="0" applyFont="1" applyBorder="1" applyAlignment="1">
      <alignment vertical="center"/>
    </xf>
    <xf numFmtId="0" fontId="14" fillId="0" borderId="1" xfId="0" applyFont="1" applyBorder="1" applyAlignment="1">
      <alignment horizontal="center" vertical="center" wrapText="1"/>
    </xf>
    <xf numFmtId="0" fontId="2" fillId="0" borderId="1" xfId="0" applyFont="1" applyBorder="1" applyAlignment="1">
      <alignment horizontal="center" vertical="center"/>
    </xf>
    <xf numFmtId="0" fontId="30" fillId="0" borderId="1" xfId="0" applyFont="1" applyBorder="1" applyAlignment="1">
      <alignment vertical="center" wrapText="1"/>
    </xf>
    <xf numFmtId="0" fontId="31" fillId="0" borderId="1" xfId="0" applyFont="1" applyBorder="1" applyAlignment="1">
      <alignment vertical="center" wrapText="1"/>
    </xf>
    <xf numFmtId="0" fontId="32" fillId="0" borderId="1" xfId="0" applyFont="1" applyBorder="1" applyAlignment="1">
      <alignment vertical="center" wrapText="1"/>
    </xf>
    <xf numFmtId="0" fontId="33" fillId="0" borderId="1" xfId="0" applyFont="1" applyBorder="1" applyAlignment="1">
      <alignment vertical="center" wrapText="1"/>
    </xf>
    <xf numFmtId="0" fontId="24" fillId="0" borderId="1" xfId="0" applyFont="1" applyBorder="1" applyAlignment="1">
      <alignment vertical="center" wrapText="1"/>
    </xf>
    <xf numFmtId="0" fontId="24" fillId="0" borderId="1" xfId="0" applyFont="1" applyBorder="1" applyAlignment="1">
      <alignment vertical="center"/>
    </xf>
    <xf numFmtId="0" fontId="9" fillId="4" borderId="1" xfId="0" applyFont="1" applyFill="1" applyBorder="1" applyAlignment="1">
      <alignment horizontal="left" vertical="center"/>
    </xf>
    <xf numFmtId="0" fontId="0" fillId="4" borderId="1" xfId="0" applyFont="1" applyFill="1" applyBorder="1" applyAlignment="1">
      <alignment vertical="center" wrapText="1"/>
    </xf>
    <xf numFmtId="0" fontId="24" fillId="0" borderId="0" xfId="0" applyFont="1" applyAlignment="1">
      <alignment wrapText="1"/>
    </xf>
    <xf numFmtId="0" fontId="24" fillId="0" borderId="0" xfId="0" applyFont="1" applyAlignment="1">
      <alignment horizontal="center" vertical="center" wrapText="1"/>
    </xf>
    <xf numFmtId="0" fontId="35" fillId="6" borderId="1" xfId="0" applyFont="1" applyFill="1" applyBorder="1" applyAlignment="1">
      <alignment horizontal="center" vertical="center" wrapText="1"/>
    </xf>
    <xf numFmtId="0" fontId="35" fillId="0" borderId="0" xfId="0" applyFont="1" applyAlignment="1">
      <alignment horizontal="center" wrapText="1"/>
    </xf>
    <xf numFmtId="0" fontId="24" fillId="0" borderId="1" xfId="0" applyFont="1" applyBorder="1" applyAlignment="1">
      <alignment horizontal="center" vertical="center" wrapText="1"/>
    </xf>
    <xf numFmtId="0" fontId="24" fillId="0" borderId="0" xfId="0" applyFont="1" applyAlignment="1">
      <alignment horizontal="left" vertical="center" wrapText="1"/>
    </xf>
    <xf numFmtId="0" fontId="36" fillId="0" borderId="1" xfId="0" applyFont="1" applyBorder="1" applyAlignment="1">
      <alignment horizontal="center" vertical="center" wrapText="1"/>
    </xf>
    <xf numFmtId="0" fontId="0" fillId="3" borderId="1" xfId="0" applyFont="1" applyFill="1" applyBorder="1" applyAlignment="1">
      <alignment horizontal="center" vertical="center" wrapText="1"/>
    </xf>
    <xf numFmtId="0" fontId="36" fillId="0" borderId="0" xfId="0" applyFont="1" applyAlignment="1">
      <alignment horizontal="left" wrapText="1"/>
    </xf>
    <xf numFmtId="0" fontId="36" fillId="0" borderId="0" xfId="0" applyFont="1" applyAlignment="1">
      <alignment horizontal="left" vertical="center" wrapText="1"/>
    </xf>
    <xf numFmtId="0" fontId="37" fillId="4" borderId="1" xfId="0" applyFont="1" applyFill="1" applyBorder="1" applyAlignment="1">
      <alignment horizontal="center" vertical="center" wrapText="1"/>
    </xf>
    <xf numFmtId="0" fontId="14" fillId="0" borderId="0" xfId="0" applyFont="1" applyAlignment="1"/>
    <xf numFmtId="0" fontId="14" fillId="0" borderId="1" xfId="0" applyFont="1" applyBorder="1" applyAlignment="1"/>
    <xf numFmtId="0" fontId="14" fillId="0" borderId="1" xfId="0" applyFont="1" applyBorder="1" applyAlignment="1">
      <alignment vertical="center"/>
    </xf>
    <xf numFmtId="0" fontId="2" fillId="0" borderId="0" xfId="0" applyFont="1" applyAlignment="1">
      <alignment wrapText="1"/>
    </xf>
    <xf numFmtId="0" fontId="1" fillId="0" borderId="1" xfId="0" applyFont="1" applyBorder="1" applyAlignment="1">
      <alignment horizontal="center"/>
    </xf>
    <xf numFmtId="0" fontId="1" fillId="0" borderId="1" xfId="0" applyFont="1" applyBorder="1" applyAlignment="1">
      <alignment horizontal="center" wrapText="1"/>
    </xf>
    <xf numFmtId="0" fontId="11" fillId="0" borderId="1" xfId="0" applyFont="1" applyBorder="1" applyAlignment="1">
      <alignment horizontal="center"/>
    </xf>
    <xf numFmtId="0" fontId="11" fillId="0" borderId="1" xfId="0" applyFont="1" applyBorder="1" applyAlignment="1"/>
    <xf numFmtId="0" fontId="11" fillId="0" borderId="1" xfId="0" applyFont="1" applyBorder="1" applyAlignment="1">
      <alignment wrapText="1"/>
    </xf>
    <xf numFmtId="0" fontId="39" fillId="0" borderId="1" xfId="0" applyFont="1" applyBorder="1" applyAlignment="1"/>
    <xf numFmtId="0" fontId="40" fillId="4" borderId="0" xfId="0" applyFont="1" applyFill="1" applyAlignment="1"/>
    <xf numFmtId="0" fontId="43" fillId="3" borderId="1" xfId="0" applyFont="1" applyFill="1" applyBorder="1" applyAlignment="1">
      <alignment horizontal="center" vertical="center"/>
    </xf>
    <xf numFmtId="0" fontId="44" fillId="3" borderId="1" xfId="0" applyFont="1" applyFill="1" applyBorder="1" applyAlignment="1">
      <alignment horizontal="center" vertical="center" wrapText="1"/>
    </xf>
    <xf numFmtId="0" fontId="44" fillId="3" borderId="1" xfId="0" applyFont="1" applyFill="1" applyBorder="1" applyAlignment="1">
      <alignment horizontal="left" vertical="center" wrapText="1"/>
    </xf>
    <xf numFmtId="0" fontId="46" fillId="0" borderId="0" xfId="0" applyFont="1"/>
    <xf numFmtId="0" fontId="47" fillId="0" borderId="0" xfId="0" applyFont="1"/>
    <xf numFmtId="0" fontId="48" fillId="3" borderId="1" xfId="0" quotePrefix="1" applyFont="1" applyFill="1" applyBorder="1" applyAlignment="1">
      <alignment horizontal="center"/>
    </xf>
    <xf numFmtId="0" fontId="48" fillId="3" borderId="1" xfId="0" applyFont="1" applyFill="1" applyBorder="1" applyAlignment="1">
      <alignment horizontal="center"/>
    </xf>
    <xf numFmtId="0" fontId="46" fillId="3" borderId="0" xfId="0" applyFont="1" applyFill="1"/>
    <xf numFmtId="0" fontId="47" fillId="3" borderId="0" xfId="0" applyFont="1" applyFill="1"/>
    <xf numFmtId="0" fontId="48" fillId="8" borderId="1" xfId="0" quotePrefix="1" applyFont="1" applyFill="1" applyBorder="1" applyAlignment="1">
      <alignment horizontal="center"/>
    </xf>
    <xf numFmtId="0" fontId="48" fillId="8" borderId="1" xfId="0" applyFont="1" applyFill="1" applyBorder="1" applyAlignment="1">
      <alignment horizontal="center"/>
    </xf>
    <xf numFmtId="0" fontId="49" fillId="7" borderId="1" xfId="0" applyFont="1" applyFill="1" applyBorder="1" applyAlignment="1">
      <alignment vertical="center"/>
    </xf>
    <xf numFmtId="0" fontId="43" fillId="0" borderId="0" xfId="0" applyFont="1" applyAlignment="1">
      <alignment vertical="center"/>
    </xf>
    <xf numFmtId="0" fontId="43" fillId="0" borderId="9" xfId="0" applyFont="1" applyBorder="1" applyAlignment="1">
      <alignment vertical="center"/>
    </xf>
    <xf numFmtId="0" fontId="43" fillId="7" borderId="1" xfId="0" applyFont="1" applyFill="1" applyBorder="1" applyAlignment="1">
      <alignment horizontal="center" vertical="center"/>
    </xf>
    <xf numFmtId="0" fontId="44" fillId="3" borderId="1" xfId="0" applyFont="1" applyFill="1" applyBorder="1" applyAlignment="1">
      <alignment horizontal="left" vertical="center"/>
    </xf>
    <xf numFmtId="0" fontId="44" fillId="8" borderId="1" xfId="0" applyFont="1" applyFill="1" applyBorder="1" applyAlignment="1">
      <alignment horizontal="left" vertical="center"/>
    </xf>
    <xf numFmtId="0" fontId="42" fillId="0" borderId="0" xfId="0" applyFont="1" applyAlignment="1">
      <alignment horizontal="center"/>
    </xf>
    <xf numFmtId="0" fontId="44" fillId="8" borderId="1" xfId="0" applyFont="1" applyFill="1" applyBorder="1" applyAlignment="1">
      <alignment horizontal="center" vertical="center" wrapText="1"/>
    </xf>
    <xf numFmtId="0" fontId="43" fillId="4" borderId="0" xfId="0" applyFont="1" applyFill="1" applyAlignment="1">
      <alignment horizontal="center" vertical="center"/>
    </xf>
    <xf numFmtId="0" fontId="46" fillId="3" borderId="1" xfId="0" applyFont="1" applyFill="1" applyBorder="1" applyAlignment="1">
      <alignment horizontal="center" vertical="center"/>
    </xf>
    <xf numFmtId="0" fontId="48" fillId="3" borderId="1" xfId="0" applyFont="1" applyFill="1" applyBorder="1" applyAlignment="1">
      <alignment horizontal="center" vertical="center" wrapText="1"/>
    </xf>
    <xf numFmtId="0" fontId="52" fillId="3" borderId="1" xfId="0" applyFont="1" applyFill="1" applyBorder="1" applyAlignment="1">
      <alignment horizontal="center" vertical="center" wrapText="1"/>
    </xf>
    <xf numFmtId="0" fontId="48" fillId="3" borderId="1" xfId="0" applyFont="1" applyFill="1" applyBorder="1" applyAlignment="1">
      <alignment horizontal="left" vertical="center" wrapText="1"/>
    </xf>
    <xf numFmtId="0" fontId="46" fillId="8" borderId="1" xfId="0" applyFont="1" applyFill="1" applyBorder="1" applyAlignment="1">
      <alignment horizontal="center" vertical="center"/>
    </xf>
    <xf numFmtId="0" fontId="48" fillId="8" borderId="1" xfId="0" applyFont="1" applyFill="1" applyBorder="1" applyAlignment="1">
      <alignment horizontal="center" vertical="center" wrapText="1"/>
    </xf>
    <xf numFmtId="0" fontId="53" fillId="8" borderId="1" xfId="0" applyFont="1" applyFill="1" applyBorder="1" applyAlignment="1">
      <alignment horizontal="center" vertical="center" wrapText="1"/>
    </xf>
    <xf numFmtId="0" fontId="48" fillId="8" borderId="1" xfId="0" applyFont="1" applyFill="1" applyBorder="1" applyAlignment="1">
      <alignment horizontal="left" vertical="center" wrapText="1"/>
    </xf>
    <xf numFmtId="0" fontId="54" fillId="3" borderId="1" xfId="0" applyFont="1" applyFill="1" applyBorder="1" applyAlignment="1">
      <alignment horizontal="center" vertical="center" wrapText="1"/>
    </xf>
    <xf numFmtId="0" fontId="44" fillId="8" borderId="1" xfId="0" applyFont="1" applyFill="1" applyBorder="1" applyAlignment="1">
      <alignment horizontal="left" vertical="center" wrapText="1"/>
    </xf>
    <xf numFmtId="0" fontId="46" fillId="0" borderId="0" xfId="0" applyFont="1" applyAlignment="1">
      <alignment horizontal="center" vertical="center"/>
    </xf>
    <xf numFmtId="0" fontId="46" fillId="0" borderId="0" xfId="0" applyFont="1" applyAlignment="1">
      <alignment vertical="center" wrapText="1"/>
    </xf>
    <xf numFmtId="0" fontId="44" fillId="0" borderId="0" xfId="0" applyFont="1" applyAlignment="1">
      <alignment horizontal="left" vertical="top" wrapText="1"/>
    </xf>
    <xf numFmtId="0" fontId="46" fillId="0" borderId="0" xfId="0" applyFont="1" applyAlignment="1">
      <alignment horizontal="center" vertical="center" wrapText="1"/>
    </xf>
    <xf numFmtId="0" fontId="56" fillId="0" borderId="0" xfId="0" applyFont="1"/>
    <xf numFmtId="0" fontId="44" fillId="4" borderId="0" xfId="0" applyFont="1" applyFill="1" applyAlignment="1">
      <alignment horizontal="center" vertical="center"/>
    </xf>
    <xf numFmtId="0" fontId="44" fillId="4" borderId="1" xfId="0" applyFont="1" applyFill="1" applyBorder="1" applyAlignment="1">
      <alignment horizontal="center" vertical="center" wrapText="1"/>
    </xf>
    <xf numFmtId="0" fontId="44" fillId="4" borderId="0" xfId="0" applyFont="1" applyFill="1" applyAlignment="1">
      <alignment horizontal="left" vertical="center" wrapText="1"/>
    </xf>
    <xf numFmtId="0" fontId="44" fillId="3" borderId="0" xfId="0" applyFont="1" applyFill="1" applyAlignment="1">
      <alignment horizontal="left" vertical="center" wrapText="1"/>
    </xf>
    <xf numFmtId="0" fontId="48" fillId="3" borderId="0" xfId="0" applyFont="1" applyFill="1" applyAlignment="1">
      <alignment horizontal="left" vertical="center" wrapText="1"/>
    </xf>
    <xf numFmtId="0" fontId="40" fillId="0" borderId="0" xfId="0" applyFont="1" applyAlignment="1">
      <alignment wrapText="1"/>
    </xf>
    <xf numFmtId="0" fontId="57" fillId="10" borderId="1" xfId="0" applyFont="1" applyFill="1" applyBorder="1" applyAlignment="1">
      <alignment horizontal="center" wrapText="1"/>
    </xf>
    <xf numFmtId="0" fontId="40" fillId="0" borderId="1" xfId="0" quotePrefix="1" applyFont="1" applyBorder="1" applyAlignment="1">
      <alignment wrapText="1"/>
    </xf>
    <xf numFmtId="0" fontId="40" fillId="0" borderId="1" xfId="0" applyFont="1" applyBorder="1" applyAlignment="1">
      <alignment wrapText="1"/>
    </xf>
    <xf numFmtId="0" fontId="57" fillId="0" borderId="0" xfId="0" applyFont="1" applyAlignment="1">
      <alignment vertical="top" wrapText="1"/>
    </xf>
    <xf numFmtId="0" fontId="40" fillId="0" borderId="0" xfId="0" applyFont="1" applyAlignment="1">
      <alignment wrapText="1"/>
    </xf>
    <xf numFmtId="0" fontId="57" fillId="10" borderId="1" xfId="0" applyFont="1" applyFill="1" applyBorder="1" applyAlignment="1">
      <alignment horizontal="center" vertical="center" wrapText="1"/>
    </xf>
    <xf numFmtId="0" fontId="9" fillId="4" borderId="1" xfId="0" applyFont="1" applyFill="1" applyBorder="1" applyAlignment="1">
      <alignment horizontal="left" wrapText="1"/>
    </xf>
    <xf numFmtId="0" fontId="40" fillId="0" borderId="1" xfId="0" applyFont="1" applyBorder="1" applyAlignment="1">
      <alignment wrapText="1"/>
    </xf>
    <xf numFmtId="0" fontId="40" fillId="0" borderId="1" xfId="0" applyFont="1" applyBorder="1" applyAlignment="1">
      <alignment horizontal="left" wrapText="1"/>
    </xf>
    <xf numFmtId="0" fontId="40" fillId="0" borderId="1" xfId="0" applyFont="1" applyBorder="1" applyAlignment="1">
      <alignment wrapText="1"/>
    </xf>
    <xf numFmtId="0" fontId="40" fillId="0" borderId="1" xfId="0" applyFont="1" applyBorder="1" applyAlignment="1">
      <alignment horizontal="left" wrapText="1"/>
    </xf>
    <xf numFmtId="0" fontId="40" fillId="4" borderId="1" xfId="0" applyFont="1" applyFill="1" applyBorder="1" applyAlignment="1">
      <alignment horizontal="left" wrapText="1"/>
    </xf>
    <xf numFmtId="0" fontId="40" fillId="4" borderId="1" xfId="0" applyFont="1" applyFill="1" applyBorder="1" applyAlignment="1">
      <alignment horizontal="left" wrapText="1"/>
    </xf>
    <xf numFmtId="0" fontId="40" fillId="4" borderId="0" xfId="0" applyFont="1" applyFill="1" applyAlignment="1">
      <alignment horizontal="left" wrapText="1"/>
    </xf>
    <xf numFmtId="0" fontId="57" fillId="10" borderId="1" xfId="0" applyFont="1" applyFill="1" applyBorder="1" applyAlignment="1">
      <alignment horizontal="center"/>
    </xf>
    <xf numFmtId="0" fontId="57" fillId="10" borderId="4" xfId="0" applyFont="1" applyFill="1" applyBorder="1" applyAlignment="1">
      <alignment horizontal="center"/>
    </xf>
    <xf numFmtId="0" fontId="40" fillId="0" borderId="7" xfId="0" applyFont="1" applyBorder="1" applyAlignment="1">
      <alignment horizontal="center"/>
    </xf>
    <xf numFmtId="0" fontId="40" fillId="0" borderId="16" xfId="0" applyFont="1" applyBorder="1" applyAlignment="1">
      <alignment horizontal="center" vertical="center" wrapText="1"/>
    </xf>
    <xf numFmtId="0" fontId="40" fillId="0" borderId="16" xfId="0" applyFont="1" applyBorder="1" applyAlignment="1">
      <alignment horizontal="left" wrapText="1"/>
    </xf>
    <xf numFmtId="0" fontId="40" fillId="0" borderId="16" xfId="0" applyFont="1" applyBorder="1" applyAlignment="1">
      <alignment wrapText="1"/>
    </xf>
    <xf numFmtId="0" fontId="40" fillId="0" borderId="16" xfId="0" applyFont="1" applyBorder="1" applyAlignment="1">
      <alignment horizontal="center" vertical="center"/>
    </xf>
    <xf numFmtId="0" fontId="40" fillId="0" borderId="16" xfId="0" applyFont="1" applyBorder="1" applyAlignment="1">
      <alignment horizontal="center" wrapText="1"/>
    </xf>
    <xf numFmtId="0" fontId="24" fillId="0" borderId="0" xfId="0" applyFont="1" applyAlignment="1">
      <alignment vertical="center" wrapText="1"/>
    </xf>
    <xf numFmtId="0" fontId="35" fillId="11" borderId="1" xfId="0" applyFont="1" applyFill="1" applyBorder="1" applyAlignment="1">
      <alignment horizontal="center" vertical="center" wrapText="1"/>
    </xf>
    <xf numFmtId="0" fontId="35" fillId="11" borderId="1" xfId="0" applyFont="1" applyFill="1" applyBorder="1" applyAlignment="1">
      <alignment horizontal="left" vertical="center" wrapText="1"/>
    </xf>
    <xf numFmtId="0" fontId="59" fillId="3" borderId="0" xfId="0" applyFont="1" applyFill="1" applyAlignment="1">
      <alignment horizontal="left" vertical="center" wrapText="1"/>
    </xf>
    <xf numFmtId="0" fontId="59" fillId="3" borderId="0" xfId="0" applyFont="1" applyFill="1" applyAlignment="1">
      <alignment horizontal="left" wrapText="1"/>
    </xf>
    <xf numFmtId="0" fontId="59" fillId="0" borderId="1" xfId="0" applyFont="1" applyBorder="1" applyAlignment="1">
      <alignment horizontal="center" vertical="center" wrapText="1"/>
    </xf>
    <xf numFmtId="0" fontId="24" fillId="3" borderId="1" xfId="0" quotePrefix="1" applyFont="1" applyFill="1" applyBorder="1" applyAlignment="1">
      <alignment horizontal="left" vertical="center" wrapText="1"/>
    </xf>
    <xf numFmtId="0" fontId="24" fillId="3" borderId="1" xfId="0" applyFont="1" applyFill="1" applyBorder="1" applyAlignment="1">
      <alignment horizontal="left" vertical="center" wrapText="1"/>
    </xf>
    <xf numFmtId="0" fontId="24" fillId="3" borderId="0" xfId="0" applyFont="1" applyFill="1" applyAlignment="1">
      <alignment horizontal="left" vertical="center" wrapText="1"/>
    </xf>
    <xf numFmtId="0" fontId="24" fillId="3" borderId="0" xfId="0" applyFont="1" applyFill="1" applyAlignment="1">
      <alignment horizontal="left" wrapText="1"/>
    </xf>
    <xf numFmtId="0" fontId="59" fillId="12" borderId="1" xfId="0" applyFont="1" applyFill="1" applyBorder="1" applyAlignment="1">
      <alignment horizontal="center" vertical="center" wrapText="1"/>
    </xf>
    <xf numFmtId="0" fontId="24" fillId="12" borderId="1" xfId="0" quotePrefix="1" applyFont="1" applyFill="1" applyBorder="1" applyAlignment="1">
      <alignment horizontal="left" vertical="center" wrapText="1"/>
    </xf>
    <xf numFmtId="0" fontId="24" fillId="12" borderId="1" xfId="0" applyFont="1" applyFill="1" applyBorder="1" applyAlignment="1">
      <alignment horizontal="left" vertical="center" wrapText="1"/>
    </xf>
    <xf numFmtId="0" fontId="59" fillId="0" borderId="0" xfId="0" applyFont="1" applyAlignment="1">
      <alignment vertical="center" wrapText="1"/>
    </xf>
    <xf numFmtId="0" fontId="24" fillId="0" borderId="0" xfId="0" applyFont="1" applyAlignment="1">
      <alignment vertical="center" wrapText="1"/>
    </xf>
    <xf numFmtId="0" fontId="24" fillId="0" borderId="0" xfId="0" applyFont="1" applyAlignment="1">
      <alignment wrapText="1"/>
    </xf>
    <xf numFmtId="0" fontId="24" fillId="0" borderId="0" xfId="0" applyFont="1" applyAlignment="1">
      <alignment horizontal="center" vertical="center" wrapText="1"/>
    </xf>
    <xf numFmtId="0" fontId="2" fillId="0" borderId="0" xfId="0" applyFont="1" applyAlignment="1"/>
    <xf numFmtId="0" fontId="59" fillId="3" borderId="1" xfId="0" applyFont="1" applyFill="1" applyBorder="1" applyAlignment="1">
      <alignment vertical="center" wrapText="1"/>
    </xf>
    <xf numFmtId="0" fontId="62" fillId="3" borderId="1" xfId="0" applyFont="1" applyFill="1" applyBorder="1" applyAlignment="1">
      <alignment horizontal="left" vertical="center"/>
    </xf>
    <xf numFmtId="0" fontId="59" fillId="3" borderId="1" xfId="0" applyFont="1" applyFill="1" applyBorder="1" applyAlignment="1">
      <alignment horizontal="left" vertical="center" wrapText="1"/>
    </xf>
    <xf numFmtId="0" fontId="59" fillId="0" borderId="1" xfId="0" applyFont="1" applyBorder="1" applyAlignment="1">
      <alignment horizontal="left" vertical="center" wrapText="1"/>
    </xf>
    <xf numFmtId="0" fontId="60" fillId="3" borderId="0" xfId="0" applyFont="1" applyFill="1" applyAlignment="1">
      <alignment vertical="center" wrapText="1"/>
    </xf>
    <xf numFmtId="0" fontId="59" fillId="0" borderId="0" xfId="0" applyFont="1" applyAlignment="1">
      <alignment horizontal="left" vertical="center" wrapText="1"/>
    </xf>
    <xf numFmtId="0" fontId="24" fillId="3" borderId="1" xfId="0" applyFont="1" applyFill="1" applyBorder="1" applyAlignment="1">
      <alignment horizontal="center" vertical="center" wrapText="1"/>
    </xf>
    <xf numFmtId="0" fontId="24" fillId="3" borderId="1" xfId="0" applyFont="1" applyFill="1" applyBorder="1" applyAlignment="1">
      <alignment vertical="center" wrapText="1"/>
    </xf>
    <xf numFmtId="0" fontId="26" fillId="3" borderId="1" xfId="0" applyFont="1" applyFill="1" applyBorder="1" applyAlignment="1">
      <alignment horizontal="center" vertical="center"/>
    </xf>
    <xf numFmtId="0" fontId="24" fillId="3" borderId="5" xfId="0" applyFont="1" applyFill="1" applyBorder="1" applyAlignment="1">
      <alignment horizontal="center" vertical="center" wrapText="1"/>
    </xf>
    <xf numFmtId="0" fontId="59" fillId="3" borderId="1" xfId="0" applyFont="1" applyFill="1" applyBorder="1" applyAlignment="1">
      <alignment horizontal="center" vertical="center" wrapText="1"/>
    </xf>
    <xf numFmtId="0" fontId="24" fillId="13" borderId="1" xfId="0" applyFont="1" applyFill="1" applyBorder="1" applyAlignment="1">
      <alignment horizontal="center" vertical="center" wrapText="1"/>
    </xf>
    <xf numFmtId="0" fontId="24" fillId="12" borderId="5" xfId="0" applyFont="1" applyFill="1" applyBorder="1" applyAlignment="1">
      <alignment horizontal="center" vertical="center" wrapText="1"/>
    </xf>
    <xf numFmtId="0" fontId="24" fillId="14" borderId="5" xfId="0" applyFont="1" applyFill="1" applyBorder="1" applyAlignment="1">
      <alignment horizontal="center" vertical="center" wrapText="1"/>
    </xf>
    <xf numFmtId="0" fontId="24" fillId="15" borderId="5" xfId="0" applyFont="1" applyFill="1" applyBorder="1" applyAlignment="1">
      <alignment horizontal="center" vertical="center" wrapText="1"/>
    </xf>
    <xf numFmtId="0" fontId="24" fillId="12" borderId="1" xfId="0" applyFont="1" applyFill="1" applyBorder="1" applyAlignment="1">
      <alignment horizontal="center" vertical="center" wrapText="1"/>
    </xf>
    <xf numFmtId="0" fontId="35" fillId="16" borderId="1" xfId="0" applyFont="1" applyFill="1" applyBorder="1" applyAlignment="1">
      <alignment horizontal="center" wrapText="1"/>
    </xf>
    <xf numFmtId="0" fontId="35" fillId="16" borderId="1" xfId="0" applyFont="1" applyFill="1" applyBorder="1" applyAlignment="1">
      <alignment horizontal="center" vertical="center" wrapText="1"/>
    </xf>
    <xf numFmtId="0" fontId="35" fillId="11" borderId="1" xfId="0" applyFont="1" applyFill="1" applyBorder="1" applyAlignment="1">
      <alignment horizontal="center" wrapText="1"/>
    </xf>
    <xf numFmtId="0" fontId="0" fillId="3" borderId="5" xfId="0" applyFont="1" applyFill="1" applyBorder="1" applyAlignment="1">
      <alignment horizontal="center" vertical="center" wrapText="1"/>
    </xf>
    <xf numFmtId="0" fontId="64" fillId="3" borderId="1" xfId="0" applyFont="1" applyFill="1" applyBorder="1" applyAlignment="1">
      <alignment horizontal="center" vertical="center" wrapText="1"/>
    </xf>
    <xf numFmtId="0" fontId="24" fillId="3" borderId="1" xfId="0" applyFont="1" applyFill="1" applyBorder="1" applyAlignment="1">
      <alignment wrapText="1"/>
    </xf>
    <xf numFmtId="0" fontId="65" fillId="3" borderId="1" xfId="0" applyFont="1" applyFill="1" applyBorder="1" applyAlignment="1">
      <alignment horizontal="center" vertical="center" wrapText="1"/>
    </xf>
    <xf numFmtId="0" fontId="66" fillId="3" borderId="0" xfId="0" applyFont="1" applyFill="1" applyAlignment="1">
      <alignment horizontal="center" vertical="center" wrapText="1"/>
    </xf>
    <xf numFmtId="0" fontId="67" fillId="3" borderId="1" xfId="0" applyFont="1" applyFill="1" applyBorder="1" applyAlignment="1">
      <alignment horizontal="center" vertical="center"/>
    </xf>
    <xf numFmtId="0" fontId="26" fillId="3" borderId="1" xfId="0" applyFont="1" applyFill="1" applyBorder="1" applyAlignment="1">
      <alignment horizontal="center" vertical="center" wrapText="1"/>
    </xf>
    <xf numFmtId="0" fontId="24" fillId="3" borderId="1" xfId="0" applyFont="1" applyFill="1" applyBorder="1" applyAlignment="1">
      <alignment vertical="top" wrapText="1"/>
    </xf>
    <xf numFmtId="0" fontId="68" fillId="3" borderId="1" xfId="0" applyFont="1" applyFill="1" applyBorder="1" applyAlignment="1">
      <alignment vertical="center" wrapText="1"/>
    </xf>
    <xf numFmtId="0" fontId="35" fillId="11" borderId="1" xfId="0" applyFont="1" applyFill="1" applyBorder="1" applyAlignment="1">
      <alignment horizontal="center" vertical="center"/>
    </xf>
    <xf numFmtId="0" fontId="35" fillId="5" borderId="1" xfId="0" applyFont="1" applyFill="1" applyBorder="1" applyAlignment="1">
      <alignment horizontal="center" vertical="center" wrapText="1"/>
    </xf>
    <xf numFmtId="0" fontId="36" fillId="0" borderId="0" xfId="0" applyFont="1" applyAlignment="1"/>
    <xf numFmtId="0" fontId="36" fillId="0" borderId="0" xfId="0" applyFont="1" applyAlignment="1">
      <alignment horizontal="center" vertical="center"/>
    </xf>
    <xf numFmtId="0" fontId="36" fillId="0" borderId="0" xfId="0" applyFont="1" applyAlignment="1">
      <alignment horizontal="center" vertical="center" wrapText="1"/>
    </xf>
    <xf numFmtId="0" fontId="72" fillId="4" borderId="0" xfId="0" applyFont="1" applyFill="1" applyAlignment="1">
      <alignment horizontal="left"/>
    </xf>
    <xf numFmtId="0" fontId="14" fillId="0" borderId="0" xfId="0" applyFont="1" applyAlignment="1">
      <alignment vertical="center"/>
    </xf>
    <xf numFmtId="0" fontId="74" fillId="0" borderId="0" xfId="0" applyFont="1" applyAlignment="1">
      <alignment vertical="center"/>
    </xf>
    <xf numFmtId="0" fontId="2" fillId="0" borderId="0" xfId="0" quotePrefix="1" applyFont="1" applyAlignment="1">
      <alignment vertical="center"/>
    </xf>
    <xf numFmtId="0" fontId="2" fillId="0" borderId="0" xfId="0" applyFont="1" applyAlignment="1">
      <alignment vertical="center"/>
    </xf>
    <xf numFmtId="0" fontId="28" fillId="0" borderId="1" xfId="0" applyFont="1" applyBorder="1" applyAlignment="1">
      <alignment horizontal="center" vertical="center" wrapText="1"/>
    </xf>
    <xf numFmtId="0" fontId="28" fillId="0" borderId="1" xfId="0" applyFont="1" applyBorder="1" applyAlignment="1">
      <alignment horizontal="center" vertical="center"/>
    </xf>
    <xf numFmtId="0" fontId="2" fillId="0" borderId="1" xfId="0" applyFont="1" applyBorder="1" applyAlignment="1">
      <alignment vertical="center"/>
    </xf>
    <xf numFmtId="0" fontId="28" fillId="0" borderId="0" xfId="0" applyFont="1" applyAlignment="1">
      <alignment vertical="center" wrapText="1"/>
    </xf>
    <xf numFmtId="0" fontId="2" fillId="0" borderId="0" xfId="0" applyFont="1" applyAlignment="1">
      <alignment wrapText="1"/>
    </xf>
    <xf numFmtId="0" fontId="28" fillId="0" borderId="1" xfId="0" applyFont="1" applyBorder="1" applyAlignment="1">
      <alignment horizontal="center"/>
    </xf>
    <xf numFmtId="0" fontId="76" fillId="0" borderId="1" xfId="0" applyFont="1" applyBorder="1" applyAlignment="1">
      <alignment horizontal="left" vertical="center" wrapText="1"/>
    </xf>
    <xf numFmtId="0" fontId="24" fillId="0" borderId="1" xfId="0" applyFont="1" applyBorder="1" applyAlignment="1">
      <alignment horizontal="left" vertical="center" wrapText="1"/>
    </xf>
    <xf numFmtId="0" fontId="77" fillId="0" borderId="0" xfId="0" applyFont="1"/>
    <xf numFmtId="0" fontId="78" fillId="0" borderId="0" xfId="0" applyFont="1" applyAlignment="1"/>
    <xf numFmtId="0" fontId="28" fillId="0" borderId="1" xfId="0" applyFont="1" applyBorder="1" applyAlignment="1"/>
    <xf numFmtId="0" fontId="79" fillId="0" borderId="1" xfId="0" applyFont="1" applyBorder="1" applyAlignment="1">
      <alignment vertical="center"/>
    </xf>
    <xf numFmtId="0" fontId="2" fillId="0" borderId="0" xfId="0" applyFont="1" applyAlignment="1">
      <alignment horizontal="center" vertical="center"/>
    </xf>
    <xf numFmtId="0" fontId="28" fillId="0" borderId="0" xfId="0" applyFont="1" applyAlignment="1">
      <alignment vertical="center"/>
    </xf>
    <xf numFmtId="0" fontId="2" fillId="0" borderId="0" xfId="0" applyFont="1"/>
    <xf numFmtId="0" fontId="28" fillId="0" borderId="0" xfId="0" applyFont="1" applyAlignment="1"/>
    <xf numFmtId="0" fontId="2" fillId="0" borderId="0" xfId="0" applyFont="1" applyAlignment="1">
      <alignment horizontal="center" vertical="center" wrapText="1"/>
    </xf>
    <xf numFmtId="0" fontId="81" fillId="0" borderId="0" xfId="0" applyFont="1"/>
    <xf numFmtId="0" fontId="81" fillId="0" borderId="1" xfId="0" quotePrefix="1" applyFont="1" applyBorder="1" applyAlignment="1">
      <alignment horizontal="center"/>
    </xf>
    <xf numFmtId="0" fontId="81" fillId="0" borderId="1" xfId="0" applyFont="1" applyBorder="1" applyAlignment="1"/>
    <xf numFmtId="0" fontId="82" fillId="0" borderId="0" xfId="0" applyFont="1"/>
    <xf numFmtId="0" fontId="81" fillId="0" borderId="0" xfId="0" applyFont="1" applyAlignment="1"/>
    <xf numFmtId="0" fontId="83" fillId="0" borderId="0" xfId="0" applyFont="1" applyAlignment="1"/>
    <xf numFmtId="0" fontId="82" fillId="0" borderId="0" xfId="0" applyFont="1" applyAlignment="1"/>
    <xf numFmtId="0" fontId="84" fillId="0" borderId="0" xfId="0" applyFont="1"/>
    <xf numFmtId="0" fontId="85" fillId="0" borderId="0" xfId="0" applyFont="1" applyAlignment="1"/>
    <xf numFmtId="0" fontId="86" fillId="0" borderId="0" xfId="0" applyFont="1"/>
    <xf numFmtId="0" fontId="87" fillId="0" borderId="1" xfId="0" applyFont="1" applyBorder="1" applyAlignment="1">
      <alignment horizontal="center" vertical="center"/>
    </xf>
    <xf numFmtId="0" fontId="83" fillId="0" borderId="0" xfId="0" applyFont="1"/>
    <xf numFmtId="0" fontId="81" fillId="0" borderId="1" xfId="0" applyFont="1" applyBorder="1" applyAlignment="1">
      <alignment horizontal="center" vertical="center"/>
    </xf>
    <xf numFmtId="0" fontId="81" fillId="0" borderId="1" xfId="0" applyFont="1" applyBorder="1" applyAlignment="1">
      <alignment vertical="center" wrapText="1"/>
    </xf>
    <xf numFmtId="0" fontId="81" fillId="0" borderId="1" xfId="0" applyFont="1" applyBorder="1" applyAlignment="1">
      <alignment horizontal="center" vertical="center" wrapText="1"/>
    </xf>
    <xf numFmtId="0" fontId="81" fillId="0" borderId="1" xfId="0" applyFont="1" applyBorder="1" applyAlignment="1">
      <alignment vertical="center"/>
    </xf>
    <xf numFmtId="0" fontId="84" fillId="0" borderId="1" xfId="0" applyFont="1" applyBorder="1"/>
    <xf numFmtId="0" fontId="82" fillId="0" borderId="1" xfId="0" applyFont="1" applyBorder="1"/>
    <xf numFmtId="0" fontId="82" fillId="0" borderId="1" xfId="0" applyFont="1" applyBorder="1" applyAlignment="1">
      <alignment horizontal="center"/>
    </xf>
    <xf numFmtId="0" fontId="82" fillId="0" borderId="1" xfId="0" applyFont="1" applyBorder="1" applyAlignment="1">
      <alignment horizontal="center" vertical="center"/>
    </xf>
    <xf numFmtId="0" fontId="84" fillId="0" borderId="0" xfId="0" applyFont="1" applyAlignment="1"/>
    <xf numFmtId="0" fontId="88" fillId="0" borderId="15" xfId="0" applyFont="1" applyBorder="1" applyAlignment="1">
      <alignment horizontal="center" vertical="center"/>
    </xf>
    <xf numFmtId="0" fontId="81" fillId="0" borderId="1" xfId="0" applyFont="1" applyBorder="1" applyAlignment="1">
      <alignment vertical="center" wrapText="1"/>
    </xf>
    <xf numFmtId="0" fontId="89" fillId="0" borderId="1" xfId="0" applyFont="1" applyBorder="1" applyAlignment="1">
      <alignment vertical="center" wrapText="1"/>
    </xf>
    <xf numFmtId="0" fontId="90" fillId="0" borderId="15" xfId="0" applyFont="1" applyBorder="1" applyAlignment="1">
      <alignment horizontal="center" vertical="center"/>
    </xf>
    <xf numFmtId="0" fontId="91" fillId="0" borderId="0" xfId="0" applyFont="1" applyAlignment="1">
      <alignment horizontal="center" vertical="center"/>
    </xf>
    <xf numFmtId="0" fontId="92" fillId="0" borderId="1" xfId="0" applyFont="1" applyBorder="1" applyAlignment="1">
      <alignment horizontal="center" vertical="center" wrapText="1"/>
    </xf>
    <xf numFmtId="0" fontId="93" fillId="0" borderId="1" xfId="0" applyFont="1" applyBorder="1" applyAlignment="1">
      <alignment horizontal="center" vertical="center" wrapText="1"/>
    </xf>
    <xf numFmtId="0" fontId="94" fillId="0" borderId="1" xfId="0" applyFont="1" applyBorder="1" applyAlignment="1">
      <alignment horizontal="center" vertical="center" wrapText="1"/>
    </xf>
    <xf numFmtId="0" fontId="82" fillId="0" borderId="1" xfId="0" applyFont="1" applyBorder="1" applyAlignment="1">
      <alignment vertical="center"/>
    </xf>
    <xf numFmtId="0" fontId="95" fillId="0" borderId="1" xfId="0" applyFont="1" applyBorder="1" applyAlignment="1">
      <alignment horizontal="center" vertical="center"/>
    </xf>
    <xf numFmtId="0" fontId="89" fillId="0" borderId="1" xfId="0" applyFont="1" applyBorder="1" applyAlignment="1">
      <alignment vertical="center"/>
    </xf>
    <xf numFmtId="0" fontId="82" fillId="0" borderId="1" xfId="0" applyFont="1" applyBorder="1" applyAlignment="1">
      <alignment horizontal="left" vertical="center"/>
    </xf>
    <xf numFmtId="0" fontId="96" fillId="0" borderId="1" xfId="0" applyFont="1" applyBorder="1" applyAlignment="1">
      <alignment horizontal="center" vertical="center"/>
    </xf>
    <xf numFmtId="0" fontId="82" fillId="0" borderId="1" xfId="0" applyFont="1" applyBorder="1" applyAlignment="1"/>
    <xf numFmtId="0" fontId="82" fillId="0" borderId="1" xfId="0" applyFont="1" applyBorder="1" applyAlignment="1">
      <alignment vertical="center" wrapText="1"/>
    </xf>
    <xf numFmtId="0" fontId="97" fillId="0" borderId="0" xfId="0" applyFont="1" applyAlignment="1">
      <alignment vertical="center" wrapText="1"/>
    </xf>
    <xf numFmtId="0" fontId="82" fillId="0" borderId="1" xfId="0" applyFont="1" applyBorder="1" applyAlignment="1">
      <alignment vertical="center" wrapText="1"/>
    </xf>
    <xf numFmtId="0" fontId="85" fillId="0" borderId="0" xfId="0" applyFont="1"/>
    <xf numFmtId="0" fontId="82" fillId="0" borderId="0" xfId="0" applyFont="1" applyAlignment="1">
      <alignment wrapText="1"/>
    </xf>
    <xf numFmtId="0" fontId="98" fillId="4" borderId="0" xfId="0" applyFont="1" applyFill="1" applyAlignment="1">
      <alignment horizontal="right"/>
    </xf>
    <xf numFmtId="0" fontId="98" fillId="4" borderId="0" xfId="0" applyFont="1" applyFill="1" applyAlignment="1">
      <alignment horizontal="left"/>
    </xf>
    <xf numFmtId="0" fontId="82" fillId="17" borderId="1" xfId="0" applyFont="1" applyFill="1" applyBorder="1" applyAlignment="1"/>
    <xf numFmtId="0" fontId="82" fillId="4" borderId="1" xfId="0" applyFont="1" applyFill="1" applyBorder="1" applyAlignment="1">
      <alignment horizontal="center" vertical="center" wrapText="1"/>
    </xf>
    <xf numFmtId="0" fontId="82" fillId="4" borderId="1" xfId="0" applyFont="1" applyFill="1" applyBorder="1" applyAlignment="1">
      <alignment vertical="center" wrapText="1"/>
    </xf>
    <xf numFmtId="0" fontId="82" fillId="9" borderId="1" xfId="0" applyFont="1" applyFill="1" applyBorder="1" applyAlignment="1">
      <alignment horizontal="center" vertical="center" wrapText="1"/>
    </xf>
    <xf numFmtId="0" fontId="82" fillId="9" borderId="1" xfId="0" applyFont="1" applyFill="1" applyBorder="1" applyAlignment="1">
      <alignment vertical="center" wrapText="1"/>
    </xf>
    <xf numFmtId="0" fontId="28" fillId="0" borderId="0" xfId="0" applyFont="1" applyAlignment="1">
      <alignment vertical="center"/>
    </xf>
    <xf numFmtId="49" fontId="2" fillId="0" borderId="0" xfId="0" applyNumberFormat="1" applyFont="1" applyAlignment="1"/>
    <xf numFmtId="0" fontId="28" fillId="3" borderId="1" xfId="0" applyFont="1" applyFill="1" applyBorder="1" applyAlignment="1">
      <alignment horizontal="center" vertical="center"/>
    </xf>
    <xf numFmtId="0" fontId="14" fillId="2" borderId="0" xfId="0" applyFont="1" applyFill="1" applyAlignment="1">
      <alignment horizontal="center" vertical="center"/>
    </xf>
    <xf numFmtId="0" fontId="2" fillId="2" borderId="1" xfId="0" applyFont="1" applyFill="1" applyBorder="1" applyAlignment="1">
      <alignment horizontal="center" vertical="center"/>
    </xf>
    <xf numFmtId="0" fontId="14" fillId="0" borderId="0" xfId="0" applyFont="1" applyAlignment="1">
      <alignment wrapText="1"/>
    </xf>
    <xf numFmtId="0" fontId="99" fillId="0" borderId="0" xfId="0" applyFont="1" applyAlignment="1">
      <alignment vertical="center" wrapText="1"/>
    </xf>
    <xf numFmtId="0" fontId="99" fillId="0" borderId="0" xfId="0" applyFont="1" applyAlignment="1">
      <alignment vertical="center" wrapText="1"/>
    </xf>
    <xf numFmtId="0" fontId="63" fillId="4" borderId="1" xfId="0" applyFont="1" applyFill="1" applyBorder="1" applyAlignment="1">
      <alignment horizontal="center" vertical="center"/>
    </xf>
    <xf numFmtId="0" fontId="14" fillId="4" borderId="1" xfId="0" applyFont="1" applyFill="1" applyBorder="1" applyAlignment="1">
      <alignment horizontal="center" vertical="center"/>
    </xf>
    <xf numFmtId="0" fontId="2" fillId="0" borderId="1" xfId="0" applyFont="1" applyBorder="1" applyAlignment="1">
      <alignment horizontal="center"/>
    </xf>
    <xf numFmtId="0" fontId="63" fillId="4" borderId="1" xfId="0" applyFont="1" applyFill="1" applyBorder="1" applyAlignment="1">
      <alignment horizontal="center"/>
    </xf>
    <xf numFmtId="0" fontId="2" fillId="2" borderId="1" xfId="0" applyFont="1" applyFill="1" applyBorder="1"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horizontal="left" vertical="center" wrapText="1"/>
    </xf>
    <xf numFmtId="0" fontId="82" fillId="3" borderId="0" xfId="0" applyFont="1" applyFill="1" applyAlignment="1"/>
    <xf numFmtId="0" fontId="82" fillId="3" borderId="0" xfId="0" applyFont="1" applyFill="1" applyAlignment="1">
      <alignment horizontal="center" vertical="center" wrapText="1"/>
    </xf>
    <xf numFmtId="0" fontId="82" fillId="3" borderId="0" xfId="0" applyFont="1" applyFill="1" applyAlignment="1">
      <alignment vertical="center" wrapText="1"/>
    </xf>
    <xf numFmtId="0" fontId="58" fillId="2" borderId="1" xfId="0" applyFont="1" applyFill="1" applyBorder="1" applyAlignment="1"/>
    <xf numFmtId="0" fontId="14" fillId="2" borderId="1" xfId="0" applyFont="1" applyFill="1" applyBorder="1" applyAlignment="1">
      <alignment horizontal="center" vertical="center"/>
    </xf>
    <xf numFmtId="0" fontId="14" fillId="2" borderId="1" xfId="0" applyFont="1" applyFill="1" applyBorder="1" applyAlignment="1"/>
    <xf numFmtId="0" fontId="14" fillId="2" borderId="0" xfId="0" applyFont="1" applyFill="1" applyAlignment="1">
      <alignment vertical="center"/>
    </xf>
    <xf numFmtId="0" fontId="14" fillId="2" borderId="1" xfId="0" applyFont="1" applyFill="1" applyBorder="1" applyAlignment="1">
      <alignment vertical="center"/>
    </xf>
    <xf numFmtId="0" fontId="14" fillId="2" borderId="1" xfId="0" applyFont="1" applyFill="1" applyBorder="1" applyAlignment="1">
      <alignment horizontal="center"/>
    </xf>
    <xf numFmtId="0" fontId="14" fillId="3" borderId="0" xfId="0" applyFont="1" applyFill="1" applyAlignment="1"/>
    <xf numFmtId="0" fontId="101" fillId="0" borderId="1" xfId="0" applyFont="1" applyBorder="1" applyAlignment="1">
      <alignment horizontal="center" vertical="center" wrapText="1"/>
    </xf>
    <xf numFmtId="0" fontId="2" fillId="3" borderId="1" xfId="0" applyFont="1" applyFill="1" applyBorder="1" applyAlignment="1">
      <alignment vertical="center" wrapText="1"/>
    </xf>
    <xf numFmtId="0" fontId="2" fillId="0" borderId="1" xfId="0" applyFont="1" applyBorder="1" applyAlignment="1">
      <alignment horizontal="left" vertical="center"/>
    </xf>
    <xf numFmtId="0" fontId="102" fillId="0" borderId="1" xfId="0" applyFont="1" applyBorder="1" applyAlignment="1">
      <alignment horizontal="left" vertical="center"/>
    </xf>
    <xf numFmtId="0" fontId="24" fillId="4" borderId="1" xfId="0" applyFont="1" applyFill="1" applyBorder="1" applyAlignment="1">
      <alignment horizontal="left" vertical="center"/>
    </xf>
    <xf numFmtId="0" fontId="24" fillId="0" borderId="1" xfId="0" applyFont="1" applyBorder="1" applyAlignment="1">
      <alignment horizontal="left" vertical="center"/>
    </xf>
    <xf numFmtId="0" fontId="24" fillId="0" borderId="1" xfId="0" applyFont="1" applyBorder="1" applyAlignment="1">
      <alignment horizontal="left" vertical="center"/>
    </xf>
    <xf numFmtId="0" fontId="0" fillId="0" borderId="1" xfId="0" applyFont="1" applyBorder="1" applyAlignment="1">
      <alignment horizontal="center" vertical="center"/>
    </xf>
    <xf numFmtId="0" fontId="103" fillId="0" borderId="1" xfId="0" applyFont="1" applyBorder="1" applyAlignment="1"/>
    <xf numFmtId="0" fontId="24" fillId="0" borderId="0" xfId="0" applyFont="1"/>
    <xf numFmtId="0" fontId="104" fillId="18" borderId="1" xfId="0" applyFont="1" applyFill="1" applyBorder="1" applyAlignment="1">
      <alignment horizontal="center" vertical="center"/>
    </xf>
    <xf numFmtId="0" fontId="9" fillId="0" borderId="1" xfId="0" quotePrefix="1" applyFont="1" applyBorder="1" applyAlignment="1">
      <alignment horizontal="center" vertical="center"/>
    </xf>
    <xf numFmtId="0" fontId="9" fillId="0" borderId="1" xfId="0" applyFont="1" applyBorder="1" applyAlignment="1">
      <alignment vertical="center"/>
    </xf>
    <xf numFmtId="0" fontId="0" fillId="0" borderId="0" xfId="0" applyFont="1" applyAlignment="1"/>
    <xf numFmtId="0" fontId="103" fillId="19" borderId="1" xfId="0" applyFont="1" applyFill="1" applyBorder="1" applyAlignment="1">
      <alignment vertical="center"/>
    </xf>
    <xf numFmtId="0" fontId="103" fillId="0" borderId="1" xfId="0" applyFont="1" applyBorder="1" applyAlignment="1">
      <alignment vertical="center"/>
    </xf>
    <xf numFmtId="0" fontId="103" fillId="0" borderId="1" xfId="0" applyFont="1" applyBorder="1" applyAlignment="1">
      <alignment horizontal="center" vertical="center"/>
    </xf>
    <xf numFmtId="0" fontId="24" fillId="0" borderId="1" xfId="0" applyFont="1" applyBorder="1" applyAlignment="1"/>
    <xf numFmtId="0" fontId="62" fillId="4" borderId="1" xfId="0" applyFont="1" applyFill="1" applyBorder="1" applyAlignment="1">
      <alignment horizontal="center"/>
    </xf>
    <xf numFmtId="0" fontId="9" fillId="4" borderId="1" xfId="0" applyFont="1" applyFill="1" applyBorder="1" applyAlignment="1">
      <alignment horizontal="left" vertical="center" wrapText="1"/>
    </xf>
    <xf numFmtId="0" fontId="39" fillId="0" borderId="1" xfId="0" applyFont="1" applyBorder="1" applyAlignment="1">
      <alignment vertical="center"/>
    </xf>
    <xf numFmtId="0" fontId="0" fillId="0" borderId="1" xfId="0" applyFont="1" applyBorder="1" applyAlignment="1">
      <alignment horizontal="left" vertical="center" wrapText="1"/>
    </xf>
    <xf numFmtId="0" fontId="0" fillId="0" borderId="1" xfId="0" applyFont="1" applyBorder="1" applyAlignment="1">
      <alignment vertical="center" wrapText="1"/>
    </xf>
    <xf numFmtId="0" fontId="0" fillId="0" borderId="5" xfId="0" applyFont="1" applyBorder="1" applyAlignment="1">
      <alignment horizontal="left" vertical="center" wrapText="1"/>
    </xf>
    <xf numFmtId="0" fontId="0" fillId="0" borderId="5" xfId="0" applyFont="1" applyBorder="1" applyAlignment="1">
      <alignment vertical="center" wrapText="1"/>
    </xf>
    <xf numFmtId="0" fontId="103" fillId="0" borderId="3" xfId="0" applyFont="1" applyBorder="1" applyAlignment="1">
      <alignment horizontal="center" vertical="center"/>
    </xf>
    <xf numFmtId="0" fontId="59" fillId="0" borderId="8" xfId="0" applyFont="1" applyBorder="1" applyAlignment="1">
      <alignment horizontal="center" vertical="center"/>
    </xf>
    <xf numFmtId="0" fontId="59" fillId="0" borderId="4" xfId="0" applyFont="1" applyBorder="1" applyAlignment="1">
      <alignment horizontal="center"/>
    </xf>
    <xf numFmtId="0" fontId="0" fillId="0" borderId="7" xfId="0" applyFont="1" applyBorder="1" applyAlignment="1">
      <alignment horizontal="center" vertical="center"/>
    </xf>
    <xf numFmtId="0" fontId="9" fillId="4" borderId="1" xfId="0" applyFont="1" applyFill="1" applyBorder="1" applyAlignment="1">
      <alignment wrapText="1"/>
    </xf>
    <xf numFmtId="0" fontId="0" fillId="0" borderId="1" xfId="0" applyFont="1" applyBorder="1" applyAlignment="1">
      <alignment horizontal="center" vertical="center"/>
    </xf>
    <xf numFmtId="0" fontId="0" fillId="0" borderId="1" xfId="0" applyFont="1" applyBorder="1" applyAlignment="1">
      <alignment wrapText="1"/>
    </xf>
    <xf numFmtId="0" fontId="9" fillId="0" borderId="1" xfId="0" applyFont="1" applyBorder="1" applyAlignment="1">
      <alignment wrapText="1"/>
    </xf>
    <xf numFmtId="0" fontId="58" fillId="0" borderId="0" xfId="0" applyFont="1" applyAlignment="1">
      <alignment horizontal="center" vertical="center"/>
    </xf>
    <xf numFmtId="0" fontId="59" fillId="0" borderId="0" xfId="0" applyFont="1" applyAlignment="1">
      <alignment horizontal="center" vertical="center"/>
    </xf>
    <xf numFmtId="0" fontId="0" fillId="0" borderId="0" xfId="0" applyFont="1"/>
    <xf numFmtId="0" fontId="104" fillId="18" borderId="1" xfId="0" applyFont="1" applyFill="1" applyBorder="1" applyAlignment="1">
      <alignment horizontal="center" vertical="center" wrapText="1"/>
    </xf>
    <xf numFmtId="0" fontId="39" fillId="0" borderId="0" xfId="0" applyFont="1"/>
    <xf numFmtId="0" fontId="0" fillId="0" borderId="1" xfId="0" applyFont="1" applyBorder="1" applyAlignment="1">
      <alignment horizontal="center" vertical="center" wrapText="1"/>
    </xf>
    <xf numFmtId="0" fontId="6" fillId="4" borderId="1" xfId="0" applyFont="1" applyFill="1" applyBorder="1" applyAlignment="1">
      <alignment vertical="center" wrapText="1"/>
    </xf>
    <xf numFmtId="0" fontId="39" fillId="0" borderId="1" xfId="0" applyFont="1" applyBorder="1" applyAlignment="1">
      <alignment horizontal="left" vertical="center" wrapText="1"/>
    </xf>
    <xf numFmtId="0" fontId="39" fillId="0" borderId="1" xfId="0" applyFont="1" applyBorder="1" applyAlignment="1">
      <alignment horizontal="center" vertical="center"/>
    </xf>
    <xf numFmtId="0" fontId="39" fillId="0" borderId="1" xfId="0" applyFont="1" applyBorder="1" applyAlignment="1">
      <alignment horizontal="center" vertical="center" wrapText="1"/>
    </xf>
    <xf numFmtId="0" fontId="6" fillId="4" borderId="0" xfId="0" applyFont="1" applyFill="1" applyAlignment="1">
      <alignment horizontal="center" vertical="center" wrapText="1"/>
    </xf>
    <xf numFmtId="0" fontId="0" fillId="0" borderId="1" xfId="0" applyFont="1" applyBorder="1" applyAlignment="1">
      <alignment horizontal="left" vertical="center"/>
    </xf>
    <xf numFmtId="0" fontId="0" fillId="0" borderId="0" xfId="0" applyFont="1" applyAlignment="1">
      <alignment horizontal="center"/>
    </xf>
    <xf numFmtId="0" fontId="0" fillId="0" borderId="0" xfId="0" applyFont="1" applyAlignment="1">
      <alignment horizontal="left"/>
    </xf>
    <xf numFmtId="0" fontId="0" fillId="0" borderId="0" xfId="0" applyFont="1" applyAlignment="1">
      <alignment horizontal="left" wrapText="1"/>
    </xf>
    <xf numFmtId="0" fontId="105" fillId="0" borderId="1" xfId="0" applyFont="1" applyBorder="1" applyAlignment="1">
      <alignment vertical="center"/>
    </xf>
    <xf numFmtId="0" fontId="0" fillId="0" borderId="1" xfId="0" applyFont="1" applyBorder="1" applyAlignment="1">
      <alignment vertical="center"/>
    </xf>
    <xf numFmtId="0" fontId="106" fillId="0" borderId="1" xfId="0" applyFont="1" applyBorder="1" applyAlignment="1">
      <alignment vertical="center"/>
    </xf>
    <xf numFmtId="0" fontId="107" fillId="0" borderId="1" xfId="0" applyFont="1" applyBorder="1" applyAlignment="1">
      <alignment vertical="center"/>
    </xf>
    <xf numFmtId="0" fontId="108" fillId="0" borderId="1" xfId="0" applyFont="1" applyBorder="1" applyAlignment="1">
      <alignment vertical="center"/>
    </xf>
    <xf numFmtId="0" fontId="109" fillId="0" borderId="1" xfId="0" applyFont="1" applyBorder="1" applyAlignment="1">
      <alignment horizontal="center" vertical="center"/>
    </xf>
    <xf numFmtId="0" fontId="104" fillId="18" borderId="1" xfId="0" applyFont="1" applyFill="1" applyBorder="1" applyAlignment="1">
      <alignment horizontal="center"/>
    </xf>
    <xf numFmtId="0" fontId="39" fillId="0" borderId="1" xfId="0" applyFont="1" applyBorder="1" applyAlignment="1">
      <alignment vertical="center" wrapText="1"/>
    </xf>
    <xf numFmtId="0" fontId="110" fillId="0" borderId="1" xfId="0" applyFont="1" applyBorder="1" applyAlignment="1"/>
    <xf numFmtId="0" fontId="70" fillId="0" borderId="1" xfId="0" applyFont="1" applyBorder="1" applyAlignment="1">
      <alignment vertical="center" wrapText="1"/>
    </xf>
    <xf numFmtId="0" fontId="111" fillId="0" borderId="1" xfId="0" applyFont="1" applyBorder="1" applyAlignment="1">
      <alignment vertical="center" wrapText="1"/>
    </xf>
    <xf numFmtId="0" fontId="58" fillId="0" borderId="1" xfId="0" applyFont="1" applyBorder="1" applyAlignment="1"/>
    <xf numFmtId="0" fontId="25" fillId="0" borderId="0" xfId="0" applyFont="1" applyAlignment="1">
      <alignment vertical="center" wrapText="1"/>
    </xf>
    <xf numFmtId="0" fontId="24" fillId="0" borderId="1" xfId="0" quotePrefix="1" applyFont="1" applyBorder="1" applyAlignment="1">
      <alignment vertical="center" wrapText="1"/>
    </xf>
    <xf numFmtId="0" fontId="113" fillId="20" borderId="1" xfId="0" applyFont="1" applyFill="1" applyBorder="1" applyAlignment="1">
      <alignment vertical="center" wrapText="1"/>
    </xf>
    <xf numFmtId="0" fontId="113" fillId="7" borderId="1" xfId="0" applyFont="1" applyFill="1" applyBorder="1" applyAlignment="1">
      <alignment horizontal="center" vertical="center" wrapText="1"/>
    </xf>
    <xf numFmtId="0" fontId="25" fillId="0" borderId="0" xfId="0" applyFont="1" applyAlignment="1">
      <alignment horizontal="center" vertical="center" wrapText="1"/>
    </xf>
    <xf numFmtId="0" fontId="25" fillId="0" borderId="1" xfId="0" applyFont="1" applyBorder="1" applyAlignment="1">
      <alignment horizontal="center" vertical="center" wrapText="1"/>
    </xf>
    <xf numFmtId="0" fontId="25" fillId="0" borderId="1" xfId="0" applyFont="1" applyBorder="1" applyAlignment="1">
      <alignment vertical="center" wrapText="1"/>
    </xf>
    <xf numFmtId="0" fontId="114" fillId="0" borderId="1" xfId="0" applyFont="1" applyBorder="1" applyAlignment="1">
      <alignment vertical="center" wrapText="1"/>
    </xf>
    <xf numFmtId="0" fontId="115" fillId="0" borderId="1" xfId="0" applyFont="1" applyBorder="1" applyAlignment="1">
      <alignment vertical="center" wrapText="1"/>
    </xf>
    <xf numFmtId="0" fontId="113" fillId="0" borderId="1" xfId="0" applyFont="1" applyBorder="1" applyAlignment="1">
      <alignment horizontal="center" vertical="center" wrapText="1"/>
    </xf>
    <xf numFmtId="0" fontId="59" fillId="7" borderId="1" xfId="0" applyFont="1" applyFill="1" applyBorder="1" applyAlignment="1">
      <alignment horizontal="center" vertical="center" wrapText="1"/>
    </xf>
    <xf numFmtId="0" fontId="1" fillId="7" borderId="0" xfId="0" applyFont="1" applyFill="1" applyAlignment="1">
      <alignment horizontal="center" wrapText="1"/>
    </xf>
    <xf numFmtId="0" fontId="11" fillId="0" borderId="0" xfId="0" applyFont="1"/>
    <xf numFmtId="0" fontId="11" fillId="0" borderId="1" xfId="0" applyFont="1" applyBorder="1" applyAlignment="1">
      <alignment wrapText="1"/>
    </xf>
    <xf numFmtId="0" fontId="11" fillId="0" borderId="0" xfId="0" applyFont="1" applyAlignment="1">
      <alignment wrapText="1"/>
    </xf>
    <xf numFmtId="0" fontId="11" fillId="0" borderId="1" xfId="0" applyFont="1" applyBorder="1" applyAlignment="1">
      <alignment wrapText="1"/>
    </xf>
    <xf numFmtId="0" fontId="11" fillId="0" borderId="1" xfId="0" applyFont="1" applyBorder="1" applyAlignment="1"/>
    <xf numFmtId="0" fontId="11" fillId="4" borderId="1" xfId="0" applyFont="1" applyFill="1" applyBorder="1" applyAlignment="1">
      <alignment wrapText="1"/>
    </xf>
    <xf numFmtId="0" fontId="11" fillId="0" borderId="1" xfId="0" applyFont="1" applyBorder="1"/>
    <xf numFmtId="0" fontId="99" fillId="0" borderId="0" xfId="0" applyFont="1"/>
    <xf numFmtId="0" fontId="99" fillId="0" borderId="5" xfId="0" applyFont="1" applyBorder="1" applyAlignment="1"/>
    <xf numFmtId="0" fontId="99" fillId="0" borderId="11" xfId="0" applyFont="1" applyBorder="1" applyAlignment="1"/>
    <xf numFmtId="0" fontId="99" fillId="0" borderId="6" xfId="0" applyFont="1" applyBorder="1" applyAlignment="1"/>
    <xf numFmtId="0" fontId="99" fillId="0" borderId="13" xfId="0" applyFont="1" applyBorder="1" applyAlignment="1"/>
    <xf numFmtId="0" fontId="99" fillId="0" borderId="7" xfId="0" applyFont="1" applyBorder="1" applyAlignment="1"/>
    <xf numFmtId="0" fontId="99" fillId="0" borderId="16" xfId="0" applyFont="1" applyBorder="1" applyAlignment="1"/>
    <xf numFmtId="0" fontId="99" fillId="0" borderId="0" xfId="0" applyFont="1" applyAlignment="1">
      <alignment wrapText="1"/>
    </xf>
    <xf numFmtId="0" fontId="28" fillId="21" borderId="1" xfId="0" applyFont="1" applyFill="1" applyBorder="1" applyAlignment="1">
      <alignment horizontal="center" vertical="center"/>
    </xf>
    <xf numFmtId="0" fontId="28" fillId="21" borderId="1" xfId="0" applyFont="1" applyFill="1" applyBorder="1" applyAlignment="1"/>
    <xf numFmtId="0" fontId="99" fillId="0" borderId="0" xfId="0" applyFont="1" applyAlignment="1"/>
    <xf numFmtId="0" fontId="99" fillId="0" borderId="1" xfId="0" applyFont="1" applyBorder="1" applyAlignment="1">
      <alignment horizontal="center" vertical="center"/>
    </xf>
    <xf numFmtId="0" fontId="99" fillId="0" borderId="1" xfId="0" applyFont="1" applyBorder="1" applyAlignment="1">
      <alignment vertical="center" wrapText="1"/>
    </xf>
    <xf numFmtId="0" fontId="99" fillId="0" borderId="1" xfId="0" applyFont="1" applyBorder="1" applyAlignment="1"/>
    <xf numFmtId="0" fontId="99" fillId="22" borderId="1" xfId="0" applyFont="1" applyFill="1" applyBorder="1" applyAlignment="1">
      <alignment horizontal="center" vertical="center"/>
    </xf>
    <xf numFmtId="0" fontId="99" fillId="22" borderId="1" xfId="0" applyFont="1" applyFill="1" applyBorder="1" applyAlignment="1">
      <alignment vertical="center" wrapText="1"/>
    </xf>
    <xf numFmtId="0" fontId="99" fillId="22" borderId="1" xfId="0" applyFont="1" applyFill="1" applyBorder="1" applyAlignment="1"/>
    <xf numFmtId="0" fontId="99" fillId="3" borderId="1" xfId="0" applyFont="1" applyFill="1" applyBorder="1" applyAlignment="1">
      <alignment horizontal="center" vertical="center"/>
    </xf>
    <xf numFmtId="0" fontId="99" fillId="3" borderId="1" xfId="0" applyFont="1" applyFill="1" applyBorder="1" applyAlignment="1">
      <alignment vertical="center" wrapText="1"/>
    </xf>
    <xf numFmtId="0" fontId="99" fillId="3" borderId="1" xfId="0" applyFont="1" applyFill="1" applyBorder="1" applyAlignment="1"/>
    <xf numFmtId="0" fontId="99" fillId="0" borderId="0" xfId="0" applyFont="1" applyAlignment="1">
      <alignment vertical="center"/>
    </xf>
    <xf numFmtId="0" fontId="99" fillId="0" borderId="1" xfId="0" applyFont="1" applyBorder="1" applyAlignment="1">
      <alignment horizontal="center" vertical="center" wrapText="1"/>
    </xf>
    <xf numFmtId="0" fontId="116" fillId="0" borderId="1" xfId="0" applyFont="1" applyBorder="1" applyAlignment="1">
      <alignment horizontal="center" vertical="center" wrapText="1"/>
    </xf>
    <xf numFmtId="0" fontId="99" fillId="0" borderId="1" xfId="0" applyFont="1" applyBorder="1" applyAlignment="1">
      <alignment horizontal="left" vertical="center" wrapText="1"/>
    </xf>
    <xf numFmtId="0" fontId="99" fillId="0" borderId="1" xfId="0" applyFont="1" applyBorder="1" applyAlignment="1">
      <alignment wrapText="1"/>
    </xf>
    <xf numFmtId="0" fontId="99" fillId="22" borderId="1" xfId="0" applyFont="1" applyFill="1" applyBorder="1" applyAlignment="1">
      <alignment horizontal="center" vertical="center" wrapText="1"/>
    </xf>
    <xf numFmtId="0" fontId="117" fillId="22" borderId="1" xfId="0" applyFont="1" applyFill="1" applyBorder="1" applyAlignment="1">
      <alignment horizontal="center" vertical="center" wrapText="1"/>
    </xf>
    <xf numFmtId="0" fontId="99" fillId="22" borderId="1" xfId="0" applyFont="1" applyFill="1" applyBorder="1" applyAlignment="1">
      <alignment horizontal="left" vertical="center" wrapText="1"/>
    </xf>
    <xf numFmtId="0" fontId="99" fillId="22" borderId="1" xfId="0" applyFont="1" applyFill="1" applyBorder="1" applyAlignment="1">
      <alignment vertical="top" wrapText="1"/>
    </xf>
    <xf numFmtId="0" fontId="99" fillId="0" borderId="1" xfId="0" applyFont="1" applyBorder="1" applyAlignment="1">
      <alignment vertical="top" wrapText="1"/>
    </xf>
    <xf numFmtId="0" fontId="99" fillId="22" borderId="5" xfId="0" applyFont="1" applyFill="1" applyBorder="1" applyAlignment="1">
      <alignment horizontal="center" vertical="center"/>
    </xf>
    <xf numFmtId="0" fontId="118" fillId="22" borderId="5" xfId="0" applyFont="1" applyFill="1" applyBorder="1" applyAlignment="1">
      <alignment horizontal="center" vertical="center" wrapText="1"/>
    </xf>
    <xf numFmtId="0" fontId="119" fillId="22" borderId="5" xfId="0" applyFont="1" applyFill="1" applyBorder="1" applyAlignment="1">
      <alignment horizontal="center" vertical="center" wrapText="1"/>
    </xf>
    <xf numFmtId="0" fontId="99" fillId="22" borderId="5" xfId="0" applyFont="1" applyFill="1" applyBorder="1" applyAlignment="1">
      <alignment horizontal="center" vertical="center" wrapText="1"/>
    </xf>
    <xf numFmtId="0" fontId="99" fillId="22" borderId="5" xfId="0" applyFont="1" applyFill="1" applyBorder="1" applyAlignment="1">
      <alignment horizontal="left" vertical="center" wrapText="1"/>
    </xf>
    <xf numFmtId="0" fontId="99" fillId="22" borderId="5" xfId="0" applyFont="1" applyFill="1" applyBorder="1" applyAlignment="1">
      <alignment vertical="top" wrapText="1"/>
    </xf>
    <xf numFmtId="0" fontId="118" fillId="3" borderId="1" xfId="0" applyFont="1" applyFill="1" applyBorder="1" applyAlignment="1">
      <alignment horizontal="center" vertical="center" wrapText="1"/>
    </xf>
    <xf numFmtId="0" fontId="120" fillId="3" borderId="1" xfId="0" applyFont="1" applyFill="1" applyBorder="1" applyAlignment="1">
      <alignment horizontal="center" vertical="center" wrapText="1"/>
    </xf>
    <xf numFmtId="0" fontId="99" fillId="3" borderId="1" xfId="0" applyFont="1" applyFill="1" applyBorder="1" applyAlignment="1">
      <alignment horizontal="center" vertical="center" wrapText="1"/>
    </xf>
    <xf numFmtId="0" fontId="99" fillId="3" borderId="1" xfId="0" applyFont="1" applyFill="1" applyBorder="1" applyAlignment="1">
      <alignment horizontal="left" vertical="center" wrapText="1"/>
    </xf>
    <xf numFmtId="0" fontId="99" fillId="3" borderId="1" xfId="0" applyFont="1" applyFill="1" applyBorder="1" applyAlignment="1">
      <alignment vertical="top" wrapText="1"/>
    </xf>
    <xf numFmtId="0" fontId="99" fillId="0" borderId="0" xfId="0" applyFont="1" applyAlignment="1">
      <alignment horizontal="left"/>
    </xf>
    <xf numFmtId="0" fontId="99" fillId="0" borderId="0" xfId="0" applyFont="1" applyAlignment="1">
      <alignment horizontal="center" vertical="center"/>
    </xf>
    <xf numFmtId="0" fontId="121" fillId="0" borderId="1" xfId="0" applyFont="1" applyBorder="1" applyAlignment="1">
      <alignment vertical="center" wrapText="1"/>
    </xf>
    <xf numFmtId="0" fontId="121" fillId="22" borderId="1" xfId="0" applyFont="1" applyFill="1" applyBorder="1" applyAlignment="1">
      <alignment vertical="center" wrapText="1"/>
    </xf>
    <xf numFmtId="0" fontId="122" fillId="4" borderId="1" xfId="0" applyFont="1" applyFill="1" applyBorder="1" applyAlignment="1">
      <alignment horizontal="left" vertical="center" wrapText="1"/>
    </xf>
    <xf numFmtId="0" fontId="122" fillId="22" borderId="1" xfId="0" applyFont="1" applyFill="1" applyBorder="1" applyAlignment="1">
      <alignment horizontal="left" vertical="center" wrapText="1"/>
    </xf>
    <xf numFmtId="0" fontId="122" fillId="0" borderId="1" xfId="0" applyFont="1" applyBorder="1" applyAlignment="1">
      <alignment horizontal="left" vertical="center" wrapText="1"/>
    </xf>
    <xf numFmtId="0" fontId="124" fillId="4" borderId="1" xfId="0" applyFont="1" applyFill="1" applyBorder="1" applyAlignment="1">
      <alignment vertical="center" wrapText="1"/>
    </xf>
    <xf numFmtId="0" fontId="125" fillId="22" borderId="1" xfId="0" applyFont="1" applyFill="1" applyBorder="1" applyAlignment="1">
      <alignment vertical="center" wrapText="1"/>
    </xf>
    <xf numFmtId="0" fontId="28" fillId="21" borderId="1" xfId="0" applyFont="1" applyFill="1" applyBorder="1" applyAlignment="1">
      <alignment horizontal="center" vertical="center" wrapText="1"/>
    </xf>
    <xf numFmtId="0" fontId="28" fillId="21" borderId="1" xfId="0" applyFont="1" applyFill="1" applyBorder="1" applyAlignment="1">
      <alignment horizontal="center"/>
    </xf>
    <xf numFmtId="0" fontId="28" fillId="21" borderId="1" xfId="0" applyFont="1" applyFill="1" applyBorder="1" applyAlignment="1">
      <alignment horizontal="center" wrapText="1"/>
    </xf>
    <xf numFmtId="0" fontId="99" fillId="0" borderId="1" xfId="0" applyFont="1" applyBorder="1" applyAlignment="1">
      <alignment vertical="center" wrapText="1"/>
    </xf>
    <xf numFmtId="0" fontId="99" fillId="22" borderId="1" xfId="0" applyFont="1" applyFill="1" applyBorder="1" applyAlignment="1">
      <alignment vertical="center" wrapText="1"/>
    </xf>
    <xf numFmtId="0" fontId="99" fillId="22" borderId="1" xfId="0" applyFont="1" applyFill="1" applyBorder="1" applyAlignment="1">
      <alignment vertical="center"/>
    </xf>
    <xf numFmtId="0" fontId="99" fillId="0" borderId="1" xfId="0" applyFont="1" applyBorder="1" applyAlignment="1">
      <alignment vertical="center"/>
    </xf>
    <xf numFmtId="0" fontId="118" fillId="0" borderId="1" xfId="0" applyFont="1" applyBorder="1" applyAlignment="1">
      <alignment vertical="center"/>
    </xf>
    <xf numFmtId="0" fontId="118" fillId="22" borderId="1" xfId="0" applyFont="1" applyFill="1" applyBorder="1" applyAlignment="1">
      <alignment vertical="center" wrapText="1"/>
    </xf>
    <xf numFmtId="0" fontId="118" fillId="4" borderId="1" xfId="0" applyFont="1" applyFill="1" applyBorder="1" applyAlignment="1">
      <alignment vertical="center"/>
    </xf>
    <xf numFmtId="0" fontId="118" fillId="22" borderId="1" xfId="0" applyFont="1" applyFill="1" applyBorder="1" applyAlignment="1">
      <alignment vertical="center"/>
    </xf>
    <xf numFmtId="0" fontId="118" fillId="4" borderId="1" xfId="0" applyFont="1" applyFill="1" applyBorder="1" applyAlignment="1">
      <alignment vertical="center" wrapText="1"/>
    </xf>
    <xf numFmtId="0" fontId="126" fillId="0" borderId="0" xfId="0" applyFont="1" applyAlignment="1"/>
    <xf numFmtId="0" fontId="11" fillId="0" borderId="0" xfId="0" quotePrefix="1" applyFont="1" applyAlignment="1"/>
    <xf numFmtId="0" fontId="11" fillId="0" borderId="0" xfId="0" quotePrefix="1" applyFont="1" applyAlignment="1"/>
    <xf numFmtId="0" fontId="9" fillId="4" borderId="0" xfId="0" applyFont="1" applyFill="1" applyAlignment="1">
      <alignment horizontal="left"/>
    </xf>
    <xf numFmtId="0" fontId="127" fillId="4" borderId="0" xfId="0" applyFont="1" applyFill="1" applyAlignment="1">
      <alignment horizontal="left"/>
    </xf>
    <xf numFmtId="0" fontId="127" fillId="2" borderId="1" xfId="0" applyFont="1" applyFill="1" applyBorder="1" applyAlignment="1">
      <alignment horizontal="center"/>
    </xf>
    <xf numFmtId="0" fontId="2" fillId="4" borderId="1" xfId="0" applyFont="1" applyFill="1" applyBorder="1" applyAlignment="1"/>
    <xf numFmtId="0" fontId="2" fillId="4" borderId="1" xfId="0" applyFont="1" applyFill="1" applyBorder="1" applyAlignment="1">
      <alignment vertical="center"/>
    </xf>
    <xf numFmtId="0" fontId="59" fillId="2" borderId="1" xfId="0" applyFont="1" applyFill="1" applyBorder="1" applyAlignment="1">
      <alignment horizontal="left" vertical="top" wrapText="1"/>
    </xf>
    <xf numFmtId="0" fontId="128" fillId="2" borderId="4" xfId="0" applyFont="1" applyFill="1" applyBorder="1" applyAlignment="1">
      <alignment horizontal="center" vertical="top" wrapText="1"/>
    </xf>
    <xf numFmtId="0" fontId="59" fillId="2" borderId="4" xfId="0" applyFont="1" applyFill="1" applyBorder="1" applyAlignment="1">
      <alignment horizontal="center" vertical="top" wrapText="1"/>
    </xf>
    <xf numFmtId="0" fontId="59" fillId="2" borderId="7" xfId="0" applyFont="1" applyFill="1" applyBorder="1" applyAlignment="1">
      <alignment vertical="top" wrapText="1"/>
    </xf>
    <xf numFmtId="0" fontId="24" fillId="0" borderId="16" xfId="0" applyFont="1" applyBorder="1" applyAlignment="1">
      <alignment vertical="top" wrapText="1"/>
    </xf>
    <xf numFmtId="0" fontId="62" fillId="0" borderId="0" xfId="0" applyFont="1" applyAlignment="1"/>
    <xf numFmtId="0" fontId="63" fillId="0" borderId="0" xfId="0" applyFont="1"/>
    <xf numFmtId="0" fontId="26" fillId="0" borderId="0" xfId="0" applyFont="1"/>
    <xf numFmtId="0" fontId="129" fillId="2" borderId="1" xfId="0" applyFont="1" applyFill="1" applyBorder="1" applyAlignment="1">
      <alignment horizontal="center" vertical="center" wrapText="1"/>
    </xf>
    <xf numFmtId="0" fontId="26" fillId="0" borderId="0" xfId="0" applyFont="1" applyAlignment="1">
      <alignment horizontal="left" wrapText="1"/>
    </xf>
    <xf numFmtId="0" fontId="130" fillId="0" borderId="0" xfId="0" applyFont="1" applyAlignment="1">
      <alignment horizontal="left" wrapText="1"/>
    </xf>
    <xf numFmtId="0" fontId="2" fillId="0" borderId="0" xfId="0" applyFont="1" applyAlignment="1">
      <alignment horizontal="left" wrapText="1"/>
    </xf>
    <xf numFmtId="0" fontId="26" fillId="4" borderId="1" xfId="0" applyFont="1" applyFill="1" applyBorder="1" applyAlignment="1">
      <alignment horizontal="left" vertical="center" wrapText="1"/>
    </xf>
    <xf numFmtId="0" fontId="26" fillId="0" borderId="1" xfId="0" applyFont="1" applyBorder="1" applyAlignment="1">
      <alignment horizontal="left" vertical="center" wrapText="1"/>
    </xf>
    <xf numFmtId="0" fontId="26" fillId="0" borderId="1" xfId="0" applyFont="1" applyBorder="1" applyAlignment="1">
      <alignment horizontal="left" vertical="center" wrapText="1"/>
    </xf>
    <xf numFmtId="0" fontId="26" fillId="0" borderId="0" xfId="0" applyFont="1" applyAlignment="1">
      <alignment horizontal="left"/>
    </xf>
    <xf numFmtId="0" fontId="26" fillId="0" borderId="0" xfId="0" applyFont="1" applyAlignment="1">
      <alignment horizontal="left"/>
    </xf>
    <xf numFmtId="0" fontId="130" fillId="0" borderId="0" xfId="0" applyFont="1"/>
    <xf numFmtId="0" fontId="129" fillId="4" borderId="0" xfId="0" applyFont="1" applyFill="1" applyAlignment="1"/>
    <xf numFmtId="0" fontId="26" fillId="4" borderId="0" xfId="0" applyFont="1" applyFill="1"/>
    <xf numFmtId="0" fontId="129" fillId="2" borderId="1" xfId="0" applyFont="1" applyFill="1" applyBorder="1" applyAlignment="1">
      <alignment horizontal="center"/>
    </xf>
    <xf numFmtId="0" fontId="26" fillId="3" borderId="1" xfId="0" quotePrefix="1" applyFont="1" applyFill="1" applyBorder="1" applyAlignment="1"/>
    <xf numFmtId="0" fontId="26" fillId="0" borderId="1" xfId="0" applyFont="1" applyBorder="1" applyAlignment="1"/>
    <xf numFmtId="0" fontId="26" fillId="0" borderId="1" xfId="0" applyFont="1" applyBorder="1" applyAlignment="1">
      <alignment wrapText="1"/>
    </xf>
    <xf numFmtId="0" fontId="26" fillId="3" borderId="1" xfId="0" applyFont="1" applyFill="1" applyBorder="1" applyAlignment="1"/>
    <xf numFmtId="0" fontId="129" fillId="0" borderId="0" xfId="0" applyFont="1" applyAlignment="1"/>
    <xf numFmtId="0" fontId="25" fillId="0" borderId="1" xfId="0" applyFont="1" applyBorder="1" applyAlignment="1">
      <alignment wrapText="1"/>
    </xf>
    <xf numFmtId="0" fontId="25" fillId="0" borderId="1" xfId="0" applyFont="1" applyBorder="1" applyAlignment="1">
      <alignment wrapText="1"/>
    </xf>
    <xf numFmtId="0" fontId="25" fillId="0" borderId="0" xfId="0" applyFont="1"/>
    <xf numFmtId="0" fontId="25" fillId="0" borderId="1" xfId="0" applyFont="1" applyBorder="1" applyAlignment="1">
      <alignment vertical="top" wrapText="1"/>
    </xf>
    <xf numFmtId="0" fontId="129" fillId="3" borderId="0" xfId="0" applyFont="1" applyFill="1" applyAlignment="1">
      <alignment horizontal="center"/>
    </xf>
    <xf numFmtId="0" fontId="26" fillId="3" borderId="0" xfId="0" applyFont="1" applyFill="1" applyAlignment="1">
      <alignment horizontal="left"/>
    </xf>
    <xf numFmtId="0" fontId="25" fillId="3" borderId="0" xfId="0" applyFont="1" applyFill="1" applyAlignment="1">
      <alignment horizontal="left"/>
    </xf>
    <xf numFmtId="0" fontId="131" fillId="0" borderId="0" xfId="0" applyFont="1" applyAlignment="1"/>
    <xf numFmtId="0" fontId="113" fillId="0" borderId="0" xfId="0" applyFont="1" applyAlignment="1"/>
    <xf numFmtId="0" fontId="99" fillId="0" borderId="1" xfId="0" quotePrefix="1" applyFont="1" applyBorder="1" applyAlignment="1"/>
    <xf numFmtId="0" fontId="133" fillId="23" borderId="1" xfId="0" applyFont="1" applyFill="1" applyBorder="1" applyAlignment="1">
      <alignment wrapText="1"/>
    </xf>
    <xf numFmtId="0" fontId="58" fillId="0" borderId="1" xfId="0" applyFont="1" applyBorder="1" applyAlignment="1">
      <alignment vertical="center" wrapText="1"/>
    </xf>
    <xf numFmtId="0" fontId="58" fillId="0" borderId="0" xfId="0" applyFont="1" applyAlignment="1">
      <alignment vertical="center" wrapText="1"/>
    </xf>
    <xf numFmtId="0" fontId="58" fillId="0" borderId="0" xfId="0" applyFont="1" applyAlignment="1">
      <alignment horizontal="center" vertical="center" wrapText="1"/>
    </xf>
    <xf numFmtId="0" fontId="63" fillId="4" borderId="0" xfId="0" applyFont="1" applyFill="1" applyAlignment="1">
      <alignment horizontal="left"/>
    </xf>
    <xf numFmtId="0" fontId="135" fillId="0" borderId="0" xfId="0" applyFont="1"/>
    <xf numFmtId="0" fontId="28" fillId="3" borderId="1" xfId="0" applyFont="1" applyFill="1" applyBorder="1" applyAlignment="1">
      <alignment vertical="center" wrapText="1"/>
    </xf>
    <xf numFmtId="0" fontId="28" fillId="3" borderId="1" xfId="0" applyFont="1" applyFill="1" applyBorder="1" applyAlignment="1">
      <alignment vertical="center" wrapText="1"/>
    </xf>
    <xf numFmtId="0" fontId="38" fillId="3" borderId="1" xfId="0" applyFont="1" applyFill="1" applyBorder="1" applyAlignment="1">
      <alignment horizontal="center"/>
    </xf>
    <xf numFmtId="0" fontId="28" fillId="3" borderId="1" xfId="0" applyFont="1" applyFill="1" applyBorder="1" applyAlignment="1">
      <alignment horizontal="center"/>
    </xf>
    <xf numFmtId="0" fontId="136" fillId="0" borderId="3" xfId="0" applyFont="1" applyBorder="1" applyAlignment="1">
      <alignment horizontal="center"/>
    </xf>
    <xf numFmtId="0" fontId="99" fillId="0" borderId="1" xfId="0" applyFont="1" applyBorder="1" applyAlignment="1">
      <alignment horizontal="center"/>
    </xf>
    <xf numFmtId="0" fontId="118" fillId="0" borderId="1" xfId="0" applyFont="1" applyBorder="1" applyAlignment="1">
      <alignment horizontal="center" vertical="center" wrapText="1"/>
    </xf>
    <xf numFmtId="0" fontId="118" fillId="0" borderId="1" xfId="0" applyFont="1" applyBorder="1" applyAlignment="1">
      <alignment horizontal="left" vertical="center" wrapText="1"/>
    </xf>
    <xf numFmtId="0" fontId="99" fillId="0" borderId="3" xfId="0" applyFont="1" applyBorder="1" applyAlignment="1">
      <alignment horizontal="center"/>
    </xf>
    <xf numFmtId="0" fontId="99" fillId="0" borderId="1" xfId="0" applyFont="1" applyBorder="1" applyAlignment="1">
      <alignment horizontal="center"/>
    </xf>
    <xf numFmtId="0" fontId="137" fillId="4" borderId="3" xfId="0" applyFont="1" applyFill="1" applyBorder="1" applyAlignment="1">
      <alignment horizontal="center"/>
    </xf>
    <xf numFmtId="0" fontId="99" fillId="0" borderId="1" xfId="0" applyFont="1" applyBorder="1" applyAlignment="1">
      <alignment horizontal="center" wrapText="1"/>
    </xf>
    <xf numFmtId="0" fontId="28" fillId="12" borderId="1" xfId="0" applyFont="1" applyFill="1" applyBorder="1" applyAlignment="1">
      <alignment horizontal="center" wrapText="1"/>
    </xf>
    <xf numFmtId="0" fontId="28" fillId="12" borderId="1" xfId="0" applyFont="1" applyFill="1" applyBorder="1" applyAlignment="1">
      <alignment horizontal="center" vertical="center" wrapText="1"/>
    </xf>
    <xf numFmtId="0" fontId="138" fillId="0" borderId="1" xfId="0" applyFont="1" applyBorder="1" applyAlignment="1">
      <alignment horizontal="center" vertical="center"/>
    </xf>
    <xf numFmtId="0" fontId="99" fillId="4" borderId="0" xfId="0" applyFont="1" applyFill="1" applyAlignment="1">
      <alignment horizontal="left" vertical="center" wrapText="1"/>
    </xf>
    <xf numFmtId="0" fontId="139" fillId="0" borderId="1" xfId="0" applyFont="1" applyBorder="1" applyAlignment="1">
      <alignment wrapText="1"/>
    </xf>
    <xf numFmtId="0" fontId="140" fillId="0" borderId="1" xfId="0" applyFont="1" applyBorder="1" applyAlignment="1">
      <alignment vertical="center" wrapText="1"/>
    </xf>
    <xf numFmtId="0" fontId="141" fillId="0" borderId="1" xfId="0" applyFont="1" applyBorder="1" applyAlignment="1">
      <alignment horizontal="center" vertical="center" wrapText="1"/>
    </xf>
    <xf numFmtId="0" fontId="142" fillId="0" borderId="1" xfId="0" applyFont="1" applyBorder="1" applyAlignment="1">
      <alignment horizontal="center" vertical="center"/>
    </xf>
    <xf numFmtId="0" fontId="136" fillId="0" borderId="1" xfId="0" applyFont="1" applyBorder="1" applyAlignment="1">
      <alignment horizontal="center" vertical="center" wrapText="1"/>
    </xf>
    <xf numFmtId="0" fontId="143" fillId="0" borderId="1" xfId="0" applyFont="1" applyBorder="1" applyAlignment="1">
      <alignment horizontal="center" vertical="center"/>
    </xf>
    <xf numFmtId="0" fontId="99" fillId="3" borderId="0" xfId="0" applyFont="1" applyFill="1" applyAlignment="1">
      <alignment horizontal="center" vertical="center" wrapText="1"/>
    </xf>
    <xf numFmtId="0" fontId="144" fillId="0" borderId="1" xfId="0" applyFont="1" applyBorder="1" applyAlignment="1">
      <alignment horizontal="center" vertical="center" wrapText="1"/>
    </xf>
    <xf numFmtId="0" fontId="118" fillId="0" borderId="0" xfId="0" applyFont="1" applyAlignment="1">
      <alignment horizontal="center" vertical="center" wrapText="1"/>
    </xf>
    <xf numFmtId="0" fontId="99" fillId="3" borderId="1" xfId="0" applyFont="1" applyFill="1" applyBorder="1" applyAlignment="1">
      <alignment horizontal="left" vertical="top" wrapText="1"/>
    </xf>
    <xf numFmtId="0" fontId="99" fillId="0" borderId="0" xfId="0" applyFont="1" applyAlignment="1">
      <alignment horizontal="center" vertical="center" wrapText="1"/>
    </xf>
    <xf numFmtId="0" fontId="145" fillId="0" borderId="1" xfId="0" applyFont="1" applyBorder="1" applyAlignment="1">
      <alignment wrapText="1"/>
    </xf>
    <xf numFmtId="0" fontId="146" fillId="0" borderId="1" xfId="0" applyFont="1" applyBorder="1" applyAlignment="1">
      <alignment vertical="center" wrapText="1"/>
    </xf>
    <xf numFmtId="0" fontId="28" fillId="0" borderId="0" xfId="0" applyFont="1" applyAlignment="1">
      <alignment wrapText="1"/>
    </xf>
    <xf numFmtId="0" fontId="99" fillId="0" borderId="0" xfId="0" applyFont="1" applyAlignment="1">
      <alignment wrapText="1"/>
    </xf>
    <xf numFmtId="0" fontId="99" fillId="19" borderId="1" xfId="0" applyFont="1" applyFill="1" applyBorder="1" applyAlignment="1">
      <alignment wrapText="1"/>
    </xf>
    <xf numFmtId="0" fontId="124" fillId="0" borderId="1" xfId="0" applyFont="1" applyBorder="1" applyAlignment="1">
      <alignment vertical="center" wrapText="1"/>
    </xf>
    <xf numFmtId="0" fontId="125" fillId="0" borderId="1" xfId="0" applyFont="1" applyBorder="1" applyAlignment="1">
      <alignment vertical="center" wrapText="1"/>
    </xf>
    <xf numFmtId="0" fontId="147" fillId="0" borderId="0" xfId="0" applyFont="1" applyAlignment="1">
      <alignment wrapText="1"/>
    </xf>
    <xf numFmtId="0" fontId="99" fillId="4" borderId="0" xfId="0" applyFont="1" applyFill="1" applyAlignment="1">
      <alignment vertical="center" wrapText="1"/>
    </xf>
    <xf numFmtId="0" fontId="148" fillId="24" borderId="1" xfId="0" applyFont="1" applyFill="1" applyBorder="1" applyAlignment="1">
      <alignment horizontal="center" vertical="center" wrapText="1"/>
    </xf>
    <xf numFmtId="0" fontId="149" fillId="24" borderId="1" xfId="0" applyFont="1" applyFill="1" applyBorder="1" applyAlignment="1">
      <alignment horizontal="center" vertical="center" wrapText="1"/>
    </xf>
    <xf numFmtId="0" fontId="150" fillId="0" borderId="1" xfId="0" applyFont="1" applyBorder="1" applyAlignment="1">
      <alignment horizontal="center" vertical="center" wrapText="1"/>
    </xf>
    <xf numFmtId="0" fontId="151" fillId="4" borderId="3" xfId="0" applyFont="1" applyFill="1" applyBorder="1" applyAlignment="1">
      <alignment horizontal="left" vertical="center" wrapText="1"/>
    </xf>
    <xf numFmtId="0" fontId="125" fillId="0" borderId="1" xfId="0" applyFont="1" applyBorder="1" applyAlignment="1"/>
    <xf numFmtId="0" fontId="151" fillId="4" borderId="1" xfId="0" applyFont="1" applyFill="1" applyBorder="1" applyAlignment="1">
      <alignment horizontal="left" vertical="center" wrapText="1"/>
    </xf>
    <xf numFmtId="0" fontId="152" fillId="0" borderId="0" xfId="0" applyFont="1" applyAlignment="1"/>
    <xf numFmtId="0" fontId="153" fillId="0" borderId="2" xfId="0" applyFont="1" applyBorder="1" applyAlignment="1"/>
    <xf numFmtId="0" fontId="153" fillId="0" borderId="0" xfId="0" applyFont="1" applyAlignment="1"/>
    <xf numFmtId="0" fontId="84" fillId="0" borderId="0" xfId="0" applyFont="1" applyAlignment="1"/>
    <xf numFmtId="0" fontId="153" fillId="0" borderId="1" xfId="0" quotePrefix="1" applyFont="1" applyBorder="1" applyAlignment="1"/>
    <xf numFmtId="0" fontId="82" fillId="0" borderId="0" xfId="0" applyFont="1" applyAlignment="1"/>
    <xf numFmtId="0" fontId="154" fillId="25" borderId="1" xfId="0" applyFont="1" applyFill="1" applyBorder="1" applyAlignment="1">
      <alignment horizontal="center"/>
    </xf>
    <xf numFmtId="0" fontId="154" fillId="25" borderId="1" xfId="0" applyFont="1" applyFill="1" applyBorder="1" applyAlignment="1">
      <alignment wrapText="1"/>
    </xf>
    <xf numFmtId="0" fontId="84" fillId="0" borderId="0" xfId="0" applyFont="1" applyAlignment="1"/>
    <xf numFmtId="0" fontId="155" fillId="25" borderId="1" xfId="0" applyFont="1" applyFill="1" applyBorder="1" applyAlignment="1">
      <alignment horizontal="center" wrapText="1"/>
    </xf>
    <xf numFmtId="0" fontId="155" fillId="25" borderId="1" xfId="0" applyFont="1" applyFill="1" applyBorder="1" applyAlignment="1">
      <alignment horizontal="left" wrapText="1"/>
    </xf>
    <xf numFmtId="0" fontId="155" fillId="25" borderId="1" xfId="0" applyFont="1" applyFill="1" applyBorder="1" applyAlignment="1">
      <alignment vertical="top" wrapText="1"/>
    </xf>
    <xf numFmtId="0" fontId="84" fillId="0" borderId="0" xfId="0" applyFont="1" applyAlignment="1">
      <alignment wrapText="1"/>
    </xf>
    <xf numFmtId="0" fontId="84" fillId="0" borderId="0" xfId="0" applyFont="1" applyAlignment="1">
      <alignment wrapText="1"/>
    </xf>
    <xf numFmtId="0" fontId="156" fillId="25" borderId="1" xfId="0" applyFont="1" applyFill="1" applyBorder="1" applyAlignment="1">
      <alignment vertical="top" wrapText="1"/>
    </xf>
    <xf numFmtId="0" fontId="155" fillId="25" borderId="1" xfId="0" applyFont="1" applyFill="1" applyBorder="1" applyAlignment="1">
      <alignment wrapText="1"/>
    </xf>
    <xf numFmtId="0" fontId="155" fillId="25" borderId="1" xfId="0" applyFont="1" applyFill="1" applyBorder="1" applyAlignment="1">
      <alignment wrapText="1"/>
    </xf>
    <xf numFmtId="0" fontId="155" fillId="25" borderId="1" xfId="0" applyFont="1" applyFill="1" applyBorder="1" applyAlignment="1">
      <alignment vertical="top" wrapText="1"/>
    </xf>
    <xf numFmtId="0" fontId="157" fillId="26" borderId="1" xfId="0" applyFont="1" applyFill="1" applyBorder="1" applyAlignment="1">
      <alignment horizontal="center" vertical="top"/>
    </xf>
    <xf numFmtId="0" fontId="157" fillId="26" borderId="4" xfId="0" applyFont="1" applyFill="1" applyBorder="1" applyAlignment="1">
      <alignment horizontal="center" vertical="top"/>
    </xf>
    <xf numFmtId="0" fontId="158" fillId="26" borderId="7" xfId="0" applyFont="1" applyFill="1" applyBorder="1" applyAlignment="1">
      <alignment horizontal="center" vertical="top" wrapText="1"/>
    </xf>
    <xf numFmtId="0" fontId="158" fillId="26" borderId="16" xfId="0" applyFont="1" applyFill="1" applyBorder="1" applyAlignment="1">
      <alignment vertical="top" wrapText="1"/>
    </xf>
    <xf numFmtId="0" fontId="2" fillId="26" borderId="1" xfId="0" applyFont="1" applyFill="1" applyBorder="1" applyAlignment="1">
      <alignment vertical="top" wrapText="1"/>
    </xf>
    <xf numFmtId="0" fontId="157" fillId="27" borderId="7" xfId="0" applyFont="1" applyFill="1" applyBorder="1" applyAlignment="1">
      <alignment vertical="top" wrapText="1"/>
    </xf>
    <xf numFmtId="0" fontId="157" fillId="26" borderId="16" xfId="0" applyFont="1" applyFill="1" applyBorder="1" applyAlignment="1">
      <alignment vertical="top" wrapText="1"/>
    </xf>
    <xf numFmtId="0" fontId="158" fillId="27" borderId="7" xfId="0" applyFont="1" applyFill="1" applyBorder="1" applyAlignment="1">
      <alignment vertical="top" wrapText="1"/>
    </xf>
    <xf numFmtId="0" fontId="159" fillId="26" borderId="1" xfId="0" applyFont="1" applyFill="1" applyBorder="1" applyAlignment="1">
      <alignment horizontal="center" vertical="center"/>
    </xf>
    <xf numFmtId="0" fontId="160" fillId="26" borderId="1" xfId="0" applyFont="1" applyFill="1" applyBorder="1" applyAlignment="1">
      <alignment horizontal="center" vertical="center" wrapText="1"/>
    </xf>
    <xf numFmtId="0" fontId="160" fillId="26" borderId="1" xfId="0" applyFont="1" applyFill="1" applyBorder="1" applyAlignment="1">
      <alignment horizontal="left" vertical="center" wrapText="1"/>
    </xf>
    <xf numFmtId="0" fontId="161" fillId="26" borderId="1" xfId="0" applyFont="1" applyFill="1" applyBorder="1" applyAlignment="1">
      <alignment horizontal="left" vertical="center" wrapText="1"/>
    </xf>
    <xf numFmtId="0" fontId="162" fillId="25" borderId="1" xfId="0" applyFont="1" applyFill="1" applyBorder="1" applyAlignment="1"/>
    <xf numFmtId="0" fontId="135" fillId="25" borderId="1" xfId="0" applyFont="1" applyFill="1" applyBorder="1"/>
    <xf numFmtId="0" fontId="162" fillId="25" borderId="1" xfId="0" applyFont="1" applyFill="1" applyBorder="1" applyAlignment="1">
      <alignment horizontal="center"/>
    </xf>
    <xf numFmtId="0" fontId="163" fillId="25" borderId="1" xfId="0" applyFont="1" applyFill="1" applyBorder="1" applyAlignment="1"/>
    <xf numFmtId="0" fontId="9" fillId="0" borderId="1" xfId="0" quotePrefix="1" applyFont="1" applyBorder="1" applyAlignment="1">
      <alignment horizontal="right"/>
    </xf>
    <xf numFmtId="0" fontId="9" fillId="0" borderId="1" xfId="0" applyFont="1" applyBorder="1" applyAlignment="1"/>
    <xf numFmtId="0" fontId="164" fillId="0" borderId="0" xfId="0" applyFont="1" applyAlignment="1"/>
    <xf numFmtId="0" fontId="9" fillId="0" borderId="1" xfId="0" applyFont="1" applyBorder="1" applyAlignment="1">
      <alignment horizontal="right"/>
    </xf>
    <xf numFmtId="0" fontId="127" fillId="0" borderId="1" xfId="0" applyFont="1" applyBorder="1" applyAlignment="1">
      <alignment horizontal="right"/>
    </xf>
    <xf numFmtId="0" fontId="127" fillId="0" borderId="1" xfId="0" applyFont="1" applyBorder="1" applyAlignment="1"/>
    <xf numFmtId="0" fontId="28" fillId="0" borderId="0" xfId="0" applyFont="1"/>
    <xf numFmtId="0" fontId="24" fillId="0" borderId="0" xfId="0" applyFont="1" applyAlignment="1"/>
    <xf numFmtId="0" fontId="59" fillId="0" borderId="0" xfId="0" applyFont="1" applyAlignment="1"/>
    <xf numFmtId="0" fontId="165" fillId="24" borderId="1" xfId="0" applyFont="1" applyFill="1" applyBorder="1" applyAlignment="1">
      <alignment horizontal="center" vertical="center"/>
    </xf>
    <xf numFmtId="0" fontId="165" fillId="24" borderId="1" xfId="0" applyFont="1" applyFill="1" applyBorder="1" applyAlignment="1">
      <alignment horizontal="center" vertical="center" wrapText="1"/>
    </xf>
    <xf numFmtId="0" fontId="0" fillId="3" borderId="1" xfId="0" applyFont="1" applyFill="1" applyBorder="1" applyAlignment="1">
      <alignment vertical="center"/>
    </xf>
    <xf numFmtId="0" fontId="102" fillId="3" borderId="1" xfId="0" applyFont="1" applyFill="1" applyBorder="1" applyAlignment="1">
      <alignment vertical="center" wrapText="1"/>
    </xf>
    <xf numFmtId="0" fontId="165" fillId="24" borderId="1" xfId="0" applyFont="1" applyFill="1" applyBorder="1" applyAlignment="1">
      <alignment wrapText="1"/>
    </xf>
    <xf numFmtId="0" fontId="166" fillId="24" borderId="1" xfId="0" applyFont="1" applyFill="1" applyBorder="1" applyAlignment="1">
      <alignment horizontal="center" vertical="center"/>
    </xf>
    <xf numFmtId="0" fontId="24" fillId="0" borderId="1" xfId="0" applyFont="1" applyBorder="1" applyAlignment="1">
      <alignment horizontal="center" vertical="center"/>
    </xf>
    <xf numFmtId="0" fontId="102" fillId="3" borderId="1" xfId="0" applyFont="1" applyFill="1" applyBorder="1" applyAlignment="1">
      <alignment horizontal="left" vertical="center" wrapText="1"/>
    </xf>
    <xf numFmtId="0" fontId="166" fillId="24" borderId="1" xfId="0" applyFont="1" applyFill="1" applyBorder="1" applyAlignment="1">
      <alignment horizontal="center" vertical="center" wrapText="1"/>
    </xf>
    <xf numFmtId="0" fontId="167" fillId="24" borderId="1" xfId="0" applyFont="1" applyFill="1" applyBorder="1" applyAlignment="1">
      <alignment horizontal="center" vertical="center" wrapText="1"/>
    </xf>
    <xf numFmtId="0" fontId="0" fillId="3" borderId="1" xfId="0" applyFont="1" applyFill="1" applyBorder="1" applyAlignment="1">
      <alignment horizontal="left" vertical="center" wrapText="1"/>
    </xf>
    <xf numFmtId="0" fontId="169" fillId="4" borderId="1" xfId="0" applyFont="1" applyFill="1" applyBorder="1" applyAlignment="1">
      <alignment horizontal="left" vertical="center" wrapText="1"/>
    </xf>
    <xf numFmtId="0" fontId="69" fillId="4" borderId="1" xfId="0" applyFont="1" applyFill="1" applyBorder="1" applyAlignment="1">
      <alignment horizontal="left" vertical="center" wrapText="1"/>
    </xf>
    <xf numFmtId="0" fontId="0" fillId="3" borderId="0" xfId="0" applyFont="1" applyFill="1" applyAlignment="1">
      <alignment horizontal="left" vertical="center" wrapText="1"/>
    </xf>
    <xf numFmtId="0" fontId="36" fillId="28" borderId="1" xfId="0" quotePrefix="1" applyFont="1" applyFill="1" applyBorder="1" applyAlignment="1">
      <alignment wrapText="1"/>
    </xf>
    <xf numFmtId="0" fontId="36" fillId="28" borderId="1" xfId="0" applyFont="1" applyFill="1" applyBorder="1" applyAlignment="1">
      <alignment wrapText="1"/>
    </xf>
    <xf numFmtId="0" fontId="36" fillId="0" borderId="1" xfId="0" quotePrefix="1" applyFont="1" applyBorder="1" applyAlignment="1">
      <alignment wrapText="1"/>
    </xf>
    <xf numFmtId="0" fontId="36" fillId="0" borderId="1" xfId="0" applyFont="1" applyBorder="1" applyAlignment="1">
      <alignment wrapText="1"/>
    </xf>
    <xf numFmtId="0" fontId="170" fillId="0" borderId="0" xfId="0" applyFont="1" applyAlignment="1"/>
    <xf numFmtId="0" fontId="171" fillId="0" borderId="0" xfId="0" applyFont="1" applyAlignment="1">
      <alignment wrapText="1"/>
    </xf>
    <xf numFmtId="0" fontId="14" fillId="0" borderId="0" xfId="0" applyFont="1" applyAlignment="1">
      <alignment vertical="center" wrapText="1"/>
    </xf>
    <xf numFmtId="0" fontId="172" fillId="4" borderId="0" xfId="0" applyFont="1" applyFill="1" applyAlignment="1">
      <alignment wrapText="1"/>
    </xf>
    <xf numFmtId="0" fontId="44" fillId="4" borderId="1" xfId="0" applyFont="1" applyFill="1" applyBorder="1" applyAlignment="1">
      <alignment wrapText="1"/>
    </xf>
    <xf numFmtId="0" fontId="44" fillId="4" borderId="7" xfId="0" applyFont="1" applyFill="1" applyBorder="1" applyAlignment="1">
      <alignment wrapText="1"/>
    </xf>
    <xf numFmtId="0" fontId="173" fillId="3" borderId="7" xfId="0" applyFont="1" applyFill="1" applyBorder="1" applyAlignment="1">
      <alignment horizontal="left" vertical="center" wrapText="1"/>
    </xf>
    <xf numFmtId="0" fontId="44" fillId="3" borderId="0" xfId="0" applyFont="1" applyFill="1" applyAlignment="1">
      <alignment horizontal="left" vertical="center"/>
    </xf>
    <xf numFmtId="0" fontId="44" fillId="3" borderId="0" xfId="0" applyFont="1" applyFill="1" applyAlignment="1">
      <alignment horizontal="left" vertical="center" wrapText="1"/>
    </xf>
    <xf numFmtId="0" fontId="173" fillId="0" borderId="1" xfId="0" applyFont="1" applyBorder="1" applyAlignment="1">
      <alignment horizontal="left"/>
    </xf>
    <xf numFmtId="0" fontId="173" fillId="3" borderId="1" xfId="0" applyFont="1" applyFill="1" applyBorder="1" applyAlignment="1">
      <alignment horizontal="left" vertical="center" wrapText="1"/>
    </xf>
    <xf numFmtId="0" fontId="174" fillId="4" borderId="0" xfId="0" applyFont="1" applyFill="1" applyAlignment="1">
      <alignment horizontal="left"/>
    </xf>
    <xf numFmtId="0" fontId="173" fillId="0" borderId="1" xfId="0" applyFont="1" applyBorder="1" applyAlignment="1">
      <alignment horizontal="left" vertical="center" wrapText="1"/>
    </xf>
    <xf numFmtId="0" fontId="46" fillId="0" borderId="1" xfId="0" applyFont="1" applyBorder="1" applyAlignment="1">
      <alignment horizontal="left" vertical="center" wrapText="1"/>
    </xf>
    <xf numFmtId="0" fontId="2" fillId="0" borderId="1" xfId="0" applyFont="1" applyBorder="1" applyAlignment="1">
      <alignment wrapText="1"/>
    </xf>
    <xf numFmtId="0" fontId="175" fillId="28" borderId="0" xfId="0" applyFont="1" applyFill="1" applyAlignment="1">
      <alignment horizontal="center"/>
    </xf>
    <xf numFmtId="0" fontId="35" fillId="28" borderId="1" xfId="0" applyFont="1" applyFill="1" applyBorder="1" applyAlignment="1">
      <alignment horizontal="left" wrapText="1"/>
    </xf>
    <xf numFmtId="0" fontId="111" fillId="0" borderId="1" xfId="0" applyFont="1" applyBorder="1" applyAlignment="1">
      <alignment horizontal="center" vertical="center" wrapText="1"/>
    </xf>
    <xf numFmtId="0" fontId="111" fillId="0" borderId="1" xfId="0" applyFont="1" applyBorder="1" applyAlignment="1">
      <alignment horizontal="left" vertical="center" wrapText="1"/>
    </xf>
    <xf numFmtId="0" fontId="35" fillId="0" borderId="1" xfId="0" applyFont="1" applyBorder="1" applyAlignment="1">
      <alignment horizontal="left" vertical="center" wrapText="1"/>
    </xf>
    <xf numFmtId="0" fontId="111" fillId="4" borderId="1" xfId="0" applyFont="1" applyFill="1" applyBorder="1" applyAlignment="1">
      <alignment horizontal="left" vertical="center"/>
    </xf>
    <xf numFmtId="0" fontId="35" fillId="0" borderId="1" xfId="0" applyFont="1" applyBorder="1" applyAlignment="1">
      <alignment vertical="center" wrapText="1"/>
    </xf>
    <xf numFmtId="0" fontId="24" fillId="0" borderId="0" xfId="0" applyFont="1" applyAlignment="1">
      <alignment horizontal="center" wrapText="1"/>
    </xf>
    <xf numFmtId="0" fontId="177" fillId="28" borderId="1" xfId="0" applyFont="1" applyFill="1" applyBorder="1" applyAlignment="1">
      <alignment wrapText="1"/>
    </xf>
    <xf numFmtId="0" fontId="178" fillId="0" borderId="1" xfId="0" applyFont="1" applyBorder="1" applyAlignment="1">
      <alignment horizontal="center" vertical="center" wrapText="1"/>
    </xf>
    <xf numFmtId="0" fontId="176" fillId="0" borderId="1" xfId="0" applyFont="1" applyBorder="1" applyAlignment="1">
      <alignment horizontal="left" vertical="center" wrapText="1"/>
    </xf>
    <xf numFmtId="0" fontId="178" fillId="0" borderId="1" xfId="0" applyFont="1" applyBorder="1" applyAlignment="1">
      <alignment horizontal="left" vertical="center" wrapText="1"/>
    </xf>
    <xf numFmtId="0" fontId="179" fillId="0" borderId="1" xfId="0" applyFont="1" applyBorder="1" applyAlignment="1">
      <alignment horizontal="left" vertical="center"/>
    </xf>
    <xf numFmtId="0" fontId="176" fillId="0" borderId="1" xfId="0" applyFont="1" applyBorder="1" applyAlignment="1">
      <alignment horizontal="left" vertical="center" wrapText="1"/>
    </xf>
    <xf numFmtId="0" fontId="180" fillId="0" borderId="1" xfId="0" applyFont="1" applyBorder="1" applyAlignment="1">
      <alignment horizontal="left" vertical="center" wrapText="1"/>
    </xf>
    <xf numFmtId="0" fontId="181" fillId="0" borderId="1" xfId="0" applyFont="1" applyBorder="1" applyAlignment="1">
      <alignment horizontal="left" vertical="center" wrapText="1"/>
    </xf>
    <xf numFmtId="0" fontId="182" fillId="0" borderId="1" xfId="0" applyFont="1" applyBorder="1" applyAlignment="1">
      <alignment horizontal="left" vertical="center" wrapText="1"/>
    </xf>
    <xf numFmtId="0" fontId="2" fillId="0" borderId="0" xfId="0" applyFont="1" applyAlignment="1">
      <alignment horizontal="left" vertical="center" wrapText="1"/>
    </xf>
    <xf numFmtId="0" fontId="183" fillId="28" borderId="1" xfId="0" applyFont="1" applyFill="1" applyBorder="1" applyAlignment="1">
      <alignment horizontal="center" wrapText="1"/>
    </xf>
    <xf numFmtId="0" fontId="183" fillId="28" borderId="1" xfId="0" applyFont="1" applyFill="1" applyBorder="1" applyAlignment="1">
      <alignment wrapText="1"/>
    </xf>
    <xf numFmtId="0" fontId="14" fillId="28" borderId="1" xfId="0" applyFont="1" applyFill="1" applyBorder="1" applyAlignment="1">
      <alignment wrapText="1"/>
    </xf>
    <xf numFmtId="0" fontId="184" fillId="0" borderId="1" xfId="0" applyFont="1" applyBorder="1" applyAlignment="1">
      <alignment vertical="center"/>
    </xf>
    <xf numFmtId="0" fontId="185" fillId="0" borderId="1" xfId="0" applyFont="1" applyBorder="1" applyAlignment="1">
      <alignment vertical="center"/>
    </xf>
    <xf numFmtId="0" fontId="186" fillId="0" borderId="1" xfId="0" applyFont="1" applyBorder="1" applyAlignment="1">
      <alignment vertical="center"/>
    </xf>
    <xf numFmtId="0" fontId="2" fillId="3" borderId="0" xfId="0" applyFont="1" applyFill="1" applyAlignment="1">
      <alignment wrapText="1"/>
    </xf>
    <xf numFmtId="0" fontId="14" fillId="3" borderId="0" xfId="0" applyFont="1" applyFill="1" applyAlignment="1">
      <alignment wrapText="1"/>
    </xf>
    <xf numFmtId="0" fontId="183" fillId="3" borderId="0" xfId="0" applyFont="1" applyFill="1" applyAlignment="1"/>
    <xf numFmtId="0" fontId="2" fillId="3" borderId="0" xfId="0" applyFont="1" applyFill="1" applyAlignment="1">
      <alignment wrapText="1"/>
    </xf>
    <xf numFmtId="0" fontId="63" fillId="3" borderId="0" xfId="0" applyFont="1" applyFill="1" applyAlignment="1">
      <alignment horizontal="left"/>
    </xf>
    <xf numFmtId="0" fontId="2" fillId="3" borderId="0" xfId="0" applyFont="1" applyFill="1" applyAlignment="1"/>
    <xf numFmtId="0" fontId="2" fillId="3" borderId="0" xfId="0" applyFont="1" applyFill="1" applyAlignment="1">
      <alignment horizontal="center" vertical="center" wrapText="1"/>
    </xf>
    <xf numFmtId="0" fontId="2" fillId="3" borderId="0" xfId="0" applyFont="1" applyFill="1" applyAlignment="1">
      <alignment horizontal="left" vertical="center" wrapText="1"/>
    </xf>
    <xf numFmtId="0" fontId="11" fillId="0" borderId="0" xfId="0" applyFont="1" applyAlignment="1">
      <alignment horizontal="center" wrapText="1"/>
    </xf>
    <xf numFmtId="0" fontId="11" fillId="0" borderId="0" xfId="0" applyFont="1" applyAlignment="1">
      <alignment horizontal="center"/>
    </xf>
    <xf numFmtId="0" fontId="187" fillId="0" borderId="0" xfId="0" applyFont="1" applyAlignment="1">
      <alignment wrapText="1"/>
    </xf>
    <xf numFmtId="0" fontId="188" fillId="31" borderId="0" xfId="0" applyFont="1" applyFill="1" applyAlignment="1"/>
    <xf numFmtId="0" fontId="189" fillId="0" borderId="0" xfId="0" applyFont="1" applyAlignment="1"/>
    <xf numFmtId="0" fontId="190" fillId="0" borderId="0" xfId="0" applyFont="1" applyAlignment="1">
      <alignment horizontal="center" vertical="center"/>
    </xf>
    <xf numFmtId="0" fontId="16" fillId="0" borderId="0" xfId="0" applyFont="1"/>
    <xf numFmtId="0" fontId="192" fillId="0" borderId="0" xfId="0" applyFont="1" applyAlignment="1"/>
    <xf numFmtId="0" fontId="140" fillId="0" borderId="1" xfId="0" applyFont="1" applyBorder="1" applyAlignment="1">
      <alignment vertical="center"/>
    </xf>
    <xf numFmtId="0" fontId="192" fillId="0" borderId="0" xfId="0" applyFont="1" applyAlignment="1">
      <alignment horizontal="right"/>
    </xf>
    <xf numFmtId="0" fontId="140" fillId="0" borderId="1" xfId="0" applyFont="1" applyBorder="1" applyAlignment="1">
      <alignment horizontal="right" vertical="center"/>
    </xf>
    <xf numFmtId="0" fontId="191" fillId="32" borderId="1" xfId="0" applyFont="1" applyFill="1" applyBorder="1" applyAlignment="1">
      <alignment vertical="center"/>
    </xf>
    <xf numFmtId="0" fontId="190" fillId="0" borderId="1" xfId="0" applyFont="1" applyBorder="1" applyAlignment="1">
      <alignment vertical="center" wrapText="1"/>
    </xf>
    <xf numFmtId="0" fontId="16" fillId="0" borderId="0" xfId="0" applyFont="1" applyAlignment="1">
      <alignment vertical="center" wrapText="1"/>
    </xf>
    <xf numFmtId="0" fontId="189" fillId="0" borderId="0" xfId="0" applyFont="1" applyAlignment="1">
      <alignment vertical="center" wrapText="1"/>
    </xf>
    <xf numFmtId="0" fontId="194" fillId="0" borderId="1" xfId="0" applyFont="1" applyBorder="1" applyAlignment="1">
      <alignment vertical="center" wrapText="1"/>
    </xf>
    <xf numFmtId="0" fontId="192" fillId="0" borderId="0" xfId="0" applyFont="1" applyAlignment="1">
      <alignment vertical="center" wrapText="1"/>
    </xf>
    <xf numFmtId="0" fontId="16" fillId="0" borderId="0" xfId="0" applyFont="1" applyAlignment="1"/>
    <xf numFmtId="0" fontId="124" fillId="0" borderId="1" xfId="0" applyFont="1" applyBorder="1" applyAlignment="1">
      <alignment horizontal="left" vertical="center" wrapText="1"/>
    </xf>
    <xf numFmtId="0" fontId="124" fillId="4" borderId="0" xfId="0" applyFont="1" applyFill="1" applyAlignment="1">
      <alignment horizontal="left" wrapText="1"/>
    </xf>
    <xf numFmtId="0" fontId="124" fillId="3" borderId="1" xfId="0" applyFont="1" applyFill="1" applyBorder="1" applyAlignment="1">
      <alignment vertical="center" wrapText="1"/>
    </xf>
    <xf numFmtId="0" fontId="122" fillId="4" borderId="0" xfId="0" applyFont="1" applyFill="1" applyAlignment="1">
      <alignment horizontal="left" wrapText="1"/>
    </xf>
    <xf numFmtId="0" fontId="192" fillId="0" borderId="0" xfId="0" applyFont="1" applyAlignment="1">
      <alignment horizontal="right" vertical="center" wrapText="1"/>
    </xf>
    <xf numFmtId="0" fontId="124" fillId="4" borderId="1" xfId="0" applyFont="1" applyFill="1" applyBorder="1" applyAlignment="1">
      <alignment vertical="center" wrapText="1"/>
    </xf>
    <xf numFmtId="0" fontId="193" fillId="0" borderId="1" xfId="0" applyFont="1" applyBorder="1" applyAlignment="1">
      <alignment vertical="center" wrapText="1"/>
    </xf>
    <xf numFmtId="0" fontId="189" fillId="0" borderId="1" xfId="0" applyFont="1" applyBorder="1" applyAlignment="1">
      <alignment vertical="center" wrapText="1"/>
    </xf>
    <xf numFmtId="0" fontId="195" fillId="0" borderId="1" xfId="0" applyFont="1" applyBorder="1" applyAlignment="1">
      <alignment vertical="center" wrapText="1"/>
    </xf>
    <xf numFmtId="0" fontId="196" fillId="3" borderId="1" xfId="0" applyFont="1" applyFill="1" applyBorder="1" applyAlignment="1">
      <alignment vertical="center" wrapText="1"/>
    </xf>
    <xf numFmtId="0" fontId="16" fillId="0" borderId="1" xfId="0" applyFont="1" applyBorder="1" applyAlignment="1">
      <alignment vertical="center" wrapText="1"/>
    </xf>
    <xf numFmtId="0" fontId="124" fillId="4" borderId="1" xfId="0" applyFont="1" applyFill="1" applyBorder="1" applyAlignment="1">
      <alignment horizontal="left" vertical="center" wrapText="1"/>
    </xf>
    <xf numFmtId="0" fontId="140" fillId="0" borderId="0" xfId="0" applyFont="1"/>
    <xf numFmtId="0" fontId="124" fillId="4" borderId="1" xfId="0" applyFont="1" applyFill="1" applyBorder="1" applyAlignment="1">
      <alignment vertical="center" wrapText="1"/>
    </xf>
    <xf numFmtId="0" fontId="28" fillId="0" borderId="1" xfId="0" applyFont="1" applyBorder="1" applyAlignment="1">
      <alignment vertical="center" wrapText="1"/>
    </xf>
    <xf numFmtId="0" fontId="28" fillId="0" borderId="1" xfId="0" applyFont="1" applyBorder="1" applyAlignment="1">
      <alignment wrapText="1"/>
    </xf>
    <xf numFmtId="0" fontId="39" fillId="0" borderId="0" xfId="0" applyFont="1" applyAlignment="1"/>
    <xf numFmtId="0" fontId="39" fillId="0" borderId="0" xfId="0" applyFont="1" applyAlignment="1">
      <alignment wrapText="1"/>
    </xf>
    <xf numFmtId="0" fontId="39" fillId="0" borderId="1" xfId="0" quotePrefix="1" applyFont="1" applyBorder="1" applyAlignment="1"/>
    <xf numFmtId="0" fontId="39" fillId="0" borderId="1" xfId="0" applyFont="1" applyBorder="1" applyAlignment="1">
      <alignment wrapText="1"/>
    </xf>
    <xf numFmtId="0" fontId="39" fillId="0" borderId="1" xfId="0" applyFont="1" applyBorder="1" applyAlignment="1">
      <alignment horizontal="left"/>
    </xf>
    <xf numFmtId="0" fontId="39" fillId="0" borderId="1" xfId="0" applyFont="1" applyBorder="1" applyAlignment="1">
      <alignment horizontal="left" wrapText="1"/>
    </xf>
    <xf numFmtId="0" fontId="39" fillId="0" borderId="0" xfId="0" applyFont="1" applyAlignment="1">
      <alignment vertical="center"/>
    </xf>
    <xf numFmtId="0" fontId="39" fillId="0" borderId="0" xfId="0" applyFont="1" applyAlignment="1">
      <alignment wrapText="1"/>
    </xf>
    <xf numFmtId="0" fontId="103" fillId="33" borderId="0" xfId="0" applyFont="1" applyFill="1" applyAlignment="1"/>
    <xf numFmtId="0" fontId="103" fillId="33" borderId="1" xfId="0" applyFont="1" applyFill="1" applyBorder="1" applyAlignment="1">
      <alignment horizontal="center"/>
    </xf>
    <xf numFmtId="0" fontId="103" fillId="33" borderId="1" xfId="0" applyFont="1" applyFill="1" applyBorder="1" applyAlignment="1">
      <alignment horizontal="center" wrapText="1"/>
    </xf>
    <xf numFmtId="0" fontId="39" fillId="0" borderId="0" xfId="0" applyFont="1" applyAlignment="1">
      <alignment vertical="center" wrapText="1"/>
    </xf>
    <xf numFmtId="0" fontId="39" fillId="0" borderId="0" xfId="0" applyFont="1" applyAlignment="1">
      <alignment vertical="center"/>
    </xf>
    <xf numFmtId="0" fontId="39" fillId="34" borderId="1" xfId="0" applyFont="1" applyFill="1" applyBorder="1" applyAlignment="1">
      <alignment horizontal="center" vertical="center"/>
    </xf>
    <xf numFmtId="0" fontId="39" fillId="34" borderId="1" xfId="0" applyFont="1" applyFill="1" applyBorder="1" applyAlignment="1">
      <alignment vertical="center"/>
    </xf>
    <xf numFmtId="0" fontId="39" fillId="34" borderId="1" xfId="0" applyFont="1" applyFill="1" applyBorder="1" applyAlignment="1">
      <alignment vertical="center" wrapText="1"/>
    </xf>
    <xf numFmtId="0" fontId="39" fillId="0" borderId="0" xfId="0" applyFont="1" applyAlignment="1">
      <alignment vertical="center" wrapText="1"/>
    </xf>
    <xf numFmtId="0" fontId="103" fillId="33" borderId="0" xfId="0" applyFont="1" applyFill="1" applyAlignment="1">
      <alignment vertical="center"/>
    </xf>
    <xf numFmtId="0" fontId="199" fillId="33" borderId="1" xfId="0" applyFont="1" applyFill="1" applyBorder="1" applyAlignment="1">
      <alignment horizontal="center" vertical="center"/>
    </xf>
    <xf numFmtId="0" fontId="199" fillId="33" borderId="1" xfId="0" applyFont="1" applyFill="1" applyBorder="1" applyAlignment="1">
      <alignment horizontal="center" vertical="center" wrapText="1"/>
    </xf>
    <xf numFmtId="0" fontId="200" fillId="0" borderId="1" xfId="0" applyFont="1" applyBorder="1" applyAlignment="1">
      <alignment vertical="center" wrapText="1"/>
    </xf>
    <xf numFmtId="0" fontId="39" fillId="0" borderId="1" xfId="0" applyFont="1" applyBorder="1" applyAlignment="1">
      <alignment vertical="center"/>
    </xf>
    <xf numFmtId="0" fontId="201" fillId="0" borderId="1" xfId="0" applyFont="1" applyBorder="1" applyAlignment="1">
      <alignment vertical="center" wrapText="1"/>
    </xf>
    <xf numFmtId="0" fontId="103" fillId="33" borderId="0" xfId="0" applyFont="1" applyFill="1" applyAlignment="1">
      <alignment vertical="top"/>
    </xf>
    <xf numFmtId="0" fontId="39" fillId="0" borderId="0" xfId="0" applyFont="1" applyAlignment="1">
      <alignment vertical="top"/>
    </xf>
    <xf numFmtId="0" fontId="39" fillId="0" borderId="0" xfId="0" applyFont="1" applyAlignment="1">
      <alignment vertical="top" wrapText="1"/>
    </xf>
    <xf numFmtId="0" fontId="103" fillId="33" borderId="1" xfId="0" applyFont="1" applyFill="1" applyBorder="1" applyAlignment="1">
      <alignment horizontal="center" vertical="top"/>
    </xf>
    <xf numFmtId="0" fontId="202" fillId="33" borderId="1" xfId="0" applyFont="1" applyFill="1" applyBorder="1" applyAlignment="1">
      <alignment horizontal="center" vertical="top"/>
    </xf>
    <xf numFmtId="0" fontId="202" fillId="33" borderId="1" xfId="0" applyFont="1" applyFill="1" applyBorder="1" applyAlignment="1">
      <alignment horizontal="center" vertical="top" wrapText="1"/>
    </xf>
    <xf numFmtId="0" fontId="202" fillId="0" borderId="0" xfId="0" applyFont="1" applyAlignment="1">
      <alignment horizontal="center"/>
    </xf>
    <xf numFmtId="0" fontId="103" fillId="0" borderId="0" xfId="0" applyFont="1" applyAlignment="1">
      <alignment horizontal="center"/>
    </xf>
    <xf numFmtId="0" fontId="0" fillId="4" borderId="1" xfId="0" applyFont="1" applyFill="1" applyBorder="1" applyAlignment="1">
      <alignment horizontal="center" vertical="center"/>
    </xf>
    <xf numFmtId="0" fontId="0" fillId="4" borderId="1" xfId="0" applyFont="1" applyFill="1" applyBorder="1" applyAlignment="1">
      <alignment horizontal="left" vertical="center" wrapText="1"/>
    </xf>
    <xf numFmtId="0" fontId="203" fillId="0" borderId="0" xfId="0" applyFont="1"/>
    <xf numFmtId="0" fontId="0" fillId="0" borderId="1" xfId="0" applyFont="1" applyBorder="1" applyAlignment="1">
      <alignment horizontal="center" vertical="center"/>
    </xf>
    <xf numFmtId="0" fontId="0" fillId="0" borderId="1" xfId="0" applyFont="1" applyBorder="1" applyAlignment="1">
      <alignment horizontal="center" vertical="center" wrapText="1"/>
    </xf>
    <xf numFmtId="0" fontId="0" fillId="0" borderId="1" xfId="0" applyFont="1" applyBorder="1" applyAlignment="1">
      <alignment horizontal="left" vertical="center" wrapText="1"/>
    </xf>
    <xf numFmtId="0" fontId="0" fillId="0" borderId="0" xfId="0" applyFont="1" applyAlignment="1">
      <alignment wrapText="1"/>
    </xf>
    <xf numFmtId="0" fontId="0" fillId="0" borderId="0" xfId="0" applyFont="1" applyAlignment="1">
      <alignment horizontal="center"/>
    </xf>
    <xf numFmtId="0" fontId="0" fillId="0" borderId="0" xfId="0" applyFont="1" applyAlignment="1">
      <alignment horizontal="center" wrapText="1"/>
    </xf>
    <xf numFmtId="0" fontId="0" fillId="0" borderId="0" xfId="0" applyFont="1" applyAlignment="1">
      <alignment horizontal="center"/>
    </xf>
    <xf numFmtId="0" fontId="0" fillId="0" borderId="0" xfId="0" applyFont="1" applyAlignment="1">
      <alignment wrapText="1"/>
    </xf>
    <xf numFmtId="0" fontId="102" fillId="3" borderId="1" xfId="0" applyFont="1" applyFill="1" applyBorder="1" applyAlignment="1"/>
    <xf numFmtId="0" fontId="24" fillId="0" borderId="1" xfId="0" quotePrefix="1" applyFont="1" applyBorder="1" applyAlignment="1"/>
    <xf numFmtId="0" fontId="24" fillId="3" borderId="1" xfId="0" applyFont="1" applyFill="1" applyBorder="1" applyAlignment="1"/>
    <xf numFmtId="0" fontId="204" fillId="4" borderId="1" xfId="0" applyFont="1" applyFill="1" applyBorder="1" applyAlignment="1">
      <alignment horizontal="left"/>
    </xf>
    <xf numFmtId="0" fontId="205" fillId="0" borderId="0" xfId="0" applyFont="1" applyAlignment="1"/>
    <xf numFmtId="0" fontId="165" fillId="35" borderId="1" xfId="0" applyFont="1" applyFill="1" applyBorder="1" applyAlignment="1"/>
    <xf numFmtId="0" fontId="36" fillId="0" borderId="1" xfId="0" applyFont="1" applyBorder="1" applyAlignment="1"/>
    <xf numFmtId="0" fontId="69" fillId="4" borderId="1" xfId="0" applyFont="1" applyFill="1" applyBorder="1" applyAlignment="1">
      <alignment horizontal="left"/>
    </xf>
    <xf numFmtId="0" fontId="37" fillId="0" borderId="1" xfId="0" applyFont="1" applyBorder="1" applyAlignment="1"/>
    <xf numFmtId="0" fontId="206" fillId="0" borderId="0" xfId="0" applyFont="1" applyAlignment="1"/>
    <xf numFmtId="0" fontId="167" fillId="35" borderId="1" xfId="0" applyFont="1" applyFill="1" applyBorder="1" applyAlignment="1">
      <alignment horizontal="center" vertical="center"/>
    </xf>
    <xf numFmtId="0" fontId="207" fillId="4" borderId="1" xfId="0" applyFont="1" applyFill="1" applyBorder="1" applyAlignment="1">
      <alignment horizontal="left" wrapText="1"/>
    </xf>
    <xf numFmtId="0" fontId="208" fillId="0" borderId="1" xfId="0" applyFont="1" applyBorder="1" applyAlignment="1">
      <alignment wrapText="1"/>
    </xf>
    <xf numFmtId="0" fontId="177" fillId="0" borderId="1" xfId="0" applyFont="1" applyBorder="1" applyAlignment="1">
      <alignment horizontal="left" wrapText="1"/>
    </xf>
    <xf numFmtId="0" fontId="177" fillId="0" borderId="1" xfId="0" applyFont="1" applyBorder="1" applyAlignment="1">
      <alignment horizontal="left"/>
    </xf>
    <xf numFmtId="0" fontId="209" fillId="0" borderId="1" xfId="0" applyFont="1" applyBorder="1" applyAlignment="1">
      <alignment wrapText="1"/>
    </xf>
    <xf numFmtId="0" fontId="210" fillId="3" borderId="1" xfId="0" applyFont="1" applyFill="1" applyBorder="1" applyAlignment="1">
      <alignment horizontal="left"/>
    </xf>
    <xf numFmtId="0" fontId="211" fillId="0" borderId="4" xfId="0" applyFont="1" applyBorder="1" applyAlignment="1">
      <alignment wrapText="1"/>
    </xf>
    <xf numFmtId="0" fontId="11" fillId="0" borderId="4" xfId="0" applyFont="1" applyBorder="1" applyAlignment="1">
      <alignment wrapText="1"/>
    </xf>
    <xf numFmtId="0" fontId="212" fillId="3" borderId="1" xfId="0" applyFont="1" applyFill="1" applyBorder="1" applyAlignment="1">
      <alignment horizontal="left"/>
    </xf>
    <xf numFmtId="0" fontId="213" fillId="0" borderId="1" xfId="0" applyFont="1" applyBorder="1" applyAlignment="1"/>
    <xf numFmtId="0" fontId="169" fillId="4" borderId="0" xfId="0" applyFont="1" applyFill="1" applyAlignment="1">
      <alignment horizontal="center"/>
    </xf>
    <xf numFmtId="0" fontId="36" fillId="0" borderId="1" xfId="0" applyFont="1" applyBorder="1" applyAlignment="1">
      <alignment horizontal="center"/>
    </xf>
    <xf numFmtId="0" fontId="169" fillId="4" borderId="1" xfId="0" applyFont="1" applyFill="1" applyBorder="1" applyAlignment="1">
      <alignment horizontal="center"/>
    </xf>
    <xf numFmtId="0" fontId="69" fillId="4" borderId="0" xfId="0" applyFont="1" applyFill="1" applyAlignment="1">
      <alignment horizontal="center"/>
    </xf>
    <xf numFmtId="0" fontId="37" fillId="4" borderId="1" xfId="0" applyFont="1" applyFill="1" applyBorder="1" applyAlignment="1">
      <alignment horizontal="center"/>
    </xf>
    <xf numFmtId="0" fontId="69" fillId="0" borderId="1" xfId="0" applyFont="1" applyBorder="1" applyAlignment="1">
      <alignment horizontal="center"/>
    </xf>
    <xf numFmtId="0" fontId="36" fillId="0" borderId="1" xfId="0" applyFont="1" applyBorder="1"/>
    <xf numFmtId="0" fontId="36" fillId="0" borderId="1" xfId="0" applyFont="1" applyBorder="1" applyAlignment="1">
      <alignment horizontal="center"/>
    </xf>
    <xf numFmtId="0" fontId="168" fillId="35" borderId="1" xfId="0" applyFont="1" applyFill="1" applyBorder="1" applyAlignment="1">
      <alignment horizontal="center" vertical="center"/>
    </xf>
    <xf numFmtId="0" fontId="169" fillId="4" borderId="0" xfId="0" applyFont="1" applyFill="1" applyAlignment="1">
      <alignment horizontal="center" vertical="center"/>
    </xf>
    <xf numFmtId="0" fontId="36" fillId="0" borderId="1" xfId="0" applyFont="1" applyBorder="1" applyAlignment="1">
      <alignment horizontal="center" wrapText="1"/>
    </xf>
    <xf numFmtId="0" fontId="169" fillId="4" borderId="1" xfId="0" applyFont="1" applyFill="1" applyBorder="1" applyAlignment="1">
      <alignment horizontal="center" vertical="center"/>
    </xf>
    <xf numFmtId="0" fontId="69" fillId="4" borderId="0" xfId="0" applyFont="1" applyFill="1" applyAlignment="1">
      <alignment horizontal="center" vertical="center"/>
    </xf>
    <xf numFmtId="0" fontId="37" fillId="4" borderId="1" xfId="0" applyFont="1" applyFill="1" applyBorder="1" applyAlignment="1">
      <alignment horizontal="center" vertical="center"/>
    </xf>
    <xf numFmtId="0" fontId="69" fillId="0" borderId="1" xfId="0" applyFont="1" applyBorder="1" applyAlignment="1">
      <alignment horizontal="center" vertical="center"/>
    </xf>
    <xf numFmtId="0" fontId="36" fillId="0" borderId="1" xfId="0" applyFont="1" applyBorder="1" applyAlignment="1">
      <alignment horizontal="center" vertical="center"/>
    </xf>
    <xf numFmtId="0" fontId="99" fillId="4" borderId="1" xfId="0" applyFont="1" applyFill="1" applyBorder="1" applyAlignment="1"/>
    <xf numFmtId="0" fontId="214" fillId="20" borderId="1" xfId="0" applyFont="1" applyFill="1" applyBorder="1" applyAlignment="1"/>
    <xf numFmtId="0" fontId="215" fillId="7" borderId="1" xfId="0" applyFont="1" applyFill="1" applyBorder="1" applyAlignment="1">
      <alignment horizontal="center" vertical="center" wrapText="1"/>
    </xf>
    <xf numFmtId="0" fontId="28" fillId="37" borderId="1" xfId="0" applyFont="1" applyFill="1" applyBorder="1" applyAlignment="1">
      <alignment horizontal="center" vertical="center" wrapText="1"/>
    </xf>
    <xf numFmtId="0" fontId="136" fillId="0" borderId="4" xfId="0" applyFont="1" applyBorder="1" applyAlignment="1">
      <alignment horizontal="center" wrapText="1"/>
    </xf>
    <xf numFmtId="0" fontId="136" fillId="0" borderId="4" xfId="0" applyFont="1" applyBorder="1" applyAlignment="1">
      <alignment vertical="center" wrapText="1"/>
    </xf>
    <xf numFmtId="0" fontId="99" fillId="7" borderId="1" xfId="0" applyFont="1" applyFill="1" applyBorder="1" applyAlignment="1">
      <alignment horizontal="center" vertical="center" wrapText="1"/>
    </xf>
    <xf numFmtId="0" fontId="99" fillId="7" borderId="1" xfId="0" applyFont="1" applyFill="1" applyBorder="1" applyAlignment="1">
      <alignment horizontal="left" vertical="center" wrapText="1"/>
    </xf>
    <xf numFmtId="0" fontId="118" fillId="0" borderId="0" xfId="0" applyFont="1" applyAlignment="1"/>
    <xf numFmtId="0" fontId="118" fillId="0" borderId="0" xfId="0" applyFont="1"/>
    <xf numFmtId="0" fontId="28" fillId="0" borderId="5" xfId="0" applyFont="1" applyBorder="1" applyAlignment="1"/>
    <xf numFmtId="0" fontId="118" fillId="0" borderId="1" xfId="0" applyFont="1" applyBorder="1" applyAlignment="1">
      <alignment vertical="center" wrapText="1"/>
    </xf>
    <xf numFmtId="0" fontId="118" fillId="0" borderId="1" xfId="0" applyFont="1" applyBorder="1" applyAlignment="1">
      <alignment vertical="center" wrapText="1"/>
    </xf>
    <xf numFmtId="0" fontId="118" fillId="0" borderId="1" xfId="0" applyFont="1" applyBorder="1" applyAlignment="1"/>
    <xf numFmtId="0" fontId="118" fillId="0" borderId="1" xfId="0" applyFont="1" applyBorder="1" applyAlignment="1">
      <alignment vertical="top" wrapText="1"/>
    </xf>
    <xf numFmtId="0" fontId="118" fillId="0" borderId="6" xfId="0" applyFont="1" applyBorder="1" applyAlignment="1">
      <alignment vertical="top" wrapText="1"/>
    </xf>
    <xf numFmtId="0" fontId="118" fillId="0" borderId="1" xfId="0" applyFont="1" applyBorder="1" applyAlignment="1">
      <alignment horizontal="left" vertical="top" wrapText="1"/>
    </xf>
    <xf numFmtId="0" fontId="118" fillId="0" borderId="1" xfId="0" applyFont="1" applyBorder="1" applyAlignment="1">
      <alignment vertical="top"/>
    </xf>
    <xf numFmtId="0" fontId="118" fillId="0" borderId="6" xfId="0" applyFont="1" applyBorder="1" applyAlignment="1">
      <alignment vertical="top"/>
    </xf>
    <xf numFmtId="0" fontId="118" fillId="0" borderId="1" xfId="0" applyFont="1" applyBorder="1" applyAlignment="1">
      <alignment horizontal="center" vertical="center"/>
    </xf>
    <xf numFmtId="0" fontId="150" fillId="0" borderId="6" xfId="0" applyFont="1" applyBorder="1" applyAlignment="1"/>
    <xf numFmtId="0" fontId="150" fillId="0" borderId="7" xfId="0" applyFont="1" applyBorder="1" applyAlignment="1"/>
    <xf numFmtId="0" fontId="28" fillId="0" borderId="0" xfId="0" applyFont="1" applyAlignment="1">
      <alignment horizontal="left" vertical="center" wrapText="1"/>
    </xf>
    <xf numFmtId="0" fontId="99" fillId="0" borderId="0" xfId="0" applyFont="1" applyAlignment="1">
      <alignment horizontal="left" vertical="center" wrapText="1"/>
    </xf>
    <xf numFmtId="0" fontId="28" fillId="2" borderId="1" xfId="0" applyFont="1" applyFill="1" applyBorder="1" applyAlignment="1">
      <alignment horizontal="left" vertical="center" wrapText="1"/>
    </xf>
    <xf numFmtId="0" fontId="28" fillId="2" borderId="3" xfId="0" applyFont="1" applyFill="1" applyBorder="1" applyAlignment="1">
      <alignment horizontal="left" vertical="center" wrapText="1"/>
    </xf>
    <xf numFmtId="0" fontId="216" fillId="7" borderId="1" xfId="0" applyFont="1" applyFill="1" applyBorder="1" applyAlignment="1">
      <alignment horizontal="left" vertical="center" wrapText="1"/>
    </xf>
    <xf numFmtId="0" fontId="56" fillId="0" borderId="1" xfId="0" applyFont="1" applyBorder="1" applyAlignment="1">
      <alignment horizontal="left" vertical="center" wrapText="1"/>
    </xf>
    <xf numFmtId="0" fontId="216" fillId="7" borderId="1" xfId="0" applyFont="1" applyFill="1" applyBorder="1" applyAlignment="1">
      <alignment vertical="center" wrapText="1"/>
    </xf>
    <xf numFmtId="0" fontId="217" fillId="0" borderId="1" xfId="0" applyFont="1" applyBorder="1" applyAlignment="1">
      <alignment vertical="center" wrapText="1"/>
    </xf>
    <xf numFmtId="0" fontId="56" fillId="0" borderId="1" xfId="0" applyFont="1" applyBorder="1" applyAlignment="1">
      <alignment vertical="center" wrapText="1"/>
    </xf>
    <xf numFmtId="0" fontId="218" fillId="7" borderId="1" xfId="0" applyFont="1" applyFill="1" applyBorder="1" applyAlignment="1">
      <alignment vertical="center" wrapText="1"/>
    </xf>
    <xf numFmtId="0" fontId="99" fillId="0" borderId="1" xfId="0" applyFont="1" applyBorder="1" applyAlignment="1">
      <alignment horizontal="left" vertical="center" wrapText="1"/>
    </xf>
    <xf numFmtId="0" fontId="219" fillId="7" borderId="1" xfId="0" applyFont="1" applyFill="1" applyBorder="1" applyAlignment="1">
      <alignment vertical="center" wrapText="1"/>
    </xf>
    <xf numFmtId="0" fontId="220" fillId="0" borderId="1" xfId="0" applyFont="1" applyBorder="1" applyAlignment="1">
      <alignment horizontal="left" vertical="center" wrapText="1"/>
    </xf>
    <xf numFmtId="0" fontId="99" fillId="37" borderId="1" xfId="0" applyFont="1" applyFill="1" applyBorder="1" applyAlignment="1">
      <alignment horizontal="center" vertical="center" wrapText="1"/>
    </xf>
    <xf numFmtId="0" fontId="118" fillId="4" borderId="1" xfId="0" applyFont="1" applyFill="1" applyBorder="1" applyAlignment="1">
      <alignment wrapText="1"/>
    </xf>
    <xf numFmtId="0" fontId="221" fillId="4" borderId="1" xfId="0" applyFont="1" applyFill="1" applyBorder="1" applyAlignment="1"/>
    <xf numFmtId="0" fontId="28" fillId="37" borderId="1" xfId="0" applyFont="1" applyFill="1" applyBorder="1" applyAlignment="1">
      <alignment horizontal="center"/>
    </xf>
    <xf numFmtId="0" fontId="28" fillId="37" borderId="1" xfId="0" applyFont="1" applyFill="1" applyBorder="1" applyAlignment="1">
      <alignment horizontal="center" wrapText="1"/>
    </xf>
    <xf numFmtId="0" fontId="99" fillId="38" borderId="1" xfId="0" applyFont="1" applyFill="1" applyBorder="1" applyAlignment="1">
      <alignment horizontal="center"/>
    </xf>
    <xf numFmtId="0" fontId="99" fillId="38" borderId="1" xfId="0" applyFont="1" applyFill="1" applyBorder="1" applyAlignment="1">
      <alignment vertical="center" wrapText="1"/>
    </xf>
    <xf numFmtId="0" fontId="99" fillId="38" borderId="1" xfId="0" applyFont="1" applyFill="1" applyBorder="1" applyAlignment="1">
      <alignment vertical="center"/>
    </xf>
    <xf numFmtId="0" fontId="222" fillId="0" borderId="0" xfId="0" applyFont="1" applyAlignment="1"/>
    <xf numFmtId="0" fontId="223" fillId="0" borderId="0" xfId="0" applyFont="1"/>
    <xf numFmtId="0" fontId="149" fillId="20" borderId="1" xfId="0" applyFont="1" applyFill="1" applyBorder="1" applyAlignment="1">
      <alignment horizontal="center" vertical="center"/>
    </xf>
    <xf numFmtId="0" fontId="150" fillId="0" borderId="1" xfId="0" applyFont="1" applyBorder="1" applyAlignment="1"/>
    <xf numFmtId="0" fontId="151" fillId="4" borderId="0" xfId="0" applyFont="1" applyFill="1" applyAlignment="1">
      <alignment horizontal="center" vertical="center" wrapText="1"/>
    </xf>
    <xf numFmtId="0" fontId="122" fillId="4" borderId="0" xfId="0" applyFont="1" applyFill="1" applyAlignment="1">
      <alignment horizontal="left" wrapText="1"/>
    </xf>
    <xf numFmtId="0" fontId="151" fillId="4" borderId="1" xfId="0" applyFont="1" applyFill="1" applyBorder="1" applyAlignment="1">
      <alignment horizontal="center" vertical="center" wrapText="1"/>
    </xf>
    <xf numFmtId="0" fontId="150" fillId="0" borderId="1" xfId="0" applyFont="1" applyBorder="1" applyAlignment="1">
      <alignment horizontal="left" vertical="center" wrapText="1"/>
    </xf>
    <xf numFmtId="0" fontId="28" fillId="5" borderId="3" xfId="0" applyFont="1" applyFill="1" applyBorder="1" applyAlignment="1">
      <alignment horizontal="center" vertical="center"/>
    </xf>
    <xf numFmtId="0" fontId="29" fillId="0" borderId="4" xfId="0" applyFont="1" applyBorder="1"/>
    <xf numFmtId="0" fontId="2" fillId="0" borderId="3" xfId="0" applyFont="1" applyBorder="1" applyAlignment="1">
      <alignment horizontal="center" vertical="center" wrapText="1"/>
    </xf>
    <xf numFmtId="0" fontId="2" fillId="0" borderId="3" xfId="0" applyFont="1" applyBorder="1" applyAlignment="1">
      <alignment vertical="center" wrapText="1"/>
    </xf>
    <xf numFmtId="0" fontId="14" fillId="0" borderId="5" xfId="0" applyFont="1" applyBorder="1" applyAlignment="1">
      <alignment horizontal="center" vertical="center"/>
    </xf>
    <xf numFmtId="0" fontId="29" fillId="0" borderId="6" xfId="0" applyFont="1" applyBorder="1"/>
    <xf numFmtId="0" fontId="29" fillId="0" borderId="7" xfId="0" applyFont="1" applyBorder="1"/>
    <xf numFmtId="0" fontId="2" fillId="0" borderId="0" xfId="0" applyFont="1" applyAlignment="1">
      <alignment vertical="center" wrapText="1"/>
    </xf>
    <xf numFmtId="0" fontId="0" fillId="0" borderId="0" xfId="0" applyFont="1" applyAlignment="1"/>
    <xf numFmtId="0" fontId="29" fillId="0" borderId="8" xfId="0" applyFont="1" applyBorder="1"/>
    <xf numFmtId="0" fontId="2" fillId="0" borderId="5" xfId="0" applyFont="1" applyBorder="1" applyAlignment="1">
      <alignment vertical="center" wrapText="1"/>
    </xf>
    <xf numFmtId="0" fontId="36" fillId="0" borderId="3" xfId="0" applyFont="1" applyBorder="1" applyAlignment="1">
      <alignment horizontal="left" wrapText="1"/>
    </xf>
    <xf numFmtId="0" fontId="36" fillId="0" borderId="3" xfId="0" applyFont="1" applyBorder="1" applyAlignment="1">
      <alignment horizontal="left" vertical="center" wrapText="1"/>
    </xf>
    <xf numFmtId="0" fontId="14" fillId="0" borderId="6" xfId="0" applyFont="1" applyBorder="1" applyAlignment="1">
      <alignment horizontal="center" vertical="center"/>
    </xf>
    <xf numFmtId="0" fontId="2" fillId="0" borderId="5" xfId="0" applyFont="1" applyBorder="1" applyAlignment="1">
      <alignment horizontal="center" vertical="center" wrapText="1"/>
    </xf>
    <xf numFmtId="0" fontId="34" fillId="0" borderId="3" xfId="0" applyFont="1" applyBorder="1" applyAlignment="1">
      <alignment wrapText="1"/>
    </xf>
    <xf numFmtId="0" fontId="35" fillId="6" borderId="3" xfId="0" applyFont="1" applyFill="1" applyBorder="1" applyAlignment="1">
      <alignment horizontal="center" wrapText="1"/>
    </xf>
    <xf numFmtId="0" fontId="24" fillId="0" borderId="3" xfId="0" applyFont="1" applyBorder="1" applyAlignment="1">
      <alignment horizontal="left" vertical="center" wrapText="1"/>
    </xf>
    <xf numFmtId="0" fontId="38" fillId="3" borderId="0" xfId="0" applyFont="1" applyFill="1" applyAlignment="1">
      <alignment horizontal="center"/>
    </xf>
    <xf numFmtId="0" fontId="38" fillId="3" borderId="3" xfId="0" applyFont="1" applyFill="1" applyBorder="1" applyAlignment="1">
      <alignment horizontal="center"/>
    </xf>
    <xf numFmtId="0" fontId="40" fillId="4" borderId="3" xfId="0" applyFont="1" applyFill="1" applyBorder="1" applyAlignment="1">
      <alignment wrapText="1"/>
    </xf>
    <xf numFmtId="0" fontId="39" fillId="0" borderId="3" xfId="0" applyFont="1" applyBorder="1" applyAlignment="1">
      <alignment wrapText="1"/>
    </xf>
    <xf numFmtId="0" fontId="41" fillId="4" borderId="3" xfId="0" applyFont="1" applyFill="1" applyBorder="1" applyAlignment="1">
      <alignment horizontal="left" wrapText="1"/>
    </xf>
    <xf numFmtId="0" fontId="9" fillId="4" borderId="3" xfId="0" applyFont="1" applyFill="1" applyBorder="1" applyAlignment="1">
      <alignment wrapText="1"/>
    </xf>
    <xf numFmtId="0" fontId="39" fillId="0" borderId="5" xfId="0" applyFont="1" applyBorder="1" applyAlignment="1"/>
    <xf numFmtId="0" fontId="39" fillId="0" borderId="3" xfId="0" applyFont="1" applyBorder="1" applyAlignment="1"/>
    <xf numFmtId="0" fontId="42" fillId="0" borderId="3" xfId="0" applyFont="1" applyBorder="1" applyAlignment="1">
      <alignment horizontal="center"/>
    </xf>
    <xf numFmtId="0" fontId="43" fillId="3" borderId="3" xfId="0" applyFont="1" applyFill="1" applyBorder="1" applyAlignment="1">
      <alignment horizontal="center" vertical="center"/>
    </xf>
    <xf numFmtId="0" fontId="44" fillId="3" borderId="3" xfId="0" applyFont="1" applyFill="1" applyBorder="1" applyAlignment="1">
      <alignment horizontal="left" vertical="center" wrapText="1"/>
    </xf>
    <xf numFmtId="0" fontId="44" fillId="3" borderId="5" xfId="0" applyFont="1" applyFill="1" applyBorder="1" applyAlignment="1">
      <alignment horizontal="center" vertical="center" wrapText="1"/>
    </xf>
    <xf numFmtId="0" fontId="45" fillId="7" borderId="3" xfId="0" applyFont="1" applyFill="1" applyBorder="1" applyAlignment="1">
      <alignment horizontal="center"/>
    </xf>
    <xf numFmtId="0" fontId="50" fillId="3" borderId="3" xfId="0" applyFont="1" applyFill="1" applyBorder="1" applyAlignment="1">
      <alignment horizontal="left" vertical="center"/>
    </xf>
    <xf numFmtId="0" fontId="44" fillId="8" borderId="3" xfId="0" applyFont="1" applyFill="1" applyBorder="1" applyAlignment="1">
      <alignment horizontal="left" vertical="center" wrapText="1"/>
    </xf>
    <xf numFmtId="0" fontId="49" fillId="7" borderId="5" xfId="0" applyFont="1" applyFill="1" applyBorder="1" applyAlignment="1">
      <alignment horizontal="center" vertical="center"/>
    </xf>
    <xf numFmtId="0" fontId="43" fillId="7" borderId="3" xfId="0" applyFont="1" applyFill="1" applyBorder="1" applyAlignment="1">
      <alignment horizontal="center" vertical="center"/>
    </xf>
    <xf numFmtId="0" fontId="51" fillId="7" borderId="3" xfId="0" applyFont="1" applyFill="1" applyBorder="1" applyAlignment="1">
      <alignment horizontal="center"/>
    </xf>
    <xf numFmtId="164" fontId="55" fillId="0" borderId="10" xfId="0" applyNumberFormat="1" applyFont="1" applyBorder="1" applyAlignment="1">
      <alignment horizontal="center" vertical="top"/>
    </xf>
    <xf numFmtId="0" fontId="29" fillId="0" borderId="9" xfId="0" applyFont="1" applyBorder="1"/>
    <xf numFmtId="0" fontId="29" fillId="0" borderId="11" xfId="0" applyFont="1" applyBorder="1"/>
    <xf numFmtId="0" fontId="29" fillId="0" borderId="12" xfId="0" applyFont="1" applyBorder="1"/>
    <xf numFmtId="0" fontId="29" fillId="0" borderId="13" xfId="0" applyFont="1" applyBorder="1"/>
    <xf numFmtId="0" fontId="29" fillId="0" borderId="14" xfId="0" applyFont="1" applyBorder="1"/>
    <xf numFmtId="0" fontId="29" fillId="0" borderId="15" xfId="0" applyFont="1" applyBorder="1"/>
    <xf numFmtId="0" fontId="29" fillId="0" borderId="16" xfId="0" applyFont="1" applyBorder="1"/>
    <xf numFmtId="0" fontId="29" fillId="4" borderId="4" xfId="0" applyFont="1" applyFill="1" applyBorder="1"/>
    <xf numFmtId="0" fontId="29" fillId="9" borderId="4" xfId="0" applyFont="1" applyFill="1" applyBorder="1"/>
    <xf numFmtId="0" fontId="48" fillId="3" borderId="3" xfId="0" applyFont="1" applyFill="1" applyBorder="1" applyAlignment="1">
      <alignment horizontal="left" vertical="center" wrapText="1"/>
    </xf>
    <xf numFmtId="0" fontId="57" fillId="0" borderId="0" xfId="0" applyFont="1" applyAlignment="1">
      <alignment horizontal="left" wrapText="1"/>
    </xf>
    <xf numFmtId="0" fontId="40" fillId="0" borderId="0" xfId="0" applyFont="1" applyAlignment="1">
      <alignment vertical="top" wrapText="1"/>
    </xf>
    <xf numFmtId="0" fontId="40" fillId="0" borderId="6" xfId="0" applyFont="1" applyBorder="1" applyAlignment="1">
      <alignment horizontal="center" vertical="center"/>
    </xf>
    <xf numFmtId="0" fontId="24" fillId="3" borderId="3" xfId="0" applyFont="1" applyFill="1" applyBorder="1" applyAlignment="1">
      <alignment vertical="center" wrapText="1"/>
    </xf>
    <xf numFmtId="0" fontId="63" fillId="3" borderId="3" xfId="0" applyFont="1" applyFill="1" applyBorder="1" applyAlignment="1">
      <alignment horizontal="left" vertical="center"/>
    </xf>
    <xf numFmtId="0" fontId="58" fillId="0" borderId="0" xfId="0" applyFont="1" applyAlignment="1">
      <alignment horizontal="left" vertical="center" wrapText="1"/>
    </xf>
    <xf numFmtId="0" fontId="60" fillId="11" borderId="3" xfId="0" applyFont="1" applyFill="1" applyBorder="1" applyAlignment="1">
      <alignment vertical="center" wrapText="1"/>
    </xf>
    <xf numFmtId="0" fontId="61" fillId="4" borderId="3" xfId="0" applyFont="1" applyFill="1" applyBorder="1" applyAlignment="1">
      <alignment vertical="center" wrapText="1"/>
    </xf>
    <xf numFmtId="0" fontId="60" fillId="11" borderId="10" xfId="0" applyFont="1" applyFill="1" applyBorder="1" applyAlignment="1">
      <alignment vertical="center" wrapText="1"/>
    </xf>
    <xf numFmtId="0" fontId="24" fillId="0" borderId="3" xfId="0" applyFont="1" applyBorder="1" applyAlignment="1">
      <alignment vertical="center" wrapText="1"/>
    </xf>
    <xf numFmtId="0" fontId="35" fillId="11" borderId="3" xfId="0" applyFont="1" applyFill="1" applyBorder="1" applyAlignment="1">
      <alignment horizontal="center" vertical="center" wrapText="1"/>
    </xf>
    <xf numFmtId="0" fontId="59" fillId="3" borderId="5" xfId="0" applyFont="1" applyFill="1" applyBorder="1" applyAlignment="1">
      <alignment horizontal="center" vertical="center" wrapText="1"/>
    </xf>
    <xf numFmtId="0" fontId="24" fillId="3" borderId="5" xfId="0" applyFont="1" applyFill="1" applyBorder="1" applyAlignment="1">
      <alignment vertical="center" wrapText="1"/>
    </xf>
    <xf numFmtId="0" fontId="24" fillId="3" borderId="10" xfId="0" applyFont="1" applyFill="1" applyBorder="1" applyAlignment="1">
      <alignment vertical="center" wrapText="1"/>
    </xf>
    <xf numFmtId="0" fontId="24" fillId="7" borderId="5" xfId="0" applyFont="1" applyFill="1" applyBorder="1" applyAlignment="1">
      <alignment horizontal="center" vertical="center" wrapText="1"/>
    </xf>
    <xf numFmtId="0" fontId="24" fillId="13" borderId="5" xfId="0" applyFont="1" applyFill="1" applyBorder="1" applyAlignment="1">
      <alignment horizontal="center" vertical="center" wrapText="1"/>
    </xf>
    <xf numFmtId="0" fontId="25" fillId="3" borderId="10" xfId="0" applyFont="1" applyFill="1" applyBorder="1" applyAlignment="1">
      <alignment vertical="center" wrapText="1"/>
    </xf>
    <xf numFmtId="0" fontId="25" fillId="3" borderId="3" xfId="0" applyFont="1" applyFill="1" applyBorder="1" applyAlignment="1">
      <alignment vertical="center" wrapText="1"/>
    </xf>
    <xf numFmtId="0" fontId="24" fillId="3" borderId="3" xfId="0" applyFont="1" applyFill="1" applyBorder="1" applyAlignment="1">
      <alignment horizontal="center" vertical="center" wrapText="1"/>
    </xf>
    <xf numFmtId="0" fontId="24" fillId="3" borderId="3" xfId="0" applyFont="1" applyFill="1" applyBorder="1" applyAlignment="1">
      <alignment vertical="center"/>
    </xf>
    <xf numFmtId="0" fontId="35" fillId="11" borderId="3" xfId="0" applyFont="1" applyFill="1" applyBorder="1" applyAlignment="1">
      <alignment horizontal="center" vertical="center"/>
    </xf>
    <xf numFmtId="0" fontId="0" fillId="3" borderId="3" xfId="0" applyFont="1" applyFill="1" applyBorder="1" applyAlignment="1">
      <alignment horizontal="left" vertical="center" wrapText="1"/>
    </xf>
    <xf numFmtId="0" fontId="69" fillId="3" borderId="15" xfId="0" applyFont="1" applyFill="1" applyBorder="1" applyAlignment="1">
      <alignment horizontal="left"/>
    </xf>
    <xf numFmtId="0" fontId="70" fillId="3" borderId="3" xfId="0" applyFont="1" applyFill="1" applyBorder="1" applyAlignment="1">
      <alignment horizontal="left" vertical="center" wrapText="1"/>
    </xf>
    <xf numFmtId="0" fontId="24" fillId="15" borderId="5" xfId="0" applyFont="1" applyFill="1" applyBorder="1" applyAlignment="1">
      <alignment horizontal="center" vertical="center" wrapText="1"/>
    </xf>
    <xf numFmtId="0" fontId="24" fillId="3" borderId="5" xfId="0" applyFont="1" applyFill="1" applyBorder="1" applyAlignment="1">
      <alignment horizontal="center" vertical="center" wrapText="1"/>
    </xf>
    <xf numFmtId="0" fontId="40" fillId="3" borderId="3" xfId="0" applyFont="1" applyFill="1" applyBorder="1" applyAlignment="1">
      <alignment horizontal="left" vertical="center" wrapText="1"/>
    </xf>
    <xf numFmtId="0" fontId="0" fillId="3" borderId="5" xfId="0" applyFont="1" applyFill="1" applyBorder="1" applyAlignment="1">
      <alignment horizontal="center" vertical="center" wrapText="1"/>
    </xf>
    <xf numFmtId="0" fontId="2" fillId="3" borderId="5" xfId="0" applyFont="1" applyFill="1" applyBorder="1" applyAlignment="1">
      <alignment horizontal="center" vertical="center"/>
    </xf>
    <xf numFmtId="0" fontId="58" fillId="0" borderId="0" xfId="0" applyFont="1" applyAlignment="1">
      <alignment wrapText="1"/>
    </xf>
    <xf numFmtId="0" fontId="40" fillId="0" borderId="3" xfId="0" applyFont="1" applyBorder="1" applyAlignment="1">
      <alignment vertical="center" wrapText="1"/>
    </xf>
    <xf numFmtId="0" fontId="35" fillId="11" borderId="3" xfId="0" applyFont="1" applyFill="1" applyBorder="1" applyAlignment="1">
      <alignment horizontal="center" wrapText="1"/>
    </xf>
    <xf numFmtId="0" fontId="71" fillId="0" borderId="0" xfId="0" applyFont="1" applyAlignment="1">
      <alignment wrapText="1"/>
    </xf>
    <xf numFmtId="0" fontId="35" fillId="5" borderId="3" xfId="0" applyFont="1" applyFill="1" applyBorder="1" applyAlignment="1">
      <alignment horizontal="center" wrapText="1"/>
    </xf>
    <xf numFmtId="0" fontId="73" fillId="0" borderId="0" xfId="0" applyFont="1" applyAlignment="1">
      <alignment horizontal="left" vertical="center" wrapText="1"/>
    </xf>
    <xf numFmtId="0" fontId="75" fillId="0" borderId="0" xfId="0" applyFont="1" applyAlignment="1">
      <alignment vertical="center" wrapText="1"/>
    </xf>
    <xf numFmtId="0" fontId="24" fillId="0" borderId="0" xfId="0" applyFont="1" applyAlignment="1">
      <alignment vertical="center" wrapText="1"/>
    </xf>
    <xf numFmtId="0" fontId="82" fillId="9" borderId="3" xfId="0" applyFont="1" applyFill="1" applyBorder="1" applyAlignment="1">
      <alignment vertical="center" wrapText="1"/>
    </xf>
    <xf numFmtId="0" fontId="29" fillId="9" borderId="8" xfId="0" applyFont="1" applyFill="1" applyBorder="1"/>
    <xf numFmtId="0" fontId="82" fillId="4" borderId="3" xfId="0" applyFont="1" applyFill="1" applyBorder="1" applyAlignment="1">
      <alignment vertical="center" wrapText="1"/>
    </xf>
    <xf numFmtId="0" fontId="29" fillId="4" borderId="8" xfId="0" applyFont="1" applyFill="1" applyBorder="1"/>
    <xf numFmtId="0" fontId="80" fillId="12" borderId="3" xfId="0" applyFont="1" applyFill="1" applyBorder="1" applyAlignment="1">
      <alignment horizontal="center"/>
    </xf>
    <xf numFmtId="0" fontId="82" fillId="17" borderId="3" xfId="0" applyFont="1" applyFill="1" applyBorder="1" applyAlignment="1">
      <alignment horizontal="center"/>
    </xf>
    <xf numFmtId="0" fontId="29" fillId="17" borderId="8" xfId="0" applyFont="1" applyFill="1" applyBorder="1"/>
    <xf numFmtId="0" fontId="29" fillId="17" borderId="4" xfId="0" applyFont="1" applyFill="1" applyBorder="1"/>
    <xf numFmtId="0" fontId="2" fillId="0" borderId="3" xfId="0" applyFont="1" applyBorder="1" applyAlignment="1"/>
    <xf numFmtId="0" fontId="100" fillId="4" borderId="15" xfId="0" applyFont="1" applyFill="1" applyBorder="1" applyAlignment="1">
      <alignment horizontal="left"/>
    </xf>
    <xf numFmtId="0" fontId="2" fillId="0" borderId="5" xfId="0" applyFont="1" applyBorder="1" applyAlignment="1">
      <alignment horizontal="center" vertical="center"/>
    </xf>
    <xf numFmtId="0" fontId="82" fillId="3" borderId="0" xfId="0" applyFont="1" applyFill="1" applyAlignment="1">
      <alignment vertical="center" wrapText="1"/>
    </xf>
    <xf numFmtId="0" fontId="2" fillId="0" borderId="3" xfId="0" applyFont="1" applyBorder="1" applyAlignment="1">
      <alignment vertical="top"/>
    </xf>
    <xf numFmtId="0" fontId="82" fillId="3" borderId="0" xfId="0" applyFont="1" applyFill="1" applyAlignment="1">
      <alignment horizontal="center"/>
    </xf>
    <xf numFmtId="0" fontId="28" fillId="0" borderId="0" xfId="0" applyFont="1" applyAlignment="1">
      <alignment vertical="center"/>
    </xf>
    <xf numFmtId="0" fontId="14" fillId="2" borderId="0" xfId="0" applyFont="1" applyFill="1" applyAlignment="1">
      <alignment horizontal="center" vertical="center"/>
    </xf>
    <xf numFmtId="0" fontId="2" fillId="0" borderId="3" xfId="0" applyFont="1" applyBorder="1" applyAlignment="1">
      <alignment horizontal="left" vertical="center" wrapText="1"/>
    </xf>
    <xf numFmtId="0" fontId="2" fillId="2" borderId="3" xfId="0" applyFont="1" applyFill="1" applyBorder="1" applyAlignment="1">
      <alignment horizontal="center" vertical="center"/>
    </xf>
    <xf numFmtId="0" fontId="2" fillId="0" borderId="3" xfId="0" applyFont="1" applyBorder="1" applyAlignment="1">
      <alignment wrapText="1"/>
    </xf>
    <xf numFmtId="0" fontId="28" fillId="3" borderId="0" xfId="0" applyFont="1" applyFill="1" applyAlignment="1">
      <alignment horizontal="left" vertical="center"/>
    </xf>
    <xf numFmtId="0" fontId="2" fillId="0" borderId="3" xfId="0" applyFont="1" applyBorder="1" applyAlignment="1">
      <alignment horizontal="left"/>
    </xf>
    <xf numFmtId="0" fontId="14" fillId="2" borderId="3" xfId="0" applyFont="1" applyFill="1" applyBorder="1" applyAlignment="1">
      <alignment horizontal="center" vertical="center"/>
    </xf>
    <xf numFmtId="0" fontId="0" fillId="0" borderId="5" xfId="0" applyFont="1" applyBorder="1" applyAlignment="1">
      <alignment horizontal="center" vertical="center"/>
    </xf>
    <xf numFmtId="0" fontId="14" fillId="2" borderId="3" xfId="0" applyFont="1" applyFill="1" applyBorder="1" applyAlignment="1">
      <alignment horizontal="center"/>
    </xf>
    <xf numFmtId="0" fontId="58" fillId="3" borderId="3" xfId="0" applyFont="1" applyFill="1" applyBorder="1" applyAlignment="1">
      <alignment horizontal="center"/>
    </xf>
    <xf numFmtId="0" fontId="58" fillId="2" borderId="3" xfId="0" applyFont="1" applyFill="1" applyBorder="1" applyAlignment="1">
      <alignment horizontal="center"/>
    </xf>
    <xf numFmtId="0" fontId="24" fillId="4" borderId="3" xfId="0" applyFont="1" applyFill="1" applyBorder="1" applyAlignment="1">
      <alignment horizontal="left" vertical="center" wrapText="1"/>
    </xf>
    <xf numFmtId="0" fontId="2" fillId="0" borderId="8" xfId="0" applyFont="1" applyBorder="1" applyAlignment="1">
      <alignment wrapText="1"/>
    </xf>
    <xf numFmtId="0" fontId="0" fillId="0" borderId="5" xfId="0" applyFont="1" applyBorder="1" applyAlignment="1">
      <alignment horizontal="center" vertical="center" wrapText="1"/>
    </xf>
    <xf numFmtId="0" fontId="112" fillId="0" borderId="3" xfId="0" applyFont="1" applyBorder="1" applyAlignment="1"/>
    <xf numFmtId="0" fontId="104" fillId="19" borderId="3" xfId="0" applyFont="1" applyFill="1" applyBorder="1" applyAlignment="1">
      <alignment vertical="center"/>
    </xf>
    <xf numFmtId="0" fontId="70" fillId="0" borderId="3" xfId="0" applyFont="1" applyBorder="1" applyAlignment="1">
      <alignment vertical="center" wrapText="1"/>
    </xf>
    <xf numFmtId="0" fontId="103" fillId="0" borderId="5" xfId="0" applyFont="1" applyBorder="1" applyAlignment="1">
      <alignment horizontal="center" vertical="center"/>
    </xf>
    <xf numFmtId="0" fontId="103" fillId="0" borderId="6" xfId="0" applyFont="1" applyBorder="1" applyAlignment="1">
      <alignment horizontal="center" vertical="center"/>
    </xf>
    <xf numFmtId="0" fontId="0" fillId="0" borderId="5" xfId="0" applyFont="1" applyBorder="1" applyAlignment="1">
      <alignment horizontal="left" vertical="center"/>
    </xf>
    <xf numFmtId="0" fontId="0" fillId="0" borderId="5" xfId="0" applyFont="1" applyBorder="1" applyAlignment="1">
      <alignment vertical="center" wrapText="1"/>
    </xf>
    <xf numFmtId="0" fontId="24" fillId="0" borderId="5" xfId="0" applyFont="1" applyBorder="1" applyAlignment="1">
      <alignment horizontal="center" vertical="center" wrapText="1"/>
    </xf>
    <xf numFmtId="0" fontId="24" fillId="0" borderId="5" xfId="0" applyFont="1" applyBorder="1" applyAlignment="1">
      <alignment vertical="center" wrapText="1"/>
    </xf>
    <xf numFmtId="0" fontId="100" fillId="7" borderId="3" xfId="0" applyFont="1" applyFill="1" applyBorder="1" applyAlignment="1">
      <alignment vertical="center" wrapText="1"/>
    </xf>
    <xf numFmtId="0" fontId="99" fillId="0" borderId="0" xfId="0" applyFont="1" applyAlignment="1">
      <alignment wrapText="1"/>
    </xf>
    <xf numFmtId="0" fontId="28" fillId="21" borderId="3" xfId="0" applyFont="1" applyFill="1" applyBorder="1" applyAlignment="1">
      <alignment horizontal="center" vertical="center"/>
    </xf>
    <xf numFmtId="0" fontId="99" fillId="0" borderId="3" xfId="0" applyFont="1" applyBorder="1" applyAlignment="1">
      <alignment vertical="center" wrapText="1"/>
    </xf>
    <xf numFmtId="0" fontId="99" fillId="22" borderId="3" xfId="0" applyFont="1" applyFill="1" applyBorder="1" applyAlignment="1">
      <alignment vertical="center" wrapText="1"/>
    </xf>
    <xf numFmtId="0" fontId="99" fillId="3" borderId="3" xfId="0" applyFont="1" applyFill="1" applyBorder="1" applyAlignment="1">
      <alignment vertical="center" wrapText="1"/>
    </xf>
    <xf numFmtId="0" fontId="99" fillId="0" borderId="3" xfId="0" applyFont="1" applyBorder="1" applyAlignment="1">
      <alignment wrapText="1"/>
    </xf>
    <xf numFmtId="0" fontId="99" fillId="22" borderId="3" xfId="0" applyFont="1" applyFill="1" applyBorder="1" applyAlignment="1">
      <alignment wrapText="1"/>
    </xf>
    <xf numFmtId="0" fontId="123" fillId="4" borderId="3" xfId="0" applyFont="1" applyFill="1" applyBorder="1" applyAlignment="1">
      <alignment horizontal="left" wrapText="1"/>
    </xf>
    <xf numFmtId="0" fontId="123" fillId="0" borderId="3" xfId="0" applyFont="1" applyBorder="1" applyAlignment="1">
      <alignment horizontal="left" wrapText="1"/>
    </xf>
    <xf numFmtId="0" fontId="123" fillId="22" borderId="3" xfId="0" applyFont="1" applyFill="1" applyBorder="1" applyAlignment="1">
      <alignment horizontal="left" wrapText="1"/>
    </xf>
    <xf numFmtId="0" fontId="124" fillId="4" borderId="3" xfId="0" applyFont="1" applyFill="1" applyBorder="1" applyAlignment="1">
      <alignment wrapText="1"/>
    </xf>
    <xf numFmtId="0" fontId="28" fillId="21" borderId="3" xfId="0" applyFont="1" applyFill="1" applyBorder="1" applyAlignment="1">
      <alignment horizontal="center" wrapText="1"/>
    </xf>
    <xf numFmtId="0" fontId="99" fillId="22" borderId="3" xfId="0" applyFont="1" applyFill="1" applyBorder="1" applyAlignment="1">
      <alignment horizontal="center" wrapText="1"/>
    </xf>
    <xf numFmtId="0" fontId="99" fillId="0" borderId="3" xfId="0" applyFont="1" applyBorder="1" applyAlignment="1">
      <alignment horizontal="center" wrapText="1"/>
    </xf>
    <xf numFmtId="0" fontId="28" fillId="21" borderId="3" xfId="0" applyFont="1" applyFill="1" applyBorder="1" applyAlignment="1">
      <alignment horizontal="center"/>
    </xf>
    <xf numFmtId="0" fontId="132" fillId="23" borderId="3" xfId="0" applyFont="1" applyFill="1" applyBorder="1" applyAlignment="1"/>
    <xf numFmtId="0" fontId="58" fillId="0" borderId="5" xfId="0" applyFont="1" applyBorder="1" applyAlignment="1">
      <alignment horizontal="center" vertical="center" wrapText="1"/>
    </xf>
    <xf numFmtId="0" fontId="122" fillId="4" borderId="10" xfId="0" applyFont="1" applyFill="1" applyBorder="1" applyAlignment="1">
      <alignment horizontal="center" vertical="center"/>
    </xf>
    <xf numFmtId="0" fontId="63" fillId="4" borderId="0" xfId="0" applyFont="1" applyFill="1" applyAlignment="1">
      <alignment horizontal="center" vertical="center"/>
    </xf>
    <xf numFmtId="0" fontId="63" fillId="4" borderId="0" xfId="0" applyFont="1" applyFill="1" applyAlignment="1">
      <alignment horizontal="left"/>
    </xf>
    <xf numFmtId="0" fontId="134" fillId="23" borderId="0" xfId="0" applyFont="1" applyFill="1" applyAlignment="1">
      <alignment horizontal="center" vertical="center" wrapText="1"/>
    </xf>
    <xf numFmtId="0" fontId="28" fillId="12" borderId="3" xfId="0" applyFont="1" applyFill="1" applyBorder="1" applyAlignment="1">
      <alignment horizontal="center" wrapText="1"/>
    </xf>
    <xf numFmtId="0" fontId="28" fillId="0" borderId="5" xfId="0" applyFont="1" applyBorder="1" applyAlignment="1">
      <alignment horizontal="center" vertical="center" wrapText="1"/>
    </xf>
    <xf numFmtId="0" fontId="99" fillId="0" borderId="5" xfId="0" applyFont="1" applyBorder="1" applyAlignment="1">
      <alignment horizontal="center" vertical="center" wrapText="1"/>
    </xf>
    <xf numFmtId="0" fontId="99" fillId="0" borderId="3" xfId="0" applyFont="1" applyBorder="1" applyAlignment="1"/>
    <xf numFmtId="0" fontId="125" fillId="0" borderId="10" xfId="0" applyFont="1" applyBorder="1" applyAlignment="1">
      <alignment horizontal="left" vertical="center" wrapText="1"/>
    </xf>
    <xf numFmtId="0" fontId="124" fillId="0" borderId="5" xfId="0" applyFont="1" applyBorder="1" applyAlignment="1">
      <alignment vertical="center" wrapText="1"/>
    </xf>
    <xf numFmtId="0" fontId="99" fillId="0" borderId="3" xfId="0" applyFont="1" applyBorder="1" applyAlignment="1">
      <alignment vertical="top" wrapText="1"/>
    </xf>
    <xf numFmtId="0" fontId="153" fillId="0" borderId="3" xfId="0" applyFont="1" applyBorder="1" applyAlignment="1"/>
    <xf numFmtId="0" fontId="157" fillId="26" borderId="8" xfId="0" applyFont="1" applyFill="1" applyBorder="1" applyAlignment="1">
      <alignment horizontal="center" vertical="top" wrapText="1"/>
    </xf>
    <xf numFmtId="0" fontId="160" fillId="26" borderId="3" xfId="0" applyFont="1" applyFill="1" applyBorder="1" applyAlignment="1">
      <alignment horizontal="left" vertical="center" wrapText="1"/>
    </xf>
    <xf numFmtId="0" fontId="161" fillId="26" borderId="3" xfId="0" applyFont="1" applyFill="1" applyBorder="1" applyAlignment="1">
      <alignment horizontal="left" vertical="center" wrapText="1"/>
    </xf>
    <xf numFmtId="0" fontId="159" fillId="26" borderId="3" xfId="0" applyFont="1" applyFill="1" applyBorder="1" applyAlignment="1">
      <alignment horizontal="center" vertical="center"/>
    </xf>
    <xf numFmtId="0" fontId="168" fillId="24" borderId="3" xfId="0" applyFont="1" applyFill="1" applyBorder="1" applyAlignment="1">
      <alignment horizontal="center" vertical="center" wrapText="1"/>
    </xf>
    <xf numFmtId="0" fontId="69" fillId="4" borderId="15" xfId="0" applyFont="1" applyFill="1" applyBorder="1" applyAlignment="1">
      <alignment horizontal="left" vertical="center"/>
    </xf>
    <xf numFmtId="0" fontId="44" fillId="4" borderId="8" xfId="0" applyFont="1" applyFill="1" applyBorder="1" applyAlignment="1">
      <alignment wrapText="1"/>
    </xf>
    <xf numFmtId="0" fontId="46" fillId="0" borderId="0" xfId="0" applyFont="1" applyAlignment="1">
      <alignment wrapText="1"/>
    </xf>
    <xf numFmtId="0" fontId="34" fillId="29" borderId="3" xfId="0" applyFont="1" applyFill="1" applyBorder="1" applyAlignment="1">
      <alignment horizontal="center"/>
    </xf>
    <xf numFmtId="0" fontId="176" fillId="30" borderId="3" xfId="0" applyFont="1" applyFill="1" applyBorder="1" applyAlignment="1">
      <alignment horizontal="center"/>
    </xf>
    <xf numFmtId="0" fontId="176" fillId="29" borderId="3" xfId="0" applyFont="1" applyFill="1" applyBorder="1" applyAlignment="1">
      <alignment horizontal="center"/>
    </xf>
    <xf numFmtId="0" fontId="197" fillId="32" borderId="0" xfId="0" applyFont="1" applyFill="1" applyAlignment="1">
      <alignment horizontal="center" vertical="center"/>
    </xf>
    <xf numFmtId="0" fontId="198" fillId="32" borderId="0" xfId="0" applyFont="1" applyFill="1" applyAlignment="1">
      <alignment horizontal="center"/>
    </xf>
    <xf numFmtId="0" fontId="191" fillId="32" borderId="3" xfId="0" applyFont="1" applyFill="1" applyBorder="1" applyAlignment="1">
      <alignment horizontal="center" vertical="center"/>
    </xf>
    <xf numFmtId="0" fontId="193" fillId="0" borderId="3" xfId="0" applyFont="1" applyBorder="1" applyAlignment="1">
      <alignment vertical="center"/>
    </xf>
    <xf numFmtId="0" fontId="140" fillId="0" borderId="3" xfId="0" applyFont="1" applyBorder="1" applyAlignment="1">
      <alignment vertical="center" wrapText="1"/>
    </xf>
    <xf numFmtId="0" fontId="191" fillId="32" borderId="3" xfId="0" applyFont="1" applyFill="1" applyBorder="1" applyAlignment="1">
      <alignment horizontal="center" vertical="center" wrapText="1"/>
    </xf>
    <xf numFmtId="0" fontId="124" fillId="4" borderId="5" xfId="0" applyFont="1" applyFill="1" applyBorder="1" applyAlignment="1">
      <alignment vertical="center" wrapText="1"/>
    </xf>
    <xf numFmtId="0" fontId="24" fillId="0" borderId="3" xfId="0" applyFont="1" applyBorder="1" applyAlignment="1">
      <alignment wrapText="1"/>
    </xf>
    <xf numFmtId="0" fontId="162" fillId="36" borderId="0" xfId="0" applyFont="1" applyFill="1" applyAlignment="1">
      <alignment horizontal="center"/>
    </xf>
    <xf numFmtId="0" fontId="214" fillId="20" borderId="3" xfId="0" applyFont="1" applyFill="1" applyBorder="1" applyAlignment="1"/>
    <xf numFmtId="0" fontId="56" fillId="0" borderId="3" xfId="0" applyFont="1" applyBorder="1" applyAlignment="1">
      <alignment wrapText="1"/>
    </xf>
    <xf numFmtId="0" fontId="28" fillId="3" borderId="0" xfId="0" applyFont="1" applyFill="1" applyAlignment="1">
      <alignment horizontal="left" vertical="center" wrapText="1"/>
    </xf>
    <xf numFmtId="0" fontId="28" fillId="37" borderId="3" xfId="0" applyFont="1" applyFill="1" applyBorder="1" applyAlignment="1">
      <alignment horizontal="center" wrapText="1"/>
    </xf>
    <xf numFmtId="0" fontId="99" fillId="38" borderId="3" xfId="0" applyFont="1" applyFill="1" applyBorder="1" applyAlignment="1">
      <alignment horizontal="center" wrapText="1"/>
    </xf>
    <xf numFmtId="0" fontId="99" fillId="38" borderId="3" xfId="0" applyFont="1" applyFill="1" applyBorder="1" applyAlignment="1">
      <alignment wrapText="1"/>
    </xf>
    <xf numFmtId="0" fontId="1" fillId="0" borderId="1" xfId="0" applyFont="1" applyBorder="1" applyAlignment="1">
      <alignment horizontal="left" vertical="center"/>
    </xf>
    <xf numFmtId="0" fontId="1" fillId="0" borderId="1" xfId="0" applyFont="1" applyBorder="1" applyAlignment="1">
      <alignment vertical="center"/>
    </xf>
    <xf numFmtId="49" fontId="1" fillId="0" borderId="1" xfId="0" applyNumberFormat="1" applyFont="1" applyBorder="1" applyAlignment="1">
      <alignment vertical="center"/>
    </xf>
    <xf numFmtId="0" fontId="1" fillId="0" borderId="1" xfId="0" applyFont="1" applyBorder="1" applyAlignment="1">
      <alignment horizontal="center" vertical="center"/>
    </xf>
    <xf numFmtId="0" fontId="2" fillId="0" borderId="1" xfId="0" quotePrefix="1" applyFont="1" applyBorder="1" applyAlignment="1">
      <alignment vertical="center"/>
    </xf>
    <xf numFmtId="0" fontId="3" fillId="0" borderId="1" xfId="0" applyFont="1" applyBorder="1" applyAlignment="1">
      <alignment vertical="center"/>
    </xf>
    <xf numFmtId="0" fontId="4" fillId="0" borderId="0" xfId="0" applyFont="1" applyAlignment="1">
      <alignment vertical="center"/>
    </xf>
    <xf numFmtId="0" fontId="2" fillId="0" borderId="1" xfId="0" quotePrefix="1" applyFont="1" applyBorder="1" applyAlignment="1">
      <alignment horizontal="left" vertical="center"/>
    </xf>
    <xf numFmtId="0" fontId="2" fillId="2" borderId="1" xfId="0" quotePrefix="1" applyFont="1" applyFill="1" applyBorder="1" applyAlignment="1">
      <alignment vertical="center"/>
    </xf>
    <xf numFmtId="0" fontId="2" fillId="2" borderId="1" xfId="0" applyFont="1" applyFill="1" applyBorder="1" applyAlignment="1">
      <alignment vertical="center"/>
    </xf>
    <xf numFmtId="0" fontId="2" fillId="2" borderId="0" xfId="0" applyFont="1" applyFill="1" applyAlignment="1">
      <alignment vertical="center"/>
    </xf>
    <xf numFmtId="0" fontId="2" fillId="2" borderId="0" xfId="0" applyFont="1" applyFill="1" applyAlignment="1">
      <alignment horizontal="center" vertical="center"/>
    </xf>
    <xf numFmtId="0" fontId="5" fillId="2" borderId="1" xfId="0" applyFont="1" applyFill="1" applyBorder="1" applyAlignment="1">
      <alignment vertical="center"/>
    </xf>
    <xf numFmtId="0" fontId="2" fillId="3" borderId="1" xfId="0" quotePrefix="1" applyFont="1" applyFill="1" applyBorder="1" applyAlignment="1">
      <alignment vertical="center"/>
    </xf>
    <xf numFmtId="0" fontId="2" fillId="3" borderId="1" xfId="0" applyFont="1" applyFill="1" applyBorder="1" applyAlignment="1">
      <alignment vertical="center"/>
    </xf>
    <xf numFmtId="0" fontId="7" fillId="3" borderId="1" xfId="0" applyFont="1" applyFill="1" applyBorder="1" applyAlignment="1">
      <alignment vertical="center"/>
    </xf>
    <xf numFmtId="0" fontId="2" fillId="3" borderId="0" xfId="0" applyFont="1" applyFill="1" applyAlignment="1">
      <alignment horizontal="center" vertical="center"/>
    </xf>
    <xf numFmtId="0" fontId="8" fillId="0" borderId="0" xfId="0" applyFont="1" applyAlignment="1">
      <alignment vertical="center"/>
    </xf>
    <xf numFmtId="0" fontId="9" fillId="4" borderId="1" xfId="0" quotePrefix="1" applyFont="1" applyFill="1" applyBorder="1" applyAlignment="1">
      <alignment horizontal="left" vertical="center"/>
    </xf>
    <xf numFmtId="49" fontId="2" fillId="2" borderId="1" xfId="0" applyNumberFormat="1" applyFont="1" applyFill="1" applyBorder="1" applyAlignment="1">
      <alignment vertical="center"/>
    </xf>
    <xf numFmtId="0" fontId="0" fillId="0" borderId="0" xfId="0" applyFont="1" applyAlignment="1">
      <alignment vertical="center"/>
    </xf>
    <xf numFmtId="0" fontId="10" fillId="2" borderId="0" xfId="0" applyFont="1" applyFill="1" applyAlignment="1">
      <alignment vertical="center"/>
    </xf>
    <xf numFmtId="0" fontId="11" fillId="0" borderId="0" xfId="0" applyFont="1" applyAlignment="1">
      <alignment vertical="center"/>
    </xf>
    <xf numFmtId="0" fontId="12" fillId="2" borderId="2" xfId="0" applyFont="1" applyFill="1" applyBorder="1" applyAlignment="1">
      <alignment vertical="center"/>
    </xf>
    <xf numFmtId="0" fontId="11" fillId="2" borderId="0" xfId="0" applyFont="1" applyFill="1" applyAlignment="1">
      <alignment vertical="center"/>
    </xf>
    <xf numFmtId="0" fontId="2" fillId="3" borderId="0" xfId="0" applyFont="1" applyFill="1" applyAlignment="1">
      <alignment vertical="center"/>
    </xf>
    <xf numFmtId="0" fontId="13" fillId="2" borderId="2" xfId="0" applyFont="1" applyFill="1" applyBorder="1" applyAlignment="1">
      <alignment vertical="center"/>
    </xf>
    <xf numFmtId="0" fontId="14" fillId="0" borderId="0" xfId="0" applyFont="1" applyAlignment="1">
      <alignment horizontal="center" vertical="center"/>
    </xf>
    <xf numFmtId="0" fontId="15" fillId="2" borderId="2" xfId="0" applyFont="1" applyFill="1" applyBorder="1" applyAlignment="1">
      <alignment vertical="center"/>
    </xf>
    <xf numFmtId="49" fontId="2" fillId="2" borderId="1" xfId="0" applyNumberFormat="1" applyFont="1" applyFill="1" applyBorder="1" applyAlignment="1">
      <alignment horizontal="left" vertical="center"/>
    </xf>
    <xf numFmtId="0" fontId="16" fillId="2" borderId="1" xfId="0" applyFont="1" applyFill="1" applyBorder="1" applyAlignment="1">
      <alignment horizontal="left" vertical="center" wrapText="1"/>
    </xf>
    <xf numFmtId="0" fontId="11" fillId="2" borderId="1" xfId="0" quotePrefix="1" applyFont="1" applyFill="1" applyBorder="1" applyAlignment="1">
      <alignment vertical="center"/>
    </xf>
    <xf numFmtId="0" fontId="11" fillId="2" borderId="1" xfId="0" applyFont="1" applyFill="1" applyBorder="1" applyAlignment="1">
      <alignment horizontal="left" vertical="center"/>
    </xf>
    <xf numFmtId="0" fontId="16" fillId="2" borderId="1" xfId="0" applyFont="1" applyFill="1" applyBorder="1" applyAlignment="1">
      <alignment horizontal="left" vertical="center"/>
    </xf>
    <xf numFmtId="0" fontId="16" fillId="2" borderId="1" xfId="0" applyFont="1" applyFill="1" applyBorder="1" applyAlignment="1">
      <alignment vertical="center"/>
    </xf>
    <xf numFmtId="0" fontId="17" fillId="2" borderId="1" xfId="0" applyFont="1" applyFill="1" applyBorder="1" applyAlignment="1">
      <alignment vertical="center"/>
    </xf>
    <xf numFmtId="0" fontId="18" fillId="0" borderId="0" xfId="0" applyFont="1" applyAlignment="1">
      <alignment vertical="center"/>
    </xf>
    <xf numFmtId="0" fontId="19" fillId="0" borderId="0" xfId="0" applyFont="1" applyAlignment="1">
      <alignment vertical="center"/>
    </xf>
    <xf numFmtId="0" fontId="6" fillId="4" borderId="1" xfId="0" applyFont="1" applyFill="1" applyBorder="1" applyAlignment="1">
      <alignment vertical="center"/>
    </xf>
    <xf numFmtId="0" fontId="20" fillId="4" borderId="1" xfId="0" applyFont="1" applyFill="1" applyBorder="1" applyAlignment="1">
      <alignment vertical="center"/>
    </xf>
    <xf numFmtId="0" fontId="9" fillId="2" borderId="1" xfId="0" applyFont="1" applyFill="1" applyBorder="1" applyAlignment="1">
      <alignment horizontal="left" vertical="center"/>
    </xf>
    <xf numFmtId="0" fontId="21" fillId="2" borderId="0" xfId="0" applyFont="1" applyFill="1" applyAlignment="1">
      <alignment vertical="center"/>
    </xf>
    <xf numFmtId="0" fontId="22" fillId="2" borderId="1" xfId="0" quotePrefix="1" applyFont="1" applyFill="1" applyBorder="1" applyAlignment="1">
      <alignment vertical="center"/>
    </xf>
    <xf numFmtId="0" fontId="23" fillId="0" borderId="0" xfId="0" applyFont="1" applyAlignment="1">
      <alignment vertical="center"/>
    </xf>
    <xf numFmtId="0" fontId="2" fillId="0" borderId="0" xfId="0" applyFont="1" applyAlignment="1">
      <alignment horizontal="left" vertical="center"/>
    </xf>
    <xf numFmtId="0" fontId="24" fillId="2" borderId="1" xfId="0" quotePrefix="1" applyFont="1" applyFill="1" applyBorder="1" applyAlignment="1">
      <alignment vertical="center"/>
    </xf>
    <xf numFmtId="0" fontId="25" fillId="2" borderId="1" xfId="0" applyFont="1" applyFill="1" applyBorder="1" applyAlignment="1">
      <alignment horizontal="left" vertical="center"/>
    </xf>
    <xf numFmtId="0" fontId="26" fillId="2" borderId="1" xfId="0" applyFont="1" applyFill="1" applyBorder="1" applyAlignment="1">
      <alignment horizontal="left" vertical="center"/>
    </xf>
    <xf numFmtId="0" fontId="26" fillId="2" borderId="1" xfId="0" quotePrefix="1" applyFont="1" applyFill="1" applyBorder="1" applyAlignment="1">
      <alignment vertical="center"/>
    </xf>
    <xf numFmtId="0" fontId="27" fillId="3" borderId="1" xfId="0" applyFont="1" applyFill="1" applyBorder="1" applyAlignment="1">
      <alignment vertical="center"/>
    </xf>
    <xf numFmtId="0" fontId="2" fillId="4" borderId="1" xfId="0" applyFont="1" applyFill="1" applyBorder="1" applyAlignment="1">
      <alignment horizontal="left" vertical="center"/>
    </xf>
    <xf numFmtId="0" fontId="2" fillId="3" borderId="1" xfId="0" applyFont="1" applyFill="1" applyBorder="1" applyAlignment="1">
      <alignment horizontal="center" vertical="center"/>
    </xf>
  </cellXfs>
  <cellStyles count="1">
    <cellStyle name="Normal" xfId="0" builtinId="0"/>
  </cellStyles>
  <dxfs count="15">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4">
    <tableStyle name="F-style" pivot="0" count="3" xr9:uid="{00000000-0011-0000-FFFF-FFFF00000000}">
      <tableStyleElement type="headerRow" dxfId="14"/>
      <tableStyleElement type="firstRowStripe" dxfId="13"/>
      <tableStyleElement type="secondRowStripe" dxfId="12"/>
    </tableStyle>
    <tableStyle name="F-style 2" pivot="0" count="3" xr9:uid="{00000000-0011-0000-FFFF-FFFF01000000}">
      <tableStyleElement type="headerRow" dxfId="11"/>
      <tableStyleElement type="firstRowStripe" dxfId="10"/>
      <tableStyleElement type="secondRowStripe" dxfId="9"/>
    </tableStyle>
    <tableStyle name="F-style 3" pivot="0" count="3" xr9:uid="{00000000-0011-0000-FFFF-FFFF02000000}">
      <tableStyleElement type="headerRow" dxfId="8"/>
      <tableStyleElement type="firstRowStripe" dxfId="7"/>
      <tableStyleElement type="secondRowStripe" dxfId="6"/>
    </tableStyle>
    <tableStyle name="F-style 4" pivot="0" count="3" xr9:uid="{00000000-0011-0000-FFFF-FFFF03000000}">
      <tableStyleElement type="headerRow" dxfId="5"/>
      <tableStyleElement type="firstRowStripe" dxfId="4"/>
      <tableStyleElement type="secondRowStripe" dxfId="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7.jpg"/></Relationships>
</file>

<file path=xl/drawings/_rels/drawing15.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6</xdr:col>
      <xdr:colOff>371475</xdr:colOff>
      <xdr:row>49</xdr:row>
      <xdr:rowOff>38100</xdr:rowOff>
    </xdr:from>
    <xdr:ext cx="7467600" cy="5076825"/>
    <xdr:pic>
      <xdr:nvPicPr>
        <xdr:cNvPr id="2" name="image2.jpg" title="Hình ảnh">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70</xdr:row>
      <xdr:rowOff>38100</xdr:rowOff>
    </xdr:from>
    <xdr:ext cx="12096750" cy="6924675"/>
    <xdr:pic>
      <xdr:nvPicPr>
        <xdr:cNvPr id="2" name="image3.png" title="Hình ảnh">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38100</xdr:colOff>
      <xdr:row>88</xdr:row>
      <xdr:rowOff>142875</xdr:rowOff>
    </xdr:from>
    <xdr:ext cx="11630025" cy="8229600"/>
    <xdr:pic>
      <xdr:nvPicPr>
        <xdr:cNvPr id="2" name="image6.png" title="Hình ảnh">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495300</xdr:colOff>
      <xdr:row>53</xdr:row>
      <xdr:rowOff>676275</xdr:rowOff>
    </xdr:from>
    <xdr:ext cx="24031575" cy="11849100"/>
    <xdr:pic>
      <xdr:nvPicPr>
        <xdr:cNvPr id="2" name="image1.png" title="Hình ảnh">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98</xdr:row>
      <xdr:rowOff>0</xdr:rowOff>
    </xdr:from>
    <xdr:ext cx="342900" cy="200025"/>
    <xdr:pic>
      <xdr:nvPicPr>
        <xdr:cNvPr id="3" name="image1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5</xdr:col>
      <xdr:colOff>85725</xdr:colOff>
      <xdr:row>33</xdr:row>
      <xdr:rowOff>-161925</xdr:rowOff>
    </xdr:from>
    <xdr:ext cx="12620625" cy="7067550"/>
    <xdr:pic>
      <xdr:nvPicPr>
        <xdr:cNvPr id="2" name="image4.png" title="Hình ảnh">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809625</xdr:colOff>
      <xdr:row>117</xdr:row>
      <xdr:rowOff>104775</xdr:rowOff>
    </xdr:from>
    <xdr:ext cx="9315450" cy="10525125"/>
    <xdr:pic>
      <xdr:nvPicPr>
        <xdr:cNvPr id="2" name="image5.png" title="Hình ảnh">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200025</xdr:colOff>
      <xdr:row>0</xdr:row>
      <xdr:rowOff>0</xdr:rowOff>
    </xdr:from>
    <xdr:ext cx="5600700" cy="5276850"/>
    <xdr:pic>
      <xdr:nvPicPr>
        <xdr:cNvPr id="2" name="image15.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86</xdr:row>
      <xdr:rowOff>161925</xdr:rowOff>
    </xdr:from>
    <xdr:ext cx="13315950" cy="8905875"/>
    <xdr:pic>
      <xdr:nvPicPr>
        <xdr:cNvPr id="2" name="image9.png" title="Hình ảnh">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24</xdr:row>
      <xdr:rowOff>190500</xdr:rowOff>
    </xdr:from>
    <xdr:ext cx="1571625" cy="295275"/>
    <xdr:grpSp>
      <xdr:nvGrpSpPr>
        <xdr:cNvPr id="2" name="Shape 2" title="Bản vẽ">
          <a:extLst>
            <a:ext uri="{FF2B5EF4-FFF2-40B4-BE49-F238E27FC236}">
              <a16:creationId xmlns:a16="http://schemas.microsoft.com/office/drawing/2014/main" id="{00000000-0008-0000-0D00-000002000000}"/>
            </a:ext>
          </a:extLst>
        </xdr:cNvPr>
        <xdr:cNvGrpSpPr/>
      </xdr:nvGrpSpPr>
      <xdr:grpSpPr>
        <a:xfrm>
          <a:off x="0" y="4945380"/>
          <a:ext cx="1571625" cy="295275"/>
          <a:chOff x="2029150" y="745000"/>
          <a:chExt cx="1735200" cy="303900"/>
        </a:xfrm>
      </xdr:grpSpPr>
      <xdr:cxnSp macro="">
        <xdr:nvCxnSpPr>
          <xdr:cNvPr id="3" name="Shape 3">
            <a:extLst>
              <a:ext uri="{FF2B5EF4-FFF2-40B4-BE49-F238E27FC236}">
                <a16:creationId xmlns:a16="http://schemas.microsoft.com/office/drawing/2014/main" id="{00000000-0008-0000-0D00-000003000000}"/>
              </a:ext>
            </a:extLst>
          </xdr:cNvPr>
          <xdr:cNvCxnSpPr/>
        </xdr:nvCxnSpPr>
        <xdr:spPr>
          <a:xfrm>
            <a:off x="2029150" y="745000"/>
            <a:ext cx="1735200" cy="303900"/>
          </a:xfrm>
          <a:prstGeom prst="straightConnector1">
            <a:avLst/>
          </a:prstGeom>
          <a:noFill/>
          <a:ln w="9525" cap="flat" cmpd="sng">
            <a:solidFill>
              <a:srgbClr val="000000"/>
            </a:solidFill>
            <a:prstDash val="solid"/>
            <a:round/>
            <a:headEnd type="none" w="med" len="med"/>
            <a:tailEnd type="none" w="med" len="med"/>
          </a:ln>
        </xdr:spPr>
      </xdr:cxnSp>
    </xdr:grpSp>
    <xdr:clientData fLocksWithSheet="0"/>
  </xdr:oneCellAnchor>
  <xdr:oneCellAnchor>
    <xdr:from>
      <xdr:col>0</xdr:col>
      <xdr:colOff>171450</xdr:colOff>
      <xdr:row>81</xdr:row>
      <xdr:rowOff>85725</xdr:rowOff>
    </xdr:from>
    <xdr:ext cx="16630650" cy="18554700"/>
    <xdr:pic>
      <xdr:nvPicPr>
        <xdr:cNvPr id="4" name="image11.png" title="Hình ảnh">
          <a:extLst>
            <a:ext uri="{FF2B5EF4-FFF2-40B4-BE49-F238E27FC236}">
              <a16:creationId xmlns:a16="http://schemas.microsoft.com/office/drawing/2014/main" id="{00000000-0008-0000-0D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1600200</xdr:colOff>
      <xdr:row>53</xdr:row>
      <xdr:rowOff>238125</xdr:rowOff>
    </xdr:from>
    <xdr:ext cx="18078450" cy="8801100"/>
    <xdr:pic>
      <xdr:nvPicPr>
        <xdr:cNvPr id="2" name="image10.png" title="Hình ảnh">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1600200</xdr:colOff>
      <xdr:row>102</xdr:row>
      <xdr:rowOff>76200</xdr:rowOff>
    </xdr:from>
    <xdr:ext cx="17087850" cy="8734425"/>
    <xdr:pic>
      <xdr:nvPicPr>
        <xdr:cNvPr id="3" name="image13.png" title="Hình ảnh">
          <a:extLst>
            <a:ext uri="{FF2B5EF4-FFF2-40B4-BE49-F238E27FC236}">
              <a16:creationId xmlns:a16="http://schemas.microsoft.com/office/drawing/2014/main" id="{00000000-0008-0000-0F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76200</xdr:colOff>
      <xdr:row>146</xdr:row>
      <xdr:rowOff>66675</xdr:rowOff>
    </xdr:from>
    <xdr:ext cx="17926050" cy="4714875"/>
    <xdr:pic>
      <xdr:nvPicPr>
        <xdr:cNvPr id="4" name="image8.png" title="Hình ảnh">
          <a:extLst>
            <a:ext uri="{FF2B5EF4-FFF2-40B4-BE49-F238E27FC236}">
              <a16:creationId xmlns:a16="http://schemas.microsoft.com/office/drawing/2014/main" id="{00000000-0008-0000-0F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xdr:col>
      <xdr:colOff>3457575</xdr:colOff>
      <xdr:row>1</xdr:row>
      <xdr:rowOff>66675</xdr:rowOff>
    </xdr:from>
    <xdr:ext cx="4143375" cy="1781175"/>
    <xdr:pic>
      <xdr:nvPicPr>
        <xdr:cNvPr id="2" name="image12.png" title="Imag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xdr:col>
      <xdr:colOff>638175</xdr:colOff>
      <xdr:row>9</xdr:row>
      <xdr:rowOff>152400</xdr:rowOff>
    </xdr:from>
    <xdr:ext cx="6267450" cy="3867150"/>
    <xdr:pic>
      <xdr:nvPicPr>
        <xdr:cNvPr id="2" name="image7.png" title="Image">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3457575</xdr:colOff>
      <xdr:row>1</xdr:row>
      <xdr:rowOff>123825</xdr:rowOff>
    </xdr:from>
    <xdr:ext cx="8305800" cy="3581400"/>
    <xdr:pic>
      <xdr:nvPicPr>
        <xdr:cNvPr id="3" name="image12.png" title="Image">
          <a:extLst>
            <a:ext uri="{FF2B5EF4-FFF2-40B4-BE49-F238E27FC236}">
              <a16:creationId xmlns:a16="http://schemas.microsoft.com/office/drawing/2014/main" id="{00000000-0008-0000-1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1</xdr:col>
      <xdr:colOff>152400</xdr:colOff>
      <xdr:row>74</xdr:row>
      <xdr:rowOff>-47625</xdr:rowOff>
    </xdr:from>
    <xdr:ext cx="6867525" cy="11849100"/>
    <xdr:pic>
      <xdr:nvPicPr>
        <xdr:cNvPr id="2" name="image16.png" title="Hình ảnh">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0</xdr:col>
      <xdr:colOff>0</xdr:colOff>
      <xdr:row>74</xdr:row>
      <xdr:rowOff>190500</xdr:rowOff>
    </xdr:from>
    <xdr:ext cx="9372600" cy="7067550"/>
    <xdr:pic>
      <xdr:nvPicPr>
        <xdr:cNvPr id="2" name="image14.jpg" title="Hình ảnh">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3</xdr:col>
      <xdr:colOff>742950</xdr:colOff>
      <xdr:row>0</xdr:row>
      <xdr:rowOff>0</xdr:rowOff>
    </xdr:from>
    <xdr:ext cx="4143375" cy="1781175"/>
    <xdr:pic>
      <xdr:nvPicPr>
        <xdr:cNvPr id="2" name="image12.png" title="Image">
          <a:extLst>
            <a:ext uri="{FF2B5EF4-FFF2-40B4-BE49-F238E27FC236}">
              <a16:creationId xmlns:a16="http://schemas.microsoft.com/office/drawing/2014/main" id="{00000000-0008-0000-1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67:G87">
  <tableColumns count="7">
    <tableColumn id="1" xr3:uid="{00000000-0010-0000-0000-000001000000}" name="STT"/>
    <tableColumn id="2" xr3:uid="{00000000-0010-0000-0000-000002000000}" name="Loại"/>
    <tableColumn id="3" xr3:uid="{00000000-0010-0000-0000-000003000000}" name="Tên"/>
    <tableColumn id="4" xr3:uid="{00000000-0010-0000-0000-000004000000}" name="Nội dung"/>
    <tableColumn id="5" xr3:uid="{00000000-0010-0000-0000-000005000000}" name="Mã"/>
    <tableColumn id="6" xr3:uid="{00000000-0010-0000-0000-000006000000}" name="Xác định kĩ thuật"/>
    <tableColumn id="7" xr3:uid="{00000000-0010-0000-0000-000007000000}" name="Số lượng"/>
  </tableColumns>
  <tableStyleInfo name="F-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8:F38">
  <tableColumns count="6">
    <tableColumn id="1" xr3:uid="{00000000-0010-0000-0100-000001000000}" name="STT"/>
    <tableColumn id="2" xr3:uid="{00000000-0010-0000-0100-000002000000}" name="Tên"/>
    <tableColumn id="3" xr3:uid="{00000000-0010-0000-0100-000003000000}" name="Tại sao họ liên quan"/>
    <tableColumn id="4" xr3:uid="{00000000-0010-0000-0100-000004000000}" name="Mã"/>
    <tableColumn id="5" xr3:uid="{00000000-0010-0000-0100-000005000000}" name="Xác định kĩ thuật"/>
    <tableColumn id="6" xr3:uid="{00000000-0010-0000-0100-000006000000}" name="Số lượng"/>
  </tableColumns>
  <tableStyleInfo name="F-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90:C100">
  <tableColumns count="3">
    <tableColumn id="1" xr3:uid="{00000000-0010-0000-0200-000001000000}" name="STT"/>
    <tableColumn id="2" xr3:uid="{00000000-0010-0000-0200-000002000000}" name="Tên "/>
    <tableColumn id="3" xr3:uid="{00000000-0010-0000-0200-000003000000}" name="Lí do cần"/>
  </tableColumns>
  <tableStyleInfo name="F-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42:H62">
  <tableColumns count="8">
    <tableColumn id="1" xr3:uid="{00000000-0010-0000-0300-000001000000}" name="STT"/>
    <tableColumn id="2" xr3:uid="{00000000-0010-0000-0300-000002000000}" name="Tên"/>
    <tableColumn id="3" xr3:uid="{00000000-0010-0000-0300-000003000000}" name="Điạ chỉ"/>
    <tableColumn id="4" xr3:uid="{00000000-0010-0000-0300-000004000000}" name="Mục tiêu"/>
    <tableColumn id="5" xr3:uid="{00000000-0010-0000-0300-000005000000}" name="Chức năng nổi bật"/>
    <tableColumn id="6" xr3:uid="{00000000-0010-0000-0300-000006000000}" name="Mã"/>
    <tableColumn id="7" xr3:uid="{00000000-0010-0000-0300-000007000000}" name="Xác định kĩ thuật"/>
    <tableColumn id="8" xr3:uid="{00000000-0010-0000-0300-000008000000}" name="Số lượng"/>
  </tableColumns>
  <tableStyleInfo name="F-style 4" showFirstColumn="1" showLastColumn="1" showRowStripes="1" showColumnStripes="0"/>
</table>
</file>

<file path=xl/theme/theme1.xml><?xml version="1.0" encoding="utf-8"?>
<a:theme xmlns:a="http://schemas.openxmlformats.org/drawingml/2006/main" name="Sheets">
  <a:themeElements>
    <a:clrScheme name="Sheets">
      <a:dk1>
        <a:srgbClr val="314C59"/>
      </a:dk1>
      <a:lt1>
        <a:srgbClr val="FFFFFF"/>
      </a:lt1>
      <a:dk2>
        <a:srgbClr val="314C59"/>
      </a:dk2>
      <a:lt2>
        <a:srgbClr val="FFFFFF"/>
      </a:lt2>
      <a:accent1>
        <a:srgbClr val="006391"/>
      </a:accent1>
      <a:accent2>
        <a:srgbClr val="E24A38"/>
      </a:accent2>
      <a:accent3>
        <a:srgbClr val="FEB929"/>
      </a:accent3>
      <a:accent4>
        <a:srgbClr val="28998B"/>
      </a:accent4>
      <a:accent5>
        <a:srgbClr val="C0DE00"/>
      </a:accent5>
      <a:accent6>
        <a:srgbClr val="F5959C"/>
      </a:accent6>
      <a:hlink>
        <a:srgbClr val="B15DBA"/>
      </a:hlink>
      <a:folHlink>
        <a:srgbClr val="B15DBA"/>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21" Type="http://schemas.openxmlformats.org/officeDocument/2006/relationships/hyperlink" Target="mailto:khailqd81@gmail.com" TargetMode="External"/><Relationship Id="rId42"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47" Type="http://schemas.openxmlformats.org/officeDocument/2006/relationships/hyperlink" Target="mailto:trancuongitus@gmail.com" TargetMode="External"/><Relationship Id="rId63" Type="http://schemas.openxmlformats.org/officeDocument/2006/relationships/hyperlink" Target="mailto:duynguyen6112001@gmail.com" TargetMode="External"/><Relationship Id="rId68"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84" Type="http://schemas.openxmlformats.org/officeDocument/2006/relationships/hyperlink" Target="mailto:nguyenanhminh04012001@gmail.com" TargetMode="External"/><Relationship Id="rId89" Type="http://schemas.openxmlformats.org/officeDocument/2006/relationships/hyperlink" Target="mailto:thanhcr2001@gmail.com" TargetMode="External"/><Relationship Id="rId16"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11"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32"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37" Type="http://schemas.openxmlformats.org/officeDocument/2006/relationships/hyperlink" Target="mailto:ngoctinvo2001@gmail.com" TargetMode="External"/><Relationship Id="rId53"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58"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74" Type="http://schemas.openxmlformats.org/officeDocument/2006/relationships/hyperlink" Target="mailto:ntphuoc1903@gmail.com" TargetMode="External"/><Relationship Id="rId79" Type="http://schemas.openxmlformats.org/officeDocument/2006/relationships/hyperlink" Target="https://fithcmus.zoom.us/j/99499470546?pwd=V29yc1o5UU83dFVnZ0gxL2dHOU12Zz09" TargetMode="External"/><Relationship Id="rId102" Type="http://schemas.openxmlformats.org/officeDocument/2006/relationships/hyperlink" Target="https://fithcmus.zoom.us/j/95189795002?pwd=bFdZOGg1S2pBZSt1aS9hR01YZ2FmQT09" TargetMode="External"/><Relationship Id="rId5" Type="http://schemas.openxmlformats.org/officeDocument/2006/relationships/hyperlink" Target="mailto:huy11900@gmail.com" TargetMode="External"/><Relationship Id="rId90" Type="http://schemas.openxmlformats.org/officeDocument/2006/relationships/hyperlink" Target="mailto:duongnamlm10@gmail.com" TargetMode="External"/><Relationship Id="rId95" Type="http://schemas.openxmlformats.org/officeDocument/2006/relationships/hyperlink" Target="https://fithcmus.zoom.us/j/95189795002?pwd=bFdZOGg1S2pBZSt1aS9hR01YZ2FmQT09" TargetMode="External"/><Relationship Id="rId22"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27" Type="http://schemas.openxmlformats.org/officeDocument/2006/relationships/hyperlink" Target="mailto:hoduy220@gmail.com" TargetMode="External"/><Relationship Id="rId43" Type="http://schemas.openxmlformats.org/officeDocument/2006/relationships/hyperlink" Target="mailto:htho379@gmail.com" TargetMode="External"/><Relationship Id="rId48"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64"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69" Type="http://schemas.openxmlformats.org/officeDocument/2006/relationships/hyperlink" Target="mailto:truongphuhung9@gmail.com" TargetMode="External"/><Relationship Id="rId80" Type="http://schemas.openxmlformats.org/officeDocument/2006/relationships/hyperlink" Target="mailto:19120588@student.hcmus.edu.vn" TargetMode="External"/><Relationship Id="rId85" Type="http://schemas.openxmlformats.org/officeDocument/2006/relationships/hyperlink" Target="mailto:nambd11102001@gmail.com" TargetMode="External"/><Relationship Id="rId12"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17"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25" Type="http://schemas.openxmlformats.org/officeDocument/2006/relationships/hyperlink" Target="mailto:duonghaipham2001@gmail.com" TargetMode="External"/><Relationship Id="rId33" Type="http://schemas.openxmlformats.org/officeDocument/2006/relationships/hyperlink" Target="mailto:lenguyenthaomi2510@gmail.com" TargetMode="External"/><Relationship Id="rId38"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46"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59"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67" Type="http://schemas.openxmlformats.org/officeDocument/2006/relationships/hyperlink" Target="mailto:ledoanphuonguyen0712@gmail.com" TargetMode="External"/><Relationship Id="rId103" Type="http://schemas.openxmlformats.org/officeDocument/2006/relationships/hyperlink" Target="mailto:phamtruongkhoa2000@gmail.com" TargetMode="External"/><Relationship Id="rId20"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41" Type="http://schemas.openxmlformats.org/officeDocument/2006/relationships/hyperlink" Target="mailto:nganthudoan2001@gmail.com" TargetMode="External"/><Relationship Id="rId54"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62"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70"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75" Type="http://schemas.openxmlformats.org/officeDocument/2006/relationships/hyperlink" Target="https://fithcmus.zoom.us/j/99499470546?pwd=V29yc1o5UU83dFVnZ0gxL2dHOU12Zz09" TargetMode="External"/><Relationship Id="rId83" Type="http://schemas.openxmlformats.org/officeDocument/2006/relationships/hyperlink" Target="https://fithcmus.zoom.us/j/99499470546?pwd=V29yc1o5UU83dFVnZ0gxL2dHOU12Zz09" TargetMode="External"/><Relationship Id="rId88" Type="http://schemas.openxmlformats.org/officeDocument/2006/relationships/hyperlink" Target="https://fithcmus.zoom.us/j/99499470546?pwd=V29yc1o5UU83dFVnZ0gxL2dHOU12Zz09" TargetMode="External"/><Relationship Id="rId91" Type="http://schemas.openxmlformats.org/officeDocument/2006/relationships/hyperlink" Target="https://fithcmus.zoom.us/j/99499470546?pwd=V29yc1o5UU83dFVnZ0gxL2dHOU12Zz09" TargetMode="External"/><Relationship Id="rId96" Type="http://schemas.openxmlformats.org/officeDocument/2006/relationships/hyperlink" Target="mailto:19120452@student.hcmus.edu.vn" TargetMode="External"/><Relationship Id="rId1" Type="http://schemas.openxmlformats.org/officeDocument/2006/relationships/hyperlink" Target="mailto:trongduc1509@gmail.com" TargetMode="External"/><Relationship Id="rId6"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15" Type="http://schemas.openxmlformats.org/officeDocument/2006/relationships/hyperlink" Target="mailto:kalalamaya20082001@gmail.com" TargetMode="External"/><Relationship Id="rId23" Type="http://schemas.openxmlformats.org/officeDocument/2006/relationships/hyperlink" Target="mailto:lengocdu123654tl@gmail.com" TargetMode="External"/><Relationship Id="rId28"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36"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49" Type="http://schemas.openxmlformats.org/officeDocument/2006/relationships/hyperlink" Target="mailto:19120479@student.hcmus.edu.vn" TargetMode="External"/><Relationship Id="rId57"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10"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31" Type="http://schemas.openxmlformats.org/officeDocument/2006/relationships/hyperlink" Target="mailto:dangkhoa.it.23@gmail.com" TargetMode="External"/><Relationship Id="rId44"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52"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60"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65" Type="http://schemas.openxmlformats.org/officeDocument/2006/relationships/hyperlink" Target="mailto:anhnguyen8122001@gmail.com" TargetMode="External"/><Relationship Id="rId73" Type="http://schemas.openxmlformats.org/officeDocument/2006/relationships/hyperlink" Target="https://fithcmus.zoom.us/j/99499470546?pwd=V29yc1o5UU83dFVnZ0gxL2dHOU12Zz09" TargetMode="External"/><Relationship Id="rId78" Type="http://schemas.openxmlformats.org/officeDocument/2006/relationships/hyperlink" Target="https://fithcmus.zoom.us/j/99499470546?pwd=V29yc1o5UU83dFVnZ0gxL2dHOU12Zz09" TargetMode="External"/><Relationship Id="rId81" Type="http://schemas.openxmlformats.org/officeDocument/2006/relationships/hyperlink" Target="mailto:phuongnam1952001@gmail.com" TargetMode="External"/><Relationship Id="rId86" Type="http://schemas.openxmlformats.org/officeDocument/2006/relationships/hyperlink" Target="mailto:lhquan244@gmail.com" TargetMode="External"/><Relationship Id="rId94" Type="http://schemas.openxmlformats.org/officeDocument/2006/relationships/hyperlink" Target="mailto:19120445@student.hcmus.edu.vn" TargetMode="External"/><Relationship Id="rId99" Type="http://schemas.openxmlformats.org/officeDocument/2006/relationships/hyperlink" Target="mailto:19120161@student.hcmus.edu.vn" TargetMode="External"/><Relationship Id="rId101" Type="http://schemas.openxmlformats.org/officeDocument/2006/relationships/hyperlink" Target="https://fithcmus.zoom.us/j/95189795002?pwd=bFdZOGg1S2pBZSt1aS9hR01YZ2FmQT09" TargetMode="External"/><Relationship Id="rId4"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9" Type="http://schemas.openxmlformats.org/officeDocument/2006/relationships/hyperlink" Target="mailto:caohaisil12345@gmail.com" TargetMode="External"/><Relationship Id="rId13" Type="http://schemas.openxmlformats.org/officeDocument/2006/relationships/hyperlink" Target="mailto:shinobihao2001@gmail.com" TargetMode="External"/><Relationship Id="rId18"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39" Type="http://schemas.openxmlformats.org/officeDocument/2006/relationships/hyperlink" Target="mailto:doanak000@gmail.com" TargetMode="External"/><Relationship Id="rId34"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50"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55"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76" Type="http://schemas.openxmlformats.org/officeDocument/2006/relationships/hyperlink" Target="mailto:1712376@student.hcmus.edu.vn" TargetMode="External"/><Relationship Id="rId97" Type="http://schemas.openxmlformats.org/officeDocument/2006/relationships/hyperlink" Target="https://fithcmus.zoom.us/j/95189795002?pwd=bFdZOGg1S2pBZSt1aS9hR01YZ2FmQT09" TargetMode="External"/><Relationship Id="rId7" Type="http://schemas.openxmlformats.org/officeDocument/2006/relationships/hyperlink" Target="mailto:nguyengiahuy27201@gmail.com" TargetMode="External"/><Relationship Id="rId71" Type="http://schemas.openxmlformats.org/officeDocument/2006/relationships/hyperlink" Target="mailto:thidinhxm@gmail.com" TargetMode="External"/><Relationship Id="rId92" Type="http://schemas.openxmlformats.org/officeDocument/2006/relationships/hyperlink" Target="mailto:nguyenthingocmai112@gmail.com" TargetMode="External"/><Relationship Id="rId2"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29" Type="http://schemas.openxmlformats.org/officeDocument/2006/relationships/hyperlink" Target="mailto:huong.bn.vt@gmail.com" TargetMode="External"/><Relationship Id="rId24"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40"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45" Type="http://schemas.openxmlformats.org/officeDocument/2006/relationships/hyperlink" Target="mailto:diemuyen0408@gmail.com" TargetMode="External"/><Relationship Id="rId66"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87" Type="http://schemas.openxmlformats.org/officeDocument/2006/relationships/hyperlink" Target="mailto:lindonut10@gmail.com" TargetMode="External"/><Relationship Id="rId61" Type="http://schemas.openxmlformats.org/officeDocument/2006/relationships/hyperlink" Target="mailto:tranxuana2803@gmail.com" TargetMode="External"/><Relationship Id="rId82" Type="http://schemas.openxmlformats.org/officeDocument/2006/relationships/hyperlink" Target="mailto:bachthienkhoi2001@gmail.com" TargetMode="External"/><Relationship Id="rId19" Type="http://schemas.openxmlformats.org/officeDocument/2006/relationships/hyperlink" Target="mailto:dungnguyenq1w2@gmail.com" TargetMode="External"/><Relationship Id="rId14"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30"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35" Type="http://schemas.openxmlformats.org/officeDocument/2006/relationships/hyperlink" Target="mailto:phamnam0126@gmail.com" TargetMode="External"/><Relationship Id="rId56" Type="http://schemas.openxmlformats.org/officeDocument/2006/relationships/hyperlink" Target="mailto:19120728@student.hcmus.edu.vn" TargetMode="External"/><Relationship Id="rId77" Type="http://schemas.openxmlformats.org/officeDocument/2006/relationships/hyperlink" Target="https://fithcmus.zoom.us/j/99499470546?pwd=V29yc1o5UU83dFVnZ0gxL2dHOU12Zz09" TargetMode="External"/><Relationship Id="rId100" Type="http://schemas.openxmlformats.org/officeDocument/2006/relationships/hyperlink" Target="mailto:19120260@student.hcmus.edu.vn" TargetMode="External"/><Relationship Id="rId8"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51" Type="http://schemas.openxmlformats.org/officeDocument/2006/relationships/hyperlink" Target="https://teams.microsoft.com/l/meetup-join/19%3ameeting_Y2Y2ZDVkNTktYTc4MC00ZjBiLThkODItNDBiOTA0Mjg5OWM3%40thread.v2/0?context=%7b%22Tid%22%3a%2240127cd4-45f3-49a3-b05d-315a43a9f033%22%2c%22Oid%22%3a%2278f346e2-07f1-438e-a242-30d53755cdcf%22%7d" TargetMode="External"/><Relationship Id="rId72" Type="http://schemas.openxmlformats.org/officeDocument/2006/relationships/hyperlink" Target="mailto:vantrinh.fit@gmail.com" TargetMode="External"/><Relationship Id="rId93" Type="http://schemas.openxmlformats.org/officeDocument/2006/relationships/hyperlink" Target="mailto:19120657@student.hcmus.edu.vn" TargetMode="External"/><Relationship Id="rId98" Type="http://schemas.openxmlformats.org/officeDocument/2006/relationships/hyperlink" Target="https://fithcmus.zoom.us/j/95189795002?pwd=bFdZOGg1S2pBZSt1aS9hR01YZ2FmQT09" TargetMode="External"/><Relationship Id="rId3" Type="http://schemas.openxmlformats.org/officeDocument/2006/relationships/hyperlink" Target="mailto:manhduc2711@gmail.com"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facebook.com/groups/1280676762281302/" TargetMode="External"/><Relationship Id="rId3" Type="http://schemas.openxmlformats.org/officeDocument/2006/relationships/hyperlink" Target="https://diendansuckhoe.com/forum/" TargetMode="External"/><Relationship Id="rId7" Type="http://schemas.openxmlformats.org/officeDocument/2006/relationships/hyperlink" Target="https://www.facebook.com/groups/hoidapdinhduongnguoilonvatreem/" TargetMode="External"/><Relationship Id="rId12" Type="http://schemas.openxmlformats.org/officeDocument/2006/relationships/drawing" Target="../drawings/drawing1.xml"/><Relationship Id="rId2" Type="http://schemas.openxmlformats.org/officeDocument/2006/relationships/hyperlink" Target="https://startingstrength.com/resources/forum/" TargetMode="External"/><Relationship Id="rId1" Type="http://schemas.openxmlformats.org/officeDocument/2006/relationships/hyperlink" Target="https://diendanthehinh.vn/forums/" TargetMode="External"/><Relationship Id="rId6" Type="http://schemas.openxmlformats.org/officeDocument/2006/relationships/hyperlink" Target="https://www.facebook.com/groups/nutritionandhealthy" TargetMode="External"/><Relationship Id="rId11" Type="http://schemas.openxmlformats.org/officeDocument/2006/relationships/hyperlink" Target="https://www.facebook.com/groups/292977081626451/" TargetMode="External"/><Relationship Id="rId5" Type="http://schemas.openxmlformats.org/officeDocument/2006/relationships/hyperlink" Target="https://www.sweatfxbg.com/benefits" TargetMode="External"/><Relationship Id="rId10" Type="http://schemas.openxmlformats.org/officeDocument/2006/relationships/hyperlink" Target="https://www.facebook.com/groups/711800669573740/" TargetMode="External"/><Relationship Id="rId4" Type="http://schemas.openxmlformats.org/officeDocument/2006/relationships/hyperlink" Target="http://suckhoetoday.com/" TargetMode="External"/><Relationship Id="rId9" Type="http://schemas.openxmlformats.org/officeDocument/2006/relationships/hyperlink" Target="https://www.facebook.com/groups/1204193323368853"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hyperlink" Target="https://downloadsach.com/" TargetMode="External"/><Relationship Id="rId13" Type="http://schemas.openxmlformats.org/officeDocument/2006/relationships/hyperlink" Target="https://hoctot.com/" TargetMode="External"/><Relationship Id="rId3" Type="http://schemas.openxmlformats.org/officeDocument/2006/relationships/hyperlink" Target="https://tailieu.vn/" TargetMode="External"/><Relationship Id="rId7" Type="http://schemas.openxmlformats.org/officeDocument/2006/relationships/hyperlink" Target="https://hocmai.vn/" TargetMode="External"/><Relationship Id="rId12" Type="http://schemas.openxmlformats.org/officeDocument/2006/relationships/hyperlink" Target="http://hoctot.com/" TargetMode="External"/><Relationship Id="rId2" Type="http://schemas.openxmlformats.org/officeDocument/2006/relationships/hyperlink" Target="http://tailieu.vn/" TargetMode="External"/><Relationship Id="rId1" Type="http://schemas.openxmlformats.org/officeDocument/2006/relationships/hyperlink" Target="https://violet.vn/" TargetMode="External"/><Relationship Id="rId6" Type="http://schemas.openxmlformats.org/officeDocument/2006/relationships/hyperlink" Target="http://hocmai.vn/" TargetMode="External"/><Relationship Id="rId11" Type="http://schemas.openxmlformats.org/officeDocument/2006/relationships/hyperlink" Target="https://thithu.edu.vn/" TargetMode="External"/><Relationship Id="rId5" Type="http://schemas.openxmlformats.org/officeDocument/2006/relationships/hyperlink" Target="https://tailieuhoctap.net/" TargetMode="External"/><Relationship Id="rId15" Type="http://schemas.openxmlformats.org/officeDocument/2006/relationships/drawing" Target="../drawings/drawing3.xml"/><Relationship Id="rId10" Type="http://schemas.openxmlformats.org/officeDocument/2006/relationships/hyperlink" Target="http://thithu.edu.vn/" TargetMode="External"/><Relationship Id="rId4" Type="http://schemas.openxmlformats.org/officeDocument/2006/relationships/hyperlink" Target="https://thi.tuyensinh247.com/" TargetMode="External"/><Relationship Id="rId9" Type="http://schemas.openxmlformats.org/officeDocument/2006/relationships/hyperlink" Target="https://vted.vn/" TargetMode="External"/><Relationship Id="rId14" Type="http://schemas.openxmlformats.org/officeDocument/2006/relationships/hyperlink" Target="https://drive.google.com/file/d/1vYmaw93ByEJi9AmpCiF3FPbEOBq1sF3b/view?usp=sharing"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facebook.com/groups/349321915228069/" TargetMode="External"/><Relationship Id="rId7" Type="http://schemas.openxmlformats.org/officeDocument/2006/relationships/hyperlink" Target="https://gacsach.club/" TargetMode="External"/><Relationship Id="rId2" Type="http://schemas.openxmlformats.org/officeDocument/2006/relationships/hyperlink" Target="https://www.facebook.com/groups/349321915228069/" TargetMode="External"/><Relationship Id="rId1" Type="http://schemas.openxmlformats.org/officeDocument/2006/relationships/hyperlink" Target="https://www.facebook.com/sharebookvn17/" TargetMode="External"/><Relationship Id="rId6" Type="http://schemas.openxmlformats.org/officeDocument/2006/relationships/hyperlink" Target="https://www.fahasa.com/" TargetMode="External"/><Relationship Id="rId5" Type="http://schemas.openxmlformats.org/officeDocument/2006/relationships/hyperlink" Target="https://sachxua.vn/mua-sach-cu-gia-cao/" TargetMode="External"/><Relationship Id="rId4" Type="http://schemas.openxmlformats.org/officeDocument/2006/relationships/hyperlink" Target="https://sachxuasaigon.com/ky-gui-sach-trao-doi-sach-cu/"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facebook.com/groups/863866527143511/" TargetMode="External"/><Relationship Id="rId13" Type="http://schemas.openxmlformats.org/officeDocument/2006/relationships/hyperlink" Target="http://www.docluat.vn/van-ban-phap-luat-ve-thuong-mai-dhien-tu/quan-ly-website-thuong-mai-dhien-tu---thong-tu-47-2014-tt-bct" TargetMode="External"/><Relationship Id="rId3" Type="http://schemas.openxmlformats.org/officeDocument/2006/relationships/hyperlink" Target="https://bookshop24h.com/" TargetMode="External"/><Relationship Id="rId7" Type="http://schemas.openxmlformats.org/officeDocument/2006/relationships/hyperlink" Target="https://www.facebook.com/groups/muabansachcu" TargetMode="External"/><Relationship Id="rId12" Type="http://schemas.openxmlformats.org/officeDocument/2006/relationships/hyperlink" Target="https://www.fahasa.com/?attempt=1" TargetMode="External"/><Relationship Id="rId2" Type="http://schemas.openxmlformats.org/officeDocument/2006/relationships/hyperlink" Target="https://www.chegg.com/books" TargetMode="External"/><Relationship Id="rId1" Type="http://schemas.openxmlformats.org/officeDocument/2006/relationships/hyperlink" Target="https://bookscouter.com/" TargetMode="External"/><Relationship Id="rId6" Type="http://schemas.openxmlformats.org/officeDocument/2006/relationships/hyperlink" Target="https://www.facebook.com/groups/muabansachcu/" TargetMode="External"/><Relationship Id="rId11" Type="http://schemas.openxmlformats.org/officeDocument/2006/relationships/hyperlink" Target="https://shopee.vn/Nh%C3%A0-S%C3%A1ch-Online-cat.11036863" TargetMode="External"/><Relationship Id="rId5" Type="http://schemas.openxmlformats.org/officeDocument/2006/relationships/hyperlink" Target="https://sachxua.vn/" TargetMode="External"/><Relationship Id="rId15" Type="http://schemas.openxmlformats.org/officeDocument/2006/relationships/drawing" Target="../drawings/drawing4.xml"/><Relationship Id="rId10" Type="http://schemas.openxmlformats.org/officeDocument/2006/relationships/hyperlink" Target="https://tiki.vn/nha-sach-tiki/" TargetMode="External"/><Relationship Id="rId4" Type="http://schemas.openxmlformats.org/officeDocument/2006/relationships/hyperlink" Target="https://openlibrary.org/" TargetMode="External"/><Relationship Id="rId9" Type="http://schemas.openxmlformats.org/officeDocument/2006/relationships/hyperlink" Target="https://apps.apple.com/vn/app/gat-%E1%BB%A9ng-d%E1%BB%A5ng-m%C6%B0%E1%BB%A3n-s%C3%A1ch-gi%E1%BA%A5y/id1230316898?l=vi" TargetMode="External"/><Relationship Id="rId14" Type="http://schemas.openxmlformats.org/officeDocument/2006/relationships/hyperlink" Target="https://drive.google.com/file/d/1BKqu5AWCpfo4bOYW22gxVIHaAEF7B4R0/view?usp=sharing"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eveloper.apple.com/support/terms/" TargetMode="External"/><Relationship Id="rId3" Type="http://schemas.openxmlformats.org/officeDocument/2006/relationships/hyperlink" Target="https://www.blacasa.vn/" TargetMode="External"/><Relationship Id="rId7" Type="http://schemas.openxmlformats.org/officeDocument/2006/relationships/hyperlink" Target="https://www.facebook.com/groups/346419242897114" TargetMode="External"/><Relationship Id="rId2" Type="http://schemas.openxmlformats.org/officeDocument/2006/relationships/hyperlink" Target="https://hocde.vn/" TargetMode="External"/><Relationship Id="rId1" Type="http://schemas.openxmlformats.org/officeDocument/2006/relationships/hyperlink" Target="http://edubox.vn/" TargetMode="External"/><Relationship Id="rId6" Type="http://schemas.openxmlformats.org/officeDocument/2006/relationships/hyperlink" Target="https://akadon.edu.vn/" TargetMode="External"/><Relationship Id="rId5" Type="http://schemas.openxmlformats.org/officeDocument/2006/relationships/hyperlink" Target="https://giasutructuyen.vn/" TargetMode="External"/><Relationship Id="rId4" Type="http://schemas.openxmlformats.org/officeDocument/2006/relationships/hyperlink" Target="https://giasunhanvan.com/" TargetMode="External"/><Relationship Id="rId9"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udemy.com/" TargetMode="External"/><Relationship Id="rId13" Type="http://schemas.openxmlformats.org/officeDocument/2006/relationships/hyperlink" Target="https://www.peardeck.com/" TargetMode="External"/><Relationship Id="rId3" Type="http://schemas.openxmlformats.org/officeDocument/2006/relationships/hyperlink" Target="https://vnedu.vn/" TargetMode="External"/><Relationship Id="rId7" Type="http://schemas.openxmlformats.org/officeDocument/2006/relationships/hyperlink" Target="https://new.edmodo.com/" TargetMode="External"/><Relationship Id="rId12" Type="http://schemas.openxmlformats.org/officeDocument/2006/relationships/hyperlink" Target="http://hocmai.vn/" TargetMode="External"/><Relationship Id="rId17" Type="http://schemas.openxmlformats.org/officeDocument/2006/relationships/table" Target="../tables/table4.xml"/><Relationship Id="rId2" Type="http://schemas.openxmlformats.org/officeDocument/2006/relationships/hyperlink" Target="https://moon.vn/" TargetMode="External"/><Relationship Id="rId16" Type="http://schemas.openxmlformats.org/officeDocument/2006/relationships/table" Target="../tables/table3.xml"/><Relationship Id="rId1" Type="http://schemas.openxmlformats.org/officeDocument/2006/relationships/hyperlink" Target="http://viettelstudy.vn/" TargetMode="External"/><Relationship Id="rId6" Type="http://schemas.openxmlformats.org/officeDocument/2006/relationships/hyperlink" Target="https://www.coursera.org/" TargetMode="External"/><Relationship Id="rId11" Type="http://schemas.openxmlformats.org/officeDocument/2006/relationships/hyperlink" Target="http://zuni.vn/" TargetMode="External"/><Relationship Id="rId5" Type="http://schemas.openxmlformats.org/officeDocument/2006/relationships/hyperlink" Target="https://www.livelingua.com/twiducate" TargetMode="External"/><Relationship Id="rId15" Type="http://schemas.openxmlformats.org/officeDocument/2006/relationships/table" Target="../tables/table2.xml"/><Relationship Id="rId10" Type="http://schemas.openxmlformats.org/officeDocument/2006/relationships/hyperlink" Target="https://ngoaingu24h.vn/" TargetMode="External"/><Relationship Id="rId4" Type="http://schemas.openxmlformats.org/officeDocument/2006/relationships/hyperlink" Target="https://classroom.google.com/" TargetMode="External"/><Relationship Id="rId9" Type="http://schemas.openxmlformats.org/officeDocument/2006/relationships/hyperlink" Target="https://www.blackboard.com/" TargetMode="External"/><Relationship Id="rId14"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3" Type="http://schemas.openxmlformats.org/officeDocument/2006/relationships/hyperlink" Target="https://www.facebook.com/groups/971094219568767" TargetMode="External"/><Relationship Id="rId2" Type="http://schemas.openxmlformats.org/officeDocument/2006/relationships/hyperlink" Target="https://forum.headphones.com/" TargetMode="External"/><Relationship Id="rId1" Type="http://schemas.openxmlformats.org/officeDocument/2006/relationships/hyperlink" Target="https://www.facebook.com/groups/1474370009404349" TargetMode="External"/><Relationship Id="rId5" Type="http://schemas.openxmlformats.org/officeDocument/2006/relationships/hyperlink" Target="https://audio.tinhte.vn/" TargetMode="External"/><Relationship Id="rId4" Type="http://schemas.openxmlformats.org/officeDocument/2006/relationships/hyperlink" Target="https://www.facebook.com/groups/709681746136533"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drive.google.com/file/d/1hnohdBM-G1bzhhMKZAJJ_Ae9cla7Ynek/view?usp=sharing" TargetMode="External"/><Relationship Id="rId3" Type="http://schemas.openxmlformats.org/officeDocument/2006/relationships/hyperlink" Target="https://play.google.com/store/apps/details?id=com.endless.kitchenbook" TargetMode="External"/><Relationship Id="rId7" Type="http://schemas.openxmlformats.org/officeDocument/2006/relationships/hyperlink" Target="https://www.facebook.com/monngonmoingay.MQ/" TargetMode="External"/><Relationship Id="rId2" Type="http://schemas.openxmlformats.org/officeDocument/2006/relationships/hyperlink" Target="https://www.allrecipes.com/" TargetMode="External"/><Relationship Id="rId1" Type="http://schemas.openxmlformats.org/officeDocument/2006/relationships/hyperlink" Target="https://tasty.co/" TargetMode="External"/><Relationship Id="rId6" Type="http://schemas.openxmlformats.org/officeDocument/2006/relationships/hyperlink" Target="https://www.facebook.com/groups/3060821580863283" TargetMode="External"/><Relationship Id="rId5" Type="http://schemas.openxmlformats.org/officeDocument/2006/relationships/hyperlink" Target="https://www.facebook.com/groups/Hoinauandongian" TargetMode="External"/><Relationship Id="rId4" Type="http://schemas.openxmlformats.org/officeDocument/2006/relationships/hyperlink" Target="https://www.congthuc.vn/forums/mon-an-ngon/"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facebook.com/groups/531502931556938" TargetMode="External"/><Relationship Id="rId13" Type="http://schemas.openxmlformats.org/officeDocument/2006/relationships/hyperlink" Target="https://www.playfinder.com/" TargetMode="External"/><Relationship Id="rId3" Type="http://schemas.openxmlformats.org/officeDocument/2006/relationships/hyperlink" Target="https://www.facebook.com/groups/capkeosaigon/" TargetMode="External"/><Relationship Id="rId7" Type="http://schemas.openxmlformats.org/officeDocument/2006/relationships/hyperlink" Target="https://www.facebook.com/groups/2418218191799172" TargetMode="External"/><Relationship Id="rId12" Type="http://schemas.openxmlformats.org/officeDocument/2006/relationships/hyperlink" Target="https://www.gwsportsapp.in/" TargetMode="External"/><Relationship Id="rId2" Type="http://schemas.openxmlformats.org/officeDocument/2006/relationships/hyperlink" Target="https://www.facebook.com/groups/699426247542982/" TargetMode="External"/><Relationship Id="rId1" Type="http://schemas.openxmlformats.org/officeDocument/2006/relationships/hyperlink" Target="https://www.facebook.com/groups/capkeobongdaphuisaigon/" TargetMode="External"/><Relationship Id="rId6" Type="http://schemas.openxmlformats.org/officeDocument/2006/relationships/hyperlink" Target="https://www.facebook.com/groups/congdongbongro.official/" TargetMode="External"/><Relationship Id="rId11" Type="http://schemas.openxmlformats.org/officeDocument/2006/relationships/hyperlink" Target="https://playo.co/" TargetMode="External"/><Relationship Id="rId5" Type="http://schemas.openxmlformats.org/officeDocument/2006/relationships/hyperlink" Target="https://www.facebook.com/groups/706887639824107/" TargetMode="External"/><Relationship Id="rId10" Type="http://schemas.openxmlformats.org/officeDocument/2006/relationships/hyperlink" Target="https://wesport.asia/vi/" TargetMode="External"/><Relationship Id="rId4" Type="http://schemas.openxmlformats.org/officeDocument/2006/relationships/hyperlink" Target="https://www.facebook.com/groups/980407415659310/" TargetMode="External"/><Relationship Id="rId9" Type="http://schemas.openxmlformats.org/officeDocument/2006/relationships/hyperlink" Target="https://www.sporta.vn/" TargetMode="External"/><Relationship Id="rId14"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8" Type="http://schemas.openxmlformats.org/officeDocument/2006/relationships/hyperlink" Target="https://cloudify.vn/phan-mem-quan-ly-kho/" TargetMode="External"/><Relationship Id="rId13" Type="http://schemas.openxmlformats.org/officeDocument/2006/relationships/hyperlink" Target="https://thuvienphapluat.vn/van-ban/Thuong-mai/Thong-tu-59-2015-TT-BCT-quan-ly-hoat-dong-thuong-mai-dien-tu-qua-ung-dung-tren-thiet-bi-di-dong-302399.aspx" TargetMode="External"/><Relationship Id="rId3" Type="http://schemas.openxmlformats.org/officeDocument/2006/relationships/hyperlink" Target="https://www.sapo.vn/" TargetMode="External"/><Relationship Id="rId7" Type="http://schemas.openxmlformats.org/officeDocument/2006/relationships/hyperlink" Target="http://perfect.com.vn/" TargetMode="External"/><Relationship Id="rId12" Type="http://schemas.openxmlformats.org/officeDocument/2006/relationships/hyperlink" Target="https://thuvienphapluat.vn/van-ban/Thuong-mai/Thong-tu-47-2014-TT-BCT-quy-dinh-quan-ly-website-thuong-mai-dien-tu-danh-259643.aspx" TargetMode="External"/><Relationship Id="rId2" Type="http://schemas.openxmlformats.org/officeDocument/2006/relationships/hyperlink" Target="https://www.ecount.com/vn/" TargetMode="External"/><Relationship Id="rId1" Type="http://schemas.openxmlformats.org/officeDocument/2006/relationships/hyperlink" Target="https://suno.vn/" TargetMode="External"/><Relationship Id="rId6" Type="http://schemas.openxmlformats.org/officeDocument/2006/relationships/hyperlink" Target="https://simba.vn/simba-stock.html" TargetMode="External"/><Relationship Id="rId11" Type="http://schemas.openxmlformats.org/officeDocument/2006/relationships/hyperlink" Target="https://weblogistics.vn/" TargetMode="External"/><Relationship Id="rId5" Type="http://schemas.openxmlformats.org/officeDocument/2006/relationships/hyperlink" Target="http://sof.vn/" TargetMode="External"/><Relationship Id="rId10" Type="http://schemas.openxmlformats.org/officeDocument/2006/relationships/hyperlink" Target="https://maybanhang.net/phan-mem-quan-ly-kho/" TargetMode="External"/><Relationship Id="rId4" Type="http://schemas.openxmlformats.org/officeDocument/2006/relationships/hyperlink" Target="https://www.kiotviet.vn/" TargetMode="External"/><Relationship Id="rId9" Type="http://schemas.openxmlformats.org/officeDocument/2006/relationships/hyperlink" Target="http://www.vinemacc.com/vi-vn/Pr-phan-mem-quan-ly-kho-vinemacc-464276-1.html" TargetMode="External"/><Relationship Id="rId14"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3" Type="http://schemas.openxmlformats.org/officeDocument/2006/relationships/hyperlink" Target="https://nhuloan.weebly.com/uploads/4/5/3/6/45363345/lecture07.pdf" TargetMode="External"/><Relationship Id="rId2" Type="http://schemas.openxmlformats.org/officeDocument/2006/relationships/hyperlink" Target="http://doxy.me/" TargetMode="External"/><Relationship Id="rId1" Type="http://schemas.openxmlformats.org/officeDocument/2006/relationships/hyperlink" Target="https://studenthcmusedu-my.sharepoint.com/:v:/g/personal/19120540_student_hcmus_edu_vn/ESrGRzd3ASlPjaN3VcRq0sYBIUlXBYaN71UX6RLYZjlSDA?e=XIoaU7" TargetMode="External"/><Relationship Id="rId4"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8" Type="http://schemas.openxmlformats.org/officeDocument/2006/relationships/hyperlink" Target="http://forum.soundsays.com/" TargetMode="External"/><Relationship Id="rId3" Type="http://schemas.openxmlformats.org/officeDocument/2006/relationships/hyperlink" Target="https://www.spotify.com/vn-vi/" TargetMode="External"/><Relationship Id="rId7" Type="http://schemas.openxmlformats.org/officeDocument/2006/relationships/hyperlink" Target="https://www.youtube.com/" TargetMode="External"/><Relationship Id="rId2" Type="http://schemas.openxmlformats.org/officeDocument/2006/relationships/hyperlink" Target="http://mp3.zing.vn/" TargetMode="External"/><Relationship Id="rId1" Type="http://schemas.openxmlformats.org/officeDocument/2006/relationships/hyperlink" Target="https://zingmp3.vn/" TargetMode="External"/><Relationship Id="rId6" Type="http://schemas.openxmlformats.org/officeDocument/2006/relationships/hyperlink" Target="https://www.apple.com/vn/apple-music/" TargetMode="External"/><Relationship Id="rId11" Type="http://schemas.openxmlformats.org/officeDocument/2006/relationships/hyperlink" Target="https://www.soundtrap.com/" TargetMode="External"/><Relationship Id="rId5" Type="http://schemas.openxmlformats.org/officeDocument/2006/relationships/hyperlink" Target="https://soundcloud.com/" TargetMode="External"/><Relationship Id="rId10" Type="http://schemas.openxmlformats.org/officeDocument/2006/relationships/hyperlink" Target="https://www.facebook.com/groups/1789201761241053" TargetMode="External"/><Relationship Id="rId4" Type="http://schemas.openxmlformats.org/officeDocument/2006/relationships/hyperlink" Target="https://www.nhaccuatui.com/" TargetMode="External"/><Relationship Id="rId9" Type="http://schemas.openxmlformats.org/officeDocument/2006/relationships/hyperlink" Target="https://www.soundhound.com/"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3" Type="http://schemas.openxmlformats.org/officeDocument/2006/relationships/hyperlink" Target="http://phongtro123.com/" TargetMode="External"/><Relationship Id="rId2" Type="http://schemas.openxmlformats.org/officeDocument/2006/relationships/hyperlink" Target="http://phongtot.vn/" TargetMode="External"/><Relationship Id="rId1" Type="http://schemas.openxmlformats.org/officeDocument/2006/relationships/hyperlink" Target="http://thuephongtro.com/" TargetMode="External"/><Relationship Id="rId4"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3" Type="http://schemas.openxmlformats.org/officeDocument/2006/relationships/hyperlink" Target="http://nopping.com/" TargetMode="External"/><Relationship Id="rId18" Type="http://schemas.openxmlformats.org/officeDocument/2006/relationships/hyperlink" Target="https://thuvienphapluat.vn/van-ban/Thuong-mai/Nghi-dinh-85-2021-ND-CP-sua-doi-Nghi-dinh-52-2013-ND-CP-ve-thuong-mai-dien-tu-489272.aspx" TargetMode="External"/><Relationship Id="rId26" Type="http://schemas.openxmlformats.org/officeDocument/2006/relationships/hyperlink" Target="https://thuvienphapluat.vn/van-ban/Cong-nghe-thong-tin/Luat-an-toan-thong-tin-mang-2015-298365.aspx" TargetMode="External"/><Relationship Id="rId21" Type="http://schemas.openxmlformats.org/officeDocument/2006/relationships/hyperlink" Target="https://thuvienphapluat.vn/van-ban/Thuong-mai/Thong-tu-01-2022-TT-BCT-sua-doi-Thong-tu-47-2014-TT-BCT-website-thuong-mai-dien-tu-501036.aspx" TargetMode="External"/><Relationship Id="rId34" Type="http://schemas.openxmlformats.org/officeDocument/2006/relationships/hyperlink" Target="https://luattuvan.vn/dang-ky-san-giao-dich-thuong-mai-dien-tu.html" TargetMode="External"/><Relationship Id="rId7" Type="http://schemas.openxmlformats.org/officeDocument/2006/relationships/hyperlink" Target="https://www.ebid.net/us/" TargetMode="External"/><Relationship Id="rId12" Type="http://schemas.openxmlformats.org/officeDocument/2006/relationships/hyperlink" Target="https://www.webstore.com/online-auctions/" TargetMode="External"/><Relationship Id="rId17" Type="http://schemas.openxmlformats.org/officeDocument/2006/relationships/hyperlink" Target="https://thuvienphapluat.vn/van-ban/Thuong-mai/Nghi-dinh-52-2013-ND-CP-thuong-mai-dien-tu-187901.aspx" TargetMode="External"/><Relationship Id="rId25" Type="http://schemas.openxmlformats.org/officeDocument/2006/relationships/hyperlink" Target="https://thuvienphapluat.vn/van-ban/Thuong-mai/Luat-bao-ve-quyen-loi-nguoi-tieu-dung-2010-115251.aspx" TargetMode="External"/><Relationship Id="rId33" Type="http://schemas.openxmlformats.org/officeDocument/2006/relationships/hyperlink" Target="https://viettelidc.com.vn/tin-tuc/chung-chi-so-ssl-la-gi" TargetMode="External"/><Relationship Id="rId38" Type="http://schemas.openxmlformats.org/officeDocument/2006/relationships/drawing" Target="../drawings/drawing12.xml"/><Relationship Id="rId2" Type="http://schemas.openxmlformats.org/officeDocument/2006/relationships/hyperlink" Target="https://www.ebay.com/" TargetMode="External"/><Relationship Id="rId16" Type="http://schemas.openxmlformats.org/officeDocument/2006/relationships/hyperlink" Target="https://www.facebook.com/groups/sandaugiadonghoco/" TargetMode="External"/><Relationship Id="rId20" Type="http://schemas.openxmlformats.org/officeDocument/2006/relationships/hyperlink" Target="https://thuvienphapluat.vn/van-ban/Thuong-mai/Thong-tu-47-2014-TT-BCT-quy-dinh-quan-ly-website-thuong-mai-dien-tu-danh-259643.aspx" TargetMode="External"/><Relationship Id="rId29" Type="http://schemas.openxmlformats.org/officeDocument/2006/relationships/hyperlink" Target="https://thuvienphapluat.vn/van-ban/Doanh-nghiep/Luat-Dau-tu-so-61-2020-QH14-321051.aspx" TargetMode="External"/><Relationship Id="rId1" Type="http://schemas.openxmlformats.org/officeDocument/2006/relationships/hyperlink" Target="https://vtc.vn/lua-dao-dau-gia-truc-tuyen-co-the-ban-sap-la-nan-nhan-ar110204.html" TargetMode="External"/><Relationship Id="rId6" Type="http://schemas.openxmlformats.org/officeDocument/2006/relationships/hyperlink" Target="https://www.chilindo.com/" TargetMode="External"/><Relationship Id="rId11" Type="http://schemas.openxmlformats.org/officeDocument/2006/relationships/hyperlink" Target="https://shopgoodwill.com/" TargetMode="External"/><Relationship Id="rId24" Type="http://schemas.openxmlformats.org/officeDocument/2006/relationships/hyperlink" Target="https://thuvienphapluat.vn/van-ban/Cong-nghe-thong-tin/Luat-cong-nghe-thong-tin-2006-67-2006-QH11-12987.aspx" TargetMode="External"/><Relationship Id="rId32" Type="http://schemas.openxmlformats.org/officeDocument/2006/relationships/hyperlink" Target="https://viettelidc.com.vn/tin-tuc/chung-chi-so-ssl-la-gi" TargetMode="External"/><Relationship Id="rId37" Type="http://schemas.openxmlformats.org/officeDocument/2006/relationships/hyperlink" Target="https://youtu.be/Jot8GjghfS0?fbclid=IwAR0qxvjmnB2IM2GDiiIz_59BK9eGiLZDAlHZ3U6PWE3nkfXa3IaGvFEdGic" TargetMode="External"/><Relationship Id="rId5" Type="http://schemas.openxmlformats.org/officeDocument/2006/relationships/hyperlink" Target="https://www.5giay.vn/" TargetMode="External"/><Relationship Id="rId15" Type="http://schemas.openxmlformats.org/officeDocument/2006/relationships/hyperlink" Target="https://www.facebook.com/groups/25251325anhyeuem/" TargetMode="External"/><Relationship Id="rId23" Type="http://schemas.openxmlformats.org/officeDocument/2006/relationships/hyperlink" Target="https://thuvienphapluat.vn/van-ban/Thuong-mai/Luat-Giao-dich-dien-tu-2005-51-2005-QH11-6922.aspx" TargetMode="External"/><Relationship Id="rId28" Type="http://schemas.openxmlformats.org/officeDocument/2006/relationships/hyperlink" Target="https://thuvienphapluat.vn/van-ban/Doanh-nghiep/Luat-canh-tranh-345182.aspx" TargetMode="External"/><Relationship Id="rId36" Type="http://schemas.openxmlformats.org/officeDocument/2006/relationships/hyperlink" Target="https://docs.google.com/presentation/d/1AHHCGRtwp21zezBd1sBaeYH9mx9R1O8Rd8fImRrzz6s/edit?usp=sharing" TargetMode="External"/><Relationship Id="rId10" Type="http://schemas.openxmlformats.org/officeDocument/2006/relationships/hyperlink" Target="http://daugia.io/" TargetMode="External"/><Relationship Id="rId19" Type="http://schemas.openxmlformats.org/officeDocument/2006/relationships/hyperlink" Target="https://thuvienphapluat.vn/van-ban/Thuong-mai/Nghi-dinh-185-2013-ND-CP-xu-phat-hanh-chinh-hoat-dong-thuong-mai-san-xuat-bao-ve-nguoi-tieu-dung-213915.aspx" TargetMode="External"/><Relationship Id="rId31" Type="http://schemas.openxmlformats.org/officeDocument/2006/relationships/hyperlink" Target="https://viettelidc.com.vn/tin-tuc/chung-chi-so-ssl-la-gi" TargetMode="External"/><Relationship Id="rId4" Type="http://schemas.openxmlformats.org/officeDocument/2006/relationships/hyperlink" Target="https://lacvietauction.vn/" TargetMode="External"/><Relationship Id="rId9" Type="http://schemas.openxmlformats.org/officeDocument/2006/relationships/hyperlink" Target="http://daugia.io/" TargetMode="External"/><Relationship Id="rId14" Type="http://schemas.openxmlformats.org/officeDocument/2006/relationships/hyperlink" Target="https://noppin.com/" TargetMode="External"/><Relationship Id="rId22" Type="http://schemas.openxmlformats.org/officeDocument/2006/relationships/hyperlink" Target="https://thuvienphapluat.vn/van-ban/Thuong-mai/Luat-Thuong-mai-2005-36-2005-QH11-2633.aspx" TargetMode="External"/><Relationship Id="rId27" Type="http://schemas.openxmlformats.org/officeDocument/2006/relationships/hyperlink" Target="https://thuvienphapluat.vn/van-ban/Cong-nghe-thong-tin/Luat-an-ninh-mang-2018-351416.aspx" TargetMode="External"/><Relationship Id="rId30" Type="http://schemas.openxmlformats.org/officeDocument/2006/relationships/hyperlink" Target="https://www.digistar.vn/chung-chi-ssl-la-gi/" TargetMode="External"/><Relationship Id="rId35" Type="http://schemas.openxmlformats.org/officeDocument/2006/relationships/hyperlink" Target="https://luattuvan.vn/dang-ky-san-giao-dich-thuong-mai-dien-tu.html" TargetMode="External"/><Relationship Id="rId8" Type="http://schemas.openxmlformats.org/officeDocument/2006/relationships/hyperlink" Target="https://www.charityauctionstoday.com/" TargetMode="External"/><Relationship Id="rId3" Type="http://schemas.openxmlformats.org/officeDocument/2006/relationships/hyperlink" Target="https://sohot.vn/"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nguyenvietthuong.com/" TargetMode="External"/><Relationship Id="rId7" Type="http://schemas.openxmlformats.org/officeDocument/2006/relationships/drawing" Target="../drawings/drawing13.xml"/><Relationship Id="rId2" Type="http://schemas.openxmlformats.org/officeDocument/2006/relationships/hyperlink" Target="http://nguoibanso.vn/" TargetMode="External"/><Relationship Id="rId1" Type="http://schemas.openxmlformats.org/officeDocument/2006/relationships/hyperlink" Target="http://nguoibanso.vn/" TargetMode="External"/><Relationship Id="rId6" Type="http://schemas.openxmlformats.org/officeDocument/2006/relationships/hyperlink" Target="https://www.drdvietnam.org/" TargetMode="External"/><Relationship Id="rId5" Type="http://schemas.openxmlformats.org/officeDocument/2006/relationships/hyperlink" Target="http://facebook.com/" TargetMode="External"/><Relationship Id="rId4" Type="http://schemas.openxmlformats.org/officeDocument/2006/relationships/hyperlink" Target="http://www.hoangkim.net.v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apps.apple.com/tt/app/secret-ly/id1606237250" TargetMode="External"/><Relationship Id="rId2" Type="http://schemas.openxmlformats.org/officeDocument/2006/relationships/hyperlink" Target="https://www.burnerapp.com/" TargetMode="External"/><Relationship Id="rId1" Type="http://schemas.openxmlformats.org/officeDocument/2006/relationships/hyperlink" Target="http://whisper.sh/"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facebook.com/groups/380700250187525/" TargetMode="External"/><Relationship Id="rId3" Type="http://schemas.openxmlformats.org/officeDocument/2006/relationships/hyperlink" Target="https://pccovid.gov.vn/" TargetMode="External"/><Relationship Id="rId7" Type="http://schemas.openxmlformats.org/officeDocument/2006/relationships/hyperlink" Target="https://www.facebook.com/groups/380700250187525/" TargetMode="External"/><Relationship Id="rId2" Type="http://schemas.openxmlformats.org/officeDocument/2006/relationships/hyperlink" Target="https://www.wedopulse.com/vn/" TargetMode="External"/><Relationship Id="rId1" Type="http://schemas.openxmlformats.org/officeDocument/2006/relationships/hyperlink" Target="https://generisapp.com/" TargetMode="External"/><Relationship Id="rId6" Type="http://schemas.openxmlformats.org/officeDocument/2006/relationships/hyperlink" Target="https://www.facebook.com/groups/1297563257386270/" TargetMode="External"/><Relationship Id="rId5" Type="http://schemas.openxmlformats.org/officeDocument/2006/relationships/hyperlink" Target="https://www.facebook.com/groups/1297563257386270/" TargetMode="External"/><Relationship Id="rId4" Type="http://schemas.openxmlformats.org/officeDocument/2006/relationships/hyperlink" Target="https://doctorondemand.com/" TargetMode="External"/><Relationship Id="rId9" Type="http://schemas.openxmlformats.org/officeDocument/2006/relationships/hyperlink" Target="https://app.diagrams.net/"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khuyennongvn.gov.vn/" TargetMode="External"/><Relationship Id="rId2" Type="http://schemas.openxmlformats.org/officeDocument/2006/relationships/hyperlink" Target="http://www.khuyennongvn.gov.vn/" TargetMode="External"/><Relationship Id="rId1" Type="http://schemas.openxmlformats.org/officeDocument/2006/relationships/hyperlink" Target="http://www.nongsanantoanthanhhoa.vn/" TargetMode="External"/><Relationship Id="rId4" Type="http://schemas.openxmlformats.org/officeDocument/2006/relationships/drawing" Target="../drawings/drawing1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979"/>
  <sheetViews>
    <sheetView tabSelected="1" topLeftCell="B76" workbookViewId="0">
      <selection activeCell="I99" sqref="I99"/>
    </sheetView>
  </sheetViews>
  <sheetFormatPr defaultColWidth="12.6640625" defaultRowHeight="15.75" customHeight="1"/>
  <cols>
    <col min="1" max="1" width="8.77734375" style="693" customWidth="1"/>
    <col min="3" max="3" width="24.109375" customWidth="1"/>
    <col min="4" max="4" width="74" customWidth="1"/>
    <col min="5" max="5" width="9.21875" customWidth="1"/>
    <col min="6" max="6" width="32.21875" hidden="1" customWidth="1"/>
    <col min="7" max="7" width="12.6640625" hidden="1"/>
    <col min="8" max="8" width="38.21875" hidden="1" customWidth="1"/>
    <col min="9" max="9" width="24.77734375" customWidth="1"/>
    <col min="10" max="10" width="14.77734375" customWidth="1"/>
    <col min="11" max="11" width="64" customWidth="1"/>
  </cols>
  <sheetData>
    <row r="1" spans="1:27" ht="18" customHeight="1">
      <c r="A1" s="964" t="s">
        <v>3056</v>
      </c>
      <c r="B1" s="962" t="s">
        <v>1</v>
      </c>
      <c r="C1" s="961" t="s">
        <v>2</v>
      </c>
      <c r="D1" s="961" t="s">
        <v>3</v>
      </c>
      <c r="E1" s="962" t="s">
        <v>4</v>
      </c>
      <c r="F1" s="962" t="s">
        <v>5</v>
      </c>
      <c r="G1" s="963" t="s">
        <v>6</v>
      </c>
      <c r="H1" s="962" t="s">
        <v>7</v>
      </c>
      <c r="I1" s="962" t="s">
        <v>8</v>
      </c>
      <c r="J1" s="964" t="s">
        <v>9</v>
      </c>
      <c r="K1" s="962" t="s">
        <v>10</v>
      </c>
      <c r="L1" s="962" t="s">
        <v>11</v>
      </c>
    </row>
    <row r="2" spans="1:27" ht="18" customHeight="1">
      <c r="A2" s="39" t="s">
        <v>12</v>
      </c>
      <c r="B2" s="965" t="s">
        <v>14</v>
      </c>
      <c r="C2" s="280" t="s">
        <v>15</v>
      </c>
      <c r="D2" s="280" t="s">
        <v>16</v>
      </c>
      <c r="E2" s="191" t="s">
        <v>17</v>
      </c>
      <c r="F2" s="966" t="s">
        <v>18</v>
      </c>
      <c r="G2" s="965" t="s">
        <v>19</v>
      </c>
      <c r="H2" s="191" t="s">
        <v>20</v>
      </c>
      <c r="I2" s="188" t="s">
        <v>21</v>
      </c>
      <c r="J2" s="201">
        <v>9</v>
      </c>
      <c r="K2" s="967" t="s">
        <v>22</v>
      </c>
      <c r="L2" s="188" t="s">
        <v>23</v>
      </c>
    </row>
    <row r="3" spans="1:27" ht="18" customHeight="1">
      <c r="A3" s="39" t="s">
        <v>12</v>
      </c>
      <c r="B3" s="965" t="s">
        <v>25</v>
      </c>
      <c r="C3" s="280" t="s">
        <v>26</v>
      </c>
      <c r="D3" s="280" t="s">
        <v>16</v>
      </c>
      <c r="E3" s="191" t="s">
        <v>17</v>
      </c>
      <c r="F3" s="966" t="s">
        <v>27</v>
      </c>
      <c r="G3" s="965" t="s">
        <v>28</v>
      </c>
      <c r="H3" s="191" t="s">
        <v>20</v>
      </c>
      <c r="I3" s="188" t="s">
        <v>21</v>
      </c>
      <c r="J3" s="201">
        <v>9</v>
      </c>
      <c r="K3" s="967" t="s">
        <v>22</v>
      </c>
      <c r="L3" s="188" t="s">
        <v>23</v>
      </c>
    </row>
    <row r="4" spans="1:27" ht="18" customHeight="1">
      <c r="A4" s="39" t="s">
        <v>12</v>
      </c>
      <c r="B4" s="965" t="s">
        <v>29</v>
      </c>
      <c r="C4" s="280" t="s">
        <v>30</v>
      </c>
      <c r="D4" s="280" t="s">
        <v>16</v>
      </c>
      <c r="E4" s="191" t="s">
        <v>17</v>
      </c>
      <c r="F4" s="966" t="s">
        <v>31</v>
      </c>
      <c r="G4" s="965" t="s">
        <v>32</v>
      </c>
      <c r="H4" s="191" t="s">
        <v>20</v>
      </c>
      <c r="I4" s="188" t="s">
        <v>21</v>
      </c>
      <c r="J4" s="201">
        <v>9</v>
      </c>
      <c r="K4" s="967" t="s">
        <v>22</v>
      </c>
      <c r="L4" s="188" t="s">
        <v>23</v>
      </c>
    </row>
    <row r="5" spans="1:27" ht="18" customHeight="1">
      <c r="A5" s="39" t="s">
        <v>12</v>
      </c>
      <c r="B5" s="965" t="s">
        <v>33</v>
      </c>
      <c r="C5" s="280" t="s">
        <v>34</v>
      </c>
      <c r="D5" s="280" t="s">
        <v>16</v>
      </c>
      <c r="E5" s="191" t="s">
        <v>17</v>
      </c>
      <c r="F5" s="966" t="s">
        <v>35</v>
      </c>
      <c r="G5" s="965" t="s">
        <v>36</v>
      </c>
      <c r="H5" s="191" t="s">
        <v>20</v>
      </c>
      <c r="I5" s="188" t="s">
        <v>21</v>
      </c>
      <c r="J5" s="201">
        <v>9</v>
      </c>
      <c r="K5" s="967" t="s">
        <v>22</v>
      </c>
      <c r="L5" s="188" t="s">
        <v>23</v>
      </c>
    </row>
    <row r="6" spans="1:27" ht="18" customHeight="1">
      <c r="A6" s="39" t="s">
        <v>12</v>
      </c>
      <c r="B6" s="968" t="s">
        <v>37</v>
      </c>
      <c r="C6" s="280" t="s">
        <v>38</v>
      </c>
      <c r="D6" s="280" t="s">
        <v>16</v>
      </c>
      <c r="E6" s="191" t="s">
        <v>17</v>
      </c>
      <c r="F6" s="966" t="s">
        <v>39</v>
      </c>
      <c r="G6" s="968" t="s">
        <v>40</v>
      </c>
      <c r="H6" s="191" t="s">
        <v>20</v>
      </c>
      <c r="I6" s="188" t="s">
        <v>21</v>
      </c>
      <c r="J6" s="201">
        <v>9</v>
      </c>
      <c r="K6" s="967" t="s">
        <v>22</v>
      </c>
      <c r="L6" s="188" t="s">
        <v>23</v>
      </c>
    </row>
    <row r="7" spans="1:27" ht="18" customHeight="1">
      <c r="A7" s="39" t="s">
        <v>12</v>
      </c>
      <c r="B7" s="280">
        <v>19120516</v>
      </c>
      <c r="C7" s="280" t="s">
        <v>41</v>
      </c>
      <c r="D7" s="280" t="s">
        <v>16</v>
      </c>
      <c r="E7" s="191" t="s">
        <v>17</v>
      </c>
      <c r="F7" s="191"/>
      <c r="G7" s="280"/>
      <c r="H7" s="191"/>
      <c r="I7" s="188" t="s">
        <v>21</v>
      </c>
      <c r="J7" s="201">
        <v>8.5</v>
      </c>
      <c r="K7" s="967" t="s">
        <v>22</v>
      </c>
      <c r="L7" s="188" t="s">
        <v>23</v>
      </c>
    </row>
    <row r="8" spans="1:27" ht="18" customHeight="1">
      <c r="A8" s="257" t="s">
        <v>42</v>
      </c>
      <c r="B8" s="969" t="s">
        <v>44</v>
      </c>
      <c r="C8" s="21" t="s">
        <v>45</v>
      </c>
      <c r="D8" s="21" t="s">
        <v>46</v>
      </c>
      <c r="E8" s="970" t="s">
        <v>17</v>
      </c>
      <c r="F8" s="970" t="s">
        <v>47</v>
      </c>
      <c r="G8" s="969" t="s">
        <v>48</v>
      </c>
      <c r="H8" s="970" t="s">
        <v>20</v>
      </c>
      <c r="I8" s="971" t="s">
        <v>49</v>
      </c>
      <c r="J8" s="972">
        <v>8.25</v>
      </c>
      <c r="K8" s="967" t="s">
        <v>22</v>
      </c>
      <c r="L8" s="188" t="s">
        <v>23</v>
      </c>
      <c r="M8" s="8"/>
      <c r="N8" s="8"/>
      <c r="O8" s="8"/>
      <c r="P8" s="8"/>
      <c r="Q8" s="8"/>
      <c r="R8" s="8"/>
      <c r="S8" s="8"/>
      <c r="T8" s="8"/>
      <c r="U8" s="8"/>
      <c r="V8" s="8"/>
      <c r="W8" s="8"/>
      <c r="X8" s="8"/>
      <c r="Y8" s="8"/>
      <c r="Z8" s="8"/>
      <c r="AA8" s="8"/>
    </row>
    <row r="9" spans="1:27" ht="18" customHeight="1">
      <c r="A9" s="257" t="s">
        <v>42</v>
      </c>
      <c r="B9" s="969" t="s">
        <v>51</v>
      </c>
      <c r="C9" s="21" t="s">
        <v>52</v>
      </c>
      <c r="D9" s="21" t="s">
        <v>46</v>
      </c>
      <c r="E9" s="970" t="s">
        <v>17</v>
      </c>
      <c r="F9" s="973" t="s">
        <v>53</v>
      </c>
      <c r="G9" s="969" t="s">
        <v>54</v>
      </c>
      <c r="H9" s="970" t="s">
        <v>20</v>
      </c>
      <c r="I9" s="971" t="s">
        <v>49</v>
      </c>
      <c r="J9" s="972">
        <v>8.25</v>
      </c>
      <c r="K9" s="967" t="s">
        <v>22</v>
      </c>
      <c r="L9" s="188" t="s">
        <v>23</v>
      </c>
      <c r="M9" s="8"/>
      <c r="N9" s="8"/>
      <c r="O9" s="8"/>
      <c r="P9" s="8"/>
      <c r="Q9" s="8"/>
      <c r="R9" s="8"/>
      <c r="S9" s="8"/>
      <c r="T9" s="8"/>
      <c r="U9" s="8"/>
      <c r="V9" s="8"/>
      <c r="W9" s="8"/>
      <c r="X9" s="8"/>
      <c r="Y9" s="8"/>
      <c r="Z9" s="8"/>
      <c r="AA9" s="8"/>
    </row>
    <row r="10" spans="1:27" ht="18" customHeight="1">
      <c r="A10" s="257" t="s">
        <v>42</v>
      </c>
      <c r="B10" s="969" t="s">
        <v>55</v>
      </c>
      <c r="C10" s="21" t="s">
        <v>56</v>
      </c>
      <c r="D10" s="21" t="s">
        <v>46</v>
      </c>
      <c r="E10" s="970" t="s">
        <v>17</v>
      </c>
      <c r="F10" s="973" t="s">
        <v>57</v>
      </c>
      <c r="G10" s="969" t="s">
        <v>58</v>
      </c>
      <c r="H10" s="970" t="s">
        <v>20</v>
      </c>
      <c r="I10" s="971" t="s">
        <v>49</v>
      </c>
      <c r="J10" s="972">
        <v>8.25</v>
      </c>
      <c r="K10" s="967" t="s">
        <v>22</v>
      </c>
      <c r="L10" s="188" t="s">
        <v>23</v>
      </c>
      <c r="M10" s="8"/>
      <c r="N10" s="8"/>
      <c r="O10" s="8"/>
      <c r="P10" s="8"/>
      <c r="Q10" s="8"/>
      <c r="R10" s="8"/>
      <c r="S10" s="8"/>
      <c r="T10" s="8"/>
      <c r="U10" s="8"/>
      <c r="V10" s="8"/>
      <c r="W10" s="8"/>
      <c r="X10" s="8"/>
      <c r="Y10" s="8"/>
      <c r="Z10" s="8"/>
      <c r="AA10" s="8"/>
    </row>
    <row r="11" spans="1:27" ht="18" customHeight="1">
      <c r="A11" s="257" t="s">
        <v>42</v>
      </c>
      <c r="B11" s="969" t="s">
        <v>59</v>
      </c>
      <c r="C11" s="21" t="s">
        <v>60</v>
      </c>
      <c r="D11" s="21" t="s">
        <v>46</v>
      </c>
      <c r="E11" s="970" t="s">
        <v>17</v>
      </c>
      <c r="F11" s="970" t="s">
        <v>61</v>
      </c>
      <c r="G11" s="969" t="s">
        <v>62</v>
      </c>
      <c r="H11" s="970" t="s">
        <v>20</v>
      </c>
      <c r="I11" s="971" t="s">
        <v>49</v>
      </c>
      <c r="J11" s="972">
        <v>8.25</v>
      </c>
      <c r="K11" s="967" t="s">
        <v>22</v>
      </c>
      <c r="L11" s="188" t="s">
        <v>23</v>
      </c>
      <c r="M11" s="8"/>
      <c r="N11" s="8"/>
      <c r="O11" s="8"/>
      <c r="P11" s="8"/>
      <c r="Q11" s="8"/>
      <c r="R11" s="8"/>
      <c r="S11" s="8"/>
      <c r="T11" s="8"/>
      <c r="U11" s="8"/>
      <c r="V11" s="8"/>
      <c r="W11" s="8"/>
      <c r="X11" s="8"/>
      <c r="Y11" s="8"/>
      <c r="Z11" s="8"/>
      <c r="AA11" s="8"/>
    </row>
    <row r="12" spans="1:27" ht="18" customHeight="1">
      <c r="A12" s="257" t="s">
        <v>42</v>
      </c>
      <c r="B12" s="969" t="s">
        <v>63</v>
      </c>
      <c r="C12" s="21" t="s">
        <v>64</v>
      </c>
      <c r="D12" s="21" t="s">
        <v>46</v>
      </c>
      <c r="E12" s="970" t="s">
        <v>17</v>
      </c>
      <c r="F12" s="970" t="s">
        <v>65</v>
      </c>
      <c r="G12" s="969" t="s">
        <v>66</v>
      </c>
      <c r="H12" s="970" t="s">
        <v>20</v>
      </c>
      <c r="I12" s="971" t="s">
        <v>49</v>
      </c>
      <c r="J12" s="972">
        <v>8.25</v>
      </c>
      <c r="K12" s="967" t="s">
        <v>22</v>
      </c>
      <c r="L12" s="188" t="s">
        <v>23</v>
      </c>
      <c r="M12" s="8"/>
      <c r="N12" s="8"/>
      <c r="O12" s="8"/>
      <c r="P12" s="8"/>
      <c r="Q12" s="8"/>
      <c r="R12" s="8"/>
      <c r="S12" s="8"/>
      <c r="T12" s="8"/>
      <c r="U12" s="8"/>
      <c r="V12" s="8"/>
      <c r="W12" s="8"/>
      <c r="X12" s="8"/>
      <c r="Y12" s="8"/>
      <c r="Z12" s="8"/>
      <c r="AA12" s="8"/>
    </row>
    <row r="13" spans="1:27" ht="18" customHeight="1">
      <c r="A13" s="1012" t="s">
        <v>67</v>
      </c>
      <c r="B13" s="974" t="s">
        <v>69</v>
      </c>
      <c r="C13" s="9" t="s">
        <v>70</v>
      </c>
      <c r="D13" s="9" t="s">
        <v>71</v>
      </c>
      <c r="E13" s="975" t="s">
        <v>17</v>
      </c>
      <c r="F13" s="976" t="s">
        <v>72</v>
      </c>
      <c r="G13" s="974" t="s">
        <v>73</v>
      </c>
      <c r="H13" s="975" t="s">
        <v>74</v>
      </c>
      <c r="I13" s="188" t="s">
        <v>75</v>
      </c>
      <c r="J13" s="977">
        <v>9.5</v>
      </c>
      <c r="K13" s="967" t="s">
        <v>22</v>
      </c>
      <c r="L13" s="188" t="s">
        <v>23</v>
      </c>
      <c r="M13" s="10"/>
      <c r="N13" s="10"/>
      <c r="O13" s="10"/>
      <c r="P13" s="10"/>
      <c r="Q13" s="10"/>
      <c r="R13" s="10"/>
      <c r="S13" s="10"/>
      <c r="T13" s="10"/>
      <c r="U13" s="10"/>
      <c r="V13" s="10"/>
      <c r="W13" s="10"/>
      <c r="X13" s="10"/>
      <c r="Y13" s="10"/>
      <c r="Z13" s="10"/>
      <c r="AA13" s="10"/>
    </row>
    <row r="14" spans="1:27" ht="18" customHeight="1">
      <c r="A14" s="1012" t="s">
        <v>67</v>
      </c>
      <c r="B14" s="974" t="s">
        <v>77</v>
      </c>
      <c r="C14" s="9" t="s">
        <v>78</v>
      </c>
      <c r="D14" s="9" t="s">
        <v>71</v>
      </c>
      <c r="E14" s="975" t="s">
        <v>17</v>
      </c>
      <c r="F14" s="976" t="s">
        <v>79</v>
      </c>
      <c r="G14" s="974" t="s">
        <v>80</v>
      </c>
      <c r="H14" s="975" t="s">
        <v>74</v>
      </c>
      <c r="I14" s="188" t="s">
        <v>75</v>
      </c>
      <c r="J14" s="977">
        <v>9.5</v>
      </c>
      <c r="K14" s="967" t="s">
        <v>22</v>
      </c>
      <c r="L14" s="188" t="s">
        <v>23</v>
      </c>
      <c r="M14" s="10"/>
      <c r="N14" s="10"/>
      <c r="O14" s="10"/>
      <c r="P14" s="10"/>
      <c r="Q14" s="10"/>
      <c r="R14" s="10"/>
      <c r="S14" s="10"/>
      <c r="T14" s="10"/>
      <c r="U14" s="10"/>
      <c r="V14" s="10"/>
      <c r="W14" s="10"/>
      <c r="X14" s="10"/>
      <c r="Y14" s="10"/>
      <c r="Z14" s="10"/>
      <c r="AA14" s="10"/>
    </row>
    <row r="15" spans="1:27" ht="18" customHeight="1">
      <c r="A15" s="1012" t="s">
        <v>67</v>
      </c>
      <c r="B15" s="974" t="s">
        <v>81</v>
      </c>
      <c r="C15" s="9" t="s">
        <v>82</v>
      </c>
      <c r="D15" s="9" t="s">
        <v>71</v>
      </c>
      <c r="E15" s="975" t="s">
        <v>17</v>
      </c>
      <c r="F15" s="976" t="s">
        <v>83</v>
      </c>
      <c r="G15" s="974" t="s">
        <v>84</v>
      </c>
      <c r="H15" s="975" t="s">
        <v>74</v>
      </c>
      <c r="I15" s="188" t="s">
        <v>75</v>
      </c>
      <c r="J15" s="977">
        <v>9.5</v>
      </c>
      <c r="K15" s="967" t="s">
        <v>22</v>
      </c>
      <c r="L15" s="188" t="s">
        <v>23</v>
      </c>
      <c r="M15" s="10"/>
      <c r="N15" s="10"/>
      <c r="O15" s="10"/>
      <c r="P15" s="10"/>
      <c r="Q15" s="10"/>
      <c r="R15" s="10"/>
      <c r="S15" s="10"/>
      <c r="T15" s="10"/>
      <c r="U15" s="10"/>
      <c r="V15" s="10"/>
      <c r="W15" s="10"/>
      <c r="X15" s="10"/>
      <c r="Y15" s="10"/>
      <c r="Z15" s="10"/>
      <c r="AA15" s="10"/>
    </row>
    <row r="16" spans="1:27" ht="18" customHeight="1">
      <c r="A16" s="1012" t="s">
        <v>67</v>
      </c>
      <c r="B16" s="974" t="s">
        <v>85</v>
      </c>
      <c r="C16" s="9" t="s">
        <v>86</v>
      </c>
      <c r="D16" s="9" t="s">
        <v>71</v>
      </c>
      <c r="E16" s="975" t="s">
        <v>17</v>
      </c>
      <c r="F16" s="976" t="s">
        <v>87</v>
      </c>
      <c r="G16" s="974" t="s">
        <v>88</v>
      </c>
      <c r="H16" s="975" t="s">
        <v>74</v>
      </c>
      <c r="I16" s="188" t="s">
        <v>75</v>
      </c>
      <c r="J16" s="977">
        <v>9.5</v>
      </c>
      <c r="K16" s="967" t="s">
        <v>22</v>
      </c>
      <c r="L16" s="188" t="s">
        <v>23</v>
      </c>
      <c r="M16" s="10"/>
      <c r="N16" s="10"/>
      <c r="O16" s="10"/>
      <c r="P16" s="10"/>
      <c r="Q16" s="10"/>
      <c r="R16" s="10"/>
      <c r="S16" s="10"/>
      <c r="T16" s="10"/>
      <c r="U16" s="10"/>
      <c r="V16" s="10"/>
      <c r="W16" s="10"/>
      <c r="X16" s="10"/>
      <c r="Y16" s="10"/>
      <c r="Z16" s="10"/>
      <c r="AA16" s="10"/>
    </row>
    <row r="17" spans="1:27" ht="18" customHeight="1">
      <c r="A17" s="1012" t="s">
        <v>67</v>
      </c>
      <c r="B17" s="974" t="s">
        <v>89</v>
      </c>
      <c r="C17" s="9" t="s">
        <v>90</v>
      </c>
      <c r="D17" s="9" t="s">
        <v>71</v>
      </c>
      <c r="E17" s="975" t="s">
        <v>17</v>
      </c>
      <c r="F17" s="976" t="s">
        <v>91</v>
      </c>
      <c r="G17" s="974" t="s">
        <v>92</v>
      </c>
      <c r="H17" s="975" t="s">
        <v>74</v>
      </c>
      <c r="I17" s="188" t="s">
        <v>75</v>
      </c>
      <c r="J17" s="977">
        <v>9.5</v>
      </c>
      <c r="K17" s="967" t="s">
        <v>22</v>
      </c>
      <c r="L17" s="188" t="s">
        <v>23</v>
      </c>
      <c r="M17" s="10"/>
      <c r="N17" s="10"/>
      <c r="O17" s="10"/>
      <c r="P17" s="10"/>
      <c r="Q17" s="10"/>
      <c r="R17" s="10"/>
      <c r="S17" s="10"/>
      <c r="T17" s="10"/>
      <c r="U17" s="10"/>
      <c r="V17" s="10"/>
      <c r="W17" s="10"/>
      <c r="X17" s="10"/>
      <c r="Y17" s="10"/>
      <c r="Z17" s="10"/>
      <c r="AA17" s="10"/>
    </row>
    <row r="18" spans="1:27" ht="30" customHeight="1">
      <c r="A18" s="257" t="s">
        <v>93</v>
      </c>
      <c r="B18" s="969" t="s">
        <v>94</v>
      </c>
      <c r="C18" s="21" t="s">
        <v>95</v>
      </c>
      <c r="D18" s="11" t="s">
        <v>96</v>
      </c>
      <c r="E18" s="970" t="s">
        <v>17</v>
      </c>
      <c r="F18" s="970" t="s">
        <v>97</v>
      </c>
      <c r="G18" s="969" t="s">
        <v>98</v>
      </c>
      <c r="H18" s="970"/>
      <c r="I18" s="971" t="s">
        <v>99</v>
      </c>
      <c r="J18" s="972">
        <v>10</v>
      </c>
      <c r="K18" s="978" t="s">
        <v>22</v>
      </c>
      <c r="L18" s="188" t="s">
        <v>23</v>
      </c>
      <c r="M18" s="8"/>
      <c r="N18" s="8"/>
      <c r="O18" s="8"/>
      <c r="P18" s="8"/>
      <c r="Q18" s="8"/>
      <c r="R18" s="8"/>
      <c r="S18" s="8"/>
      <c r="T18" s="8"/>
      <c r="U18" s="8"/>
      <c r="V18" s="8"/>
      <c r="W18" s="8"/>
      <c r="X18" s="8"/>
      <c r="Y18" s="8"/>
      <c r="Z18" s="8"/>
      <c r="AA18" s="8"/>
    </row>
    <row r="19" spans="1:27" s="291" customFormat="1" ht="30" customHeight="1">
      <c r="A19" s="257" t="s">
        <v>93</v>
      </c>
      <c r="B19" s="969" t="s">
        <v>100</v>
      </c>
      <c r="C19" s="21" t="s">
        <v>101</v>
      </c>
      <c r="D19" s="11" t="s">
        <v>96</v>
      </c>
      <c r="E19" s="970" t="s">
        <v>17</v>
      </c>
      <c r="F19" s="970" t="s">
        <v>102</v>
      </c>
      <c r="G19" s="969" t="s">
        <v>103</v>
      </c>
      <c r="H19" s="970"/>
      <c r="I19" s="971" t="s">
        <v>99</v>
      </c>
      <c r="J19" s="972">
        <v>10</v>
      </c>
      <c r="K19" s="978" t="s">
        <v>22</v>
      </c>
      <c r="L19" s="188" t="s">
        <v>23</v>
      </c>
      <c r="M19" s="8"/>
      <c r="N19" s="8"/>
      <c r="O19" s="8"/>
      <c r="P19" s="8"/>
      <c r="Q19" s="8"/>
      <c r="R19" s="8"/>
      <c r="S19" s="8"/>
      <c r="T19" s="8"/>
      <c r="U19" s="8"/>
      <c r="V19" s="8"/>
      <c r="W19" s="8"/>
      <c r="X19" s="8"/>
      <c r="Y19" s="8"/>
      <c r="Z19" s="8"/>
      <c r="AA19" s="8"/>
    </row>
    <row r="20" spans="1:27" s="291" customFormat="1" ht="30" customHeight="1">
      <c r="A20" s="257" t="s">
        <v>93</v>
      </c>
      <c r="B20" s="969" t="s">
        <v>104</v>
      </c>
      <c r="C20" s="21" t="s">
        <v>105</v>
      </c>
      <c r="D20" s="11" t="s">
        <v>96</v>
      </c>
      <c r="E20" s="970" t="s">
        <v>17</v>
      </c>
      <c r="F20" s="970" t="s">
        <v>106</v>
      </c>
      <c r="G20" s="969" t="s">
        <v>107</v>
      </c>
      <c r="H20" s="970"/>
      <c r="I20" s="971" t="s">
        <v>99</v>
      </c>
      <c r="J20" s="972">
        <v>10</v>
      </c>
      <c r="K20" s="978" t="s">
        <v>22</v>
      </c>
      <c r="L20" s="188" t="s">
        <v>23</v>
      </c>
      <c r="M20" s="8"/>
      <c r="N20" s="8"/>
      <c r="O20" s="8"/>
      <c r="P20" s="8"/>
      <c r="Q20" s="8"/>
      <c r="R20" s="8"/>
      <c r="S20" s="8"/>
      <c r="T20" s="8"/>
      <c r="U20" s="8"/>
      <c r="V20" s="8"/>
      <c r="W20" s="8"/>
      <c r="X20" s="8"/>
      <c r="Y20" s="8"/>
      <c r="Z20" s="8"/>
      <c r="AA20" s="8"/>
    </row>
    <row r="21" spans="1:27" s="291" customFormat="1" ht="30" customHeight="1">
      <c r="A21" s="257" t="s">
        <v>93</v>
      </c>
      <c r="B21" s="969" t="s">
        <v>108</v>
      </c>
      <c r="C21" s="21" t="s">
        <v>109</v>
      </c>
      <c r="D21" s="11" t="s">
        <v>96</v>
      </c>
      <c r="E21" s="970" t="s">
        <v>17</v>
      </c>
      <c r="F21" s="970" t="s">
        <v>110</v>
      </c>
      <c r="G21" s="969" t="s">
        <v>111</v>
      </c>
      <c r="H21" s="970"/>
      <c r="I21" s="971" t="s">
        <v>99</v>
      </c>
      <c r="J21" s="972">
        <v>10</v>
      </c>
      <c r="K21" s="978" t="s">
        <v>22</v>
      </c>
      <c r="L21" s="188" t="s">
        <v>23</v>
      </c>
      <c r="M21" s="8"/>
      <c r="N21" s="8"/>
      <c r="O21" s="8"/>
      <c r="P21" s="8"/>
      <c r="Q21" s="8"/>
      <c r="R21" s="8"/>
      <c r="S21" s="8"/>
      <c r="T21" s="8"/>
      <c r="U21" s="8"/>
      <c r="V21" s="8"/>
      <c r="W21" s="8"/>
      <c r="X21" s="8"/>
      <c r="Y21" s="8"/>
      <c r="Z21" s="8"/>
      <c r="AA21" s="8"/>
    </row>
    <row r="22" spans="1:27" s="291" customFormat="1" ht="30" customHeight="1">
      <c r="A22" s="257" t="s">
        <v>93</v>
      </c>
      <c r="B22" s="969" t="s">
        <v>112</v>
      </c>
      <c r="C22" s="21" t="s">
        <v>113</v>
      </c>
      <c r="D22" s="11" t="s">
        <v>96</v>
      </c>
      <c r="E22" s="970" t="s">
        <v>17</v>
      </c>
      <c r="F22" s="970" t="s">
        <v>114</v>
      </c>
      <c r="G22" s="969" t="s">
        <v>115</v>
      </c>
      <c r="H22" s="970"/>
      <c r="I22" s="971" t="s">
        <v>99</v>
      </c>
      <c r="J22" s="972">
        <v>10</v>
      </c>
      <c r="K22" s="978" t="s">
        <v>22</v>
      </c>
      <c r="L22" s="188" t="s">
        <v>23</v>
      </c>
      <c r="M22" s="8"/>
      <c r="N22" s="8"/>
      <c r="O22" s="8"/>
      <c r="P22" s="8"/>
      <c r="Q22" s="8"/>
      <c r="R22" s="8"/>
      <c r="S22" s="8"/>
      <c r="T22" s="8"/>
      <c r="U22" s="8"/>
      <c r="V22" s="8"/>
      <c r="W22" s="8"/>
      <c r="X22" s="8"/>
      <c r="Y22" s="8"/>
      <c r="Z22" s="8"/>
      <c r="AA22" s="8"/>
    </row>
    <row r="23" spans="1:27" ht="18" customHeight="1">
      <c r="A23" s="39" t="s">
        <v>116</v>
      </c>
      <c r="B23" s="965" t="s">
        <v>117</v>
      </c>
      <c r="C23" s="280" t="s">
        <v>118</v>
      </c>
      <c r="D23" s="280" t="s">
        <v>119</v>
      </c>
      <c r="E23" s="191" t="s">
        <v>17</v>
      </c>
      <c r="F23" s="966" t="s">
        <v>120</v>
      </c>
      <c r="G23" s="965" t="s">
        <v>121</v>
      </c>
      <c r="H23" s="191" t="s">
        <v>74</v>
      </c>
      <c r="I23" s="188" t="s">
        <v>122</v>
      </c>
      <c r="J23" s="201">
        <v>8</v>
      </c>
      <c r="K23" s="967" t="s">
        <v>22</v>
      </c>
      <c r="L23" s="188" t="s">
        <v>23</v>
      </c>
    </row>
    <row r="24" spans="1:27" ht="18" customHeight="1">
      <c r="A24" s="39" t="s">
        <v>116</v>
      </c>
      <c r="B24" s="965" t="s">
        <v>123</v>
      </c>
      <c r="C24" s="280" t="s">
        <v>124</v>
      </c>
      <c r="D24" s="280" t="s">
        <v>119</v>
      </c>
      <c r="E24" s="191" t="s">
        <v>17</v>
      </c>
      <c r="F24" s="966" t="s">
        <v>125</v>
      </c>
      <c r="G24" s="965" t="s">
        <v>126</v>
      </c>
      <c r="H24" s="191" t="s">
        <v>74</v>
      </c>
      <c r="I24" s="188" t="s">
        <v>122</v>
      </c>
      <c r="J24" s="201">
        <v>9.5</v>
      </c>
      <c r="K24" s="978" t="s">
        <v>22</v>
      </c>
      <c r="L24" s="188" t="s">
        <v>23</v>
      </c>
    </row>
    <row r="25" spans="1:27" ht="18" customHeight="1">
      <c r="A25" s="39" t="s">
        <v>116</v>
      </c>
      <c r="B25" s="965" t="s">
        <v>127</v>
      </c>
      <c r="C25" s="280" t="s">
        <v>128</v>
      </c>
      <c r="D25" s="280" t="s">
        <v>119</v>
      </c>
      <c r="E25" s="191" t="s">
        <v>17</v>
      </c>
      <c r="F25" s="966" t="s">
        <v>129</v>
      </c>
      <c r="G25" s="965" t="s">
        <v>130</v>
      </c>
      <c r="H25" s="191" t="s">
        <v>74</v>
      </c>
      <c r="I25" s="188" t="s">
        <v>122</v>
      </c>
      <c r="J25" s="201">
        <v>10</v>
      </c>
      <c r="K25" s="967" t="s">
        <v>22</v>
      </c>
      <c r="L25" s="188" t="s">
        <v>23</v>
      </c>
    </row>
    <row r="26" spans="1:27" ht="18" customHeight="1">
      <c r="A26" s="39" t="s">
        <v>116</v>
      </c>
      <c r="B26" s="965" t="s">
        <v>131</v>
      </c>
      <c r="C26" s="280" t="s">
        <v>132</v>
      </c>
      <c r="D26" s="280" t="s">
        <v>119</v>
      </c>
      <c r="E26" s="191" t="s">
        <v>17</v>
      </c>
      <c r="F26" s="966" t="s">
        <v>133</v>
      </c>
      <c r="G26" s="965" t="s">
        <v>134</v>
      </c>
      <c r="H26" s="191" t="s">
        <v>74</v>
      </c>
      <c r="I26" s="188" t="s">
        <v>122</v>
      </c>
      <c r="J26" s="201">
        <v>10</v>
      </c>
      <c r="K26" s="967" t="s">
        <v>22</v>
      </c>
      <c r="L26" s="188" t="s">
        <v>23</v>
      </c>
    </row>
    <row r="27" spans="1:27" ht="18" customHeight="1">
      <c r="A27" s="39" t="s">
        <v>116</v>
      </c>
      <c r="B27" s="965" t="s">
        <v>135</v>
      </c>
      <c r="C27" s="280" t="s">
        <v>136</v>
      </c>
      <c r="D27" s="280" t="s">
        <v>119</v>
      </c>
      <c r="E27" s="191" t="s">
        <v>17</v>
      </c>
      <c r="F27" s="966" t="s">
        <v>137</v>
      </c>
      <c r="G27" s="965" t="s">
        <v>138</v>
      </c>
      <c r="H27" s="191" t="s">
        <v>74</v>
      </c>
      <c r="I27" s="188" t="s">
        <v>122</v>
      </c>
      <c r="J27" s="201">
        <v>8.5</v>
      </c>
      <c r="K27" s="967" t="s">
        <v>22</v>
      </c>
      <c r="L27" s="188" t="s">
        <v>23</v>
      </c>
    </row>
    <row r="28" spans="1:27" ht="18" customHeight="1">
      <c r="A28" s="257" t="s">
        <v>139</v>
      </c>
      <c r="B28" s="969" t="s">
        <v>140</v>
      </c>
      <c r="C28" s="21" t="s">
        <v>141</v>
      </c>
      <c r="D28" s="21" t="s">
        <v>142</v>
      </c>
      <c r="E28" s="970" t="s">
        <v>17</v>
      </c>
      <c r="F28" s="973" t="s">
        <v>143</v>
      </c>
      <c r="G28" s="969" t="s">
        <v>144</v>
      </c>
      <c r="H28" s="970"/>
      <c r="I28" s="971" t="s">
        <v>145</v>
      </c>
      <c r="J28" s="972">
        <v>8.25</v>
      </c>
      <c r="K28" s="967" t="s">
        <v>22</v>
      </c>
      <c r="L28" s="188" t="s">
        <v>23</v>
      </c>
      <c r="M28" s="8"/>
      <c r="N28" s="8"/>
      <c r="O28" s="8"/>
      <c r="P28" s="8"/>
      <c r="Q28" s="8"/>
      <c r="R28" s="8"/>
      <c r="S28" s="8"/>
      <c r="T28" s="8"/>
      <c r="U28" s="8"/>
      <c r="V28" s="8"/>
      <c r="W28" s="8"/>
      <c r="X28" s="8"/>
      <c r="Y28" s="8"/>
      <c r="Z28" s="8"/>
      <c r="AA28" s="8"/>
    </row>
    <row r="29" spans="1:27" ht="18" customHeight="1">
      <c r="A29" s="257" t="s">
        <v>139</v>
      </c>
      <c r="B29" s="969" t="s">
        <v>146</v>
      </c>
      <c r="C29" s="21" t="s">
        <v>147</v>
      </c>
      <c r="D29" s="21" t="s">
        <v>142</v>
      </c>
      <c r="E29" s="970" t="s">
        <v>17</v>
      </c>
      <c r="F29" s="970" t="s">
        <v>148</v>
      </c>
      <c r="G29" s="969" t="s">
        <v>149</v>
      </c>
      <c r="H29" s="970"/>
      <c r="I29" s="971" t="s">
        <v>145</v>
      </c>
      <c r="J29" s="972">
        <v>8.25</v>
      </c>
      <c r="K29" s="967" t="s">
        <v>22</v>
      </c>
      <c r="L29" s="188" t="s">
        <v>23</v>
      </c>
      <c r="M29" s="8"/>
      <c r="N29" s="8"/>
      <c r="O29" s="8"/>
      <c r="P29" s="8"/>
      <c r="Q29" s="8"/>
      <c r="R29" s="8"/>
      <c r="S29" s="8"/>
      <c r="T29" s="8"/>
      <c r="U29" s="8"/>
      <c r="V29" s="8"/>
      <c r="W29" s="8"/>
      <c r="X29" s="8"/>
      <c r="Y29" s="8"/>
      <c r="Z29" s="8"/>
      <c r="AA29" s="8"/>
    </row>
    <row r="30" spans="1:27" ht="18" customHeight="1">
      <c r="A30" s="257" t="s">
        <v>139</v>
      </c>
      <c r="B30" s="969" t="s">
        <v>150</v>
      </c>
      <c r="C30" s="21" t="s">
        <v>151</v>
      </c>
      <c r="D30" s="21" t="s">
        <v>142</v>
      </c>
      <c r="E30" s="970" t="s">
        <v>17</v>
      </c>
      <c r="F30" s="970" t="s">
        <v>152</v>
      </c>
      <c r="G30" s="969" t="s">
        <v>153</v>
      </c>
      <c r="H30" s="970"/>
      <c r="I30" s="971" t="s">
        <v>145</v>
      </c>
      <c r="J30" s="972">
        <v>8.25</v>
      </c>
      <c r="K30" s="967" t="s">
        <v>22</v>
      </c>
      <c r="L30" s="188" t="s">
        <v>23</v>
      </c>
      <c r="M30" s="8"/>
      <c r="N30" s="8"/>
      <c r="O30" s="8"/>
      <c r="P30" s="8"/>
      <c r="Q30" s="8"/>
      <c r="R30" s="8"/>
      <c r="S30" s="8"/>
      <c r="T30" s="8"/>
      <c r="U30" s="8"/>
      <c r="V30" s="8"/>
      <c r="W30" s="8"/>
      <c r="X30" s="8"/>
      <c r="Y30" s="8"/>
      <c r="Z30" s="8"/>
      <c r="AA30" s="8"/>
    </row>
    <row r="31" spans="1:27" ht="18" customHeight="1">
      <c r="A31" s="257" t="s">
        <v>139</v>
      </c>
      <c r="B31" s="969" t="s">
        <v>154</v>
      </c>
      <c r="C31" s="21" t="s">
        <v>155</v>
      </c>
      <c r="D31" s="21" t="s">
        <v>142</v>
      </c>
      <c r="E31" s="970" t="s">
        <v>17</v>
      </c>
      <c r="F31" s="970" t="s">
        <v>156</v>
      </c>
      <c r="G31" s="969" t="s">
        <v>157</v>
      </c>
      <c r="H31" s="970"/>
      <c r="I31" s="971" t="s">
        <v>145</v>
      </c>
      <c r="J31" s="972">
        <v>8.25</v>
      </c>
      <c r="K31" s="967" t="s">
        <v>22</v>
      </c>
      <c r="L31" s="188" t="s">
        <v>23</v>
      </c>
      <c r="M31" s="8"/>
      <c r="N31" s="8"/>
      <c r="O31" s="8"/>
      <c r="P31" s="8"/>
      <c r="Q31" s="8"/>
      <c r="R31" s="8"/>
      <c r="S31" s="8"/>
      <c r="T31" s="8"/>
      <c r="U31" s="8"/>
      <c r="V31" s="8"/>
      <c r="W31" s="8"/>
      <c r="X31" s="8"/>
      <c r="Y31" s="8"/>
      <c r="Z31" s="8"/>
      <c r="AA31" s="8"/>
    </row>
    <row r="32" spans="1:27" ht="18" customHeight="1">
      <c r="A32" s="257" t="s">
        <v>139</v>
      </c>
      <c r="B32" s="969" t="s">
        <v>158</v>
      </c>
      <c r="C32" s="21" t="s">
        <v>159</v>
      </c>
      <c r="D32" s="21" t="s">
        <v>142</v>
      </c>
      <c r="E32" s="970" t="s">
        <v>17</v>
      </c>
      <c r="F32" s="970" t="s">
        <v>160</v>
      </c>
      <c r="G32" s="969" t="s">
        <v>161</v>
      </c>
      <c r="H32" s="970"/>
      <c r="I32" s="971" t="s">
        <v>145</v>
      </c>
      <c r="J32" s="972">
        <v>8.25</v>
      </c>
      <c r="K32" s="967" t="s">
        <v>22</v>
      </c>
      <c r="L32" s="188" t="s">
        <v>23</v>
      </c>
      <c r="M32" s="8"/>
      <c r="N32" s="8"/>
      <c r="O32" s="8"/>
      <c r="P32" s="8"/>
      <c r="Q32" s="8"/>
      <c r="R32" s="8"/>
      <c r="S32" s="8"/>
      <c r="T32" s="8"/>
      <c r="U32" s="8"/>
      <c r="V32" s="8"/>
      <c r="W32" s="8"/>
      <c r="X32" s="8"/>
      <c r="Y32" s="8"/>
      <c r="Z32" s="8"/>
      <c r="AA32" s="8"/>
    </row>
    <row r="33" spans="1:27" ht="18" customHeight="1">
      <c r="A33" s="39" t="s">
        <v>162</v>
      </c>
      <c r="B33" s="965" t="s">
        <v>163</v>
      </c>
      <c r="C33" s="280" t="s">
        <v>164</v>
      </c>
      <c r="D33" s="280" t="s">
        <v>165</v>
      </c>
      <c r="E33" s="46" t="s">
        <v>17</v>
      </c>
      <c r="F33" s="979" t="s">
        <v>166</v>
      </c>
      <c r="G33" s="965" t="s">
        <v>167</v>
      </c>
      <c r="H33" s="191"/>
      <c r="I33" s="188" t="s">
        <v>168</v>
      </c>
      <c r="J33" s="201">
        <v>8.75</v>
      </c>
      <c r="K33" s="967" t="s">
        <v>22</v>
      </c>
      <c r="L33" s="188" t="s">
        <v>23</v>
      </c>
    </row>
    <row r="34" spans="1:27" ht="18" customHeight="1">
      <c r="A34" s="39" t="s">
        <v>162</v>
      </c>
      <c r="B34" s="965" t="s">
        <v>169</v>
      </c>
      <c r="C34" s="280" t="s">
        <v>170</v>
      </c>
      <c r="D34" s="280" t="s">
        <v>165</v>
      </c>
      <c r="E34" s="191" t="s">
        <v>17</v>
      </c>
      <c r="F34" s="966" t="s">
        <v>171</v>
      </c>
      <c r="G34" s="965" t="s">
        <v>172</v>
      </c>
      <c r="H34" s="191"/>
      <c r="I34" s="188" t="s">
        <v>168</v>
      </c>
      <c r="J34" s="201">
        <v>8.75</v>
      </c>
      <c r="K34" s="967" t="s">
        <v>22</v>
      </c>
      <c r="L34" s="188" t="s">
        <v>23</v>
      </c>
    </row>
    <row r="35" spans="1:27" ht="18" customHeight="1">
      <c r="A35" s="39" t="s">
        <v>162</v>
      </c>
      <c r="B35" s="965" t="s">
        <v>173</v>
      </c>
      <c r="C35" s="280" t="s">
        <v>174</v>
      </c>
      <c r="D35" s="280" t="s">
        <v>165</v>
      </c>
      <c r="E35" s="191" t="s">
        <v>17</v>
      </c>
      <c r="F35" s="965" t="s">
        <v>175</v>
      </c>
      <c r="G35" s="965" t="s">
        <v>176</v>
      </c>
      <c r="H35" s="191"/>
      <c r="I35" s="188" t="s">
        <v>168</v>
      </c>
      <c r="J35" s="201">
        <v>8.75</v>
      </c>
      <c r="K35" s="967" t="s">
        <v>22</v>
      </c>
      <c r="L35" s="188" t="s">
        <v>23</v>
      </c>
    </row>
    <row r="36" spans="1:27" ht="18" customHeight="1">
      <c r="A36" s="39" t="s">
        <v>162</v>
      </c>
      <c r="B36" s="965" t="s">
        <v>177</v>
      </c>
      <c r="C36" s="280" t="s">
        <v>178</v>
      </c>
      <c r="D36" s="280" t="s">
        <v>165</v>
      </c>
      <c r="E36" s="46" t="s">
        <v>17</v>
      </c>
      <c r="F36" s="979" t="s">
        <v>179</v>
      </c>
      <c r="G36" s="965" t="s">
        <v>180</v>
      </c>
      <c r="H36" s="191"/>
      <c r="I36" s="188" t="s">
        <v>168</v>
      </c>
      <c r="J36" s="201">
        <v>8.75</v>
      </c>
      <c r="K36" s="967" t="s">
        <v>22</v>
      </c>
      <c r="L36" s="188" t="s">
        <v>23</v>
      </c>
    </row>
    <row r="37" spans="1:27" ht="18" customHeight="1">
      <c r="A37" s="39" t="s">
        <v>162</v>
      </c>
      <c r="B37" s="965" t="s">
        <v>181</v>
      </c>
      <c r="C37" s="280" t="s">
        <v>182</v>
      </c>
      <c r="D37" s="280" t="s">
        <v>165</v>
      </c>
      <c r="E37" s="191" t="s">
        <v>17</v>
      </c>
      <c r="F37" s="191" t="s">
        <v>183</v>
      </c>
      <c r="G37" s="965" t="s">
        <v>184</v>
      </c>
      <c r="H37" s="191"/>
      <c r="I37" s="188" t="s">
        <v>168</v>
      </c>
      <c r="J37" s="201">
        <v>8.75</v>
      </c>
      <c r="K37" s="978" t="s">
        <v>22</v>
      </c>
      <c r="L37" s="188" t="s">
        <v>23</v>
      </c>
    </row>
    <row r="38" spans="1:27" ht="18" customHeight="1">
      <c r="A38" s="257" t="s">
        <v>185</v>
      </c>
      <c r="B38" s="969" t="s">
        <v>186</v>
      </c>
      <c r="C38" s="21" t="s">
        <v>187</v>
      </c>
      <c r="D38" s="21" t="s">
        <v>188</v>
      </c>
      <c r="E38" s="970" t="s">
        <v>17</v>
      </c>
      <c r="F38" s="973" t="s">
        <v>189</v>
      </c>
      <c r="G38" s="980" t="s">
        <v>190</v>
      </c>
      <c r="H38" s="970"/>
      <c r="I38" s="971" t="s">
        <v>191</v>
      </c>
      <c r="J38" s="972">
        <v>9</v>
      </c>
      <c r="K38" s="967" t="s">
        <v>22</v>
      </c>
      <c r="L38" s="188" t="s">
        <v>23</v>
      </c>
      <c r="M38" s="8"/>
      <c r="N38" s="8"/>
      <c r="O38" s="8"/>
      <c r="P38" s="8"/>
      <c r="Q38" s="8"/>
      <c r="R38" s="8"/>
      <c r="S38" s="8"/>
      <c r="T38" s="8"/>
      <c r="U38" s="8"/>
      <c r="V38" s="8"/>
      <c r="W38" s="8"/>
      <c r="X38" s="8"/>
      <c r="Y38" s="8"/>
      <c r="Z38" s="8"/>
      <c r="AA38" s="8"/>
    </row>
    <row r="39" spans="1:27" ht="18" customHeight="1">
      <c r="A39" s="257" t="s">
        <v>185</v>
      </c>
      <c r="B39" s="969" t="s">
        <v>192</v>
      </c>
      <c r="C39" s="21" t="s">
        <v>193</v>
      </c>
      <c r="D39" s="21" t="s">
        <v>194</v>
      </c>
      <c r="E39" s="970" t="s">
        <v>17</v>
      </c>
      <c r="F39" s="973" t="s">
        <v>195</v>
      </c>
      <c r="G39" s="969" t="s">
        <v>196</v>
      </c>
      <c r="H39" s="970"/>
      <c r="I39" s="971" t="s">
        <v>191</v>
      </c>
      <c r="J39" s="972">
        <v>8.75</v>
      </c>
      <c r="K39" s="967" t="s">
        <v>22</v>
      </c>
      <c r="L39" s="188" t="s">
        <v>23</v>
      </c>
      <c r="M39" s="8"/>
      <c r="N39" s="8"/>
      <c r="O39" s="8"/>
      <c r="P39" s="8"/>
      <c r="Q39" s="8"/>
      <c r="R39" s="8"/>
      <c r="S39" s="8"/>
      <c r="T39" s="8"/>
      <c r="U39" s="8"/>
      <c r="V39" s="8"/>
      <c r="W39" s="8"/>
      <c r="X39" s="8"/>
      <c r="Y39" s="8"/>
      <c r="Z39" s="8"/>
      <c r="AA39" s="8"/>
    </row>
    <row r="40" spans="1:27" ht="18" customHeight="1">
      <c r="A40" s="257" t="s">
        <v>185</v>
      </c>
      <c r="B40" s="969" t="s">
        <v>197</v>
      </c>
      <c r="C40" s="21" t="s">
        <v>198</v>
      </c>
      <c r="D40" s="21" t="s">
        <v>188</v>
      </c>
      <c r="E40" s="970" t="s">
        <v>17</v>
      </c>
      <c r="F40" s="973" t="s">
        <v>199</v>
      </c>
      <c r="G40" s="969" t="s">
        <v>200</v>
      </c>
      <c r="H40" s="970"/>
      <c r="I40" s="971" t="s">
        <v>191</v>
      </c>
      <c r="J40" s="972">
        <v>8.75</v>
      </c>
      <c r="K40" s="967" t="s">
        <v>22</v>
      </c>
      <c r="L40" s="188" t="s">
        <v>23</v>
      </c>
      <c r="M40" s="8"/>
      <c r="N40" s="8"/>
      <c r="O40" s="8"/>
      <c r="P40" s="8"/>
      <c r="Q40" s="8"/>
      <c r="R40" s="8"/>
      <c r="S40" s="8"/>
      <c r="T40" s="8"/>
      <c r="U40" s="8"/>
      <c r="V40" s="8"/>
      <c r="W40" s="8"/>
      <c r="X40" s="8"/>
      <c r="Y40" s="8"/>
      <c r="Z40" s="8"/>
      <c r="AA40" s="8"/>
    </row>
    <row r="41" spans="1:27" ht="18" customHeight="1">
      <c r="A41" s="257" t="s">
        <v>185</v>
      </c>
      <c r="B41" s="969" t="s">
        <v>201</v>
      </c>
      <c r="C41" s="21" t="s">
        <v>202</v>
      </c>
      <c r="D41" s="21" t="s">
        <v>188</v>
      </c>
      <c r="E41" s="970" t="s">
        <v>17</v>
      </c>
      <c r="F41" s="973" t="s">
        <v>203</v>
      </c>
      <c r="G41" s="969" t="s">
        <v>204</v>
      </c>
      <c r="H41" s="970"/>
      <c r="I41" s="971" t="s">
        <v>191</v>
      </c>
      <c r="J41" s="972">
        <v>9.5</v>
      </c>
      <c r="K41" s="967" t="s">
        <v>22</v>
      </c>
      <c r="L41" s="188" t="s">
        <v>23</v>
      </c>
      <c r="M41" s="8"/>
      <c r="N41" s="8"/>
      <c r="O41" s="8"/>
      <c r="P41" s="8"/>
      <c r="Q41" s="8"/>
      <c r="R41" s="8"/>
      <c r="S41" s="8"/>
      <c r="T41" s="8"/>
      <c r="U41" s="8"/>
      <c r="V41" s="8"/>
      <c r="W41" s="8"/>
      <c r="X41" s="8"/>
      <c r="Y41" s="8"/>
      <c r="Z41" s="8"/>
      <c r="AA41" s="8"/>
    </row>
    <row r="42" spans="1:27" ht="18" customHeight="1">
      <c r="A42" s="257" t="s">
        <v>185</v>
      </c>
      <c r="B42" s="969" t="s">
        <v>205</v>
      </c>
      <c r="C42" s="21" t="s">
        <v>206</v>
      </c>
      <c r="D42" s="21" t="s">
        <v>188</v>
      </c>
      <c r="E42" s="970" t="s">
        <v>17</v>
      </c>
      <c r="F42" s="973" t="s">
        <v>207</v>
      </c>
      <c r="G42" s="969" t="s">
        <v>208</v>
      </c>
      <c r="H42" s="970"/>
      <c r="I42" s="971" t="s">
        <v>191</v>
      </c>
      <c r="J42" s="972">
        <v>8.75</v>
      </c>
      <c r="K42" s="967" t="s">
        <v>22</v>
      </c>
      <c r="L42" s="188" t="s">
        <v>23</v>
      </c>
      <c r="M42" s="8"/>
      <c r="N42" s="8"/>
      <c r="O42" s="8"/>
      <c r="P42" s="8"/>
      <c r="Q42" s="8"/>
      <c r="R42" s="8"/>
      <c r="S42" s="8"/>
      <c r="T42" s="8"/>
      <c r="U42" s="8"/>
      <c r="V42" s="8"/>
      <c r="W42" s="8"/>
      <c r="X42" s="8"/>
      <c r="Y42" s="8"/>
      <c r="Z42" s="8"/>
      <c r="AA42" s="8"/>
    </row>
    <row r="43" spans="1:27" ht="18" customHeight="1">
      <c r="A43" s="39" t="s">
        <v>209</v>
      </c>
      <c r="B43" s="965" t="s">
        <v>210</v>
      </c>
      <c r="C43" s="280" t="s">
        <v>211</v>
      </c>
      <c r="D43" s="280" t="s">
        <v>212</v>
      </c>
      <c r="E43" s="191" t="s">
        <v>213</v>
      </c>
      <c r="F43" s="966" t="s">
        <v>214</v>
      </c>
      <c r="G43" s="965" t="s">
        <v>215</v>
      </c>
      <c r="H43" s="191" t="s">
        <v>20</v>
      </c>
      <c r="I43" s="188" t="s">
        <v>216</v>
      </c>
      <c r="J43" s="201">
        <v>8</v>
      </c>
      <c r="K43" s="188" t="s">
        <v>217</v>
      </c>
      <c r="L43" s="981"/>
    </row>
    <row r="44" spans="1:27" ht="18" customHeight="1">
      <c r="A44" s="39" t="s">
        <v>209</v>
      </c>
      <c r="B44" s="965" t="s">
        <v>218</v>
      </c>
      <c r="C44" s="280" t="s">
        <v>219</v>
      </c>
      <c r="D44" s="280" t="s">
        <v>212</v>
      </c>
      <c r="E44" s="191" t="s">
        <v>213</v>
      </c>
      <c r="F44" s="966" t="s">
        <v>220</v>
      </c>
      <c r="G44" s="965" t="s">
        <v>221</v>
      </c>
      <c r="H44" s="191" t="s">
        <v>20</v>
      </c>
      <c r="I44" s="188" t="s">
        <v>222</v>
      </c>
      <c r="J44" s="201">
        <v>8</v>
      </c>
      <c r="K44" s="982" t="s">
        <v>223</v>
      </c>
      <c r="L44" s="981"/>
    </row>
    <row r="45" spans="1:27" ht="18" customHeight="1">
      <c r="A45" s="39" t="s">
        <v>209</v>
      </c>
      <c r="B45" s="965" t="s">
        <v>224</v>
      </c>
      <c r="C45" s="280" t="s">
        <v>225</v>
      </c>
      <c r="D45" s="46" t="s">
        <v>212</v>
      </c>
      <c r="E45" s="191" t="s">
        <v>213</v>
      </c>
      <c r="F45" s="966" t="s">
        <v>226</v>
      </c>
      <c r="G45" s="965" t="s">
        <v>227</v>
      </c>
      <c r="H45" s="191" t="s">
        <v>20</v>
      </c>
      <c r="I45" s="981"/>
      <c r="J45" s="201">
        <v>8</v>
      </c>
      <c r="K45" s="971" t="s">
        <v>228</v>
      </c>
      <c r="L45" s="981"/>
    </row>
    <row r="46" spans="1:27" ht="18" customHeight="1">
      <c r="A46" s="39" t="s">
        <v>209</v>
      </c>
      <c r="B46" s="965" t="s">
        <v>229</v>
      </c>
      <c r="C46" s="968" t="s">
        <v>230</v>
      </c>
      <c r="D46" s="968" t="s">
        <v>212</v>
      </c>
      <c r="E46" s="191" t="s">
        <v>213</v>
      </c>
      <c r="F46" s="191" t="s">
        <v>231</v>
      </c>
      <c r="G46" s="965" t="s">
        <v>232</v>
      </c>
      <c r="H46" s="191" t="s">
        <v>20</v>
      </c>
      <c r="I46" s="981"/>
      <c r="J46" s="201">
        <v>8</v>
      </c>
      <c r="K46" s="971" t="s">
        <v>228</v>
      </c>
      <c r="L46" s="981"/>
    </row>
    <row r="47" spans="1:27" ht="18" customHeight="1">
      <c r="A47" s="39" t="s">
        <v>209</v>
      </c>
      <c r="B47" s="965" t="s">
        <v>233</v>
      </c>
      <c r="C47" s="280" t="s">
        <v>234</v>
      </c>
      <c r="D47" s="13" t="s">
        <v>212</v>
      </c>
      <c r="E47" s="191" t="s">
        <v>213</v>
      </c>
      <c r="F47" s="191" t="s">
        <v>235</v>
      </c>
      <c r="G47" s="968" t="s">
        <v>236</v>
      </c>
      <c r="H47" s="191" t="s">
        <v>20</v>
      </c>
      <c r="I47" s="981"/>
      <c r="J47" s="201">
        <v>8</v>
      </c>
      <c r="K47" s="971" t="s">
        <v>237</v>
      </c>
      <c r="L47" s="981"/>
    </row>
    <row r="48" spans="1:27" ht="18" customHeight="1">
      <c r="A48" s="257" t="s">
        <v>238</v>
      </c>
      <c r="B48" s="969" t="s">
        <v>239</v>
      </c>
      <c r="C48" s="21" t="s">
        <v>240</v>
      </c>
      <c r="D48" s="11" t="s">
        <v>241</v>
      </c>
      <c r="E48" s="970" t="s">
        <v>213</v>
      </c>
      <c r="F48" s="970" t="s">
        <v>242</v>
      </c>
      <c r="G48" s="969" t="s">
        <v>243</v>
      </c>
      <c r="H48" s="970" t="s">
        <v>20</v>
      </c>
      <c r="I48" s="971" t="s">
        <v>244</v>
      </c>
      <c r="J48" s="972">
        <v>8.6999999999999993</v>
      </c>
      <c r="K48" s="983" t="s">
        <v>217</v>
      </c>
      <c r="L48" s="971"/>
      <c r="M48" s="8"/>
      <c r="N48" s="8"/>
      <c r="O48" s="8"/>
      <c r="P48" s="8"/>
      <c r="Q48" s="8"/>
      <c r="R48" s="8"/>
      <c r="S48" s="8"/>
      <c r="T48" s="8"/>
      <c r="U48" s="8"/>
      <c r="V48" s="8"/>
      <c r="W48" s="8"/>
      <c r="X48" s="8"/>
      <c r="Y48" s="8"/>
      <c r="Z48" s="8"/>
      <c r="AA48" s="8"/>
    </row>
    <row r="49" spans="1:27" ht="18" customHeight="1">
      <c r="A49" s="257" t="s">
        <v>238</v>
      </c>
      <c r="B49" s="969" t="s">
        <v>245</v>
      </c>
      <c r="C49" s="21" t="s">
        <v>246</v>
      </c>
      <c r="D49" s="11" t="s">
        <v>241</v>
      </c>
      <c r="E49" s="970" t="s">
        <v>213</v>
      </c>
      <c r="F49" s="970" t="s">
        <v>247</v>
      </c>
      <c r="G49" s="969" t="s">
        <v>248</v>
      </c>
      <c r="H49" s="970" t="s">
        <v>20</v>
      </c>
      <c r="I49" s="971" t="s">
        <v>222</v>
      </c>
      <c r="J49" s="972">
        <v>8.6999999999999993</v>
      </c>
      <c r="K49" s="984" t="s">
        <v>223</v>
      </c>
      <c r="L49" s="971"/>
      <c r="M49" s="8"/>
      <c r="N49" s="8"/>
      <c r="O49" s="8"/>
      <c r="P49" s="8"/>
      <c r="Q49" s="8"/>
      <c r="R49" s="8"/>
      <c r="S49" s="8"/>
      <c r="T49" s="8"/>
      <c r="U49" s="8"/>
      <c r="V49" s="8"/>
      <c r="W49" s="8"/>
      <c r="X49" s="8"/>
      <c r="Y49" s="8"/>
      <c r="Z49" s="8"/>
      <c r="AA49" s="8"/>
    </row>
    <row r="50" spans="1:27" ht="18" customHeight="1">
      <c r="A50" s="257" t="s">
        <v>238</v>
      </c>
      <c r="B50" s="969" t="s">
        <v>249</v>
      </c>
      <c r="C50" s="21" t="s">
        <v>250</v>
      </c>
      <c r="D50" s="11" t="s">
        <v>241</v>
      </c>
      <c r="E50" s="970" t="s">
        <v>213</v>
      </c>
      <c r="F50" s="970" t="s">
        <v>251</v>
      </c>
      <c r="G50" s="969" t="s">
        <v>252</v>
      </c>
      <c r="H50" s="970" t="s">
        <v>20</v>
      </c>
      <c r="I50" s="971"/>
      <c r="J50" s="972">
        <v>8.6999999999999993</v>
      </c>
      <c r="K50" s="985" t="s">
        <v>228</v>
      </c>
      <c r="L50" s="971"/>
      <c r="M50" s="8"/>
      <c r="N50" s="8"/>
      <c r="O50" s="8"/>
      <c r="P50" s="8"/>
      <c r="Q50" s="8"/>
      <c r="R50" s="8"/>
      <c r="S50" s="8"/>
      <c r="T50" s="8"/>
      <c r="U50" s="8"/>
      <c r="V50" s="8"/>
      <c r="W50" s="8"/>
      <c r="X50" s="8"/>
      <c r="Y50" s="8"/>
      <c r="Z50" s="8"/>
      <c r="AA50" s="8"/>
    </row>
    <row r="51" spans="1:27" ht="18" customHeight="1">
      <c r="A51" s="257" t="s">
        <v>238</v>
      </c>
      <c r="B51" s="969" t="s">
        <v>253</v>
      </c>
      <c r="C51" s="21" t="s">
        <v>254</v>
      </c>
      <c r="D51" s="11" t="s">
        <v>241</v>
      </c>
      <c r="E51" s="970" t="s">
        <v>213</v>
      </c>
      <c r="F51" s="970" t="s">
        <v>255</v>
      </c>
      <c r="G51" s="969" t="s">
        <v>256</v>
      </c>
      <c r="H51" s="970" t="s">
        <v>20</v>
      </c>
      <c r="I51" s="971"/>
      <c r="J51" s="972">
        <v>8.6999999999999993</v>
      </c>
      <c r="K51" s="985" t="s">
        <v>228</v>
      </c>
      <c r="L51" s="971"/>
      <c r="M51" s="8"/>
      <c r="N51" s="8"/>
      <c r="O51" s="8"/>
      <c r="P51" s="8"/>
      <c r="Q51" s="8"/>
      <c r="R51" s="8"/>
      <c r="S51" s="8"/>
      <c r="T51" s="8"/>
      <c r="U51" s="8"/>
      <c r="V51" s="8"/>
      <c r="W51" s="8"/>
      <c r="X51" s="8"/>
      <c r="Y51" s="8"/>
      <c r="Z51" s="8"/>
      <c r="AA51" s="8"/>
    </row>
    <row r="52" spans="1:27" ht="18" customHeight="1">
      <c r="A52" s="257" t="s">
        <v>238</v>
      </c>
      <c r="B52" s="969" t="s">
        <v>257</v>
      </c>
      <c r="C52" s="21" t="s">
        <v>258</v>
      </c>
      <c r="D52" s="11" t="s">
        <v>241</v>
      </c>
      <c r="E52" s="970" t="s">
        <v>213</v>
      </c>
      <c r="F52" s="970" t="s">
        <v>259</v>
      </c>
      <c r="G52" s="969" t="s">
        <v>260</v>
      </c>
      <c r="H52" s="970" t="s">
        <v>20</v>
      </c>
      <c r="I52" s="971"/>
      <c r="J52" s="972">
        <v>8.6999999999999993</v>
      </c>
      <c r="K52" s="985" t="s">
        <v>237</v>
      </c>
      <c r="L52" s="971"/>
      <c r="M52" s="8"/>
      <c r="N52" s="8"/>
      <c r="O52" s="8"/>
      <c r="P52" s="8"/>
      <c r="Q52" s="8"/>
      <c r="R52" s="8"/>
      <c r="S52" s="8"/>
      <c r="T52" s="8"/>
      <c r="U52" s="8"/>
      <c r="V52" s="8"/>
      <c r="W52" s="8"/>
      <c r="X52" s="8"/>
      <c r="Y52" s="8"/>
      <c r="Z52" s="8"/>
      <c r="AA52" s="8"/>
    </row>
    <row r="53" spans="1:27" ht="18" customHeight="1">
      <c r="A53" s="39" t="s">
        <v>261</v>
      </c>
      <c r="B53" s="965" t="s">
        <v>262</v>
      </c>
      <c r="C53" s="280" t="s">
        <v>263</v>
      </c>
      <c r="D53" s="280" t="s">
        <v>264</v>
      </c>
      <c r="E53" s="191" t="s">
        <v>213</v>
      </c>
      <c r="F53" s="966" t="s">
        <v>265</v>
      </c>
      <c r="G53" s="965" t="s">
        <v>266</v>
      </c>
      <c r="H53" s="191"/>
      <c r="I53" s="986" t="s">
        <v>267</v>
      </c>
      <c r="J53" s="977">
        <v>8.8000000000000007</v>
      </c>
      <c r="K53" s="983" t="s">
        <v>217</v>
      </c>
      <c r="L53" s="981"/>
    </row>
    <row r="54" spans="1:27" ht="18" customHeight="1">
      <c r="A54" s="39" t="s">
        <v>261</v>
      </c>
      <c r="B54" s="965" t="s">
        <v>268</v>
      </c>
      <c r="C54" s="280" t="s">
        <v>269</v>
      </c>
      <c r="D54" s="280" t="s">
        <v>264</v>
      </c>
      <c r="E54" s="191" t="s">
        <v>213</v>
      </c>
      <c r="F54" s="191" t="s">
        <v>270</v>
      </c>
      <c r="G54" s="965" t="s">
        <v>271</v>
      </c>
      <c r="H54" s="191"/>
      <c r="I54" s="986" t="s">
        <v>222</v>
      </c>
      <c r="J54" s="977">
        <v>8.8000000000000007</v>
      </c>
      <c r="K54" s="987" t="s">
        <v>223</v>
      </c>
      <c r="L54" s="981"/>
    </row>
    <row r="55" spans="1:27" ht="18" customHeight="1">
      <c r="A55" s="39" t="s">
        <v>261</v>
      </c>
      <c r="B55" s="965" t="s">
        <v>272</v>
      </c>
      <c r="C55" s="280" t="s">
        <v>273</v>
      </c>
      <c r="D55" s="280" t="s">
        <v>264</v>
      </c>
      <c r="E55" s="191" t="s">
        <v>213</v>
      </c>
      <c r="F55" s="191" t="s">
        <v>274</v>
      </c>
      <c r="G55" s="965" t="s">
        <v>275</v>
      </c>
      <c r="H55" s="191"/>
      <c r="I55" s="986"/>
      <c r="J55" s="977">
        <v>8.8000000000000007</v>
      </c>
      <c r="K55" s="985" t="s">
        <v>228</v>
      </c>
      <c r="L55" s="981"/>
    </row>
    <row r="56" spans="1:27" ht="18" customHeight="1">
      <c r="A56" s="39" t="s">
        <v>261</v>
      </c>
      <c r="B56" s="965" t="s">
        <v>276</v>
      </c>
      <c r="C56" s="280" t="s">
        <v>277</v>
      </c>
      <c r="D56" s="280" t="s">
        <v>264</v>
      </c>
      <c r="E56" s="191" t="s">
        <v>213</v>
      </c>
      <c r="F56" s="191" t="s">
        <v>278</v>
      </c>
      <c r="G56" s="965" t="s">
        <v>279</v>
      </c>
      <c r="H56" s="191"/>
      <c r="I56" s="986"/>
      <c r="J56" s="977">
        <v>8.8000000000000007</v>
      </c>
      <c r="K56" s="985" t="s">
        <v>228</v>
      </c>
      <c r="L56" s="981"/>
    </row>
    <row r="57" spans="1:27" ht="18" customHeight="1">
      <c r="A57" s="39" t="s">
        <v>261</v>
      </c>
      <c r="B57" s="965" t="s">
        <v>280</v>
      </c>
      <c r="C57" s="280" t="s">
        <v>281</v>
      </c>
      <c r="D57" s="280" t="s">
        <v>264</v>
      </c>
      <c r="E57" s="191" t="s">
        <v>213</v>
      </c>
      <c r="F57" s="191" t="s">
        <v>282</v>
      </c>
      <c r="G57" s="191"/>
      <c r="H57" s="191"/>
      <c r="I57" s="981"/>
      <c r="J57" s="201">
        <v>0</v>
      </c>
      <c r="K57" s="985" t="s">
        <v>237</v>
      </c>
      <c r="L57" s="981"/>
    </row>
    <row r="58" spans="1:27" ht="18" customHeight="1">
      <c r="A58" s="257" t="s">
        <v>283</v>
      </c>
      <c r="B58" s="969" t="s">
        <v>284</v>
      </c>
      <c r="C58" s="21" t="s">
        <v>285</v>
      </c>
      <c r="D58" s="21" t="s">
        <v>286</v>
      </c>
      <c r="E58" s="970" t="s">
        <v>213</v>
      </c>
      <c r="F58" s="970" t="s">
        <v>287</v>
      </c>
      <c r="G58" s="969" t="s">
        <v>288</v>
      </c>
      <c r="H58" s="970"/>
      <c r="I58" s="971" t="s">
        <v>289</v>
      </c>
      <c r="J58" s="972">
        <v>9.3000000000000007</v>
      </c>
      <c r="K58" s="983" t="s">
        <v>217</v>
      </c>
      <c r="L58" s="971"/>
      <c r="M58" s="8"/>
      <c r="N58" s="8"/>
      <c r="O58" s="8"/>
      <c r="P58" s="8"/>
      <c r="Q58" s="8"/>
      <c r="R58" s="8"/>
      <c r="S58" s="8"/>
      <c r="T58" s="8"/>
      <c r="U58" s="8"/>
      <c r="V58" s="8"/>
      <c r="W58" s="8"/>
      <c r="X58" s="8"/>
      <c r="Y58" s="8"/>
      <c r="Z58" s="8"/>
      <c r="AA58" s="8"/>
    </row>
    <row r="59" spans="1:27" ht="18" customHeight="1">
      <c r="A59" s="257" t="s">
        <v>283</v>
      </c>
      <c r="B59" s="969" t="s">
        <v>290</v>
      </c>
      <c r="C59" s="21" t="s">
        <v>291</v>
      </c>
      <c r="D59" s="21" t="s">
        <v>286</v>
      </c>
      <c r="E59" s="970" t="s">
        <v>213</v>
      </c>
      <c r="F59" s="970" t="s">
        <v>292</v>
      </c>
      <c r="G59" s="969" t="s">
        <v>293</v>
      </c>
      <c r="H59" s="970"/>
      <c r="I59" s="971" t="s">
        <v>222</v>
      </c>
      <c r="J59" s="972">
        <v>9.3000000000000007</v>
      </c>
      <c r="K59" s="987" t="s">
        <v>223</v>
      </c>
      <c r="L59" s="971"/>
      <c r="M59" s="8"/>
      <c r="N59" s="8"/>
      <c r="O59" s="8"/>
      <c r="P59" s="8"/>
      <c r="Q59" s="8"/>
      <c r="R59" s="8"/>
      <c r="S59" s="8"/>
      <c r="T59" s="8"/>
      <c r="U59" s="8"/>
      <c r="V59" s="8"/>
      <c r="W59" s="8"/>
      <c r="X59" s="8"/>
      <c r="Y59" s="8"/>
      <c r="Z59" s="8"/>
      <c r="AA59" s="8"/>
    </row>
    <row r="60" spans="1:27" ht="18" customHeight="1">
      <c r="A60" s="257" t="s">
        <v>283</v>
      </c>
      <c r="B60" s="969" t="s">
        <v>294</v>
      </c>
      <c r="C60" s="21" t="s">
        <v>295</v>
      </c>
      <c r="D60" s="21" t="s">
        <v>286</v>
      </c>
      <c r="E60" s="970" t="s">
        <v>213</v>
      </c>
      <c r="F60" s="970" t="s">
        <v>296</v>
      </c>
      <c r="G60" s="969" t="s">
        <v>297</v>
      </c>
      <c r="H60" s="970"/>
      <c r="I60" s="971"/>
      <c r="J60" s="972">
        <v>9.3000000000000007</v>
      </c>
      <c r="K60" s="985" t="s">
        <v>228</v>
      </c>
      <c r="L60" s="971"/>
      <c r="M60" s="8"/>
      <c r="N60" s="8"/>
      <c r="O60" s="8"/>
      <c r="P60" s="8"/>
      <c r="Q60" s="8"/>
      <c r="R60" s="8"/>
      <c r="S60" s="8"/>
      <c r="T60" s="8"/>
      <c r="U60" s="8"/>
      <c r="V60" s="8"/>
      <c r="W60" s="8"/>
      <c r="X60" s="8"/>
      <c r="Y60" s="8"/>
      <c r="Z60" s="8"/>
      <c r="AA60" s="8"/>
    </row>
    <row r="61" spans="1:27" ht="18" customHeight="1">
      <c r="A61" s="257" t="s">
        <v>283</v>
      </c>
      <c r="B61" s="969" t="s">
        <v>298</v>
      </c>
      <c r="C61" s="21" t="s">
        <v>299</v>
      </c>
      <c r="D61" s="21" t="s">
        <v>286</v>
      </c>
      <c r="E61" s="970" t="s">
        <v>213</v>
      </c>
      <c r="F61" s="970" t="s">
        <v>300</v>
      </c>
      <c r="G61" s="969" t="s">
        <v>301</v>
      </c>
      <c r="H61" s="970"/>
      <c r="I61" s="971"/>
      <c r="J61" s="972">
        <v>9.3000000000000007</v>
      </c>
      <c r="K61" s="985" t="s">
        <v>228</v>
      </c>
      <c r="L61" s="971"/>
      <c r="M61" s="8"/>
      <c r="N61" s="8"/>
      <c r="O61" s="8"/>
      <c r="P61" s="8"/>
      <c r="Q61" s="8"/>
      <c r="R61" s="8"/>
      <c r="S61" s="8"/>
      <c r="T61" s="8"/>
      <c r="U61" s="8"/>
      <c r="V61" s="8"/>
      <c r="W61" s="8"/>
      <c r="X61" s="8"/>
      <c r="Y61" s="8"/>
      <c r="Z61" s="8"/>
      <c r="AA61" s="8"/>
    </row>
    <row r="62" spans="1:27" ht="18" customHeight="1">
      <c r="A62" s="257" t="s">
        <v>283</v>
      </c>
      <c r="B62" s="969" t="s">
        <v>302</v>
      </c>
      <c r="C62" s="21" t="s">
        <v>303</v>
      </c>
      <c r="D62" s="21" t="s">
        <v>286</v>
      </c>
      <c r="E62" s="970" t="s">
        <v>213</v>
      </c>
      <c r="F62" s="970" t="s">
        <v>304</v>
      </c>
      <c r="G62" s="969" t="s">
        <v>305</v>
      </c>
      <c r="H62" s="970"/>
      <c r="I62" s="971"/>
      <c r="J62" s="972">
        <v>9.3000000000000007</v>
      </c>
      <c r="K62" s="985" t="s">
        <v>237</v>
      </c>
      <c r="L62" s="971"/>
      <c r="M62" s="8"/>
      <c r="N62" s="8"/>
      <c r="O62" s="8"/>
      <c r="P62" s="8"/>
      <c r="Q62" s="8"/>
      <c r="R62" s="8"/>
      <c r="S62" s="8"/>
      <c r="T62" s="8"/>
      <c r="U62" s="8"/>
      <c r="V62" s="8"/>
      <c r="W62" s="8"/>
      <c r="X62" s="8"/>
      <c r="Y62" s="8"/>
      <c r="Z62" s="8"/>
      <c r="AA62" s="8"/>
    </row>
    <row r="63" spans="1:27" ht="18" customHeight="1">
      <c r="A63" s="39" t="s">
        <v>306</v>
      </c>
      <c r="B63" s="965" t="s">
        <v>308</v>
      </c>
      <c r="C63" s="280" t="s">
        <v>309</v>
      </c>
      <c r="D63" s="280" t="s">
        <v>310</v>
      </c>
      <c r="E63" s="191" t="s">
        <v>213</v>
      </c>
      <c r="F63" s="191" t="s">
        <v>311</v>
      </c>
      <c r="G63" s="965" t="s">
        <v>312</v>
      </c>
      <c r="H63" s="191"/>
      <c r="I63" s="188" t="s">
        <v>313</v>
      </c>
      <c r="J63" s="988">
        <v>7.7</v>
      </c>
      <c r="K63" s="983" t="s">
        <v>314</v>
      </c>
      <c r="L63" s="185"/>
      <c r="M63" s="17"/>
      <c r="N63" s="17"/>
      <c r="O63" s="17"/>
      <c r="P63" s="17"/>
      <c r="Q63" s="17"/>
      <c r="R63" s="17"/>
      <c r="S63" s="17"/>
      <c r="T63" s="17"/>
      <c r="U63" s="17"/>
      <c r="V63" s="17"/>
      <c r="W63" s="17"/>
      <c r="X63" s="17"/>
      <c r="Y63" s="17"/>
      <c r="Z63" s="17"/>
      <c r="AA63" s="17"/>
    </row>
    <row r="64" spans="1:27" ht="18" customHeight="1">
      <c r="A64" s="39" t="s">
        <v>306</v>
      </c>
      <c r="B64" s="965" t="s">
        <v>315</v>
      </c>
      <c r="C64" s="280" t="s">
        <v>316</v>
      </c>
      <c r="D64" s="280" t="s">
        <v>310</v>
      </c>
      <c r="E64" s="191" t="s">
        <v>213</v>
      </c>
      <c r="F64" s="191" t="s">
        <v>317</v>
      </c>
      <c r="G64" s="965" t="s">
        <v>318</v>
      </c>
      <c r="H64" s="191"/>
      <c r="I64" s="188" t="s">
        <v>222</v>
      </c>
      <c r="J64" s="988">
        <v>7.7</v>
      </c>
      <c r="K64" s="989" t="s">
        <v>223</v>
      </c>
      <c r="L64" s="185"/>
      <c r="M64" s="17"/>
      <c r="N64" s="17"/>
      <c r="O64" s="17"/>
      <c r="P64" s="17"/>
      <c r="Q64" s="17"/>
      <c r="R64" s="17"/>
      <c r="S64" s="17"/>
      <c r="T64" s="17"/>
      <c r="U64" s="17"/>
      <c r="V64" s="17"/>
      <c r="W64" s="17"/>
      <c r="X64" s="17"/>
      <c r="Y64" s="17"/>
      <c r="Z64" s="17"/>
      <c r="AA64" s="17"/>
    </row>
    <row r="65" spans="1:27" ht="18" customHeight="1">
      <c r="A65" s="39" t="s">
        <v>306</v>
      </c>
      <c r="B65" s="965" t="s">
        <v>320</v>
      </c>
      <c r="C65" s="280" t="s">
        <v>321</v>
      </c>
      <c r="D65" s="280" t="s">
        <v>310</v>
      </c>
      <c r="E65" s="191" t="s">
        <v>213</v>
      </c>
      <c r="F65" s="191" t="s">
        <v>322</v>
      </c>
      <c r="G65" s="965" t="s">
        <v>323</v>
      </c>
      <c r="H65" s="191"/>
      <c r="I65" s="981"/>
      <c r="J65" s="988">
        <v>7.7</v>
      </c>
      <c r="K65" s="985" t="s">
        <v>228</v>
      </c>
      <c r="L65" s="185"/>
      <c r="M65" s="17"/>
      <c r="N65" s="17"/>
      <c r="O65" s="17"/>
      <c r="P65" s="17"/>
      <c r="Q65" s="17"/>
      <c r="R65" s="17"/>
      <c r="S65" s="17"/>
      <c r="T65" s="17"/>
      <c r="U65" s="17"/>
      <c r="V65" s="17"/>
      <c r="W65" s="17"/>
      <c r="X65" s="17"/>
      <c r="Y65" s="17"/>
      <c r="Z65" s="17"/>
      <c r="AA65" s="17"/>
    </row>
    <row r="66" spans="1:27" ht="18" customHeight="1">
      <c r="A66" s="39" t="s">
        <v>306</v>
      </c>
      <c r="B66" s="965" t="s">
        <v>324</v>
      </c>
      <c r="C66" s="280" t="s">
        <v>325</v>
      </c>
      <c r="D66" s="280" t="s">
        <v>310</v>
      </c>
      <c r="E66" s="191" t="s">
        <v>213</v>
      </c>
      <c r="F66" s="191" t="s">
        <v>326</v>
      </c>
      <c r="G66" s="965" t="s">
        <v>327</v>
      </c>
      <c r="H66" s="191"/>
      <c r="I66" s="981"/>
      <c r="J66" s="988">
        <v>7.7</v>
      </c>
      <c r="K66" s="985" t="s">
        <v>228</v>
      </c>
      <c r="L66" s="185"/>
      <c r="M66" s="17"/>
      <c r="N66" s="17"/>
      <c r="O66" s="17"/>
      <c r="P66" s="17"/>
      <c r="Q66" s="17"/>
      <c r="R66" s="17"/>
      <c r="S66" s="17"/>
      <c r="T66" s="17"/>
      <c r="U66" s="17"/>
      <c r="V66" s="17"/>
      <c r="W66" s="17"/>
      <c r="X66" s="17"/>
      <c r="Y66" s="17"/>
      <c r="Z66" s="17"/>
      <c r="AA66" s="17"/>
    </row>
    <row r="67" spans="1:27" ht="18" customHeight="1">
      <c r="A67" s="39" t="s">
        <v>306</v>
      </c>
      <c r="B67" s="965" t="s">
        <v>328</v>
      </c>
      <c r="C67" s="280" t="s">
        <v>329</v>
      </c>
      <c r="D67" s="280" t="s">
        <v>310</v>
      </c>
      <c r="E67" s="191" t="s">
        <v>213</v>
      </c>
      <c r="F67" s="966" t="s">
        <v>330</v>
      </c>
      <c r="G67" s="965" t="s">
        <v>331</v>
      </c>
      <c r="H67" s="191"/>
      <c r="I67" s="981"/>
      <c r="J67" s="988">
        <v>7.7</v>
      </c>
      <c r="K67" s="985" t="s">
        <v>237</v>
      </c>
      <c r="L67" s="185"/>
      <c r="M67" s="17"/>
      <c r="N67" s="17"/>
      <c r="O67" s="17"/>
      <c r="P67" s="17"/>
      <c r="Q67" s="17"/>
      <c r="R67" s="17"/>
      <c r="S67" s="17"/>
      <c r="T67" s="17"/>
      <c r="U67" s="17"/>
      <c r="V67" s="17"/>
      <c r="W67" s="17"/>
      <c r="X67" s="17"/>
      <c r="Y67" s="17"/>
      <c r="Z67" s="17"/>
      <c r="AA67" s="17"/>
    </row>
    <row r="68" spans="1:27" ht="18" customHeight="1">
      <c r="A68" s="257" t="s">
        <v>332</v>
      </c>
      <c r="B68" s="969" t="s">
        <v>333</v>
      </c>
      <c r="C68" s="11" t="s">
        <v>334</v>
      </c>
      <c r="D68" s="21" t="s">
        <v>335</v>
      </c>
      <c r="E68" s="970" t="s">
        <v>213</v>
      </c>
      <c r="F68" s="973" t="s">
        <v>336</v>
      </c>
      <c r="G68" s="969" t="s">
        <v>337</v>
      </c>
      <c r="H68" s="970" t="s">
        <v>74</v>
      </c>
      <c r="I68" s="971" t="s">
        <v>338</v>
      </c>
      <c r="J68" s="256">
        <v>8.6</v>
      </c>
      <c r="K68" s="983" t="s">
        <v>217</v>
      </c>
      <c r="L68" s="274"/>
      <c r="M68" s="18"/>
      <c r="N68" s="18"/>
      <c r="O68" s="18"/>
      <c r="P68" s="18"/>
      <c r="Q68" s="18"/>
      <c r="R68" s="18"/>
      <c r="S68" s="18"/>
      <c r="T68" s="18"/>
      <c r="U68" s="18"/>
      <c r="V68" s="18"/>
      <c r="W68" s="18"/>
      <c r="X68" s="18"/>
      <c r="Y68" s="18"/>
      <c r="Z68" s="18"/>
      <c r="AA68" s="18"/>
    </row>
    <row r="69" spans="1:27" ht="18" customHeight="1">
      <c r="A69" s="257" t="s">
        <v>332</v>
      </c>
      <c r="B69" s="969" t="s">
        <v>339</v>
      </c>
      <c r="C69" s="21" t="s">
        <v>340</v>
      </c>
      <c r="D69" s="21" t="s">
        <v>335</v>
      </c>
      <c r="E69" s="970" t="s">
        <v>213</v>
      </c>
      <c r="F69" s="973" t="s">
        <v>341</v>
      </c>
      <c r="G69" s="990" t="s">
        <v>342</v>
      </c>
      <c r="H69" s="970" t="s">
        <v>74</v>
      </c>
      <c r="I69" s="971" t="s">
        <v>222</v>
      </c>
      <c r="J69" s="256">
        <v>8.6</v>
      </c>
      <c r="K69" s="987" t="s">
        <v>223</v>
      </c>
      <c r="L69" s="274"/>
      <c r="M69" s="18"/>
      <c r="N69" s="18"/>
      <c r="O69" s="18"/>
      <c r="P69" s="18"/>
      <c r="Q69" s="18"/>
      <c r="R69" s="18"/>
      <c r="S69" s="18"/>
      <c r="T69" s="18"/>
      <c r="U69" s="18"/>
      <c r="V69" s="18"/>
      <c r="W69" s="18"/>
      <c r="X69" s="18"/>
      <c r="Y69" s="18"/>
      <c r="Z69" s="18"/>
      <c r="AA69" s="18"/>
    </row>
    <row r="70" spans="1:27" ht="18" customHeight="1">
      <c r="A70" s="257" t="s">
        <v>332</v>
      </c>
      <c r="B70" s="969" t="s">
        <v>343</v>
      </c>
      <c r="C70" s="21" t="s">
        <v>344</v>
      </c>
      <c r="D70" s="21" t="s">
        <v>335</v>
      </c>
      <c r="E70" s="970" t="s">
        <v>213</v>
      </c>
      <c r="F70" s="973" t="s">
        <v>345</v>
      </c>
      <c r="G70" s="969" t="s">
        <v>346</v>
      </c>
      <c r="H70" s="970" t="s">
        <v>74</v>
      </c>
      <c r="I70" s="274"/>
      <c r="J70" s="256">
        <v>8.6</v>
      </c>
      <c r="K70" s="985" t="s">
        <v>228</v>
      </c>
      <c r="L70" s="274"/>
      <c r="M70" s="18"/>
      <c r="N70" s="18"/>
      <c r="O70" s="18"/>
      <c r="P70" s="18"/>
      <c r="Q70" s="18"/>
      <c r="R70" s="18"/>
      <c r="S70" s="18"/>
      <c r="T70" s="18"/>
      <c r="U70" s="18"/>
      <c r="V70" s="18"/>
      <c r="W70" s="18"/>
      <c r="X70" s="18"/>
      <c r="Y70" s="18"/>
      <c r="Z70" s="18"/>
      <c r="AA70" s="18"/>
    </row>
    <row r="71" spans="1:27" ht="18" customHeight="1">
      <c r="A71" s="257" t="s">
        <v>332</v>
      </c>
      <c r="B71" s="969" t="s">
        <v>347</v>
      </c>
      <c r="C71" s="21" t="s">
        <v>348</v>
      </c>
      <c r="D71" s="21" t="s">
        <v>335</v>
      </c>
      <c r="E71" s="970" t="s">
        <v>213</v>
      </c>
      <c r="F71" s="973" t="s">
        <v>349</v>
      </c>
      <c r="G71" s="969" t="s">
        <v>350</v>
      </c>
      <c r="H71" s="970" t="s">
        <v>74</v>
      </c>
      <c r="I71" s="274"/>
      <c r="J71" s="256">
        <v>8.6</v>
      </c>
      <c r="K71" s="985" t="s">
        <v>228</v>
      </c>
      <c r="L71" s="274"/>
      <c r="M71" s="18"/>
      <c r="N71" s="18"/>
      <c r="O71" s="18"/>
      <c r="P71" s="18"/>
      <c r="Q71" s="18"/>
      <c r="R71" s="18"/>
      <c r="S71" s="18"/>
      <c r="T71" s="18"/>
      <c r="U71" s="18"/>
      <c r="V71" s="18"/>
      <c r="W71" s="18"/>
      <c r="X71" s="18"/>
      <c r="Y71" s="18"/>
      <c r="Z71" s="18"/>
      <c r="AA71" s="18"/>
    </row>
    <row r="72" spans="1:27" ht="18" customHeight="1">
      <c r="A72" s="257" t="s">
        <v>332</v>
      </c>
      <c r="B72" s="969" t="s">
        <v>351</v>
      </c>
      <c r="C72" s="21" t="s">
        <v>352</v>
      </c>
      <c r="D72" s="21" t="s">
        <v>335</v>
      </c>
      <c r="E72" s="970" t="s">
        <v>213</v>
      </c>
      <c r="F72" s="973" t="s">
        <v>353</v>
      </c>
      <c r="G72" s="969" t="s">
        <v>354</v>
      </c>
      <c r="H72" s="970" t="s">
        <v>74</v>
      </c>
      <c r="I72" s="274"/>
      <c r="J72" s="256">
        <v>8.6</v>
      </c>
      <c r="K72" s="985" t="s">
        <v>237</v>
      </c>
      <c r="L72" s="274"/>
      <c r="M72" s="18"/>
      <c r="N72" s="18"/>
      <c r="O72" s="18"/>
      <c r="P72" s="18"/>
      <c r="Q72" s="18"/>
      <c r="R72" s="18"/>
      <c r="S72" s="18"/>
      <c r="T72" s="18"/>
      <c r="U72" s="18"/>
      <c r="V72" s="18"/>
      <c r="W72" s="18"/>
      <c r="X72" s="18"/>
      <c r="Y72" s="18"/>
      <c r="Z72" s="18"/>
      <c r="AA72" s="18"/>
    </row>
    <row r="73" spans="1:27" ht="18" customHeight="1">
      <c r="A73" s="39" t="s">
        <v>355</v>
      </c>
      <c r="B73" s="280">
        <v>19120321</v>
      </c>
      <c r="C73" s="280" t="s">
        <v>356</v>
      </c>
      <c r="D73" s="280" t="s">
        <v>357</v>
      </c>
      <c r="E73" s="191" t="s">
        <v>213</v>
      </c>
      <c r="F73" s="966" t="s">
        <v>358</v>
      </c>
      <c r="G73" s="968" t="s">
        <v>359</v>
      </c>
      <c r="H73" s="191" t="s">
        <v>74</v>
      </c>
      <c r="I73" s="188" t="s">
        <v>360</v>
      </c>
      <c r="J73" s="201">
        <v>8</v>
      </c>
      <c r="K73" s="983" t="s">
        <v>217</v>
      </c>
      <c r="L73" s="981"/>
    </row>
    <row r="74" spans="1:27" ht="18" customHeight="1">
      <c r="A74" s="39" t="s">
        <v>355</v>
      </c>
      <c r="B74" s="280">
        <v>19120346</v>
      </c>
      <c r="C74" s="280" t="s">
        <v>361</v>
      </c>
      <c r="D74" s="280" t="s">
        <v>357</v>
      </c>
      <c r="E74" s="191" t="s">
        <v>213</v>
      </c>
      <c r="F74" s="191" t="s">
        <v>362</v>
      </c>
      <c r="G74" s="965" t="s">
        <v>363</v>
      </c>
      <c r="H74" s="191" t="s">
        <v>74</v>
      </c>
      <c r="I74" s="188" t="s">
        <v>222</v>
      </c>
      <c r="J74" s="201">
        <v>8</v>
      </c>
      <c r="K74" s="987" t="s">
        <v>223</v>
      </c>
      <c r="L74" s="981"/>
    </row>
    <row r="75" spans="1:27" ht="18" customHeight="1">
      <c r="A75" s="39" t="s">
        <v>355</v>
      </c>
      <c r="B75" s="280">
        <v>19120347</v>
      </c>
      <c r="C75" s="280" t="s">
        <v>364</v>
      </c>
      <c r="D75" s="46" t="s">
        <v>357</v>
      </c>
      <c r="E75" s="191" t="s">
        <v>213</v>
      </c>
      <c r="F75" s="191" t="s">
        <v>365</v>
      </c>
      <c r="G75" s="965" t="s">
        <v>366</v>
      </c>
      <c r="H75" s="191" t="s">
        <v>74</v>
      </c>
      <c r="I75" s="981"/>
      <c r="J75" s="201">
        <v>8</v>
      </c>
      <c r="K75" s="985" t="s">
        <v>228</v>
      </c>
      <c r="L75" s="981"/>
    </row>
    <row r="76" spans="1:27" ht="18" customHeight="1">
      <c r="A76" s="39" t="s">
        <v>355</v>
      </c>
      <c r="B76" s="280">
        <v>19120368</v>
      </c>
      <c r="C76" s="280" t="s">
        <v>367</v>
      </c>
      <c r="D76" s="46" t="s">
        <v>357</v>
      </c>
      <c r="E76" s="191" t="s">
        <v>213</v>
      </c>
      <c r="F76" s="966" t="s">
        <v>368</v>
      </c>
      <c r="G76" s="965" t="s">
        <v>369</v>
      </c>
      <c r="H76" s="191" t="s">
        <v>74</v>
      </c>
      <c r="I76" s="981"/>
      <c r="J76" s="201">
        <v>8</v>
      </c>
      <c r="K76" s="985" t="s">
        <v>228</v>
      </c>
      <c r="L76" s="981"/>
    </row>
    <row r="77" spans="1:27" ht="18" customHeight="1">
      <c r="A77" s="39" t="s">
        <v>355</v>
      </c>
      <c r="B77" s="965" t="s">
        <v>370</v>
      </c>
      <c r="C77" s="280" t="s">
        <v>371</v>
      </c>
      <c r="D77" s="46" t="s">
        <v>357</v>
      </c>
      <c r="E77" s="191" t="s">
        <v>213</v>
      </c>
      <c r="F77" s="191" t="s">
        <v>372</v>
      </c>
      <c r="G77" s="965" t="s">
        <v>373</v>
      </c>
      <c r="H77" s="191" t="s">
        <v>74</v>
      </c>
      <c r="I77" s="981"/>
      <c r="J77" s="201">
        <v>8</v>
      </c>
      <c r="K77" s="985" t="s">
        <v>237</v>
      </c>
      <c r="L77" s="981"/>
    </row>
    <row r="78" spans="1:27" ht="18" customHeight="1">
      <c r="A78" s="257" t="s">
        <v>374</v>
      </c>
      <c r="B78" s="969" t="s">
        <v>375</v>
      </c>
      <c r="C78" s="21" t="s">
        <v>376</v>
      </c>
      <c r="D78" s="21" t="s">
        <v>377</v>
      </c>
      <c r="E78" s="970" t="s">
        <v>213</v>
      </c>
      <c r="F78" s="970" t="s">
        <v>378</v>
      </c>
      <c r="G78" s="969" t="s">
        <v>379</v>
      </c>
      <c r="H78" s="970"/>
      <c r="I78" s="971" t="s">
        <v>380</v>
      </c>
      <c r="J78" s="972">
        <v>7.7</v>
      </c>
      <c r="K78" s="983" t="s">
        <v>217</v>
      </c>
      <c r="L78" s="971"/>
      <c r="M78" s="8"/>
      <c r="N78" s="8"/>
      <c r="O78" s="8"/>
      <c r="P78" s="8"/>
      <c r="Q78" s="8"/>
      <c r="R78" s="8"/>
      <c r="S78" s="8"/>
      <c r="T78" s="8"/>
      <c r="U78" s="8"/>
      <c r="V78" s="8"/>
      <c r="W78" s="8"/>
      <c r="X78" s="8"/>
      <c r="Y78" s="8"/>
      <c r="Z78" s="8"/>
      <c r="AA78" s="8"/>
    </row>
    <row r="79" spans="1:27" ht="18" customHeight="1">
      <c r="A79" s="257" t="s">
        <v>374</v>
      </c>
      <c r="B79" s="969" t="s">
        <v>381</v>
      </c>
      <c r="C79" s="21" t="s">
        <v>382</v>
      </c>
      <c r="D79" s="21" t="s">
        <v>377</v>
      </c>
      <c r="E79" s="970" t="s">
        <v>213</v>
      </c>
      <c r="F79" s="973" t="s">
        <v>383</v>
      </c>
      <c r="G79" s="969" t="s">
        <v>384</v>
      </c>
      <c r="H79" s="970"/>
      <c r="I79" s="971" t="s">
        <v>222</v>
      </c>
      <c r="J79" s="972">
        <v>7.7</v>
      </c>
      <c r="K79" s="987" t="s">
        <v>223</v>
      </c>
      <c r="L79" s="971"/>
      <c r="M79" s="8"/>
      <c r="N79" s="8"/>
      <c r="O79" s="8"/>
      <c r="P79" s="8"/>
      <c r="Q79" s="8"/>
      <c r="R79" s="8"/>
      <c r="S79" s="8"/>
      <c r="T79" s="8"/>
      <c r="U79" s="8"/>
      <c r="V79" s="8"/>
      <c r="W79" s="8"/>
      <c r="X79" s="8"/>
      <c r="Y79" s="8"/>
      <c r="Z79" s="8"/>
      <c r="AA79" s="8"/>
    </row>
    <row r="80" spans="1:27" ht="18" customHeight="1">
      <c r="A80" s="257" t="s">
        <v>374</v>
      </c>
      <c r="B80" s="969" t="s">
        <v>385</v>
      </c>
      <c r="C80" s="21" t="s">
        <v>386</v>
      </c>
      <c r="D80" s="991" t="s">
        <v>377</v>
      </c>
      <c r="E80" s="970" t="s">
        <v>213</v>
      </c>
      <c r="F80" s="973" t="s">
        <v>387</v>
      </c>
      <c r="G80" s="969" t="s">
        <v>388</v>
      </c>
      <c r="H80" s="970"/>
      <c r="I80" s="971"/>
      <c r="J80" s="972">
        <v>7.7</v>
      </c>
      <c r="K80" s="985" t="s">
        <v>228</v>
      </c>
      <c r="L80" s="971"/>
      <c r="M80" s="8"/>
      <c r="N80" s="8"/>
      <c r="O80" s="8"/>
      <c r="P80" s="8"/>
      <c r="Q80" s="8"/>
      <c r="R80" s="8"/>
      <c r="S80" s="8"/>
      <c r="T80" s="8"/>
      <c r="U80" s="8"/>
      <c r="V80" s="8"/>
      <c r="W80" s="8"/>
      <c r="X80" s="8"/>
      <c r="Y80" s="8"/>
      <c r="Z80" s="8"/>
      <c r="AA80" s="8"/>
    </row>
    <row r="81" spans="1:27" ht="18" customHeight="1">
      <c r="A81" s="257" t="s">
        <v>374</v>
      </c>
      <c r="B81" s="992" t="s">
        <v>389</v>
      </c>
      <c r="C81" s="993" t="s">
        <v>390</v>
      </c>
      <c r="D81" s="994" t="s">
        <v>377</v>
      </c>
      <c r="E81" s="995" t="s">
        <v>213</v>
      </c>
      <c r="F81" s="996" t="s">
        <v>391</v>
      </c>
      <c r="G81" s="992" t="s">
        <v>392</v>
      </c>
      <c r="H81" s="970"/>
      <c r="I81" s="971"/>
      <c r="J81" s="972">
        <v>7.7</v>
      </c>
      <c r="K81" s="985" t="s">
        <v>228</v>
      </c>
      <c r="L81" s="971"/>
      <c r="M81" s="8"/>
      <c r="N81" s="8"/>
      <c r="O81" s="8"/>
      <c r="P81" s="8"/>
      <c r="Q81" s="8"/>
      <c r="R81" s="8"/>
      <c r="S81" s="8"/>
      <c r="T81" s="8"/>
      <c r="U81" s="8"/>
      <c r="V81" s="8"/>
      <c r="W81" s="8"/>
      <c r="X81" s="8"/>
      <c r="Y81" s="8"/>
      <c r="Z81" s="8"/>
      <c r="AA81" s="8"/>
    </row>
    <row r="82" spans="1:27" ht="18" customHeight="1">
      <c r="A82" s="257" t="s">
        <v>374</v>
      </c>
      <c r="B82" s="969" t="s">
        <v>393</v>
      </c>
      <c r="C82" s="21" t="s">
        <v>394</v>
      </c>
      <c r="D82" s="994" t="s">
        <v>377</v>
      </c>
      <c r="E82" s="970" t="s">
        <v>213</v>
      </c>
      <c r="F82" s="973" t="s">
        <v>395</v>
      </c>
      <c r="G82" s="969" t="s">
        <v>396</v>
      </c>
      <c r="H82" s="970"/>
      <c r="I82" s="971"/>
      <c r="J82" s="972">
        <v>7.7</v>
      </c>
      <c r="K82" s="985" t="s">
        <v>237</v>
      </c>
      <c r="L82" s="971"/>
      <c r="M82" s="8"/>
      <c r="N82" s="8"/>
      <c r="O82" s="8"/>
      <c r="P82" s="8"/>
      <c r="Q82" s="8"/>
      <c r="R82" s="8"/>
      <c r="S82" s="8"/>
      <c r="T82" s="8"/>
      <c r="U82" s="8"/>
      <c r="V82" s="8"/>
      <c r="W82" s="8"/>
      <c r="X82" s="8"/>
      <c r="Y82" s="8"/>
      <c r="Z82" s="8"/>
      <c r="AA82" s="8"/>
    </row>
    <row r="83" spans="1:27" ht="18" customHeight="1">
      <c r="A83" s="39" t="s">
        <v>397</v>
      </c>
      <c r="B83" s="965" t="s">
        <v>398</v>
      </c>
      <c r="C83" s="280" t="s">
        <v>399</v>
      </c>
      <c r="D83" s="280" t="s">
        <v>400</v>
      </c>
      <c r="E83" s="191" t="s">
        <v>401</v>
      </c>
      <c r="F83" s="191" t="s">
        <v>402</v>
      </c>
      <c r="G83" s="965" t="s">
        <v>403</v>
      </c>
      <c r="H83" s="191" t="s">
        <v>20</v>
      </c>
      <c r="I83" s="188" t="s">
        <v>404</v>
      </c>
      <c r="J83" s="988">
        <v>8.75</v>
      </c>
      <c r="K83" s="997" t="s">
        <v>405</v>
      </c>
      <c r="L83" s="185"/>
      <c r="M83" s="17"/>
      <c r="N83" s="17"/>
      <c r="O83" s="17"/>
      <c r="P83" s="17"/>
      <c r="Q83" s="17"/>
      <c r="R83" s="17"/>
      <c r="S83" s="17"/>
      <c r="T83" s="17"/>
      <c r="U83" s="17"/>
      <c r="V83" s="17"/>
      <c r="W83" s="17"/>
      <c r="X83" s="17"/>
      <c r="Y83" s="17"/>
      <c r="Z83" s="17"/>
      <c r="AA83" s="17"/>
    </row>
    <row r="84" spans="1:27" ht="18" customHeight="1">
      <c r="A84" s="39" t="s">
        <v>397</v>
      </c>
      <c r="B84" s="965" t="s">
        <v>406</v>
      </c>
      <c r="C84" s="280" t="s">
        <v>407</v>
      </c>
      <c r="D84" s="280" t="s">
        <v>400</v>
      </c>
      <c r="E84" s="191" t="s">
        <v>401</v>
      </c>
      <c r="F84" s="191" t="s">
        <v>408</v>
      </c>
      <c r="G84" s="965" t="s">
        <v>409</v>
      </c>
      <c r="H84" s="191" t="s">
        <v>20</v>
      </c>
      <c r="I84" s="185"/>
      <c r="J84" s="988">
        <v>8.75</v>
      </c>
      <c r="K84" s="998"/>
      <c r="L84" s="185"/>
      <c r="M84" s="17"/>
      <c r="N84" s="17"/>
      <c r="O84" s="17"/>
      <c r="P84" s="17"/>
      <c r="Q84" s="17"/>
      <c r="R84" s="17"/>
      <c r="S84" s="17"/>
      <c r="T84" s="17"/>
      <c r="U84" s="17"/>
      <c r="V84" s="17"/>
      <c r="W84" s="17"/>
      <c r="X84" s="17"/>
      <c r="Y84" s="17"/>
      <c r="Z84" s="17"/>
      <c r="AA84" s="17"/>
    </row>
    <row r="85" spans="1:27" ht="18" customHeight="1">
      <c r="A85" s="39" t="s">
        <v>397</v>
      </c>
      <c r="B85" s="965" t="s">
        <v>410</v>
      </c>
      <c r="C85" s="280" t="s">
        <v>411</v>
      </c>
      <c r="D85" s="280" t="s">
        <v>400</v>
      </c>
      <c r="E85" s="999" t="s">
        <v>401</v>
      </c>
      <c r="F85" s="1000" t="s">
        <v>412</v>
      </c>
      <c r="G85" s="965" t="s">
        <v>413</v>
      </c>
      <c r="H85" s="191" t="s">
        <v>20</v>
      </c>
      <c r="I85" s="185"/>
      <c r="J85" s="988">
        <v>8.75</v>
      </c>
      <c r="K85" s="998" t="s">
        <v>414</v>
      </c>
      <c r="L85" s="185"/>
      <c r="M85" s="17"/>
      <c r="N85" s="17"/>
      <c r="O85" s="17"/>
      <c r="P85" s="17"/>
      <c r="Q85" s="17"/>
      <c r="R85" s="17"/>
      <c r="S85" s="17"/>
      <c r="T85" s="17"/>
      <c r="U85" s="17"/>
      <c r="V85" s="17"/>
      <c r="W85" s="17"/>
      <c r="X85" s="17"/>
      <c r="Y85" s="17"/>
      <c r="Z85" s="17"/>
      <c r="AA85" s="17"/>
    </row>
    <row r="86" spans="1:27" ht="18" customHeight="1">
      <c r="A86" s="39" t="s">
        <v>397</v>
      </c>
      <c r="B86" s="965" t="s">
        <v>415</v>
      </c>
      <c r="C86" s="280" t="s">
        <v>416</v>
      </c>
      <c r="D86" s="280" t="s">
        <v>400</v>
      </c>
      <c r="E86" s="999" t="s">
        <v>401</v>
      </c>
      <c r="F86" s="999" t="s">
        <v>417</v>
      </c>
      <c r="G86" s="965" t="s">
        <v>418</v>
      </c>
      <c r="H86" s="191" t="s">
        <v>20</v>
      </c>
      <c r="I86" s="185"/>
      <c r="J86" s="988">
        <v>8.75</v>
      </c>
      <c r="K86" s="998" t="s">
        <v>419</v>
      </c>
      <c r="L86" s="185"/>
      <c r="M86" s="17"/>
      <c r="N86" s="17"/>
      <c r="O86" s="17"/>
      <c r="P86" s="17"/>
      <c r="Q86" s="17"/>
      <c r="R86" s="17"/>
      <c r="S86" s="17"/>
      <c r="T86" s="17"/>
      <c r="U86" s="17"/>
      <c r="V86" s="17"/>
      <c r="W86" s="17"/>
      <c r="X86" s="17"/>
      <c r="Y86" s="17"/>
      <c r="Z86" s="17"/>
      <c r="AA86" s="17"/>
    </row>
    <row r="87" spans="1:27" ht="18" customHeight="1">
      <c r="A87" s="39" t="s">
        <v>397</v>
      </c>
      <c r="B87" s="965" t="s">
        <v>420</v>
      </c>
      <c r="C87" s="280" t="s">
        <v>421</v>
      </c>
      <c r="D87" s="280" t="s">
        <v>400</v>
      </c>
      <c r="E87" s="999" t="s">
        <v>401</v>
      </c>
      <c r="F87" s="999" t="s">
        <v>422</v>
      </c>
      <c r="G87" s="191"/>
      <c r="H87" s="191" t="s">
        <v>20</v>
      </c>
      <c r="I87" s="185"/>
      <c r="J87" s="988">
        <v>8.75</v>
      </c>
      <c r="K87" s="185"/>
      <c r="L87" s="185"/>
      <c r="M87" s="17"/>
      <c r="N87" s="17"/>
      <c r="O87" s="17"/>
      <c r="P87" s="17"/>
      <c r="Q87" s="17"/>
      <c r="R87" s="17"/>
      <c r="S87" s="17"/>
      <c r="T87" s="17"/>
      <c r="U87" s="17"/>
      <c r="V87" s="17"/>
      <c r="W87" s="17"/>
      <c r="X87" s="17"/>
      <c r="Y87" s="17"/>
      <c r="Z87" s="17"/>
      <c r="AA87" s="17"/>
    </row>
    <row r="88" spans="1:27" ht="18" customHeight="1">
      <c r="A88" s="257" t="s">
        <v>423</v>
      </c>
      <c r="B88" s="969" t="s">
        <v>424</v>
      </c>
      <c r="C88" s="21" t="s">
        <v>425</v>
      </c>
      <c r="D88" s="1001" t="s">
        <v>426</v>
      </c>
      <c r="E88" s="970" t="s">
        <v>401</v>
      </c>
      <c r="F88" s="970" t="s">
        <v>427</v>
      </c>
      <c r="G88" s="970"/>
      <c r="H88" s="970" t="s">
        <v>20</v>
      </c>
      <c r="I88" s="971" t="s">
        <v>404</v>
      </c>
      <c r="J88" s="256">
        <v>0</v>
      </c>
      <c r="K88" s="1002" t="s">
        <v>405</v>
      </c>
      <c r="L88" s="274"/>
      <c r="M88" s="18"/>
      <c r="N88" s="18"/>
      <c r="O88" s="18"/>
      <c r="P88" s="18"/>
      <c r="Q88" s="18"/>
      <c r="R88" s="18"/>
      <c r="S88" s="18"/>
      <c r="T88" s="18"/>
      <c r="U88" s="18"/>
      <c r="V88" s="18"/>
      <c r="W88" s="18"/>
      <c r="X88" s="18"/>
      <c r="Y88" s="18"/>
      <c r="Z88" s="18"/>
      <c r="AA88" s="18"/>
    </row>
    <row r="89" spans="1:27" ht="18" customHeight="1">
      <c r="A89" s="257" t="s">
        <v>423</v>
      </c>
      <c r="B89" s="1003" t="s">
        <v>428</v>
      </c>
      <c r="C89" s="21" t="s">
        <v>429</v>
      </c>
      <c r="D89" s="1001" t="s">
        <v>426</v>
      </c>
      <c r="E89" s="970" t="s">
        <v>401</v>
      </c>
      <c r="F89" s="970" t="s">
        <v>430</v>
      </c>
      <c r="G89" s="969" t="s">
        <v>431</v>
      </c>
      <c r="H89" s="970" t="s">
        <v>20</v>
      </c>
      <c r="I89" s="971"/>
      <c r="J89" s="256">
        <v>7</v>
      </c>
      <c r="K89" s="971"/>
      <c r="L89" s="274"/>
      <c r="M89" s="18"/>
      <c r="N89" s="18"/>
      <c r="O89" s="18"/>
      <c r="P89" s="18"/>
      <c r="Q89" s="18"/>
      <c r="R89" s="18"/>
      <c r="S89" s="18"/>
      <c r="T89" s="18"/>
      <c r="U89" s="18"/>
      <c r="V89" s="18"/>
      <c r="W89" s="18"/>
      <c r="X89" s="18"/>
      <c r="Y89" s="18"/>
      <c r="Z89" s="18"/>
      <c r="AA89" s="18"/>
    </row>
    <row r="90" spans="1:27" ht="18" customHeight="1">
      <c r="A90" s="257" t="s">
        <v>423</v>
      </c>
      <c r="B90" s="1003" t="s">
        <v>432</v>
      </c>
      <c r="C90" s="21" t="s">
        <v>433</v>
      </c>
      <c r="D90" s="1001" t="s">
        <v>426</v>
      </c>
      <c r="E90" s="970" t="s">
        <v>401</v>
      </c>
      <c r="F90" s="970" t="s">
        <v>434</v>
      </c>
      <c r="G90" s="969" t="s">
        <v>435</v>
      </c>
      <c r="H90" s="970" t="s">
        <v>20</v>
      </c>
      <c r="I90" s="971"/>
      <c r="J90" s="256">
        <v>7</v>
      </c>
      <c r="K90" s="971" t="s">
        <v>414</v>
      </c>
      <c r="L90" s="274"/>
      <c r="M90" s="18"/>
      <c r="N90" s="18"/>
      <c r="O90" s="18"/>
      <c r="P90" s="18"/>
      <c r="Q90" s="18"/>
      <c r="R90" s="18"/>
      <c r="S90" s="18"/>
      <c r="T90" s="18"/>
      <c r="U90" s="18"/>
      <c r="V90" s="18"/>
      <c r="W90" s="18"/>
      <c r="X90" s="18"/>
      <c r="Y90" s="18"/>
      <c r="Z90" s="18"/>
      <c r="AA90" s="18"/>
    </row>
    <row r="91" spans="1:27" ht="18" customHeight="1">
      <c r="A91" s="257" t="s">
        <v>423</v>
      </c>
      <c r="B91" s="1003" t="s">
        <v>436</v>
      </c>
      <c r="C91" s="21" t="s">
        <v>437</v>
      </c>
      <c r="D91" s="1001" t="s">
        <v>426</v>
      </c>
      <c r="E91" s="970" t="s">
        <v>401</v>
      </c>
      <c r="F91" s="970" t="s">
        <v>438</v>
      </c>
      <c r="G91" s="969" t="s">
        <v>439</v>
      </c>
      <c r="H91" s="970" t="s">
        <v>20</v>
      </c>
      <c r="I91" s="971"/>
      <c r="J91" s="256">
        <v>7</v>
      </c>
      <c r="K91" s="971" t="s">
        <v>419</v>
      </c>
      <c r="L91" s="274"/>
      <c r="M91" s="18"/>
      <c r="N91" s="18"/>
      <c r="O91" s="18"/>
      <c r="P91" s="18"/>
      <c r="Q91" s="18"/>
      <c r="R91" s="18"/>
      <c r="S91" s="18"/>
      <c r="T91" s="18"/>
      <c r="U91" s="18"/>
      <c r="V91" s="18"/>
      <c r="W91" s="18"/>
      <c r="X91" s="18"/>
      <c r="Y91" s="18"/>
      <c r="Z91" s="18"/>
      <c r="AA91" s="18"/>
    </row>
    <row r="92" spans="1:27" ht="18" customHeight="1">
      <c r="A92" s="257" t="s">
        <v>423</v>
      </c>
      <c r="B92" s="969" t="s">
        <v>440</v>
      </c>
      <c r="C92" s="21" t="s">
        <v>441</v>
      </c>
      <c r="D92" s="21" t="s">
        <v>426</v>
      </c>
      <c r="E92" s="970" t="s">
        <v>401</v>
      </c>
      <c r="F92" s="970" t="s">
        <v>442</v>
      </c>
      <c r="G92" s="969" t="s">
        <v>443</v>
      </c>
      <c r="H92" s="970" t="s">
        <v>20</v>
      </c>
      <c r="I92" s="274"/>
      <c r="J92" s="256">
        <v>7</v>
      </c>
      <c r="K92" s="274"/>
      <c r="L92" s="274"/>
      <c r="M92" s="18"/>
      <c r="N92" s="18"/>
      <c r="O92" s="18"/>
      <c r="P92" s="18"/>
      <c r="Q92" s="18"/>
      <c r="R92" s="18"/>
      <c r="S92" s="18"/>
      <c r="T92" s="18"/>
      <c r="U92" s="18"/>
      <c r="V92" s="18"/>
      <c r="W92" s="18"/>
      <c r="X92" s="18"/>
      <c r="Y92" s="18"/>
      <c r="Z92" s="18"/>
      <c r="AA92" s="18"/>
    </row>
    <row r="93" spans="1:27" ht="18" customHeight="1">
      <c r="A93" s="39" t="s">
        <v>444</v>
      </c>
      <c r="B93" s="965" t="s">
        <v>446</v>
      </c>
      <c r="C93" s="280" t="s">
        <v>447</v>
      </c>
      <c r="D93" s="280" t="s">
        <v>448</v>
      </c>
      <c r="E93" s="191" t="s">
        <v>401</v>
      </c>
      <c r="F93" s="191" t="s">
        <v>449</v>
      </c>
      <c r="G93" s="965" t="s">
        <v>450</v>
      </c>
      <c r="H93" s="191"/>
      <c r="I93" s="188" t="s">
        <v>404</v>
      </c>
      <c r="J93" s="988">
        <v>7</v>
      </c>
      <c r="K93" s="1004" t="s">
        <v>405</v>
      </c>
      <c r="L93" s="981"/>
    </row>
    <row r="94" spans="1:27" ht="18" customHeight="1">
      <c r="A94" s="39" t="s">
        <v>444</v>
      </c>
      <c r="B94" s="965" t="s">
        <v>452</v>
      </c>
      <c r="C94" s="280" t="s">
        <v>453</v>
      </c>
      <c r="D94" s="280" t="s">
        <v>448</v>
      </c>
      <c r="E94" s="191" t="s">
        <v>401</v>
      </c>
      <c r="F94" s="191" t="s">
        <v>454</v>
      </c>
      <c r="G94" s="965" t="s">
        <v>455</v>
      </c>
      <c r="H94" s="191"/>
      <c r="I94" s="185"/>
      <c r="J94" s="988">
        <v>7</v>
      </c>
      <c r="K94" s="998"/>
      <c r="L94" s="981"/>
    </row>
    <row r="95" spans="1:27" ht="18" customHeight="1">
      <c r="A95" s="39" t="s">
        <v>444</v>
      </c>
      <c r="B95" s="965" t="s">
        <v>456</v>
      </c>
      <c r="C95" s="280" t="s">
        <v>457</v>
      </c>
      <c r="D95" s="280" t="s">
        <v>448</v>
      </c>
      <c r="E95" s="191" t="s">
        <v>401</v>
      </c>
      <c r="F95" s="191" t="s">
        <v>458</v>
      </c>
      <c r="G95" s="965" t="s">
        <v>459</v>
      </c>
      <c r="H95" s="191"/>
      <c r="I95" s="185"/>
      <c r="J95" s="988">
        <v>6.5</v>
      </c>
      <c r="K95" s="998" t="s">
        <v>414</v>
      </c>
      <c r="L95" s="981"/>
    </row>
    <row r="96" spans="1:27" ht="18" customHeight="1">
      <c r="A96" s="39" t="s">
        <v>444</v>
      </c>
      <c r="B96" s="965" t="s">
        <v>460</v>
      </c>
      <c r="C96" s="280" t="s">
        <v>461</v>
      </c>
      <c r="D96" s="280" t="s">
        <v>448</v>
      </c>
      <c r="E96" s="191" t="s">
        <v>401</v>
      </c>
      <c r="F96" s="966" t="s">
        <v>462</v>
      </c>
      <c r="G96" s="965" t="s">
        <v>463</v>
      </c>
      <c r="H96" s="191"/>
      <c r="I96" s="185"/>
      <c r="J96" s="988">
        <v>6.5</v>
      </c>
      <c r="K96" s="998" t="s">
        <v>419</v>
      </c>
      <c r="L96" s="981"/>
    </row>
    <row r="97" spans="1:27" ht="18" customHeight="1">
      <c r="A97" s="39" t="s">
        <v>444</v>
      </c>
      <c r="B97" s="965" t="s">
        <v>464</v>
      </c>
      <c r="C97" s="280" t="s">
        <v>465</v>
      </c>
      <c r="D97" s="280" t="s">
        <v>448</v>
      </c>
      <c r="E97" s="191" t="s">
        <v>401</v>
      </c>
      <c r="F97" s="966" t="s">
        <v>466</v>
      </c>
      <c r="G97" s="965" t="s">
        <v>467</v>
      </c>
      <c r="H97" s="191"/>
      <c r="I97" s="981"/>
      <c r="J97" s="988">
        <v>6.5</v>
      </c>
      <c r="K97" s="981"/>
      <c r="L97" s="981"/>
    </row>
    <row r="98" spans="1:27" ht="18" customHeight="1">
      <c r="A98" s="39" t="s">
        <v>444</v>
      </c>
      <c r="B98" s="280">
        <v>19120272</v>
      </c>
      <c r="C98" s="1005" t="s">
        <v>468</v>
      </c>
      <c r="D98" s="280" t="s">
        <v>448</v>
      </c>
      <c r="E98" s="191" t="s">
        <v>401</v>
      </c>
      <c r="F98" s="191"/>
      <c r="G98" s="191"/>
      <c r="H98" s="191"/>
      <c r="I98" s="981"/>
      <c r="J98" s="988">
        <v>7</v>
      </c>
      <c r="K98" s="981"/>
      <c r="L98" s="981"/>
    </row>
    <row r="99" spans="1:27" ht="18" customHeight="1">
      <c r="A99" s="257" t="s">
        <v>469</v>
      </c>
      <c r="B99" s="1006" t="s">
        <v>471</v>
      </c>
      <c r="C99" s="1007" t="s">
        <v>472</v>
      </c>
      <c r="D99" s="22" t="s">
        <v>473</v>
      </c>
      <c r="E99" s="970" t="s">
        <v>401</v>
      </c>
      <c r="F99" s="970" t="s">
        <v>474</v>
      </c>
      <c r="G99" s="969" t="s">
        <v>475</v>
      </c>
      <c r="H99" s="970" t="s">
        <v>74</v>
      </c>
      <c r="I99" s="971" t="s">
        <v>404</v>
      </c>
      <c r="J99" s="972">
        <v>9.5</v>
      </c>
      <c r="K99" s="1002" t="s">
        <v>405</v>
      </c>
      <c r="L99" s="971" t="s">
        <v>476</v>
      </c>
      <c r="M99" s="8"/>
      <c r="N99" s="8"/>
      <c r="O99" s="8"/>
      <c r="P99" s="8"/>
      <c r="Q99" s="8"/>
      <c r="R99" s="8"/>
      <c r="S99" s="8"/>
      <c r="T99" s="8"/>
      <c r="U99" s="8"/>
      <c r="V99" s="8"/>
      <c r="W99" s="8"/>
      <c r="X99" s="8"/>
      <c r="Y99" s="8"/>
      <c r="Z99" s="8"/>
      <c r="AA99" s="8"/>
    </row>
    <row r="100" spans="1:27" ht="18" customHeight="1">
      <c r="A100" s="257" t="s">
        <v>469</v>
      </c>
      <c r="B100" s="1006" t="s">
        <v>478</v>
      </c>
      <c r="C100" s="1008" t="s">
        <v>479</v>
      </c>
      <c r="D100" s="22" t="s">
        <v>473</v>
      </c>
      <c r="E100" s="970" t="s">
        <v>401</v>
      </c>
      <c r="F100" s="970" t="s">
        <v>480</v>
      </c>
      <c r="G100" s="969" t="s">
        <v>481</v>
      </c>
      <c r="H100" s="970" t="s">
        <v>74</v>
      </c>
      <c r="I100" s="971"/>
      <c r="J100" s="972">
        <v>9.5</v>
      </c>
      <c r="K100" s="971"/>
      <c r="L100" s="971"/>
      <c r="M100" s="8"/>
      <c r="N100" s="8"/>
      <c r="O100" s="8"/>
      <c r="P100" s="8"/>
      <c r="Q100" s="8"/>
      <c r="R100" s="8"/>
      <c r="S100" s="8"/>
      <c r="T100" s="8"/>
      <c r="U100" s="8"/>
      <c r="V100" s="8"/>
      <c r="W100" s="8"/>
      <c r="X100" s="8"/>
      <c r="Y100" s="8"/>
      <c r="Z100" s="8"/>
      <c r="AA100" s="8"/>
    </row>
    <row r="101" spans="1:27" ht="18" customHeight="1">
      <c r="A101" s="257" t="s">
        <v>469</v>
      </c>
      <c r="B101" s="1009" t="s">
        <v>482</v>
      </c>
      <c r="C101" s="1008" t="s">
        <v>483</v>
      </c>
      <c r="D101" s="22" t="s">
        <v>473</v>
      </c>
      <c r="E101" s="970" t="s">
        <v>401</v>
      </c>
      <c r="F101" s="970" t="s">
        <v>484</v>
      </c>
      <c r="G101" s="969" t="s">
        <v>485</v>
      </c>
      <c r="H101" s="970" t="s">
        <v>74</v>
      </c>
      <c r="I101" s="971"/>
      <c r="J101" s="972">
        <v>9.5</v>
      </c>
      <c r="K101" s="971" t="s">
        <v>414</v>
      </c>
      <c r="L101" s="971"/>
      <c r="M101" s="8"/>
      <c r="N101" s="8"/>
      <c r="O101" s="8"/>
      <c r="P101" s="8"/>
      <c r="Q101" s="8"/>
      <c r="R101" s="8"/>
      <c r="S101" s="8"/>
      <c r="T101" s="8"/>
      <c r="U101" s="8"/>
      <c r="V101" s="8"/>
      <c r="W101" s="8"/>
      <c r="X101" s="8"/>
      <c r="Y101" s="8"/>
      <c r="Z101" s="8"/>
      <c r="AA101" s="8"/>
    </row>
    <row r="102" spans="1:27" ht="18" customHeight="1">
      <c r="A102" s="257" t="s">
        <v>469</v>
      </c>
      <c r="B102" s="1006" t="s">
        <v>486</v>
      </c>
      <c r="C102" s="1007" t="s">
        <v>487</v>
      </c>
      <c r="D102" s="22" t="s">
        <v>473</v>
      </c>
      <c r="E102" s="970" t="s">
        <v>401</v>
      </c>
      <c r="F102" s="970" t="s">
        <v>488</v>
      </c>
      <c r="G102" s="969" t="s">
        <v>489</v>
      </c>
      <c r="H102" s="970" t="s">
        <v>74</v>
      </c>
      <c r="I102" s="971"/>
      <c r="J102" s="972">
        <v>9.5</v>
      </c>
      <c r="K102" s="971" t="s">
        <v>419</v>
      </c>
      <c r="L102" s="971"/>
      <c r="M102" s="8"/>
      <c r="N102" s="8"/>
      <c r="O102" s="8"/>
      <c r="P102" s="8"/>
      <c r="Q102" s="8"/>
      <c r="R102" s="8"/>
      <c r="S102" s="8"/>
      <c r="T102" s="8"/>
      <c r="U102" s="8"/>
      <c r="V102" s="8"/>
      <c r="W102" s="8"/>
      <c r="X102" s="8"/>
      <c r="Y102" s="8"/>
      <c r="Z102" s="8"/>
      <c r="AA102" s="8"/>
    </row>
    <row r="103" spans="1:27" ht="18" customHeight="1">
      <c r="A103" s="257" t="s">
        <v>469</v>
      </c>
      <c r="B103" s="1006" t="s">
        <v>490</v>
      </c>
      <c r="C103" s="1007" t="s">
        <v>491</v>
      </c>
      <c r="D103" s="22" t="s">
        <v>473</v>
      </c>
      <c r="E103" s="970" t="s">
        <v>401</v>
      </c>
      <c r="F103" s="970" t="s">
        <v>492</v>
      </c>
      <c r="G103" s="969" t="s">
        <v>493</v>
      </c>
      <c r="H103" s="970" t="s">
        <v>74</v>
      </c>
      <c r="I103" s="971"/>
      <c r="J103" s="972">
        <v>9.5</v>
      </c>
      <c r="K103" s="971"/>
      <c r="L103" s="971"/>
      <c r="M103" s="8"/>
      <c r="N103" s="8"/>
      <c r="O103" s="8"/>
      <c r="P103" s="8"/>
      <c r="Q103" s="8"/>
      <c r="R103" s="8"/>
      <c r="S103" s="8"/>
      <c r="T103" s="8"/>
      <c r="U103" s="8"/>
      <c r="V103" s="8"/>
      <c r="W103" s="8"/>
      <c r="X103" s="8"/>
      <c r="Y103" s="8"/>
      <c r="Z103" s="8"/>
      <c r="AA103" s="8"/>
    </row>
    <row r="104" spans="1:27" ht="18" customHeight="1">
      <c r="A104" s="39" t="s">
        <v>494</v>
      </c>
      <c r="B104" s="965" t="s">
        <v>496</v>
      </c>
      <c r="C104" s="280" t="s">
        <v>497</v>
      </c>
      <c r="D104" s="280" t="s">
        <v>498</v>
      </c>
      <c r="E104" s="191" t="s">
        <v>401</v>
      </c>
      <c r="F104" s="191" t="s">
        <v>499</v>
      </c>
      <c r="G104" s="965" t="s">
        <v>500</v>
      </c>
      <c r="H104" s="191" t="s">
        <v>74</v>
      </c>
      <c r="I104" s="188" t="s">
        <v>404</v>
      </c>
      <c r="J104" s="988">
        <v>9</v>
      </c>
      <c r="K104" s="997" t="s">
        <v>405</v>
      </c>
      <c r="L104" s="971" t="s">
        <v>476</v>
      </c>
    </row>
    <row r="105" spans="1:27" ht="18" customHeight="1">
      <c r="A105" s="39" t="s">
        <v>494</v>
      </c>
      <c r="B105" s="965" t="s">
        <v>502</v>
      </c>
      <c r="C105" s="280" t="s">
        <v>503</v>
      </c>
      <c r="D105" s="280" t="s">
        <v>498</v>
      </c>
      <c r="E105" s="191" t="s">
        <v>401</v>
      </c>
      <c r="F105" s="966" t="s">
        <v>504</v>
      </c>
      <c r="G105" s="965" t="s">
        <v>505</v>
      </c>
      <c r="H105" s="191" t="s">
        <v>74</v>
      </c>
      <c r="I105" s="185"/>
      <c r="J105" s="988">
        <v>0</v>
      </c>
      <c r="K105" s="998"/>
      <c r="L105" s="981"/>
    </row>
    <row r="106" spans="1:27" ht="18" customHeight="1">
      <c r="A106" s="39" t="s">
        <v>494</v>
      </c>
      <c r="B106" s="965" t="s">
        <v>506</v>
      </c>
      <c r="C106" s="280" t="s">
        <v>507</v>
      </c>
      <c r="D106" s="280" t="s">
        <v>498</v>
      </c>
      <c r="E106" s="191" t="s">
        <v>401</v>
      </c>
      <c r="F106" s="1010" t="s">
        <v>508</v>
      </c>
      <c r="G106" s="965" t="s">
        <v>509</v>
      </c>
      <c r="H106" s="191" t="s">
        <v>74</v>
      </c>
      <c r="I106" s="185"/>
      <c r="J106" s="988">
        <v>0</v>
      </c>
      <c r="K106" s="998" t="s">
        <v>414</v>
      </c>
      <c r="L106" s="981"/>
    </row>
    <row r="107" spans="1:27" ht="18" customHeight="1">
      <c r="A107" s="39" t="s">
        <v>494</v>
      </c>
      <c r="B107" s="965" t="s">
        <v>510</v>
      </c>
      <c r="C107" s="280" t="s">
        <v>511</v>
      </c>
      <c r="D107" s="280" t="s">
        <v>498</v>
      </c>
      <c r="E107" s="191" t="s">
        <v>401</v>
      </c>
      <c r="F107" s="191" t="s">
        <v>512</v>
      </c>
      <c r="G107" s="965" t="s">
        <v>513</v>
      </c>
      <c r="H107" s="191" t="s">
        <v>74</v>
      </c>
      <c r="I107" s="185"/>
      <c r="J107" s="988">
        <v>9</v>
      </c>
      <c r="K107" s="998" t="s">
        <v>419</v>
      </c>
      <c r="L107" s="981"/>
    </row>
    <row r="108" spans="1:27" ht="18" customHeight="1">
      <c r="A108" s="39" t="s">
        <v>494</v>
      </c>
      <c r="B108" s="965" t="s">
        <v>514</v>
      </c>
      <c r="C108" s="1011" t="s">
        <v>515</v>
      </c>
      <c r="D108" s="280" t="s">
        <v>498</v>
      </c>
      <c r="E108" s="191" t="s">
        <v>401</v>
      </c>
      <c r="F108" s="191" t="s">
        <v>516</v>
      </c>
      <c r="G108" s="191"/>
      <c r="H108" s="191" t="s">
        <v>74</v>
      </c>
      <c r="I108" s="981"/>
      <c r="J108" s="988">
        <v>9</v>
      </c>
      <c r="K108" s="981"/>
      <c r="L108" s="981"/>
    </row>
    <row r="109" spans="1:27" ht="13.2">
      <c r="A109" s="24"/>
      <c r="B109" s="4"/>
      <c r="C109" s="20"/>
      <c r="D109" s="23"/>
      <c r="J109" s="24"/>
    </row>
    <row r="110" spans="1:27" ht="13.2">
      <c r="A110" s="24"/>
      <c r="B110" s="4"/>
      <c r="C110" s="20"/>
      <c r="D110" s="23"/>
      <c r="J110" s="24"/>
    </row>
    <row r="111" spans="1:27" ht="13.2">
      <c r="A111" s="24" t="s">
        <v>517</v>
      </c>
      <c r="B111" s="4">
        <v>19120272</v>
      </c>
      <c r="C111" s="20" t="s">
        <v>468</v>
      </c>
      <c r="D111" s="20" t="s">
        <v>518</v>
      </c>
      <c r="E111" s="4"/>
      <c r="F111" s="4" t="s">
        <v>519</v>
      </c>
      <c r="G111" s="25" t="s">
        <v>520</v>
      </c>
      <c r="J111" s="24"/>
    </row>
    <row r="112" spans="1:27" ht="13.2">
      <c r="A112" s="24"/>
      <c r="C112" s="23"/>
      <c r="D112" s="23"/>
      <c r="J112" s="24"/>
    </row>
    <row r="113" spans="1:10" ht="13.2">
      <c r="A113" s="24"/>
      <c r="C113" s="23"/>
      <c r="D113" s="23"/>
      <c r="J113" s="24"/>
    </row>
    <row r="114" spans="1:10" ht="13.2">
      <c r="A114" s="24"/>
      <c r="C114" s="23"/>
      <c r="D114" s="23"/>
      <c r="J114" s="24"/>
    </row>
    <row r="115" spans="1:10" ht="13.2">
      <c r="A115" s="24" t="s">
        <v>444</v>
      </c>
      <c r="B115" s="4" t="s">
        <v>445</v>
      </c>
      <c r="C115" s="20" t="s">
        <v>451</v>
      </c>
      <c r="D115" s="20" t="s">
        <v>521</v>
      </c>
      <c r="J115" s="24"/>
    </row>
    <row r="116" spans="1:10" ht="13.2">
      <c r="A116" s="24"/>
      <c r="B116" s="4" t="s">
        <v>477</v>
      </c>
      <c r="C116" s="20" t="s">
        <v>470</v>
      </c>
      <c r="D116" s="20" t="s">
        <v>522</v>
      </c>
      <c r="J116" s="24"/>
    </row>
    <row r="117" spans="1:10" ht="13.2">
      <c r="A117" s="24"/>
      <c r="B117" s="4" t="s">
        <v>501</v>
      </c>
      <c r="C117" s="20" t="s">
        <v>495</v>
      </c>
      <c r="D117" s="20" t="s">
        <v>523</v>
      </c>
      <c r="J117" s="24"/>
    </row>
    <row r="118" spans="1:10" ht="13.2">
      <c r="A118" s="24"/>
      <c r="C118" s="23"/>
      <c r="D118" s="23"/>
      <c r="J118" s="24"/>
    </row>
    <row r="119" spans="1:10" ht="13.2">
      <c r="A119" s="24"/>
      <c r="B119" s="4" t="s">
        <v>524</v>
      </c>
      <c r="C119" s="23"/>
      <c r="D119" s="23"/>
      <c r="J119" s="24"/>
    </row>
    <row r="120" spans="1:10" ht="13.2">
      <c r="A120" s="24"/>
      <c r="B120" s="4" t="s">
        <v>525</v>
      </c>
      <c r="C120" s="23"/>
      <c r="D120" s="23"/>
      <c r="J120" s="24"/>
    </row>
    <row r="121" spans="1:10" ht="13.2">
      <c r="A121" s="24"/>
      <c r="B121" s="4" t="s">
        <v>526</v>
      </c>
      <c r="C121" s="23"/>
      <c r="D121" s="23"/>
      <c r="J121" s="24"/>
    </row>
    <row r="122" spans="1:10" ht="13.2">
      <c r="A122" s="24"/>
      <c r="B122" s="4" t="s">
        <v>527</v>
      </c>
      <c r="C122" s="23"/>
      <c r="D122" s="23"/>
      <c r="J122" s="24"/>
    </row>
    <row r="123" spans="1:10" ht="13.2">
      <c r="A123" s="24"/>
      <c r="B123" s="4" t="s">
        <v>528</v>
      </c>
      <c r="C123" s="23"/>
      <c r="D123" s="23"/>
      <c r="J123" s="24"/>
    </row>
    <row r="124" spans="1:10" ht="13.2">
      <c r="A124" s="24"/>
      <c r="B124" s="4" t="s">
        <v>529</v>
      </c>
      <c r="C124" s="23"/>
      <c r="D124" s="23"/>
      <c r="J124" s="24"/>
    </row>
    <row r="125" spans="1:10" ht="13.2">
      <c r="A125" s="24"/>
      <c r="B125" s="4" t="s">
        <v>530</v>
      </c>
      <c r="C125" s="23"/>
      <c r="D125" s="23"/>
      <c r="J125" s="24"/>
    </row>
    <row r="126" spans="1:10" ht="13.2">
      <c r="A126" s="24"/>
      <c r="B126" s="4" t="s">
        <v>531</v>
      </c>
      <c r="C126" s="23"/>
      <c r="D126" s="23"/>
      <c r="J126" s="24"/>
    </row>
    <row r="127" spans="1:10" ht="13.2">
      <c r="A127" s="24"/>
      <c r="B127" s="4" t="s">
        <v>532</v>
      </c>
      <c r="C127" s="23"/>
      <c r="D127" s="23"/>
      <c r="J127" s="24"/>
    </row>
    <row r="128" spans="1:10" ht="13.2">
      <c r="A128" s="24"/>
      <c r="B128" s="4" t="s">
        <v>533</v>
      </c>
      <c r="C128" s="23"/>
      <c r="D128" s="23"/>
      <c r="J128" s="24"/>
    </row>
    <row r="129" spans="1:10" ht="13.2">
      <c r="A129" s="24"/>
      <c r="C129" s="23"/>
      <c r="D129" s="23"/>
      <c r="J129" s="24"/>
    </row>
    <row r="130" spans="1:10" ht="13.2">
      <c r="A130" s="24"/>
      <c r="C130" s="23"/>
      <c r="D130" s="23"/>
      <c r="J130" s="24"/>
    </row>
    <row r="131" spans="1:10" ht="13.2">
      <c r="A131" s="24"/>
      <c r="C131" s="23"/>
      <c r="D131" s="23"/>
      <c r="J131" s="24"/>
    </row>
    <row r="132" spans="1:10" ht="13.2">
      <c r="A132" s="24"/>
      <c r="C132" s="23"/>
      <c r="D132" s="23"/>
      <c r="J132" s="24"/>
    </row>
    <row r="133" spans="1:10" ht="13.2">
      <c r="A133" s="24"/>
      <c r="C133" s="23"/>
      <c r="D133" s="23"/>
      <c r="J133" s="24"/>
    </row>
    <row r="134" spans="1:10" ht="13.2">
      <c r="A134" s="24"/>
      <c r="C134" s="23"/>
      <c r="D134" s="23"/>
      <c r="J134" s="24"/>
    </row>
    <row r="135" spans="1:10" ht="13.2">
      <c r="A135" s="24"/>
      <c r="C135" s="23"/>
      <c r="D135" s="23"/>
      <c r="J135" s="24"/>
    </row>
    <row r="136" spans="1:10" ht="13.2">
      <c r="A136" s="24"/>
      <c r="C136" s="23"/>
      <c r="D136" s="23"/>
      <c r="J136" s="24"/>
    </row>
    <row r="137" spans="1:10" ht="13.2">
      <c r="A137" s="24"/>
      <c r="C137" s="23"/>
      <c r="D137" s="23"/>
      <c r="J137" s="24"/>
    </row>
    <row r="138" spans="1:10" ht="13.2">
      <c r="A138" s="24"/>
      <c r="C138" s="23"/>
      <c r="D138" s="23"/>
      <c r="J138" s="24"/>
    </row>
    <row r="139" spans="1:10" ht="13.2">
      <c r="A139" s="24"/>
      <c r="C139" s="23"/>
      <c r="D139" s="23"/>
      <c r="J139" s="24"/>
    </row>
    <row r="140" spans="1:10" ht="13.2">
      <c r="A140" s="24"/>
      <c r="C140" s="23"/>
      <c r="D140" s="23"/>
      <c r="J140" s="24"/>
    </row>
    <row r="141" spans="1:10" ht="13.2">
      <c r="A141" s="24"/>
      <c r="C141" s="23"/>
      <c r="D141" s="23"/>
      <c r="J141" s="24"/>
    </row>
    <row r="142" spans="1:10" ht="13.2">
      <c r="A142" s="24"/>
      <c r="C142" s="23"/>
      <c r="D142" s="23"/>
      <c r="J142" s="24"/>
    </row>
    <row r="143" spans="1:10" ht="13.2">
      <c r="A143" s="24"/>
      <c r="C143" s="23"/>
      <c r="D143" s="23"/>
      <c r="J143" s="24"/>
    </row>
    <row r="144" spans="1:10" ht="13.2">
      <c r="A144" s="24"/>
      <c r="C144" s="23"/>
      <c r="D144" s="23"/>
      <c r="J144" s="24"/>
    </row>
    <row r="145" spans="1:10" ht="13.2">
      <c r="A145" s="24"/>
      <c r="C145" s="23"/>
      <c r="D145" s="23"/>
      <c r="J145" s="24"/>
    </row>
    <row r="146" spans="1:10" ht="13.2">
      <c r="A146" s="24"/>
      <c r="C146" s="23"/>
      <c r="D146" s="23"/>
      <c r="J146" s="24"/>
    </row>
    <row r="147" spans="1:10" ht="13.2">
      <c r="A147" s="24"/>
      <c r="C147" s="23"/>
      <c r="D147" s="23"/>
      <c r="J147" s="24"/>
    </row>
    <row r="148" spans="1:10" ht="13.2">
      <c r="A148" s="24"/>
      <c r="C148" s="23"/>
      <c r="D148" s="23"/>
      <c r="J148" s="24"/>
    </row>
    <row r="149" spans="1:10" ht="13.2">
      <c r="A149" s="24"/>
      <c r="C149" s="23"/>
      <c r="D149" s="23"/>
      <c r="J149" s="24"/>
    </row>
    <row r="150" spans="1:10" ht="13.2">
      <c r="A150" s="24"/>
      <c r="C150" s="23"/>
      <c r="D150" s="23"/>
      <c r="J150" s="24"/>
    </row>
    <row r="151" spans="1:10" ht="13.2">
      <c r="A151" s="24"/>
      <c r="C151" s="23"/>
      <c r="D151" s="23"/>
      <c r="J151" s="24"/>
    </row>
    <row r="152" spans="1:10" ht="13.2">
      <c r="A152" s="24"/>
      <c r="C152" s="23"/>
      <c r="D152" s="23"/>
      <c r="J152" s="24"/>
    </row>
    <row r="153" spans="1:10" ht="13.2">
      <c r="A153" s="24"/>
      <c r="C153" s="23"/>
      <c r="D153" s="23"/>
      <c r="J153" s="24"/>
    </row>
    <row r="154" spans="1:10" ht="13.2">
      <c r="A154" s="24"/>
      <c r="C154" s="23"/>
      <c r="D154" s="23"/>
      <c r="J154" s="24"/>
    </row>
    <row r="155" spans="1:10" ht="13.2">
      <c r="A155" s="24"/>
      <c r="C155" s="23"/>
      <c r="D155" s="23"/>
      <c r="J155" s="24"/>
    </row>
    <row r="156" spans="1:10" ht="13.2">
      <c r="A156" s="24"/>
      <c r="C156" s="23"/>
      <c r="D156" s="23"/>
      <c r="J156" s="24"/>
    </row>
    <row r="157" spans="1:10" ht="13.2">
      <c r="A157" s="24"/>
      <c r="C157" s="23"/>
      <c r="D157" s="23"/>
      <c r="J157" s="24"/>
    </row>
    <row r="158" spans="1:10" ht="13.2">
      <c r="A158" s="24"/>
      <c r="C158" s="23"/>
      <c r="D158" s="23"/>
      <c r="J158" s="24"/>
    </row>
    <row r="159" spans="1:10" ht="13.2">
      <c r="A159" s="24"/>
      <c r="C159" s="23"/>
      <c r="D159" s="23"/>
      <c r="J159" s="24"/>
    </row>
    <row r="160" spans="1:10" ht="13.2">
      <c r="A160" s="24"/>
      <c r="C160" s="23"/>
      <c r="D160" s="23"/>
      <c r="J160" s="24"/>
    </row>
    <row r="161" spans="1:10" ht="13.2">
      <c r="A161" s="24"/>
      <c r="C161" s="23"/>
      <c r="D161" s="23"/>
      <c r="J161" s="24"/>
    </row>
    <row r="162" spans="1:10" ht="13.2">
      <c r="A162" s="24"/>
      <c r="C162" s="23"/>
      <c r="D162" s="23"/>
      <c r="J162" s="24"/>
    </row>
    <row r="163" spans="1:10" ht="13.2">
      <c r="A163" s="24"/>
      <c r="C163" s="23"/>
      <c r="D163" s="23"/>
      <c r="J163" s="24"/>
    </row>
    <row r="164" spans="1:10" ht="13.2">
      <c r="A164" s="24"/>
      <c r="C164" s="23"/>
      <c r="D164" s="23"/>
      <c r="J164" s="24"/>
    </row>
    <row r="165" spans="1:10" ht="13.2">
      <c r="A165" s="24"/>
      <c r="C165" s="23"/>
      <c r="D165" s="23"/>
      <c r="J165" s="24"/>
    </row>
    <row r="166" spans="1:10" ht="13.2">
      <c r="A166" s="24"/>
      <c r="C166" s="23"/>
      <c r="D166" s="23"/>
      <c r="J166" s="24"/>
    </row>
    <row r="167" spans="1:10" ht="13.2">
      <c r="A167" s="24"/>
      <c r="C167" s="23"/>
      <c r="D167" s="23"/>
      <c r="J167" s="24"/>
    </row>
    <row r="168" spans="1:10" ht="13.2">
      <c r="A168" s="24"/>
      <c r="C168" s="23"/>
      <c r="D168" s="23"/>
      <c r="J168" s="24"/>
    </row>
    <row r="169" spans="1:10" ht="13.2">
      <c r="A169" s="24"/>
      <c r="C169" s="23"/>
      <c r="D169" s="23"/>
      <c r="J169" s="24"/>
    </row>
    <row r="170" spans="1:10" ht="13.2">
      <c r="A170" s="24"/>
      <c r="C170" s="23"/>
      <c r="D170" s="23"/>
      <c r="J170" s="24"/>
    </row>
    <row r="171" spans="1:10" ht="13.2">
      <c r="A171" s="24"/>
      <c r="C171" s="23"/>
      <c r="D171" s="23"/>
      <c r="J171" s="24"/>
    </row>
    <row r="172" spans="1:10" ht="13.2">
      <c r="A172" s="24"/>
      <c r="C172" s="23"/>
      <c r="D172" s="23"/>
      <c r="J172" s="24"/>
    </row>
    <row r="173" spans="1:10" ht="13.2">
      <c r="A173" s="24"/>
      <c r="C173" s="23"/>
      <c r="D173" s="23"/>
      <c r="J173" s="24"/>
    </row>
    <row r="174" spans="1:10" ht="13.2">
      <c r="A174" s="24"/>
      <c r="C174" s="23"/>
      <c r="D174" s="23"/>
      <c r="J174" s="24"/>
    </row>
    <row r="175" spans="1:10" ht="13.2">
      <c r="A175" s="24"/>
      <c r="C175" s="23"/>
      <c r="D175" s="23"/>
      <c r="J175" s="24"/>
    </row>
    <row r="176" spans="1:10" ht="13.2">
      <c r="A176" s="24"/>
      <c r="C176" s="23"/>
      <c r="D176" s="23"/>
      <c r="J176" s="24"/>
    </row>
    <row r="177" spans="1:10" ht="13.2">
      <c r="A177" s="24"/>
      <c r="C177" s="23"/>
      <c r="D177" s="23"/>
      <c r="J177" s="24"/>
    </row>
    <row r="178" spans="1:10" ht="13.2">
      <c r="A178" s="24"/>
      <c r="C178" s="23"/>
      <c r="D178" s="23"/>
      <c r="J178" s="24"/>
    </row>
    <row r="179" spans="1:10" ht="13.2">
      <c r="A179" s="24"/>
      <c r="C179" s="23"/>
      <c r="D179" s="23"/>
      <c r="J179" s="24"/>
    </row>
    <row r="180" spans="1:10" ht="13.2">
      <c r="A180" s="24"/>
      <c r="C180" s="23"/>
      <c r="D180" s="23"/>
      <c r="J180" s="24"/>
    </row>
    <row r="181" spans="1:10" ht="13.2">
      <c r="A181" s="24"/>
      <c r="C181" s="23"/>
      <c r="D181" s="23"/>
      <c r="J181" s="24"/>
    </row>
    <row r="182" spans="1:10" ht="13.2">
      <c r="A182" s="24"/>
      <c r="C182" s="23"/>
      <c r="D182" s="23"/>
      <c r="J182" s="24"/>
    </row>
    <row r="183" spans="1:10" ht="13.2">
      <c r="A183" s="24"/>
      <c r="C183" s="23"/>
      <c r="D183" s="23"/>
      <c r="J183" s="24"/>
    </row>
    <row r="184" spans="1:10" ht="13.2">
      <c r="A184" s="24"/>
      <c r="C184" s="23"/>
      <c r="D184" s="23"/>
      <c r="J184" s="24"/>
    </row>
    <row r="185" spans="1:10" ht="13.2">
      <c r="A185" s="24"/>
      <c r="C185" s="23"/>
      <c r="D185" s="23"/>
      <c r="J185" s="24"/>
    </row>
    <row r="186" spans="1:10" ht="13.2">
      <c r="A186" s="24"/>
      <c r="C186" s="23"/>
      <c r="D186" s="23"/>
      <c r="J186" s="24"/>
    </row>
    <row r="187" spans="1:10" ht="13.2">
      <c r="A187" s="24"/>
      <c r="C187" s="23"/>
      <c r="D187" s="23"/>
      <c r="J187" s="24"/>
    </row>
    <row r="188" spans="1:10" ht="13.2">
      <c r="A188" s="24"/>
      <c r="C188" s="23"/>
      <c r="D188" s="23"/>
      <c r="J188" s="24"/>
    </row>
    <row r="189" spans="1:10" ht="13.2">
      <c r="A189" s="24"/>
      <c r="C189" s="23"/>
      <c r="D189" s="23"/>
      <c r="J189" s="24"/>
    </row>
    <row r="190" spans="1:10" ht="13.2">
      <c r="A190" s="24"/>
      <c r="C190" s="23"/>
      <c r="D190" s="23"/>
      <c r="J190" s="24"/>
    </row>
    <row r="191" spans="1:10" ht="13.2">
      <c r="A191" s="24"/>
      <c r="C191" s="23"/>
      <c r="D191" s="23"/>
      <c r="J191" s="24"/>
    </row>
    <row r="192" spans="1:10" ht="13.2">
      <c r="A192" s="24"/>
      <c r="C192" s="23"/>
      <c r="D192" s="23"/>
      <c r="J192" s="24"/>
    </row>
    <row r="193" spans="1:10" ht="13.2">
      <c r="A193" s="24"/>
      <c r="C193" s="23"/>
      <c r="D193" s="23"/>
      <c r="J193" s="24"/>
    </row>
    <row r="194" spans="1:10" ht="13.2">
      <c r="A194" s="24"/>
      <c r="C194" s="23"/>
      <c r="D194" s="23"/>
      <c r="J194" s="24"/>
    </row>
    <row r="195" spans="1:10" ht="13.2">
      <c r="A195" s="24"/>
      <c r="C195" s="23"/>
      <c r="D195" s="23"/>
      <c r="J195" s="24"/>
    </row>
    <row r="196" spans="1:10" ht="13.2">
      <c r="A196" s="24"/>
      <c r="C196" s="23"/>
      <c r="D196" s="23"/>
      <c r="J196" s="24"/>
    </row>
    <row r="197" spans="1:10" ht="13.2">
      <c r="A197" s="24"/>
      <c r="C197" s="23"/>
      <c r="D197" s="23"/>
      <c r="J197" s="24"/>
    </row>
    <row r="198" spans="1:10" ht="13.2">
      <c r="A198" s="24"/>
      <c r="C198" s="23"/>
      <c r="D198" s="23"/>
      <c r="J198" s="24"/>
    </row>
    <row r="199" spans="1:10" ht="13.2">
      <c r="A199" s="24"/>
      <c r="C199" s="23"/>
      <c r="D199" s="23"/>
      <c r="J199" s="24"/>
    </row>
    <row r="200" spans="1:10" ht="13.2">
      <c r="A200" s="24"/>
      <c r="C200" s="23"/>
      <c r="D200" s="23"/>
      <c r="J200" s="24"/>
    </row>
    <row r="201" spans="1:10" ht="13.2">
      <c r="A201" s="24"/>
      <c r="C201" s="23"/>
      <c r="D201" s="23"/>
      <c r="J201" s="24"/>
    </row>
    <row r="202" spans="1:10" ht="13.2">
      <c r="A202" s="24"/>
      <c r="C202" s="23"/>
      <c r="D202" s="23"/>
      <c r="J202" s="24"/>
    </row>
    <row r="203" spans="1:10" ht="13.2">
      <c r="A203" s="24"/>
      <c r="C203" s="23"/>
      <c r="D203" s="23"/>
      <c r="J203" s="24"/>
    </row>
    <row r="204" spans="1:10" ht="13.2">
      <c r="A204" s="24"/>
      <c r="C204" s="23"/>
      <c r="D204" s="23"/>
      <c r="J204" s="24"/>
    </row>
    <row r="205" spans="1:10" ht="13.2">
      <c r="A205" s="24"/>
      <c r="C205" s="23"/>
      <c r="D205" s="23"/>
      <c r="J205" s="24"/>
    </row>
    <row r="206" spans="1:10" ht="13.2">
      <c r="A206" s="24"/>
      <c r="C206" s="23"/>
      <c r="D206" s="23"/>
      <c r="J206" s="24"/>
    </row>
    <row r="207" spans="1:10" ht="13.2">
      <c r="A207" s="24"/>
      <c r="C207" s="23"/>
      <c r="D207" s="23"/>
      <c r="J207" s="24"/>
    </row>
    <row r="208" spans="1:10" ht="13.2">
      <c r="A208" s="24"/>
      <c r="C208" s="23"/>
      <c r="D208" s="23"/>
      <c r="J208" s="24"/>
    </row>
    <row r="209" spans="1:10" ht="13.2">
      <c r="A209" s="24"/>
      <c r="C209" s="23"/>
      <c r="D209" s="23"/>
      <c r="J209" s="24"/>
    </row>
    <row r="210" spans="1:10" ht="13.2">
      <c r="A210" s="24"/>
      <c r="C210" s="23"/>
      <c r="D210" s="23"/>
      <c r="J210" s="24"/>
    </row>
    <row r="211" spans="1:10" ht="13.2">
      <c r="A211" s="24"/>
      <c r="C211" s="23"/>
      <c r="D211" s="23"/>
      <c r="J211" s="24"/>
    </row>
    <row r="212" spans="1:10" ht="13.2">
      <c r="A212" s="24"/>
      <c r="C212" s="23"/>
      <c r="D212" s="23"/>
      <c r="J212" s="24"/>
    </row>
    <row r="213" spans="1:10" ht="13.2">
      <c r="A213" s="24"/>
      <c r="C213" s="23"/>
      <c r="D213" s="23"/>
      <c r="J213" s="24"/>
    </row>
    <row r="214" spans="1:10" ht="13.2">
      <c r="A214" s="24"/>
      <c r="C214" s="23"/>
      <c r="D214" s="23"/>
      <c r="J214" s="24"/>
    </row>
    <row r="215" spans="1:10" ht="13.2">
      <c r="A215" s="24"/>
      <c r="C215" s="23"/>
      <c r="D215" s="23"/>
      <c r="J215" s="24"/>
    </row>
    <row r="216" spans="1:10" ht="13.2">
      <c r="A216" s="24"/>
      <c r="C216" s="23"/>
      <c r="D216" s="23"/>
      <c r="J216" s="24"/>
    </row>
    <row r="217" spans="1:10" ht="13.2">
      <c r="A217" s="24"/>
      <c r="C217" s="23"/>
      <c r="D217" s="23"/>
      <c r="J217" s="24"/>
    </row>
    <row r="218" spans="1:10" ht="13.2">
      <c r="A218" s="24"/>
      <c r="C218" s="23"/>
      <c r="D218" s="23"/>
      <c r="J218" s="24"/>
    </row>
    <row r="219" spans="1:10" ht="13.2">
      <c r="A219" s="24"/>
      <c r="C219" s="23"/>
      <c r="D219" s="23"/>
      <c r="J219" s="24"/>
    </row>
    <row r="220" spans="1:10" ht="13.2">
      <c r="A220" s="24"/>
      <c r="C220" s="23"/>
      <c r="D220" s="23"/>
      <c r="J220" s="24"/>
    </row>
    <row r="221" spans="1:10" ht="13.2">
      <c r="A221" s="24"/>
      <c r="C221" s="23"/>
      <c r="D221" s="23"/>
      <c r="J221" s="24"/>
    </row>
    <row r="222" spans="1:10" ht="13.2">
      <c r="A222" s="24"/>
      <c r="C222" s="23"/>
      <c r="D222" s="23"/>
      <c r="J222" s="24"/>
    </row>
    <row r="223" spans="1:10" ht="13.2">
      <c r="A223" s="24"/>
      <c r="C223" s="23"/>
      <c r="D223" s="23"/>
      <c r="J223" s="24"/>
    </row>
    <row r="224" spans="1:10" ht="13.2">
      <c r="A224" s="24"/>
      <c r="C224" s="23"/>
      <c r="D224" s="23"/>
      <c r="J224" s="24"/>
    </row>
    <row r="225" spans="1:10" ht="13.2">
      <c r="A225" s="24"/>
      <c r="C225" s="23"/>
      <c r="D225" s="23"/>
      <c r="J225" s="24"/>
    </row>
    <row r="226" spans="1:10" ht="13.2">
      <c r="A226" s="24"/>
      <c r="C226" s="23"/>
      <c r="D226" s="23"/>
      <c r="J226" s="24"/>
    </row>
    <row r="227" spans="1:10" ht="13.2">
      <c r="A227" s="24"/>
      <c r="C227" s="23"/>
      <c r="D227" s="23"/>
      <c r="J227" s="24"/>
    </row>
    <row r="228" spans="1:10" ht="13.2">
      <c r="A228" s="24"/>
      <c r="C228" s="23"/>
      <c r="D228" s="23"/>
      <c r="J228" s="24"/>
    </row>
    <row r="229" spans="1:10" ht="13.2">
      <c r="A229" s="24"/>
      <c r="C229" s="23"/>
      <c r="D229" s="23"/>
      <c r="J229" s="24"/>
    </row>
    <row r="230" spans="1:10" ht="13.2">
      <c r="A230" s="24"/>
      <c r="C230" s="23"/>
      <c r="D230" s="23"/>
      <c r="J230" s="24"/>
    </row>
    <row r="231" spans="1:10" ht="13.2">
      <c r="A231" s="24"/>
      <c r="C231" s="23"/>
      <c r="D231" s="23"/>
      <c r="J231" s="24"/>
    </row>
    <row r="232" spans="1:10" ht="13.2">
      <c r="A232" s="24"/>
      <c r="C232" s="23"/>
      <c r="D232" s="23"/>
      <c r="J232" s="24"/>
    </row>
    <row r="233" spans="1:10" ht="13.2">
      <c r="A233" s="24"/>
      <c r="C233" s="23"/>
      <c r="D233" s="23"/>
      <c r="J233" s="24"/>
    </row>
    <row r="234" spans="1:10" ht="13.2">
      <c r="A234" s="24"/>
      <c r="C234" s="23"/>
      <c r="D234" s="23"/>
      <c r="J234" s="24"/>
    </row>
    <row r="235" spans="1:10" ht="13.2">
      <c r="A235" s="24"/>
      <c r="C235" s="23"/>
      <c r="D235" s="23"/>
      <c r="J235" s="24"/>
    </row>
    <row r="236" spans="1:10" ht="13.2">
      <c r="A236" s="24"/>
      <c r="C236" s="23"/>
      <c r="D236" s="23"/>
      <c r="J236" s="24"/>
    </row>
    <row r="237" spans="1:10" ht="13.2">
      <c r="A237" s="24"/>
      <c r="C237" s="23"/>
      <c r="D237" s="23"/>
      <c r="J237" s="24"/>
    </row>
    <row r="238" spans="1:10" ht="13.2">
      <c r="A238" s="24"/>
      <c r="C238" s="23"/>
      <c r="D238" s="23"/>
      <c r="J238" s="24"/>
    </row>
    <row r="239" spans="1:10" ht="13.2">
      <c r="A239" s="24"/>
      <c r="C239" s="23"/>
      <c r="D239" s="23"/>
      <c r="J239" s="24"/>
    </row>
    <row r="240" spans="1:10" ht="13.2">
      <c r="A240" s="24"/>
      <c r="C240" s="23"/>
      <c r="D240" s="23"/>
      <c r="J240" s="24"/>
    </row>
    <row r="241" spans="1:10" ht="13.2">
      <c r="A241" s="24"/>
      <c r="C241" s="23"/>
      <c r="D241" s="23"/>
      <c r="J241" s="24"/>
    </row>
    <row r="242" spans="1:10" ht="13.2">
      <c r="A242" s="24"/>
      <c r="C242" s="23"/>
      <c r="D242" s="23"/>
      <c r="J242" s="24"/>
    </row>
    <row r="243" spans="1:10" ht="13.2">
      <c r="A243" s="24"/>
      <c r="C243" s="23"/>
      <c r="D243" s="23"/>
      <c r="J243" s="24"/>
    </row>
    <row r="244" spans="1:10" ht="13.2">
      <c r="A244" s="24"/>
      <c r="C244" s="23"/>
      <c r="D244" s="23"/>
      <c r="J244" s="24"/>
    </row>
    <row r="245" spans="1:10" ht="13.2">
      <c r="A245" s="24"/>
      <c r="C245" s="23"/>
      <c r="D245" s="23"/>
      <c r="J245" s="24"/>
    </row>
    <row r="246" spans="1:10" ht="13.2">
      <c r="A246" s="24"/>
      <c r="C246" s="23"/>
      <c r="D246" s="23"/>
      <c r="J246" s="24"/>
    </row>
    <row r="247" spans="1:10" ht="13.2">
      <c r="A247" s="24"/>
      <c r="C247" s="23"/>
      <c r="D247" s="23"/>
      <c r="J247" s="24"/>
    </row>
    <row r="248" spans="1:10" ht="13.2">
      <c r="A248" s="24"/>
      <c r="C248" s="23"/>
      <c r="D248" s="23"/>
      <c r="J248" s="24"/>
    </row>
    <row r="249" spans="1:10" ht="13.2">
      <c r="A249" s="24"/>
      <c r="C249" s="23"/>
      <c r="D249" s="23"/>
      <c r="J249" s="24"/>
    </row>
    <row r="250" spans="1:10" ht="13.2">
      <c r="A250" s="24"/>
      <c r="C250" s="23"/>
      <c r="D250" s="23"/>
      <c r="J250" s="24"/>
    </row>
    <row r="251" spans="1:10" ht="13.2">
      <c r="A251" s="24"/>
      <c r="C251" s="23"/>
      <c r="D251" s="23"/>
      <c r="J251" s="24"/>
    </row>
    <row r="252" spans="1:10" ht="13.2">
      <c r="A252" s="24"/>
      <c r="C252" s="23"/>
      <c r="D252" s="23"/>
      <c r="J252" s="24"/>
    </row>
    <row r="253" spans="1:10" ht="13.2">
      <c r="A253" s="24"/>
      <c r="C253" s="23"/>
      <c r="D253" s="23"/>
      <c r="J253" s="24"/>
    </row>
    <row r="254" spans="1:10" ht="13.2">
      <c r="A254" s="24"/>
      <c r="C254" s="23"/>
      <c r="D254" s="23"/>
      <c r="J254" s="24"/>
    </row>
    <row r="255" spans="1:10" ht="13.2">
      <c r="A255" s="24"/>
      <c r="C255" s="23"/>
      <c r="D255" s="23"/>
      <c r="J255" s="24"/>
    </row>
    <row r="256" spans="1:10" ht="13.2">
      <c r="A256" s="24"/>
      <c r="C256" s="23"/>
      <c r="D256" s="23"/>
      <c r="J256" s="24"/>
    </row>
    <row r="257" spans="1:10" ht="13.2">
      <c r="A257" s="24"/>
      <c r="C257" s="23"/>
      <c r="D257" s="23"/>
      <c r="J257" s="24"/>
    </row>
    <row r="258" spans="1:10" ht="13.2">
      <c r="A258" s="24"/>
      <c r="C258" s="23"/>
      <c r="D258" s="23"/>
      <c r="J258" s="24"/>
    </row>
    <row r="259" spans="1:10" ht="13.2">
      <c r="A259" s="24"/>
      <c r="C259" s="23"/>
      <c r="D259" s="23"/>
      <c r="J259" s="24"/>
    </row>
    <row r="260" spans="1:10" ht="13.2">
      <c r="A260" s="24"/>
      <c r="C260" s="23"/>
      <c r="D260" s="23"/>
      <c r="J260" s="24"/>
    </row>
    <row r="261" spans="1:10" ht="13.2">
      <c r="A261" s="24"/>
      <c r="C261" s="23"/>
      <c r="D261" s="23"/>
      <c r="J261" s="24"/>
    </row>
    <row r="262" spans="1:10" ht="13.2">
      <c r="A262" s="24"/>
      <c r="C262" s="23"/>
      <c r="D262" s="23"/>
      <c r="J262" s="24"/>
    </row>
    <row r="263" spans="1:10" ht="13.2">
      <c r="A263" s="24"/>
      <c r="C263" s="23"/>
      <c r="D263" s="23"/>
      <c r="J263" s="24"/>
    </row>
    <row r="264" spans="1:10" ht="13.2">
      <c r="A264" s="24"/>
      <c r="C264" s="23"/>
      <c r="D264" s="23"/>
      <c r="J264" s="24"/>
    </row>
    <row r="265" spans="1:10" ht="13.2">
      <c r="A265" s="24"/>
      <c r="C265" s="23"/>
      <c r="D265" s="23"/>
      <c r="J265" s="24"/>
    </row>
    <row r="266" spans="1:10" ht="13.2">
      <c r="A266" s="24"/>
      <c r="C266" s="23"/>
      <c r="D266" s="23"/>
      <c r="J266" s="24"/>
    </row>
    <row r="267" spans="1:10" ht="13.2">
      <c r="A267" s="24"/>
      <c r="C267" s="23"/>
      <c r="D267" s="23"/>
      <c r="J267" s="24"/>
    </row>
    <row r="268" spans="1:10" ht="13.2">
      <c r="A268" s="24"/>
      <c r="C268" s="23"/>
      <c r="D268" s="23"/>
      <c r="J268" s="24"/>
    </row>
    <row r="269" spans="1:10" ht="13.2">
      <c r="A269" s="24"/>
      <c r="C269" s="23"/>
      <c r="D269" s="23"/>
      <c r="J269" s="24"/>
    </row>
    <row r="270" spans="1:10" ht="13.2">
      <c r="A270" s="24"/>
      <c r="C270" s="23"/>
      <c r="D270" s="23"/>
      <c r="J270" s="24"/>
    </row>
    <row r="271" spans="1:10" ht="13.2">
      <c r="A271" s="24"/>
      <c r="C271" s="23"/>
      <c r="D271" s="23"/>
      <c r="J271" s="24"/>
    </row>
    <row r="272" spans="1:10" ht="13.2">
      <c r="A272" s="24"/>
      <c r="C272" s="23"/>
      <c r="D272" s="23"/>
      <c r="J272" s="24"/>
    </row>
    <row r="273" spans="1:10" ht="13.2">
      <c r="A273" s="24"/>
      <c r="C273" s="23"/>
      <c r="D273" s="23"/>
      <c r="J273" s="24"/>
    </row>
    <row r="274" spans="1:10" ht="13.2">
      <c r="A274" s="24"/>
      <c r="C274" s="23"/>
      <c r="D274" s="23"/>
      <c r="J274" s="24"/>
    </row>
    <row r="275" spans="1:10" ht="13.2">
      <c r="A275" s="24"/>
      <c r="C275" s="23"/>
      <c r="D275" s="23"/>
      <c r="J275" s="24"/>
    </row>
    <row r="276" spans="1:10" ht="13.2">
      <c r="A276" s="24"/>
      <c r="C276" s="23"/>
      <c r="D276" s="23"/>
      <c r="J276" s="24"/>
    </row>
    <row r="277" spans="1:10" ht="13.2">
      <c r="A277" s="24"/>
      <c r="C277" s="23"/>
      <c r="D277" s="23"/>
      <c r="J277" s="24"/>
    </row>
    <row r="278" spans="1:10" ht="13.2">
      <c r="A278" s="24"/>
      <c r="C278" s="23"/>
      <c r="D278" s="23"/>
      <c r="J278" s="24"/>
    </row>
    <row r="279" spans="1:10" ht="13.2">
      <c r="A279" s="24"/>
      <c r="C279" s="23"/>
      <c r="D279" s="23"/>
      <c r="J279" s="24"/>
    </row>
    <row r="280" spans="1:10" ht="13.2">
      <c r="A280" s="24"/>
      <c r="C280" s="23"/>
      <c r="D280" s="23"/>
      <c r="J280" s="24"/>
    </row>
    <row r="281" spans="1:10" ht="13.2">
      <c r="A281" s="24"/>
      <c r="C281" s="23"/>
      <c r="D281" s="23"/>
      <c r="J281" s="24"/>
    </row>
    <row r="282" spans="1:10" ht="13.2">
      <c r="A282" s="24"/>
      <c r="C282" s="23"/>
      <c r="D282" s="23"/>
      <c r="J282" s="24"/>
    </row>
    <row r="283" spans="1:10" ht="13.2">
      <c r="A283" s="24"/>
      <c r="C283" s="23"/>
      <c r="D283" s="23"/>
      <c r="J283" s="24"/>
    </row>
    <row r="284" spans="1:10" ht="13.2">
      <c r="A284" s="24"/>
      <c r="C284" s="23"/>
      <c r="D284" s="23"/>
      <c r="J284" s="24"/>
    </row>
    <row r="285" spans="1:10" ht="13.2">
      <c r="A285" s="24"/>
      <c r="C285" s="23"/>
      <c r="D285" s="23"/>
      <c r="J285" s="24"/>
    </row>
    <row r="286" spans="1:10" ht="13.2">
      <c r="A286" s="24"/>
      <c r="C286" s="23"/>
      <c r="D286" s="23"/>
      <c r="J286" s="24"/>
    </row>
    <row r="287" spans="1:10" ht="13.2">
      <c r="A287" s="24"/>
      <c r="C287" s="23"/>
      <c r="D287" s="23"/>
      <c r="J287" s="24"/>
    </row>
    <row r="288" spans="1:10" ht="13.2">
      <c r="A288" s="24"/>
      <c r="C288" s="23"/>
      <c r="D288" s="23"/>
      <c r="J288" s="24"/>
    </row>
    <row r="289" spans="1:10" ht="13.2">
      <c r="A289" s="24"/>
      <c r="C289" s="23"/>
      <c r="D289" s="23"/>
      <c r="J289" s="24"/>
    </row>
    <row r="290" spans="1:10" ht="13.2">
      <c r="A290" s="24"/>
      <c r="C290" s="23"/>
      <c r="D290" s="23"/>
      <c r="J290" s="24"/>
    </row>
    <row r="291" spans="1:10" ht="13.2">
      <c r="A291" s="24"/>
      <c r="C291" s="23"/>
      <c r="D291" s="23"/>
      <c r="J291" s="24"/>
    </row>
    <row r="292" spans="1:10" ht="13.2">
      <c r="A292" s="24"/>
      <c r="C292" s="23"/>
      <c r="D292" s="23"/>
      <c r="J292" s="24"/>
    </row>
    <row r="293" spans="1:10" ht="13.2">
      <c r="A293" s="24"/>
      <c r="C293" s="23"/>
      <c r="D293" s="23"/>
      <c r="J293" s="24"/>
    </row>
    <row r="294" spans="1:10" ht="13.2">
      <c r="A294" s="24"/>
      <c r="C294" s="23"/>
      <c r="D294" s="23"/>
      <c r="J294" s="24"/>
    </row>
    <row r="295" spans="1:10" ht="13.2">
      <c r="A295" s="24"/>
      <c r="C295" s="23"/>
      <c r="D295" s="23"/>
      <c r="J295" s="24"/>
    </row>
    <row r="296" spans="1:10" ht="13.2">
      <c r="A296" s="24"/>
      <c r="C296" s="23"/>
      <c r="D296" s="23"/>
      <c r="J296" s="24"/>
    </row>
    <row r="297" spans="1:10" ht="13.2">
      <c r="A297" s="24"/>
      <c r="C297" s="23"/>
      <c r="D297" s="23"/>
      <c r="J297" s="24"/>
    </row>
    <row r="298" spans="1:10" ht="13.2">
      <c r="A298" s="24"/>
      <c r="C298" s="23"/>
      <c r="D298" s="23"/>
      <c r="J298" s="24"/>
    </row>
    <row r="299" spans="1:10" ht="13.2">
      <c r="A299" s="24"/>
      <c r="C299" s="23"/>
      <c r="D299" s="23"/>
      <c r="J299" s="24"/>
    </row>
    <row r="300" spans="1:10" ht="13.2">
      <c r="A300" s="24"/>
      <c r="C300" s="23"/>
      <c r="D300" s="23"/>
      <c r="J300" s="24"/>
    </row>
    <row r="301" spans="1:10" ht="13.2">
      <c r="A301" s="24"/>
      <c r="C301" s="23"/>
      <c r="D301" s="23"/>
      <c r="J301" s="24"/>
    </row>
    <row r="302" spans="1:10" ht="13.2">
      <c r="A302" s="24"/>
      <c r="C302" s="23"/>
      <c r="D302" s="23"/>
      <c r="J302" s="24"/>
    </row>
    <row r="303" spans="1:10" ht="13.2">
      <c r="A303" s="24"/>
      <c r="C303" s="23"/>
      <c r="D303" s="23"/>
      <c r="J303" s="24"/>
    </row>
    <row r="304" spans="1:10" ht="13.2">
      <c r="A304" s="24"/>
      <c r="C304" s="23"/>
      <c r="D304" s="23"/>
      <c r="J304" s="24"/>
    </row>
    <row r="305" spans="1:10" ht="13.2">
      <c r="A305" s="24"/>
      <c r="C305" s="23"/>
      <c r="D305" s="23"/>
      <c r="J305" s="24"/>
    </row>
    <row r="306" spans="1:10" ht="13.2">
      <c r="A306" s="24"/>
      <c r="C306" s="23"/>
      <c r="D306" s="23"/>
      <c r="J306" s="24"/>
    </row>
    <row r="307" spans="1:10" ht="13.2">
      <c r="A307" s="24"/>
      <c r="C307" s="23"/>
      <c r="D307" s="23"/>
      <c r="J307" s="24"/>
    </row>
    <row r="308" spans="1:10" ht="13.2">
      <c r="A308" s="24"/>
      <c r="C308" s="23"/>
      <c r="D308" s="23"/>
      <c r="J308" s="24"/>
    </row>
    <row r="309" spans="1:10" ht="13.2">
      <c r="A309" s="24"/>
      <c r="C309" s="23"/>
      <c r="D309" s="23"/>
      <c r="J309" s="24"/>
    </row>
    <row r="310" spans="1:10" ht="13.2">
      <c r="A310" s="24"/>
      <c r="C310" s="23"/>
      <c r="D310" s="23"/>
      <c r="J310" s="24"/>
    </row>
    <row r="311" spans="1:10" ht="13.2">
      <c r="A311" s="24"/>
      <c r="C311" s="23"/>
      <c r="D311" s="23"/>
      <c r="J311" s="24"/>
    </row>
    <row r="312" spans="1:10" ht="13.2">
      <c r="A312" s="24"/>
      <c r="C312" s="23"/>
      <c r="D312" s="23"/>
      <c r="J312" s="24"/>
    </row>
    <row r="313" spans="1:10" ht="13.2">
      <c r="A313" s="24"/>
      <c r="C313" s="23"/>
      <c r="D313" s="23"/>
      <c r="J313" s="24"/>
    </row>
    <row r="314" spans="1:10" ht="13.2">
      <c r="A314" s="24"/>
      <c r="C314" s="23"/>
      <c r="D314" s="23"/>
      <c r="J314" s="24"/>
    </row>
    <row r="315" spans="1:10" ht="13.2">
      <c r="A315" s="24"/>
      <c r="C315" s="23"/>
      <c r="D315" s="23"/>
      <c r="J315" s="24"/>
    </row>
    <row r="316" spans="1:10" ht="13.2">
      <c r="A316" s="24"/>
      <c r="C316" s="23"/>
      <c r="D316" s="23"/>
      <c r="J316" s="24"/>
    </row>
    <row r="317" spans="1:10" ht="13.2">
      <c r="A317" s="24"/>
      <c r="C317" s="23"/>
      <c r="D317" s="23"/>
      <c r="J317" s="24"/>
    </row>
    <row r="318" spans="1:10" ht="13.2">
      <c r="A318" s="24"/>
      <c r="C318" s="23"/>
      <c r="D318" s="23"/>
      <c r="J318" s="24"/>
    </row>
    <row r="319" spans="1:10" ht="13.2">
      <c r="A319" s="24"/>
      <c r="C319" s="23"/>
      <c r="D319" s="23"/>
      <c r="J319" s="24"/>
    </row>
    <row r="320" spans="1:10" ht="13.2">
      <c r="A320" s="24"/>
      <c r="C320" s="23"/>
      <c r="D320" s="23"/>
      <c r="J320" s="24"/>
    </row>
    <row r="321" spans="1:10" ht="13.2">
      <c r="A321" s="24"/>
      <c r="C321" s="23"/>
      <c r="D321" s="23"/>
      <c r="J321" s="24"/>
    </row>
    <row r="322" spans="1:10" ht="13.2">
      <c r="A322" s="24"/>
      <c r="C322" s="23"/>
      <c r="D322" s="23"/>
      <c r="J322" s="24"/>
    </row>
    <row r="323" spans="1:10" ht="13.2">
      <c r="A323" s="24"/>
      <c r="C323" s="23"/>
      <c r="D323" s="23"/>
      <c r="J323" s="24"/>
    </row>
    <row r="324" spans="1:10" ht="13.2">
      <c r="A324" s="24"/>
      <c r="C324" s="23"/>
      <c r="D324" s="23"/>
      <c r="J324" s="24"/>
    </row>
    <row r="325" spans="1:10" ht="13.2">
      <c r="A325" s="24"/>
      <c r="C325" s="23"/>
      <c r="D325" s="23"/>
      <c r="J325" s="24"/>
    </row>
    <row r="326" spans="1:10" ht="13.2">
      <c r="A326" s="24"/>
      <c r="C326" s="23"/>
      <c r="D326" s="23"/>
      <c r="J326" s="24"/>
    </row>
    <row r="327" spans="1:10" ht="13.2">
      <c r="A327" s="24"/>
      <c r="C327" s="23"/>
      <c r="D327" s="23"/>
      <c r="J327" s="24"/>
    </row>
    <row r="328" spans="1:10" ht="13.2">
      <c r="A328" s="24"/>
      <c r="C328" s="23"/>
      <c r="D328" s="23"/>
      <c r="J328" s="24"/>
    </row>
    <row r="329" spans="1:10" ht="13.2">
      <c r="A329" s="24"/>
      <c r="C329" s="23"/>
      <c r="D329" s="23"/>
      <c r="J329" s="24"/>
    </row>
    <row r="330" spans="1:10" ht="13.2">
      <c r="A330" s="24"/>
      <c r="C330" s="23"/>
      <c r="D330" s="23"/>
      <c r="J330" s="24"/>
    </row>
    <row r="331" spans="1:10" ht="13.2">
      <c r="A331" s="24"/>
      <c r="C331" s="23"/>
      <c r="D331" s="23"/>
      <c r="J331" s="24"/>
    </row>
    <row r="332" spans="1:10" ht="13.2">
      <c r="A332" s="24"/>
      <c r="C332" s="23"/>
      <c r="D332" s="23"/>
      <c r="J332" s="24"/>
    </row>
    <row r="333" spans="1:10" ht="13.2">
      <c r="A333" s="24"/>
      <c r="C333" s="23"/>
      <c r="D333" s="23"/>
      <c r="J333" s="24"/>
    </row>
    <row r="334" spans="1:10" ht="13.2">
      <c r="A334" s="24"/>
      <c r="C334" s="23"/>
      <c r="D334" s="23"/>
      <c r="J334" s="24"/>
    </row>
    <row r="335" spans="1:10" ht="13.2">
      <c r="A335" s="24"/>
      <c r="C335" s="23"/>
      <c r="D335" s="23"/>
      <c r="J335" s="24"/>
    </row>
    <row r="336" spans="1:10" ht="13.2">
      <c r="A336" s="24"/>
      <c r="C336" s="23"/>
      <c r="D336" s="23"/>
      <c r="J336" s="24"/>
    </row>
    <row r="337" spans="1:10" ht="13.2">
      <c r="A337" s="24"/>
      <c r="C337" s="23"/>
      <c r="D337" s="23"/>
      <c r="J337" s="24"/>
    </row>
    <row r="338" spans="1:10" ht="13.2">
      <c r="A338" s="24"/>
      <c r="C338" s="23"/>
      <c r="D338" s="23"/>
      <c r="J338" s="24"/>
    </row>
    <row r="339" spans="1:10" ht="13.2">
      <c r="A339" s="24"/>
      <c r="C339" s="23"/>
      <c r="D339" s="23"/>
      <c r="J339" s="24"/>
    </row>
    <row r="340" spans="1:10" ht="13.2">
      <c r="A340" s="24"/>
      <c r="C340" s="23"/>
      <c r="D340" s="23"/>
      <c r="J340" s="24"/>
    </row>
    <row r="341" spans="1:10" ht="13.2">
      <c r="A341" s="24"/>
      <c r="C341" s="23"/>
      <c r="D341" s="23"/>
      <c r="J341" s="24"/>
    </row>
    <row r="342" spans="1:10" ht="13.2">
      <c r="A342" s="24"/>
      <c r="C342" s="23"/>
      <c r="D342" s="23"/>
      <c r="J342" s="24"/>
    </row>
    <row r="343" spans="1:10" ht="13.2">
      <c r="A343" s="24"/>
      <c r="C343" s="23"/>
      <c r="D343" s="23"/>
      <c r="J343" s="24"/>
    </row>
    <row r="344" spans="1:10" ht="13.2">
      <c r="A344" s="24"/>
      <c r="C344" s="23"/>
      <c r="D344" s="23"/>
      <c r="J344" s="24"/>
    </row>
    <row r="345" spans="1:10" ht="13.2">
      <c r="A345" s="24"/>
      <c r="C345" s="23"/>
      <c r="D345" s="23"/>
      <c r="J345" s="24"/>
    </row>
    <row r="346" spans="1:10" ht="13.2">
      <c r="A346" s="24"/>
      <c r="C346" s="23"/>
      <c r="D346" s="23"/>
      <c r="J346" s="24"/>
    </row>
    <row r="347" spans="1:10" ht="13.2">
      <c r="A347" s="24"/>
      <c r="C347" s="23"/>
      <c r="D347" s="23"/>
      <c r="J347" s="24"/>
    </row>
    <row r="348" spans="1:10" ht="13.2">
      <c r="A348" s="24"/>
      <c r="C348" s="23"/>
      <c r="D348" s="23"/>
      <c r="J348" s="24"/>
    </row>
    <row r="349" spans="1:10" ht="13.2">
      <c r="A349" s="24"/>
      <c r="C349" s="23"/>
      <c r="D349" s="23"/>
      <c r="J349" s="24"/>
    </row>
    <row r="350" spans="1:10" ht="13.2">
      <c r="A350" s="24"/>
      <c r="C350" s="23"/>
      <c r="D350" s="23"/>
      <c r="J350" s="24"/>
    </row>
    <row r="351" spans="1:10" ht="13.2">
      <c r="A351" s="24"/>
      <c r="C351" s="23"/>
      <c r="D351" s="23"/>
      <c r="J351" s="24"/>
    </row>
    <row r="352" spans="1:10" ht="13.2">
      <c r="A352" s="24"/>
      <c r="C352" s="23"/>
      <c r="D352" s="23"/>
      <c r="J352" s="24"/>
    </row>
    <row r="353" spans="1:10" ht="13.2">
      <c r="A353" s="24"/>
      <c r="C353" s="23"/>
      <c r="D353" s="23"/>
      <c r="J353" s="24"/>
    </row>
    <row r="354" spans="1:10" ht="13.2">
      <c r="A354" s="24"/>
      <c r="C354" s="23"/>
      <c r="D354" s="23"/>
      <c r="J354" s="24"/>
    </row>
    <row r="355" spans="1:10" ht="13.2">
      <c r="A355" s="24"/>
      <c r="C355" s="23"/>
      <c r="D355" s="23"/>
      <c r="J355" s="24"/>
    </row>
    <row r="356" spans="1:10" ht="13.2">
      <c r="A356" s="24"/>
      <c r="C356" s="23"/>
      <c r="D356" s="23"/>
      <c r="J356" s="24"/>
    </row>
    <row r="357" spans="1:10" ht="13.2">
      <c r="A357" s="24"/>
      <c r="C357" s="23"/>
      <c r="D357" s="23"/>
      <c r="J357" s="24"/>
    </row>
    <row r="358" spans="1:10" ht="13.2">
      <c r="A358" s="24"/>
      <c r="C358" s="23"/>
      <c r="D358" s="23"/>
      <c r="J358" s="24"/>
    </row>
    <row r="359" spans="1:10" ht="13.2">
      <c r="A359" s="24"/>
      <c r="C359" s="23"/>
      <c r="D359" s="23"/>
      <c r="J359" s="24"/>
    </row>
    <row r="360" spans="1:10" ht="13.2">
      <c r="A360" s="24"/>
      <c r="C360" s="23"/>
      <c r="D360" s="23"/>
      <c r="J360" s="24"/>
    </row>
    <row r="361" spans="1:10" ht="13.2">
      <c r="A361" s="24"/>
      <c r="C361" s="23"/>
      <c r="D361" s="23"/>
      <c r="J361" s="24"/>
    </row>
    <row r="362" spans="1:10" ht="13.2">
      <c r="A362" s="24"/>
      <c r="C362" s="23"/>
      <c r="D362" s="23"/>
      <c r="J362" s="24"/>
    </row>
    <row r="363" spans="1:10" ht="13.2">
      <c r="A363" s="24"/>
      <c r="C363" s="23"/>
      <c r="D363" s="23"/>
      <c r="J363" s="24"/>
    </row>
    <row r="364" spans="1:10" ht="13.2">
      <c r="A364" s="24"/>
      <c r="C364" s="23"/>
      <c r="D364" s="23"/>
      <c r="J364" s="24"/>
    </row>
    <row r="365" spans="1:10" ht="13.2">
      <c r="A365" s="24"/>
      <c r="C365" s="23"/>
      <c r="D365" s="23"/>
      <c r="J365" s="24"/>
    </row>
    <row r="366" spans="1:10" ht="13.2">
      <c r="A366" s="24"/>
      <c r="C366" s="23"/>
      <c r="D366" s="23"/>
      <c r="J366" s="24"/>
    </row>
    <row r="367" spans="1:10" ht="13.2">
      <c r="A367" s="24"/>
      <c r="C367" s="23"/>
      <c r="D367" s="23"/>
      <c r="J367" s="24"/>
    </row>
    <row r="368" spans="1:10" ht="13.2">
      <c r="A368" s="24"/>
      <c r="C368" s="23"/>
      <c r="D368" s="23"/>
      <c r="J368" s="24"/>
    </row>
    <row r="369" spans="1:10" ht="13.2">
      <c r="A369" s="24"/>
      <c r="C369" s="23"/>
      <c r="D369" s="23"/>
      <c r="J369" s="24"/>
    </row>
    <row r="370" spans="1:10" ht="13.2">
      <c r="A370" s="24"/>
      <c r="C370" s="23"/>
      <c r="D370" s="23"/>
      <c r="J370" s="24"/>
    </row>
    <row r="371" spans="1:10" ht="13.2">
      <c r="A371" s="24"/>
      <c r="C371" s="23"/>
      <c r="D371" s="23"/>
      <c r="J371" s="24"/>
    </row>
    <row r="372" spans="1:10" ht="13.2">
      <c r="A372" s="24"/>
      <c r="C372" s="23"/>
      <c r="D372" s="23"/>
      <c r="J372" s="24"/>
    </row>
    <row r="373" spans="1:10" ht="13.2">
      <c r="A373" s="24"/>
      <c r="C373" s="23"/>
      <c r="D373" s="23"/>
      <c r="J373" s="24"/>
    </row>
    <row r="374" spans="1:10" ht="13.2">
      <c r="A374" s="24"/>
      <c r="C374" s="23"/>
      <c r="D374" s="23"/>
      <c r="J374" s="24"/>
    </row>
    <row r="375" spans="1:10" ht="13.2">
      <c r="A375" s="24"/>
      <c r="C375" s="23"/>
      <c r="D375" s="23"/>
      <c r="J375" s="24"/>
    </row>
    <row r="376" spans="1:10" ht="13.2">
      <c r="A376" s="24"/>
      <c r="C376" s="23"/>
      <c r="D376" s="23"/>
      <c r="J376" s="24"/>
    </row>
    <row r="377" spans="1:10" ht="13.2">
      <c r="A377" s="24"/>
      <c r="C377" s="23"/>
      <c r="D377" s="23"/>
      <c r="J377" s="24"/>
    </row>
    <row r="378" spans="1:10" ht="13.2">
      <c r="A378" s="24"/>
      <c r="C378" s="23"/>
      <c r="D378" s="23"/>
      <c r="J378" s="24"/>
    </row>
    <row r="379" spans="1:10" ht="13.2">
      <c r="A379" s="24"/>
      <c r="C379" s="23"/>
      <c r="D379" s="23"/>
      <c r="J379" s="24"/>
    </row>
    <row r="380" spans="1:10" ht="13.2">
      <c r="A380" s="24"/>
      <c r="C380" s="23"/>
      <c r="D380" s="23"/>
      <c r="J380" s="24"/>
    </row>
    <row r="381" spans="1:10" ht="13.2">
      <c r="A381" s="24"/>
      <c r="C381" s="23"/>
      <c r="D381" s="23"/>
      <c r="J381" s="24"/>
    </row>
    <row r="382" spans="1:10" ht="13.2">
      <c r="A382" s="24"/>
      <c r="C382" s="23"/>
      <c r="D382" s="23"/>
      <c r="J382" s="24"/>
    </row>
    <row r="383" spans="1:10" ht="13.2">
      <c r="A383" s="24"/>
      <c r="C383" s="23"/>
      <c r="D383" s="23"/>
      <c r="J383" s="24"/>
    </row>
    <row r="384" spans="1:10" ht="13.2">
      <c r="A384" s="24"/>
      <c r="C384" s="23"/>
      <c r="D384" s="23"/>
      <c r="J384" s="24"/>
    </row>
    <row r="385" spans="1:10" ht="13.2">
      <c r="A385" s="24"/>
      <c r="C385" s="23"/>
      <c r="D385" s="23"/>
      <c r="J385" s="24"/>
    </row>
    <row r="386" spans="1:10" ht="13.2">
      <c r="A386" s="24"/>
      <c r="C386" s="23"/>
      <c r="D386" s="23"/>
      <c r="J386" s="24"/>
    </row>
    <row r="387" spans="1:10" ht="13.2">
      <c r="A387" s="24"/>
      <c r="C387" s="23"/>
      <c r="D387" s="23"/>
      <c r="J387" s="24"/>
    </row>
    <row r="388" spans="1:10" ht="13.2">
      <c r="A388" s="24"/>
      <c r="C388" s="23"/>
      <c r="D388" s="23"/>
      <c r="J388" s="24"/>
    </row>
    <row r="389" spans="1:10" ht="13.2">
      <c r="A389" s="24"/>
      <c r="C389" s="23"/>
      <c r="D389" s="23"/>
      <c r="J389" s="24"/>
    </row>
    <row r="390" spans="1:10" ht="13.2">
      <c r="A390" s="24"/>
      <c r="C390" s="23"/>
      <c r="D390" s="23"/>
      <c r="J390" s="24"/>
    </row>
    <row r="391" spans="1:10" ht="13.2">
      <c r="A391" s="24"/>
      <c r="C391" s="23"/>
      <c r="D391" s="23"/>
      <c r="J391" s="24"/>
    </row>
    <row r="392" spans="1:10" ht="13.2">
      <c r="A392" s="24"/>
      <c r="C392" s="23"/>
      <c r="D392" s="23"/>
      <c r="J392" s="24"/>
    </row>
    <row r="393" spans="1:10" ht="13.2">
      <c r="A393" s="24"/>
      <c r="C393" s="23"/>
      <c r="D393" s="23"/>
      <c r="J393" s="24"/>
    </row>
    <row r="394" spans="1:10" ht="13.2">
      <c r="A394" s="24"/>
      <c r="C394" s="23"/>
      <c r="D394" s="23"/>
      <c r="J394" s="24"/>
    </row>
    <row r="395" spans="1:10" ht="13.2">
      <c r="A395" s="24"/>
      <c r="C395" s="23"/>
      <c r="D395" s="23"/>
      <c r="J395" s="24"/>
    </row>
    <row r="396" spans="1:10" ht="13.2">
      <c r="A396" s="24"/>
      <c r="C396" s="23"/>
      <c r="D396" s="23"/>
      <c r="J396" s="24"/>
    </row>
    <row r="397" spans="1:10" ht="13.2">
      <c r="A397" s="24"/>
      <c r="C397" s="23"/>
      <c r="D397" s="23"/>
      <c r="J397" s="24"/>
    </row>
    <row r="398" spans="1:10" ht="13.2">
      <c r="A398" s="24"/>
      <c r="C398" s="23"/>
      <c r="D398" s="23"/>
      <c r="J398" s="24"/>
    </row>
    <row r="399" spans="1:10" ht="13.2">
      <c r="A399" s="24"/>
      <c r="C399" s="23"/>
      <c r="D399" s="23"/>
      <c r="J399" s="24"/>
    </row>
    <row r="400" spans="1:10" ht="13.2">
      <c r="A400" s="24"/>
      <c r="C400" s="23"/>
      <c r="D400" s="23"/>
      <c r="J400" s="24"/>
    </row>
    <row r="401" spans="1:10" ht="13.2">
      <c r="A401" s="24"/>
      <c r="C401" s="23"/>
      <c r="D401" s="23"/>
      <c r="J401" s="24"/>
    </row>
    <row r="402" spans="1:10" ht="13.2">
      <c r="A402" s="24"/>
      <c r="C402" s="23"/>
      <c r="D402" s="23"/>
      <c r="J402" s="24"/>
    </row>
    <row r="403" spans="1:10" ht="13.2">
      <c r="A403" s="24"/>
      <c r="C403" s="23"/>
      <c r="D403" s="23"/>
      <c r="J403" s="24"/>
    </row>
    <row r="404" spans="1:10" ht="13.2">
      <c r="A404" s="24"/>
      <c r="C404" s="23"/>
      <c r="D404" s="23"/>
      <c r="J404" s="24"/>
    </row>
    <row r="405" spans="1:10" ht="13.2">
      <c r="A405" s="24"/>
      <c r="C405" s="23"/>
      <c r="D405" s="23"/>
      <c r="J405" s="24"/>
    </row>
    <row r="406" spans="1:10" ht="13.2">
      <c r="A406" s="24"/>
      <c r="C406" s="23"/>
      <c r="D406" s="23"/>
      <c r="J406" s="24"/>
    </row>
    <row r="407" spans="1:10" ht="13.2">
      <c r="A407" s="24"/>
      <c r="C407" s="23"/>
      <c r="D407" s="23"/>
      <c r="J407" s="24"/>
    </row>
    <row r="408" spans="1:10" ht="13.2">
      <c r="A408" s="24"/>
      <c r="C408" s="23"/>
      <c r="D408" s="23"/>
      <c r="J408" s="24"/>
    </row>
    <row r="409" spans="1:10" ht="13.2">
      <c r="A409" s="24"/>
      <c r="C409" s="23"/>
      <c r="D409" s="23"/>
      <c r="J409" s="24"/>
    </row>
    <row r="410" spans="1:10" ht="13.2">
      <c r="A410" s="24"/>
      <c r="C410" s="23"/>
      <c r="D410" s="23"/>
      <c r="J410" s="24"/>
    </row>
    <row r="411" spans="1:10" ht="13.2">
      <c r="A411" s="24"/>
      <c r="C411" s="23"/>
      <c r="D411" s="23"/>
      <c r="J411" s="24"/>
    </row>
    <row r="412" spans="1:10" ht="13.2">
      <c r="A412" s="24"/>
      <c r="C412" s="23"/>
      <c r="D412" s="23"/>
      <c r="J412" s="24"/>
    </row>
    <row r="413" spans="1:10" ht="13.2">
      <c r="A413" s="24"/>
      <c r="C413" s="23"/>
      <c r="D413" s="23"/>
      <c r="J413" s="24"/>
    </row>
    <row r="414" spans="1:10" ht="13.2">
      <c r="A414" s="24"/>
      <c r="C414" s="23"/>
      <c r="D414" s="23"/>
      <c r="J414" s="24"/>
    </row>
    <row r="415" spans="1:10" ht="13.2">
      <c r="A415" s="24"/>
      <c r="C415" s="23"/>
      <c r="D415" s="23"/>
      <c r="J415" s="24"/>
    </row>
    <row r="416" spans="1:10" ht="13.2">
      <c r="A416" s="24"/>
      <c r="C416" s="23"/>
      <c r="D416" s="23"/>
      <c r="J416" s="24"/>
    </row>
    <row r="417" spans="1:10" ht="13.2">
      <c r="A417" s="24"/>
      <c r="C417" s="23"/>
      <c r="D417" s="23"/>
      <c r="J417" s="24"/>
    </row>
    <row r="418" spans="1:10" ht="13.2">
      <c r="A418" s="24"/>
      <c r="C418" s="23"/>
      <c r="D418" s="23"/>
      <c r="J418" s="24"/>
    </row>
    <row r="419" spans="1:10" ht="13.2">
      <c r="A419" s="24"/>
      <c r="C419" s="23"/>
      <c r="D419" s="23"/>
      <c r="J419" s="24"/>
    </row>
    <row r="420" spans="1:10" ht="13.2">
      <c r="A420" s="24"/>
      <c r="C420" s="23"/>
      <c r="D420" s="23"/>
      <c r="J420" s="24"/>
    </row>
    <row r="421" spans="1:10" ht="13.2">
      <c r="A421" s="24"/>
      <c r="C421" s="23"/>
      <c r="D421" s="23"/>
      <c r="J421" s="24"/>
    </row>
    <row r="422" spans="1:10" ht="13.2">
      <c r="A422" s="24"/>
      <c r="C422" s="23"/>
      <c r="D422" s="23"/>
      <c r="J422" s="24"/>
    </row>
    <row r="423" spans="1:10" ht="13.2">
      <c r="A423" s="24"/>
      <c r="C423" s="23"/>
      <c r="D423" s="23"/>
      <c r="J423" s="24"/>
    </row>
    <row r="424" spans="1:10" ht="13.2">
      <c r="A424" s="24"/>
      <c r="C424" s="23"/>
      <c r="D424" s="23"/>
      <c r="J424" s="24"/>
    </row>
    <row r="425" spans="1:10" ht="13.2">
      <c r="A425" s="24"/>
      <c r="C425" s="23"/>
      <c r="D425" s="23"/>
      <c r="J425" s="24"/>
    </row>
    <row r="426" spans="1:10" ht="13.2">
      <c r="A426" s="24"/>
      <c r="C426" s="23"/>
      <c r="D426" s="23"/>
      <c r="J426" s="24"/>
    </row>
    <row r="427" spans="1:10" ht="13.2">
      <c r="A427" s="24"/>
      <c r="C427" s="23"/>
      <c r="D427" s="23"/>
      <c r="J427" s="24"/>
    </row>
    <row r="428" spans="1:10" ht="13.2">
      <c r="A428" s="24"/>
      <c r="C428" s="23"/>
      <c r="D428" s="23"/>
      <c r="J428" s="24"/>
    </row>
    <row r="429" spans="1:10" ht="13.2">
      <c r="A429" s="24"/>
      <c r="C429" s="23"/>
      <c r="D429" s="23"/>
      <c r="J429" s="24"/>
    </row>
    <row r="430" spans="1:10" ht="13.2">
      <c r="A430" s="24"/>
      <c r="C430" s="23"/>
      <c r="D430" s="23"/>
      <c r="J430" s="24"/>
    </row>
    <row r="431" spans="1:10" ht="13.2">
      <c r="A431" s="24"/>
      <c r="C431" s="23"/>
      <c r="D431" s="23"/>
      <c r="J431" s="24"/>
    </row>
    <row r="432" spans="1:10" ht="13.2">
      <c r="A432" s="24"/>
      <c r="C432" s="23"/>
      <c r="D432" s="23"/>
      <c r="J432" s="24"/>
    </row>
    <row r="433" spans="1:10" ht="13.2">
      <c r="A433" s="24"/>
      <c r="C433" s="23"/>
      <c r="D433" s="23"/>
      <c r="J433" s="24"/>
    </row>
    <row r="434" spans="1:10" ht="13.2">
      <c r="A434" s="24"/>
      <c r="C434" s="23"/>
      <c r="D434" s="23"/>
      <c r="J434" s="24"/>
    </row>
    <row r="435" spans="1:10" ht="13.2">
      <c r="A435" s="24"/>
      <c r="C435" s="23"/>
      <c r="D435" s="23"/>
      <c r="J435" s="24"/>
    </row>
    <row r="436" spans="1:10" ht="13.2">
      <c r="A436" s="24"/>
      <c r="C436" s="23"/>
      <c r="D436" s="23"/>
      <c r="J436" s="24"/>
    </row>
    <row r="437" spans="1:10" ht="13.2">
      <c r="A437" s="24"/>
      <c r="C437" s="23"/>
      <c r="D437" s="23"/>
      <c r="J437" s="24"/>
    </row>
    <row r="438" spans="1:10" ht="13.2">
      <c r="A438" s="24"/>
      <c r="C438" s="23"/>
      <c r="D438" s="23"/>
      <c r="J438" s="24"/>
    </row>
    <row r="439" spans="1:10" ht="13.2">
      <c r="A439" s="24"/>
      <c r="C439" s="23"/>
      <c r="D439" s="23"/>
      <c r="J439" s="24"/>
    </row>
    <row r="440" spans="1:10" ht="13.2">
      <c r="A440" s="24"/>
      <c r="C440" s="23"/>
      <c r="D440" s="23"/>
      <c r="J440" s="24"/>
    </row>
    <row r="441" spans="1:10" ht="13.2">
      <c r="A441" s="24"/>
      <c r="C441" s="23"/>
      <c r="D441" s="23"/>
      <c r="J441" s="24"/>
    </row>
    <row r="442" spans="1:10" ht="13.2">
      <c r="A442" s="24"/>
      <c r="C442" s="23"/>
      <c r="D442" s="23"/>
      <c r="J442" s="24"/>
    </row>
    <row r="443" spans="1:10" ht="13.2">
      <c r="A443" s="24"/>
      <c r="C443" s="23"/>
      <c r="D443" s="23"/>
      <c r="J443" s="24"/>
    </row>
    <row r="444" spans="1:10" ht="13.2">
      <c r="A444" s="24"/>
      <c r="C444" s="23"/>
      <c r="D444" s="23"/>
      <c r="J444" s="24"/>
    </row>
    <row r="445" spans="1:10" ht="13.2">
      <c r="A445" s="24"/>
      <c r="C445" s="23"/>
      <c r="D445" s="23"/>
      <c r="J445" s="24"/>
    </row>
    <row r="446" spans="1:10" ht="13.2">
      <c r="A446" s="24"/>
      <c r="C446" s="23"/>
      <c r="D446" s="23"/>
      <c r="J446" s="24"/>
    </row>
    <row r="447" spans="1:10" ht="13.2">
      <c r="A447" s="24"/>
      <c r="C447" s="23"/>
      <c r="D447" s="23"/>
      <c r="J447" s="24"/>
    </row>
    <row r="448" spans="1:10" ht="13.2">
      <c r="A448" s="24"/>
      <c r="C448" s="23"/>
      <c r="D448" s="23"/>
      <c r="J448" s="24"/>
    </row>
    <row r="449" spans="1:10" ht="13.2">
      <c r="A449" s="24"/>
      <c r="C449" s="23"/>
      <c r="D449" s="23"/>
      <c r="J449" s="24"/>
    </row>
    <row r="450" spans="1:10" ht="13.2">
      <c r="A450" s="24"/>
      <c r="C450" s="23"/>
      <c r="D450" s="23"/>
      <c r="J450" s="24"/>
    </row>
    <row r="451" spans="1:10" ht="13.2">
      <c r="A451" s="24"/>
      <c r="C451" s="23"/>
      <c r="D451" s="23"/>
      <c r="J451" s="24"/>
    </row>
    <row r="452" spans="1:10" ht="13.2">
      <c r="A452" s="24"/>
      <c r="C452" s="23"/>
      <c r="D452" s="23"/>
      <c r="J452" s="24"/>
    </row>
    <row r="453" spans="1:10" ht="13.2">
      <c r="A453" s="24"/>
      <c r="C453" s="23"/>
      <c r="D453" s="23"/>
      <c r="J453" s="24"/>
    </row>
    <row r="454" spans="1:10" ht="13.2">
      <c r="A454" s="24"/>
      <c r="C454" s="23"/>
      <c r="D454" s="23"/>
      <c r="J454" s="24"/>
    </row>
    <row r="455" spans="1:10" ht="13.2">
      <c r="A455" s="24"/>
      <c r="C455" s="23"/>
      <c r="D455" s="23"/>
      <c r="J455" s="24"/>
    </row>
    <row r="456" spans="1:10" ht="13.2">
      <c r="A456" s="24"/>
      <c r="C456" s="23"/>
      <c r="D456" s="23"/>
      <c r="J456" s="24"/>
    </row>
    <row r="457" spans="1:10" ht="13.2">
      <c r="A457" s="24"/>
      <c r="C457" s="23"/>
      <c r="D457" s="23"/>
      <c r="J457" s="24"/>
    </row>
    <row r="458" spans="1:10" ht="13.2">
      <c r="A458" s="24"/>
      <c r="C458" s="23"/>
      <c r="D458" s="23"/>
      <c r="J458" s="24"/>
    </row>
    <row r="459" spans="1:10" ht="13.2">
      <c r="A459" s="24"/>
      <c r="C459" s="23"/>
      <c r="D459" s="23"/>
      <c r="J459" s="24"/>
    </row>
    <row r="460" spans="1:10" ht="13.2">
      <c r="A460" s="24"/>
      <c r="C460" s="23"/>
      <c r="D460" s="23"/>
      <c r="J460" s="24"/>
    </row>
    <row r="461" spans="1:10" ht="13.2">
      <c r="A461" s="24"/>
      <c r="C461" s="23"/>
      <c r="D461" s="23"/>
      <c r="J461" s="24"/>
    </row>
    <row r="462" spans="1:10" ht="13.2">
      <c r="A462" s="24"/>
      <c r="C462" s="23"/>
      <c r="D462" s="23"/>
      <c r="J462" s="24"/>
    </row>
    <row r="463" spans="1:10" ht="13.2">
      <c r="A463" s="24"/>
      <c r="C463" s="23"/>
      <c r="D463" s="23"/>
      <c r="J463" s="24"/>
    </row>
    <row r="464" spans="1:10" ht="13.2">
      <c r="A464" s="24"/>
      <c r="C464" s="23"/>
      <c r="D464" s="23"/>
      <c r="J464" s="24"/>
    </row>
    <row r="465" spans="1:10" ht="13.2">
      <c r="A465" s="24"/>
      <c r="C465" s="23"/>
      <c r="D465" s="23"/>
      <c r="J465" s="24"/>
    </row>
    <row r="466" spans="1:10" ht="13.2">
      <c r="A466" s="24"/>
      <c r="C466" s="23"/>
      <c r="D466" s="23"/>
      <c r="J466" s="24"/>
    </row>
    <row r="467" spans="1:10" ht="13.2">
      <c r="A467" s="24"/>
      <c r="C467" s="23"/>
      <c r="D467" s="23"/>
      <c r="J467" s="24"/>
    </row>
    <row r="468" spans="1:10" ht="13.2">
      <c r="A468" s="24"/>
      <c r="C468" s="23"/>
      <c r="D468" s="23"/>
      <c r="J468" s="24"/>
    </row>
    <row r="469" spans="1:10" ht="13.2">
      <c r="A469" s="24"/>
      <c r="C469" s="23"/>
      <c r="D469" s="23"/>
      <c r="J469" s="24"/>
    </row>
    <row r="470" spans="1:10" ht="13.2">
      <c r="A470" s="24"/>
      <c r="C470" s="23"/>
      <c r="D470" s="23"/>
      <c r="J470" s="24"/>
    </row>
    <row r="471" spans="1:10" ht="13.2">
      <c r="A471" s="24"/>
      <c r="C471" s="23"/>
      <c r="D471" s="23"/>
      <c r="J471" s="24"/>
    </row>
    <row r="472" spans="1:10" ht="13.2">
      <c r="A472" s="24"/>
      <c r="C472" s="23"/>
      <c r="D472" s="23"/>
      <c r="J472" s="24"/>
    </row>
    <row r="473" spans="1:10" ht="13.2">
      <c r="A473" s="24"/>
      <c r="C473" s="23"/>
      <c r="D473" s="23"/>
      <c r="J473" s="24"/>
    </row>
    <row r="474" spans="1:10" ht="13.2">
      <c r="A474" s="24"/>
      <c r="C474" s="23"/>
      <c r="D474" s="23"/>
      <c r="J474" s="24"/>
    </row>
    <row r="475" spans="1:10" ht="13.2">
      <c r="A475" s="24"/>
      <c r="C475" s="23"/>
      <c r="D475" s="23"/>
      <c r="J475" s="24"/>
    </row>
    <row r="476" spans="1:10" ht="13.2">
      <c r="A476" s="24"/>
      <c r="C476" s="23"/>
      <c r="D476" s="23"/>
      <c r="J476" s="24"/>
    </row>
    <row r="477" spans="1:10" ht="13.2">
      <c r="A477" s="24"/>
      <c r="C477" s="23"/>
      <c r="D477" s="23"/>
      <c r="J477" s="24"/>
    </row>
    <row r="478" spans="1:10" ht="13.2">
      <c r="A478" s="24"/>
      <c r="C478" s="23"/>
      <c r="D478" s="23"/>
      <c r="J478" s="24"/>
    </row>
    <row r="479" spans="1:10" ht="13.2">
      <c r="A479" s="24"/>
      <c r="C479" s="23"/>
      <c r="D479" s="23"/>
      <c r="J479" s="24"/>
    </row>
    <row r="480" spans="1:10" ht="13.2">
      <c r="A480" s="24"/>
      <c r="C480" s="23"/>
      <c r="D480" s="23"/>
      <c r="J480" s="24"/>
    </row>
    <row r="481" spans="1:10" ht="13.2">
      <c r="A481" s="24"/>
      <c r="C481" s="23"/>
      <c r="D481" s="23"/>
      <c r="J481" s="24"/>
    </row>
    <row r="482" spans="1:10" ht="13.2">
      <c r="A482" s="24"/>
      <c r="C482" s="23"/>
      <c r="D482" s="23"/>
      <c r="J482" s="24"/>
    </row>
    <row r="483" spans="1:10" ht="13.2">
      <c r="A483" s="24"/>
      <c r="C483" s="23"/>
      <c r="D483" s="23"/>
      <c r="J483" s="24"/>
    </row>
    <row r="484" spans="1:10" ht="13.2">
      <c r="A484" s="24"/>
      <c r="C484" s="23"/>
      <c r="D484" s="23"/>
      <c r="J484" s="24"/>
    </row>
    <row r="485" spans="1:10" ht="13.2">
      <c r="A485" s="24"/>
      <c r="C485" s="23"/>
      <c r="D485" s="23"/>
      <c r="J485" s="24"/>
    </row>
    <row r="486" spans="1:10" ht="13.2">
      <c r="A486" s="24"/>
      <c r="C486" s="23"/>
      <c r="D486" s="23"/>
      <c r="J486" s="24"/>
    </row>
    <row r="487" spans="1:10" ht="13.2">
      <c r="A487" s="24"/>
      <c r="C487" s="23"/>
      <c r="D487" s="23"/>
      <c r="J487" s="24"/>
    </row>
    <row r="488" spans="1:10" ht="13.2">
      <c r="A488" s="24"/>
      <c r="C488" s="23"/>
      <c r="D488" s="23"/>
      <c r="J488" s="24"/>
    </row>
    <row r="489" spans="1:10" ht="13.2">
      <c r="A489" s="24"/>
      <c r="C489" s="23"/>
      <c r="D489" s="23"/>
      <c r="J489" s="24"/>
    </row>
    <row r="490" spans="1:10" ht="13.2">
      <c r="A490" s="24"/>
      <c r="C490" s="23"/>
      <c r="D490" s="23"/>
      <c r="J490" s="24"/>
    </row>
    <row r="491" spans="1:10" ht="13.2">
      <c r="A491" s="24"/>
      <c r="C491" s="23"/>
      <c r="D491" s="23"/>
      <c r="J491" s="24"/>
    </row>
    <row r="492" spans="1:10" ht="13.2">
      <c r="A492" s="24"/>
      <c r="C492" s="23"/>
      <c r="D492" s="23"/>
      <c r="J492" s="24"/>
    </row>
    <row r="493" spans="1:10" ht="13.2">
      <c r="A493" s="24"/>
      <c r="C493" s="23"/>
      <c r="D493" s="23"/>
      <c r="J493" s="24"/>
    </row>
    <row r="494" spans="1:10" ht="13.2">
      <c r="A494" s="24"/>
      <c r="C494" s="23"/>
      <c r="D494" s="23"/>
      <c r="J494" s="24"/>
    </row>
    <row r="495" spans="1:10" ht="13.2">
      <c r="A495" s="24"/>
      <c r="C495" s="23"/>
      <c r="D495" s="23"/>
      <c r="J495" s="24"/>
    </row>
    <row r="496" spans="1:10" ht="13.2">
      <c r="A496" s="24"/>
      <c r="C496" s="23"/>
      <c r="D496" s="23"/>
      <c r="J496" s="24"/>
    </row>
    <row r="497" spans="1:10" ht="13.2">
      <c r="A497" s="24"/>
      <c r="C497" s="23"/>
      <c r="D497" s="23"/>
      <c r="J497" s="24"/>
    </row>
    <row r="498" spans="1:10" ht="13.2">
      <c r="A498" s="24"/>
      <c r="C498" s="23"/>
      <c r="D498" s="23"/>
      <c r="J498" s="24"/>
    </row>
    <row r="499" spans="1:10" ht="13.2">
      <c r="A499" s="24"/>
      <c r="C499" s="23"/>
      <c r="D499" s="23"/>
      <c r="J499" s="24"/>
    </row>
    <row r="500" spans="1:10" ht="13.2">
      <c r="A500" s="24"/>
      <c r="C500" s="23"/>
      <c r="D500" s="23"/>
      <c r="J500" s="24"/>
    </row>
    <row r="501" spans="1:10" ht="13.2">
      <c r="A501" s="24"/>
      <c r="C501" s="23"/>
      <c r="D501" s="23"/>
      <c r="J501" s="24"/>
    </row>
    <row r="502" spans="1:10" ht="13.2">
      <c r="A502" s="24"/>
      <c r="C502" s="23"/>
      <c r="D502" s="23"/>
      <c r="J502" s="24"/>
    </row>
    <row r="503" spans="1:10" ht="13.2">
      <c r="A503" s="24"/>
      <c r="C503" s="23"/>
      <c r="D503" s="23"/>
      <c r="J503" s="24"/>
    </row>
    <row r="504" spans="1:10" ht="13.2">
      <c r="A504" s="24"/>
      <c r="C504" s="23"/>
      <c r="D504" s="23"/>
      <c r="J504" s="24"/>
    </row>
    <row r="505" spans="1:10" ht="13.2">
      <c r="A505" s="24"/>
      <c r="C505" s="23"/>
      <c r="D505" s="23"/>
      <c r="J505" s="24"/>
    </row>
    <row r="506" spans="1:10" ht="13.2">
      <c r="A506" s="24"/>
      <c r="C506" s="23"/>
      <c r="D506" s="23"/>
      <c r="J506" s="24"/>
    </row>
    <row r="507" spans="1:10" ht="13.2">
      <c r="A507" s="24"/>
      <c r="C507" s="23"/>
      <c r="D507" s="23"/>
      <c r="J507" s="24"/>
    </row>
    <row r="508" spans="1:10" ht="13.2">
      <c r="A508" s="24"/>
      <c r="C508" s="23"/>
      <c r="D508" s="23"/>
      <c r="J508" s="24"/>
    </row>
    <row r="509" spans="1:10" ht="13.2">
      <c r="A509" s="24"/>
      <c r="C509" s="23"/>
      <c r="D509" s="23"/>
      <c r="J509" s="24"/>
    </row>
    <row r="510" spans="1:10" ht="13.2">
      <c r="A510" s="24"/>
      <c r="C510" s="23"/>
      <c r="D510" s="23"/>
      <c r="J510" s="24"/>
    </row>
    <row r="511" spans="1:10" ht="13.2">
      <c r="A511" s="24"/>
      <c r="C511" s="23"/>
      <c r="D511" s="23"/>
      <c r="J511" s="24"/>
    </row>
    <row r="512" spans="1:10" ht="13.2">
      <c r="A512" s="24"/>
      <c r="C512" s="23"/>
      <c r="D512" s="23"/>
      <c r="J512" s="24"/>
    </row>
    <row r="513" spans="1:10" ht="13.2">
      <c r="A513" s="24"/>
      <c r="C513" s="23"/>
      <c r="D513" s="23"/>
      <c r="J513" s="24"/>
    </row>
    <row r="514" spans="1:10" ht="13.2">
      <c r="A514" s="24"/>
      <c r="C514" s="23"/>
      <c r="D514" s="23"/>
      <c r="J514" s="24"/>
    </row>
    <row r="515" spans="1:10" ht="13.2">
      <c r="A515" s="24"/>
      <c r="C515" s="23"/>
      <c r="D515" s="23"/>
      <c r="J515" s="24"/>
    </row>
    <row r="516" spans="1:10" ht="13.2">
      <c r="A516" s="24"/>
      <c r="C516" s="23"/>
      <c r="D516" s="23"/>
      <c r="J516" s="24"/>
    </row>
    <row r="517" spans="1:10" ht="13.2">
      <c r="A517" s="24"/>
      <c r="C517" s="23"/>
      <c r="D517" s="23"/>
      <c r="J517" s="24"/>
    </row>
    <row r="518" spans="1:10" ht="13.2">
      <c r="A518" s="24"/>
      <c r="C518" s="23"/>
      <c r="D518" s="23"/>
      <c r="J518" s="24"/>
    </row>
    <row r="519" spans="1:10" ht="13.2">
      <c r="A519" s="24"/>
      <c r="C519" s="23"/>
      <c r="D519" s="23"/>
      <c r="J519" s="24"/>
    </row>
    <row r="520" spans="1:10" ht="13.2">
      <c r="A520" s="24"/>
      <c r="C520" s="23"/>
      <c r="D520" s="23"/>
      <c r="J520" s="24"/>
    </row>
    <row r="521" spans="1:10" ht="13.2">
      <c r="A521" s="24"/>
      <c r="C521" s="23"/>
      <c r="D521" s="23"/>
      <c r="J521" s="24"/>
    </row>
    <row r="522" spans="1:10" ht="13.2">
      <c r="A522" s="24"/>
      <c r="C522" s="23"/>
      <c r="D522" s="23"/>
      <c r="J522" s="24"/>
    </row>
    <row r="523" spans="1:10" ht="13.2">
      <c r="A523" s="24"/>
      <c r="C523" s="23"/>
      <c r="D523" s="23"/>
      <c r="J523" s="24"/>
    </row>
    <row r="524" spans="1:10" ht="13.2">
      <c r="A524" s="24"/>
      <c r="C524" s="23"/>
      <c r="D524" s="23"/>
      <c r="J524" s="24"/>
    </row>
    <row r="525" spans="1:10" ht="13.2">
      <c r="A525" s="24"/>
      <c r="C525" s="23"/>
      <c r="D525" s="23"/>
      <c r="J525" s="24"/>
    </row>
    <row r="526" spans="1:10" ht="13.2">
      <c r="A526" s="24"/>
      <c r="C526" s="23"/>
      <c r="D526" s="23"/>
      <c r="J526" s="24"/>
    </row>
    <row r="527" spans="1:10" ht="13.2">
      <c r="A527" s="24"/>
      <c r="C527" s="23"/>
      <c r="D527" s="23"/>
      <c r="J527" s="24"/>
    </row>
    <row r="528" spans="1:10" ht="13.2">
      <c r="A528" s="24"/>
      <c r="C528" s="23"/>
      <c r="D528" s="23"/>
      <c r="J528" s="24"/>
    </row>
    <row r="529" spans="1:10" ht="13.2">
      <c r="A529" s="24"/>
      <c r="C529" s="23"/>
      <c r="D529" s="23"/>
      <c r="J529" s="24"/>
    </row>
    <row r="530" spans="1:10" ht="13.2">
      <c r="A530" s="24"/>
      <c r="C530" s="23"/>
      <c r="D530" s="23"/>
      <c r="J530" s="24"/>
    </row>
    <row r="531" spans="1:10" ht="13.2">
      <c r="A531" s="24"/>
      <c r="C531" s="23"/>
      <c r="D531" s="23"/>
      <c r="J531" s="24"/>
    </row>
    <row r="532" spans="1:10" ht="13.2">
      <c r="A532" s="24"/>
      <c r="C532" s="23"/>
      <c r="D532" s="23"/>
      <c r="J532" s="24"/>
    </row>
    <row r="533" spans="1:10" ht="13.2">
      <c r="A533" s="24"/>
      <c r="C533" s="23"/>
      <c r="D533" s="23"/>
      <c r="J533" s="24"/>
    </row>
    <row r="534" spans="1:10" ht="13.2">
      <c r="A534" s="24"/>
      <c r="C534" s="23"/>
      <c r="D534" s="23"/>
      <c r="J534" s="24"/>
    </row>
    <row r="535" spans="1:10" ht="13.2">
      <c r="A535" s="24"/>
      <c r="C535" s="23"/>
      <c r="D535" s="23"/>
      <c r="J535" s="24"/>
    </row>
    <row r="536" spans="1:10" ht="13.2">
      <c r="A536" s="24"/>
      <c r="C536" s="23"/>
      <c r="D536" s="23"/>
      <c r="J536" s="24"/>
    </row>
    <row r="537" spans="1:10" ht="13.2">
      <c r="A537" s="24"/>
      <c r="C537" s="23"/>
      <c r="D537" s="23"/>
      <c r="J537" s="24"/>
    </row>
    <row r="538" spans="1:10" ht="13.2">
      <c r="A538" s="24"/>
      <c r="C538" s="23"/>
      <c r="D538" s="23"/>
      <c r="J538" s="24"/>
    </row>
    <row r="539" spans="1:10" ht="13.2">
      <c r="A539" s="24"/>
      <c r="C539" s="23"/>
      <c r="D539" s="23"/>
      <c r="J539" s="24"/>
    </row>
    <row r="540" spans="1:10" ht="13.2">
      <c r="A540" s="24"/>
      <c r="C540" s="23"/>
      <c r="D540" s="23"/>
      <c r="J540" s="24"/>
    </row>
    <row r="541" spans="1:10" ht="13.2">
      <c r="A541" s="24"/>
      <c r="C541" s="23"/>
      <c r="D541" s="23"/>
      <c r="J541" s="24"/>
    </row>
    <row r="542" spans="1:10" ht="13.2">
      <c r="A542" s="24"/>
      <c r="C542" s="23"/>
      <c r="D542" s="23"/>
      <c r="J542" s="24"/>
    </row>
    <row r="543" spans="1:10" ht="13.2">
      <c r="A543" s="24"/>
      <c r="C543" s="23"/>
      <c r="D543" s="23"/>
      <c r="J543" s="24"/>
    </row>
    <row r="544" spans="1:10" ht="13.2">
      <c r="A544" s="24"/>
      <c r="C544" s="23"/>
      <c r="D544" s="23"/>
      <c r="J544" s="24"/>
    </row>
    <row r="545" spans="1:10" ht="13.2">
      <c r="A545" s="24"/>
      <c r="C545" s="23"/>
      <c r="D545" s="23"/>
      <c r="J545" s="24"/>
    </row>
    <row r="546" spans="1:10" ht="13.2">
      <c r="A546" s="24"/>
      <c r="C546" s="23"/>
      <c r="D546" s="23"/>
      <c r="J546" s="24"/>
    </row>
    <row r="547" spans="1:10" ht="13.2">
      <c r="A547" s="24"/>
      <c r="C547" s="23"/>
      <c r="D547" s="23"/>
      <c r="J547" s="24"/>
    </row>
    <row r="548" spans="1:10" ht="13.2">
      <c r="A548" s="24"/>
      <c r="C548" s="23"/>
      <c r="D548" s="23"/>
      <c r="J548" s="24"/>
    </row>
    <row r="549" spans="1:10" ht="13.2">
      <c r="A549" s="24"/>
      <c r="C549" s="23"/>
      <c r="D549" s="23"/>
      <c r="J549" s="24"/>
    </row>
    <row r="550" spans="1:10" ht="13.2">
      <c r="A550" s="24"/>
      <c r="C550" s="23"/>
      <c r="D550" s="23"/>
      <c r="J550" s="24"/>
    </row>
    <row r="551" spans="1:10" ht="13.2">
      <c r="A551" s="24"/>
      <c r="C551" s="23"/>
      <c r="D551" s="23"/>
      <c r="J551" s="24"/>
    </row>
    <row r="552" spans="1:10" ht="13.2">
      <c r="A552" s="24"/>
      <c r="C552" s="23"/>
      <c r="D552" s="23"/>
      <c r="J552" s="24"/>
    </row>
    <row r="553" spans="1:10" ht="13.2">
      <c r="A553" s="24"/>
      <c r="C553" s="23"/>
      <c r="D553" s="23"/>
      <c r="J553" s="24"/>
    </row>
    <row r="554" spans="1:10" ht="13.2">
      <c r="A554" s="24"/>
      <c r="C554" s="23"/>
      <c r="D554" s="23"/>
      <c r="J554" s="24"/>
    </row>
    <row r="555" spans="1:10" ht="13.2">
      <c r="A555" s="24"/>
      <c r="C555" s="23"/>
      <c r="D555" s="23"/>
      <c r="J555" s="24"/>
    </row>
    <row r="556" spans="1:10" ht="13.2">
      <c r="A556" s="24"/>
      <c r="C556" s="23"/>
      <c r="D556" s="23"/>
      <c r="J556" s="24"/>
    </row>
    <row r="557" spans="1:10" ht="13.2">
      <c r="A557" s="24"/>
      <c r="C557" s="23"/>
      <c r="D557" s="23"/>
      <c r="J557" s="24"/>
    </row>
    <row r="558" spans="1:10" ht="13.2">
      <c r="A558" s="24"/>
      <c r="C558" s="23"/>
      <c r="D558" s="23"/>
      <c r="J558" s="24"/>
    </row>
    <row r="559" spans="1:10" ht="13.2">
      <c r="A559" s="24"/>
      <c r="C559" s="23"/>
      <c r="D559" s="23"/>
      <c r="J559" s="24"/>
    </row>
    <row r="560" spans="1:10" ht="13.2">
      <c r="A560" s="24"/>
      <c r="C560" s="23"/>
      <c r="D560" s="23"/>
      <c r="J560" s="24"/>
    </row>
    <row r="561" spans="1:10" ht="13.2">
      <c r="A561" s="24"/>
      <c r="C561" s="23"/>
      <c r="D561" s="23"/>
      <c r="J561" s="24"/>
    </row>
    <row r="562" spans="1:10" ht="13.2">
      <c r="A562" s="24"/>
      <c r="C562" s="23"/>
      <c r="D562" s="23"/>
      <c r="J562" s="24"/>
    </row>
    <row r="563" spans="1:10" ht="13.2">
      <c r="A563" s="24"/>
      <c r="C563" s="23"/>
      <c r="D563" s="23"/>
      <c r="J563" s="24"/>
    </row>
    <row r="564" spans="1:10" ht="13.2">
      <c r="A564" s="24"/>
      <c r="C564" s="23"/>
      <c r="D564" s="23"/>
      <c r="J564" s="24"/>
    </row>
    <row r="565" spans="1:10" ht="13.2">
      <c r="A565" s="24"/>
      <c r="C565" s="23"/>
      <c r="D565" s="23"/>
      <c r="J565" s="24"/>
    </row>
    <row r="566" spans="1:10" ht="13.2">
      <c r="A566" s="24"/>
      <c r="C566" s="23"/>
      <c r="D566" s="23"/>
      <c r="J566" s="24"/>
    </row>
    <row r="567" spans="1:10" ht="13.2">
      <c r="A567" s="24"/>
      <c r="C567" s="23"/>
      <c r="D567" s="23"/>
      <c r="J567" s="24"/>
    </row>
    <row r="568" spans="1:10" ht="13.2">
      <c r="A568" s="24"/>
      <c r="C568" s="23"/>
      <c r="D568" s="23"/>
      <c r="J568" s="24"/>
    </row>
    <row r="569" spans="1:10" ht="13.2">
      <c r="A569" s="24"/>
      <c r="C569" s="23"/>
      <c r="D569" s="23"/>
      <c r="J569" s="24"/>
    </row>
    <row r="570" spans="1:10" ht="13.2">
      <c r="A570" s="24"/>
      <c r="C570" s="23"/>
      <c r="D570" s="23"/>
      <c r="J570" s="24"/>
    </row>
    <row r="571" spans="1:10" ht="13.2">
      <c r="A571" s="24"/>
      <c r="C571" s="23"/>
      <c r="D571" s="23"/>
      <c r="J571" s="24"/>
    </row>
    <row r="572" spans="1:10" ht="13.2">
      <c r="A572" s="24"/>
      <c r="C572" s="23"/>
      <c r="D572" s="23"/>
      <c r="J572" s="24"/>
    </row>
    <row r="573" spans="1:10" ht="13.2">
      <c r="A573" s="24"/>
      <c r="C573" s="23"/>
      <c r="D573" s="23"/>
      <c r="J573" s="24"/>
    </row>
    <row r="574" spans="1:10" ht="13.2">
      <c r="A574" s="24"/>
      <c r="C574" s="23"/>
      <c r="D574" s="23"/>
      <c r="J574" s="24"/>
    </row>
    <row r="575" spans="1:10" ht="13.2">
      <c r="A575" s="24"/>
      <c r="C575" s="23"/>
      <c r="D575" s="23"/>
      <c r="J575" s="24"/>
    </row>
    <row r="576" spans="1:10" ht="13.2">
      <c r="A576" s="24"/>
      <c r="C576" s="23"/>
      <c r="D576" s="23"/>
      <c r="J576" s="24"/>
    </row>
    <row r="577" spans="1:10" ht="13.2">
      <c r="A577" s="24"/>
      <c r="C577" s="23"/>
      <c r="D577" s="23"/>
      <c r="J577" s="24"/>
    </row>
    <row r="578" spans="1:10" ht="13.2">
      <c r="A578" s="24"/>
      <c r="C578" s="23"/>
      <c r="D578" s="23"/>
      <c r="J578" s="24"/>
    </row>
    <row r="579" spans="1:10" ht="13.2">
      <c r="A579" s="24"/>
      <c r="C579" s="23"/>
      <c r="D579" s="23"/>
      <c r="J579" s="24"/>
    </row>
    <row r="580" spans="1:10" ht="13.2">
      <c r="A580" s="24"/>
      <c r="C580" s="23"/>
      <c r="D580" s="23"/>
      <c r="J580" s="24"/>
    </row>
    <row r="581" spans="1:10" ht="13.2">
      <c r="A581" s="24"/>
      <c r="C581" s="23"/>
      <c r="D581" s="23"/>
      <c r="J581" s="24"/>
    </row>
    <row r="582" spans="1:10" ht="13.2">
      <c r="A582" s="24"/>
      <c r="C582" s="23"/>
      <c r="D582" s="23"/>
      <c r="J582" s="24"/>
    </row>
    <row r="583" spans="1:10" ht="13.2">
      <c r="A583" s="24"/>
      <c r="C583" s="23"/>
      <c r="D583" s="23"/>
      <c r="J583" s="24"/>
    </row>
    <row r="584" spans="1:10" ht="13.2">
      <c r="A584" s="24"/>
      <c r="C584" s="23"/>
      <c r="D584" s="23"/>
      <c r="J584" s="24"/>
    </row>
    <row r="585" spans="1:10" ht="13.2">
      <c r="A585" s="24"/>
      <c r="C585" s="23"/>
      <c r="D585" s="23"/>
      <c r="J585" s="24"/>
    </row>
    <row r="586" spans="1:10" ht="13.2">
      <c r="A586" s="24"/>
      <c r="C586" s="23"/>
      <c r="D586" s="23"/>
      <c r="J586" s="24"/>
    </row>
    <row r="587" spans="1:10" ht="13.2">
      <c r="A587" s="24"/>
      <c r="C587" s="23"/>
      <c r="D587" s="23"/>
      <c r="J587" s="24"/>
    </row>
    <row r="588" spans="1:10" ht="13.2">
      <c r="A588" s="24"/>
      <c r="C588" s="23"/>
      <c r="D588" s="23"/>
      <c r="J588" s="24"/>
    </row>
    <row r="589" spans="1:10" ht="13.2">
      <c r="A589" s="24"/>
      <c r="C589" s="23"/>
      <c r="D589" s="23"/>
      <c r="J589" s="24"/>
    </row>
    <row r="590" spans="1:10" ht="13.2">
      <c r="A590" s="24"/>
      <c r="C590" s="23"/>
      <c r="D590" s="23"/>
      <c r="J590" s="24"/>
    </row>
    <row r="591" spans="1:10" ht="13.2">
      <c r="A591" s="24"/>
      <c r="C591" s="23"/>
      <c r="D591" s="23"/>
      <c r="J591" s="24"/>
    </row>
    <row r="592" spans="1:10" ht="13.2">
      <c r="A592" s="24"/>
      <c r="C592" s="23"/>
      <c r="D592" s="23"/>
      <c r="J592" s="24"/>
    </row>
    <row r="593" spans="1:10" ht="13.2">
      <c r="A593" s="24"/>
      <c r="C593" s="23"/>
      <c r="D593" s="23"/>
      <c r="J593" s="24"/>
    </row>
    <row r="594" spans="1:10" ht="13.2">
      <c r="A594" s="24"/>
      <c r="C594" s="23"/>
      <c r="D594" s="23"/>
      <c r="J594" s="24"/>
    </row>
    <row r="595" spans="1:10" ht="13.2">
      <c r="A595" s="24"/>
      <c r="C595" s="23"/>
      <c r="D595" s="23"/>
      <c r="J595" s="24"/>
    </row>
    <row r="596" spans="1:10" ht="13.2">
      <c r="A596" s="24"/>
      <c r="C596" s="23"/>
      <c r="D596" s="23"/>
      <c r="J596" s="24"/>
    </row>
    <row r="597" spans="1:10" ht="13.2">
      <c r="A597" s="24"/>
      <c r="C597" s="23"/>
      <c r="D597" s="23"/>
      <c r="J597" s="24"/>
    </row>
    <row r="598" spans="1:10" ht="13.2">
      <c r="A598" s="24"/>
      <c r="C598" s="23"/>
      <c r="D598" s="23"/>
      <c r="J598" s="24"/>
    </row>
    <row r="599" spans="1:10" ht="13.2">
      <c r="A599" s="24"/>
      <c r="C599" s="23"/>
      <c r="D599" s="23"/>
      <c r="J599" s="24"/>
    </row>
    <row r="600" spans="1:10" ht="13.2">
      <c r="A600" s="24"/>
      <c r="C600" s="23"/>
      <c r="D600" s="23"/>
      <c r="J600" s="24"/>
    </row>
    <row r="601" spans="1:10" ht="13.2">
      <c r="A601" s="24"/>
      <c r="C601" s="23"/>
      <c r="D601" s="23"/>
      <c r="J601" s="24"/>
    </row>
    <row r="602" spans="1:10" ht="13.2">
      <c r="A602" s="24"/>
      <c r="C602" s="23"/>
      <c r="D602" s="23"/>
      <c r="J602" s="24"/>
    </row>
    <row r="603" spans="1:10" ht="13.2">
      <c r="A603" s="24"/>
      <c r="C603" s="23"/>
      <c r="D603" s="23"/>
      <c r="J603" s="24"/>
    </row>
    <row r="604" spans="1:10" ht="13.2">
      <c r="A604" s="24"/>
      <c r="C604" s="23"/>
      <c r="D604" s="23"/>
      <c r="J604" s="24"/>
    </row>
    <row r="605" spans="1:10" ht="13.2">
      <c r="A605" s="24"/>
      <c r="C605" s="23"/>
      <c r="D605" s="23"/>
      <c r="J605" s="24"/>
    </row>
    <row r="606" spans="1:10" ht="13.2">
      <c r="A606" s="24"/>
      <c r="C606" s="23"/>
      <c r="D606" s="23"/>
      <c r="J606" s="24"/>
    </row>
    <row r="607" spans="1:10" ht="13.2">
      <c r="A607" s="24"/>
      <c r="C607" s="23"/>
      <c r="D607" s="23"/>
      <c r="J607" s="24"/>
    </row>
    <row r="608" spans="1:10" ht="13.2">
      <c r="A608" s="24"/>
      <c r="C608" s="23"/>
      <c r="D608" s="23"/>
      <c r="J608" s="24"/>
    </row>
    <row r="609" spans="1:10" ht="13.2">
      <c r="A609" s="24"/>
      <c r="C609" s="23"/>
      <c r="D609" s="23"/>
      <c r="J609" s="24"/>
    </row>
    <row r="610" spans="1:10" ht="13.2">
      <c r="A610" s="24"/>
      <c r="C610" s="23"/>
      <c r="D610" s="23"/>
      <c r="J610" s="24"/>
    </row>
    <row r="611" spans="1:10" ht="13.2">
      <c r="A611" s="24"/>
      <c r="C611" s="23"/>
      <c r="D611" s="23"/>
      <c r="J611" s="24"/>
    </row>
    <row r="612" spans="1:10" ht="13.2">
      <c r="A612" s="24"/>
      <c r="C612" s="23"/>
      <c r="D612" s="23"/>
      <c r="J612" s="24"/>
    </row>
    <row r="613" spans="1:10" ht="13.2">
      <c r="A613" s="24"/>
      <c r="C613" s="23"/>
      <c r="D613" s="23"/>
      <c r="J613" s="24"/>
    </row>
    <row r="614" spans="1:10" ht="13.2">
      <c r="A614" s="24"/>
      <c r="C614" s="23"/>
      <c r="D614" s="23"/>
      <c r="J614" s="24"/>
    </row>
    <row r="615" spans="1:10" ht="13.2">
      <c r="A615" s="24"/>
      <c r="C615" s="23"/>
      <c r="D615" s="23"/>
      <c r="J615" s="24"/>
    </row>
    <row r="616" spans="1:10" ht="13.2">
      <c r="A616" s="24"/>
      <c r="C616" s="23"/>
      <c r="D616" s="23"/>
      <c r="J616" s="24"/>
    </row>
    <row r="617" spans="1:10" ht="13.2">
      <c r="A617" s="24"/>
      <c r="C617" s="23"/>
      <c r="D617" s="23"/>
      <c r="J617" s="24"/>
    </row>
    <row r="618" spans="1:10" ht="13.2">
      <c r="A618" s="24"/>
      <c r="C618" s="23"/>
      <c r="D618" s="23"/>
      <c r="J618" s="24"/>
    </row>
    <row r="619" spans="1:10" ht="13.2">
      <c r="A619" s="24"/>
      <c r="C619" s="23"/>
      <c r="D619" s="23"/>
      <c r="J619" s="24"/>
    </row>
    <row r="620" spans="1:10" ht="13.2">
      <c r="A620" s="24"/>
      <c r="C620" s="23"/>
      <c r="D620" s="23"/>
      <c r="J620" s="24"/>
    </row>
    <row r="621" spans="1:10" ht="13.2">
      <c r="A621" s="24"/>
      <c r="C621" s="23"/>
      <c r="D621" s="23"/>
      <c r="J621" s="24"/>
    </row>
    <row r="622" spans="1:10" ht="13.2">
      <c r="A622" s="24"/>
      <c r="C622" s="23"/>
      <c r="D622" s="23"/>
      <c r="J622" s="24"/>
    </row>
    <row r="623" spans="1:10" ht="13.2">
      <c r="A623" s="24"/>
      <c r="C623" s="23"/>
      <c r="D623" s="23"/>
      <c r="J623" s="24"/>
    </row>
    <row r="624" spans="1:10" ht="13.2">
      <c r="A624" s="24"/>
      <c r="C624" s="23"/>
      <c r="D624" s="23"/>
      <c r="J624" s="24"/>
    </row>
    <row r="625" spans="1:10" ht="13.2">
      <c r="A625" s="24"/>
      <c r="C625" s="23"/>
      <c r="D625" s="23"/>
      <c r="J625" s="24"/>
    </row>
    <row r="626" spans="1:10" ht="13.2">
      <c r="A626" s="24"/>
      <c r="C626" s="23"/>
      <c r="D626" s="23"/>
      <c r="J626" s="24"/>
    </row>
    <row r="627" spans="1:10" ht="13.2">
      <c r="A627" s="24"/>
      <c r="C627" s="23"/>
      <c r="D627" s="23"/>
      <c r="J627" s="24"/>
    </row>
    <row r="628" spans="1:10" ht="13.2">
      <c r="A628" s="24"/>
      <c r="C628" s="23"/>
      <c r="D628" s="23"/>
      <c r="J628" s="24"/>
    </row>
    <row r="629" spans="1:10" ht="13.2">
      <c r="A629" s="24"/>
      <c r="C629" s="23"/>
      <c r="D629" s="23"/>
      <c r="J629" s="24"/>
    </row>
    <row r="630" spans="1:10" ht="13.2">
      <c r="A630" s="24"/>
      <c r="C630" s="23"/>
      <c r="D630" s="23"/>
      <c r="J630" s="24"/>
    </row>
    <row r="631" spans="1:10" ht="13.2">
      <c r="A631" s="24"/>
      <c r="C631" s="23"/>
      <c r="D631" s="23"/>
      <c r="J631" s="24"/>
    </row>
    <row r="632" spans="1:10" ht="13.2">
      <c r="A632" s="24"/>
      <c r="C632" s="23"/>
      <c r="D632" s="23"/>
      <c r="J632" s="24"/>
    </row>
    <row r="633" spans="1:10" ht="13.2">
      <c r="A633" s="24"/>
      <c r="C633" s="23"/>
      <c r="D633" s="23"/>
      <c r="J633" s="24"/>
    </row>
    <row r="634" spans="1:10" ht="13.2">
      <c r="A634" s="24"/>
      <c r="C634" s="23"/>
      <c r="D634" s="23"/>
      <c r="J634" s="24"/>
    </row>
    <row r="635" spans="1:10" ht="13.2">
      <c r="A635" s="24"/>
      <c r="C635" s="23"/>
      <c r="D635" s="23"/>
      <c r="J635" s="24"/>
    </row>
    <row r="636" spans="1:10" ht="13.2">
      <c r="A636" s="24"/>
      <c r="C636" s="23"/>
      <c r="D636" s="23"/>
      <c r="J636" s="24"/>
    </row>
    <row r="637" spans="1:10" ht="13.2">
      <c r="A637" s="24"/>
      <c r="C637" s="23"/>
      <c r="D637" s="23"/>
      <c r="J637" s="24"/>
    </row>
    <row r="638" spans="1:10" ht="13.2">
      <c r="A638" s="24"/>
      <c r="C638" s="23"/>
      <c r="D638" s="23"/>
      <c r="J638" s="24"/>
    </row>
    <row r="639" spans="1:10" ht="13.2">
      <c r="A639" s="24"/>
      <c r="C639" s="23"/>
      <c r="D639" s="23"/>
      <c r="J639" s="24"/>
    </row>
    <row r="640" spans="1:10" ht="13.2">
      <c r="A640" s="24"/>
      <c r="C640" s="23"/>
      <c r="D640" s="23"/>
      <c r="J640" s="24"/>
    </row>
    <row r="641" spans="1:10" ht="13.2">
      <c r="A641" s="24"/>
      <c r="C641" s="23"/>
      <c r="D641" s="23"/>
      <c r="J641" s="24"/>
    </row>
    <row r="642" spans="1:10" ht="13.2">
      <c r="A642" s="24"/>
      <c r="C642" s="23"/>
      <c r="D642" s="23"/>
      <c r="J642" s="24"/>
    </row>
    <row r="643" spans="1:10" ht="13.2">
      <c r="A643" s="24"/>
      <c r="C643" s="23"/>
      <c r="D643" s="23"/>
      <c r="J643" s="24"/>
    </row>
    <row r="644" spans="1:10" ht="13.2">
      <c r="A644" s="24"/>
      <c r="C644" s="23"/>
      <c r="D644" s="23"/>
      <c r="J644" s="24"/>
    </row>
    <row r="645" spans="1:10" ht="13.2">
      <c r="A645" s="24"/>
      <c r="C645" s="23"/>
      <c r="D645" s="23"/>
      <c r="J645" s="24"/>
    </row>
    <row r="646" spans="1:10" ht="13.2">
      <c r="A646" s="24"/>
      <c r="C646" s="23"/>
      <c r="D646" s="23"/>
      <c r="J646" s="24"/>
    </row>
    <row r="647" spans="1:10" ht="13.2">
      <c r="A647" s="24"/>
      <c r="C647" s="23"/>
      <c r="D647" s="23"/>
      <c r="J647" s="24"/>
    </row>
    <row r="648" spans="1:10" ht="13.2">
      <c r="A648" s="24"/>
      <c r="C648" s="23"/>
      <c r="D648" s="23"/>
      <c r="J648" s="24"/>
    </row>
    <row r="649" spans="1:10" ht="13.2">
      <c r="A649" s="24"/>
      <c r="C649" s="23"/>
      <c r="D649" s="23"/>
      <c r="J649" s="24"/>
    </row>
    <row r="650" spans="1:10" ht="13.2">
      <c r="A650" s="24"/>
      <c r="C650" s="23"/>
      <c r="D650" s="23"/>
      <c r="J650" s="24"/>
    </row>
    <row r="651" spans="1:10" ht="13.2">
      <c r="A651" s="24"/>
      <c r="C651" s="23"/>
      <c r="D651" s="23"/>
      <c r="J651" s="24"/>
    </row>
    <row r="652" spans="1:10" ht="13.2">
      <c r="A652" s="24"/>
      <c r="C652" s="23"/>
      <c r="D652" s="23"/>
      <c r="J652" s="24"/>
    </row>
    <row r="653" spans="1:10" ht="13.2">
      <c r="A653" s="24"/>
      <c r="C653" s="23"/>
      <c r="D653" s="23"/>
      <c r="J653" s="24"/>
    </row>
    <row r="654" spans="1:10" ht="13.2">
      <c r="A654" s="24"/>
      <c r="C654" s="23"/>
      <c r="D654" s="23"/>
      <c r="J654" s="24"/>
    </row>
    <row r="655" spans="1:10" ht="13.2">
      <c r="A655" s="24"/>
      <c r="C655" s="23"/>
      <c r="D655" s="23"/>
      <c r="J655" s="24"/>
    </row>
    <row r="656" spans="1:10" ht="13.2">
      <c r="A656" s="24"/>
      <c r="C656" s="23"/>
      <c r="D656" s="23"/>
      <c r="J656" s="24"/>
    </row>
    <row r="657" spans="1:10" ht="13.2">
      <c r="A657" s="24"/>
      <c r="C657" s="23"/>
      <c r="D657" s="23"/>
      <c r="J657" s="24"/>
    </row>
    <row r="658" spans="1:10" ht="13.2">
      <c r="A658" s="24"/>
      <c r="C658" s="23"/>
      <c r="D658" s="23"/>
      <c r="J658" s="24"/>
    </row>
    <row r="659" spans="1:10" ht="13.2">
      <c r="A659" s="24"/>
      <c r="C659" s="23"/>
      <c r="D659" s="23"/>
      <c r="J659" s="24"/>
    </row>
    <row r="660" spans="1:10" ht="13.2">
      <c r="A660" s="24"/>
      <c r="C660" s="23"/>
      <c r="D660" s="23"/>
      <c r="J660" s="24"/>
    </row>
    <row r="661" spans="1:10" ht="13.2">
      <c r="A661" s="24"/>
      <c r="C661" s="23"/>
      <c r="D661" s="23"/>
      <c r="J661" s="24"/>
    </row>
    <row r="662" spans="1:10" ht="13.2">
      <c r="A662" s="24"/>
      <c r="C662" s="23"/>
      <c r="D662" s="23"/>
      <c r="J662" s="24"/>
    </row>
    <row r="663" spans="1:10" ht="13.2">
      <c r="A663" s="24"/>
      <c r="C663" s="23"/>
      <c r="D663" s="23"/>
      <c r="J663" s="24"/>
    </row>
    <row r="664" spans="1:10" ht="13.2">
      <c r="A664" s="24"/>
      <c r="C664" s="23"/>
      <c r="D664" s="23"/>
      <c r="J664" s="24"/>
    </row>
    <row r="665" spans="1:10" ht="13.2">
      <c r="A665" s="24"/>
      <c r="C665" s="23"/>
      <c r="D665" s="23"/>
      <c r="J665" s="24"/>
    </row>
    <row r="666" spans="1:10" ht="13.2">
      <c r="A666" s="24"/>
      <c r="C666" s="23"/>
      <c r="D666" s="23"/>
      <c r="J666" s="24"/>
    </row>
    <row r="667" spans="1:10" ht="13.2">
      <c r="A667" s="24"/>
      <c r="C667" s="23"/>
      <c r="D667" s="23"/>
      <c r="J667" s="24"/>
    </row>
    <row r="668" spans="1:10" ht="13.2">
      <c r="A668" s="24"/>
      <c r="C668" s="23"/>
      <c r="D668" s="23"/>
      <c r="J668" s="24"/>
    </row>
    <row r="669" spans="1:10" ht="13.2">
      <c r="A669" s="24"/>
      <c r="C669" s="23"/>
      <c r="D669" s="23"/>
      <c r="J669" s="24"/>
    </row>
    <row r="670" spans="1:10" ht="13.2">
      <c r="A670" s="24"/>
      <c r="C670" s="23"/>
      <c r="D670" s="23"/>
      <c r="J670" s="24"/>
    </row>
    <row r="671" spans="1:10" ht="13.2">
      <c r="A671" s="24"/>
      <c r="C671" s="23"/>
      <c r="D671" s="23"/>
      <c r="J671" s="24"/>
    </row>
    <row r="672" spans="1:10" ht="13.2">
      <c r="A672" s="24"/>
      <c r="C672" s="23"/>
      <c r="D672" s="23"/>
      <c r="J672" s="24"/>
    </row>
    <row r="673" spans="1:10" ht="13.2">
      <c r="A673" s="24"/>
      <c r="C673" s="23"/>
      <c r="D673" s="23"/>
      <c r="J673" s="24"/>
    </row>
    <row r="674" spans="1:10" ht="13.2">
      <c r="A674" s="24"/>
      <c r="C674" s="23"/>
      <c r="D674" s="23"/>
      <c r="J674" s="24"/>
    </row>
    <row r="675" spans="1:10" ht="13.2">
      <c r="A675" s="24"/>
      <c r="C675" s="23"/>
      <c r="D675" s="23"/>
      <c r="J675" s="24"/>
    </row>
    <row r="676" spans="1:10" ht="13.2">
      <c r="A676" s="24"/>
      <c r="C676" s="23"/>
      <c r="D676" s="23"/>
      <c r="J676" s="24"/>
    </row>
    <row r="677" spans="1:10" ht="13.2">
      <c r="A677" s="24"/>
      <c r="C677" s="23"/>
      <c r="D677" s="23"/>
      <c r="J677" s="24"/>
    </row>
    <row r="678" spans="1:10" ht="13.2">
      <c r="A678" s="24"/>
      <c r="C678" s="23"/>
      <c r="D678" s="23"/>
      <c r="J678" s="24"/>
    </row>
    <row r="679" spans="1:10" ht="13.2">
      <c r="A679" s="24"/>
      <c r="C679" s="23"/>
      <c r="D679" s="23"/>
      <c r="J679" s="24"/>
    </row>
    <row r="680" spans="1:10" ht="13.2">
      <c r="A680" s="24"/>
      <c r="C680" s="23"/>
      <c r="D680" s="23"/>
      <c r="J680" s="24"/>
    </row>
    <row r="681" spans="1:10" ht="13.2">
      <c r="A681" s="24"/>
      <c r="C681" s="23"/>
      <c r="D681" s="23"/>
      <c r="J681" s="24"/>
    </row>
    <row r="682" spans="1:10" ht="13.2">
      <c r="A682" s="24"/>
      <c r="C682" s="23"/>
      <c r="D682" s="23"/>
      <c r="J682" s="24"/>
    </row>
    <row r="683" spans="1:10" ht="13.2">
      <c r="A683" s="24"/>
      <c r="C683" s="23"/>
      <c r="D683" s="23"/>
      <c r="J683" s="24"/>
    </row>
    <row r="684" spans="1:10" ht="13.2">
      <c r="A684" s="24"/>
      <c r="C684" s="23"/>
      <c r="D684" s="23"/>
      <c r="J684" s="24"/>
    </row>
    <row r="685" spans="1:10" ht="13.2">
      <c r="A685" s="24"/>
      <c r="C685" s="23"/>
      <c r="D685" s="23"/>
      <c r="J685" s="24"/>
    </row>
    <row r="686" spans="1:10" ht="13.2">
      <c r="A686" s="24"/>
      <c r="C686" s="23"/>
      <c r="D686" s="23"/>
      <c r="J686" s="24"/>
    </row>
    <row r="687" spans="1:10" ht="13.2">
      <c r="A687" s="24"/>
      <c r="C687" s="23"/>
      <c r="D687" s="23"/>
      <c r="J687" s="24"/>
    </row>
    <row r="688" spans="1:10" ht="13.2">
      <c r="A688" s="24"/>
      <c r="C688" s="23"/>
      <c r="D688" s="23"/>
      <c r="J688" s="24"/>
    </row>
    <row r="689" spans="1:10" ht="13.2">
      <c r="A689" s="24"/>
      <c r="C689" s="23"/>
      <c r="D689" s="23"/>
      <c r="J689" s="24"/>
    </row>
    <row r="690" spans="1:10" ht="13.2">
      <c r="A690" s="24"/>
      <c r="C690" s="23"/>
      <c r="D690" s="23"/>
      <c r="J690" s="24"/>
    </row>
    <row r="691" spans="1:10" ht="13.2">
      <c r="A691" s="24"/>
      <c r="C691" s="23"/>
      <c r="D691" s="23"/>
      <c r="J691" s="24"/>
    </row>
    <row r="692" spans="1:10" ht="13.2">
      <c r="A692" s="24"/>
      <c r="C692" s="23"/>
      <c r="D692" s="23"/>
      <c r="J692" s="24"/>
    </row>
    <row r="693" spans="1:10" ht="13.2">
      <c r="A693" s="24"/>
      <c r="C693" s="23"/>
      <c r="D693" s="23"/>
      <c r="J693" s="24"/>
    </row>
    <row r="694" spans="1:10" ht="13.2">
      <c r="A694" s="24"/>
      <c r="C694" s="23"/>
      <c r="D694" s="23"/>
      <c r="J694" s="24"/>
    </row>
    <row r="695" spans="1:10" ht="13.2">
      <c r="A695" s="24"/>
      <c r="C695" s="23"/>
      <c r="D695" s="23"/>
      <c r="J695" s="24"/>
    </row>
    <row r="696" spans="1:10" ht="13.2">
      <c r="A696" s="24"/>
      <c r="C696" s="23"/>
      <c r="D696" s="23"/>
      <c r="J696" s="24"/>
    </row>
    <row r="697" spans="1:10" ht="13.2">
      <c r="A697" s="24"/>
      <c r="C697" s="23"/>
      <c r="D697" s="23"/>
      <c r="J697" s="24"/>
    </row>
    <row r="698" spans="1:10" ht="13.2">
      <c r="A698" s="24"/>
      <c r="C698" s="23"/>
      <c r="D698" s="23"/>
      <c r="J698" s="24"/>
    </row>
    <row r="699" spans="1:10" ht="13.2">
      <c r="A699" s="24"/>
      <c r="C699" s="23"/>
      <c r="D699" s="23"/>
      <c r="J699" s="24"/>
    </row>
    <row r="700" spans="1:10" ht="13.2">
      <c r="A700" s="24"/>
      <c r="C700" s="23"/>
      <c r="D700" s="23"/>
      <c r="J700" s="24"/>
    </row>
    <row r="701" spans="1:10" ht="13.2">
      <c r="A701" s="24"/>
      <c r="C701" s="23"/>
      <c r="D701" s="23"/>
      <c r="J701" s="24"/>
    </row>
    <row r="702" spans="1:10" ht="13.2">
      <c r="A702" s="24"/>
      <c r="C702" s="23"/>
      <c r="D702" s="23"/>
      <c r="J702" s="24"/>
    </row>
    <row r="703" spans="1:10" ht="13.2">
      <c r="A703" s="24"/>
      <c r="C703" s="23"/>
      <c r="D703" s="23"/>
      <c r="J703" s="24"/>
    </row>
    <row r="704" spans="1:10" ht="13.2">
      <c r="A704" s="24"/>
      <c r="C704" s="23"/>
      <c r="D704" s="23"/>
      <c r="J704" s="24"/>
    </row>
    <row r="705" spans="1:10" ht="13.2">
      <c r="A705" s="24"/>
      <c r="C705" s="23"/>
      <c r="D705" s="23"/>
      <c r="J705" s="24"/>
    </row>
    <row r="706" spans="1:10" ht="13.2">
      <c r="A706" s="24"/>
      <c r="C706" s="23"/>
      <c r="D706" s="23"/>
      <c r="J706" s="24"/>
    </row>
    <row r="707" spans="1:10" ht="13.2">
      <c r="A707" s="24"/>
      <c r="C707" s="23"/>
      <c r="D707" s="23"/>
      <c r="J707" s="24"/>
    </row>
    <row r="708" spans="1:10" ht="13.2">
      <c r="A708" s="24"/>
      <c r="C708" s="23"/>
      <c r="D708" s="23"/>
      <c r="J708" s="24"/>
    </row>
    <row r="709" spans="1:10" ht="13.2">
      <c r="A709" s="24"/>
      <c r="C709" s="23"/>
      <c r="D709" s="23"/>
      <c r="J709" s="24"/>
    </row>
    <row r="710" spans="1:10" ht="13.2">
      <c r="A710" s="24"/>
      <c r="C710" s="23"/>
      <c r="D710" s="23"/>
      <c r="J710" s="24"/>
    </row>
    <row r="711" spans="1:10" ht="13.2">
      <c r="A711" s="24"/>
      <c r="C711" s="23"/>
      <c r="D711" s="23"/>
      <c r="J711" s="24"/>
    </row>
    <row r="712" spans="1:10" ht="13.2">
      <c r="A712" s="24"/>
      <c r="C712" s="23"/>
      <c r="D712" s="23"/>
      <c r="J712" s="24"/>
    </row>
    <row r="713" spans="1:10" ht="13.2">
      <c r="A713" s="24"/>
      <c r="C713" s="23"/>
      <c r="D713" s="23"/>
      <c r="J713" s="24"/>
    </row>
    <row r="714" spans="1:10" ht="13.2">
      <c r="A714" s="24"/>
      <c r="C714" s="23"/>
      <c r="D714" s="23"/>
      <c r="J714" s="24"/>
    </row>
    <row r="715" spans="1:10" ht="13.2">
      <c r="A715" s="24"/>
      <c r="C715" s="23"/>
      <c r="D715" s="23"/>
      <c r="J715" s="24"/>
    </row>
    <row r="716" spans="1:10" ht="13.2">
      <c r="A716" s="24"/>
      <c r="C716" s="23"/>
      <c r="D716" s="23"/>
      <c r="J716" s="24"/>
    </row>
    <row r="717" spans="1:10" ht="13.2">
      <c r="A717" s="24"/>
      <c r="C717" s="23"/>
      <c r="D717" s="23"/>
      <c r="J717" s="24"/>
    </row>
    <row r="718" spans="1:10" ht="13.2">
      <c r="A718" s="24"/>
      <c r="C718" s="23"/>
      <c r="D718" s="23"/>
      <c r="J718" s="24"/>
    </row>
    <row r="719" spans="1:10" ht="13.2">
      <c r="A719" s="24"/>
      <c r="C719" s="23"/>
      <c r="D719" s="23"/>
      <c r="J719" s="24"/>
    </row>
    <row r="720" spans="1:10" ht="13.2">
      <c r="A720" s="24"/>
      <c r="C720" s="23"/>
      <c r="D720" s="23"/>
      <c r="J720" s="24"/>
    </row>
    <row r="721" spans="1:10" ht="13.2">
      <c r="A721" s="24"/>
      <c r="C721" s="23"/>
      <c r="D721" s="23"/>
      <c r="J721" s="24"/>
    </row>
    <row r="722" spans="1:10" ht="13.2">
      <c r="A722" s="24"/>
      <c r="C722" s="23"/>
      <c r="D722" s="23"/>
      <c r="J722" s="24"/>
    </row>
    <row r="723" spans="1:10" ht="13.2">
      <c r="A723" s="24"/>
      <c r="C723" s="23"/>
      <c r="D723" s="23"/>
      <c r="J723" s="24"/>
    </row>
    <row r="724" spans="1:10" ht="13.2">
      <c r="A724" s="24"/>
      <c r="C724" s="23"/>
      <c r="D724" s="23"/>
      <c r="J724" s="24"/>
    </row>
    <row r="725" spans="1:10" ht="13.2">
      <c r="A725" s="24"/>
      <c r="C725" s="23"/>
      <c r="D725" s="23"/>
      <c r="J725" s="24"/>
    </row>
    <row r="726" spans="1:10" ht="13.2">
      <c r="A726" s="24"/>
      <c r="C726" s="23"/>
      <c r="D726" s="23"/>
      <c r="J726" s="24"/>
    </row>
    <row r="727" spans="1:10" ht="13.2">
      <c r="A727" s="24"/>
      <c r="C727" s="23"/>
      <c r="D727" s="23"/>
      <c r="J727" s="24"/>
    </row>
    <row r="728" spans="1:10" ht="13.2">
      <c r="A728" s="24"/>
      <c r="C728" s="23"/>
      <c r="D728" s="23"/>
      <c r="J728" s="24"/>
    </row>
    <row r="729" spans="1:10" ht="13.2">
      <c r="A729" s="24"/>
      <c r="C729" s="23"/>
      <c r="D729" s="23"/>
      <c r="J729" s="24"/>
    </row>
    <row r="730" spans="1:10" ht="13.2">
      <c r="A730" s="24"/>
      <c r="C730" s="23"/>
      <c r="D730" s="23"/>
      <c r="J730" s="24"/>
    </row>
    <row r="731" spans="1:10" ht="13.2">
      <c r="A731" s="24"/>
      <c r="C731" s="23"/>
      <c r="D731" s="23"/>
      <c r="J731" s="24"/>
    </row>
    <row r="732" spans="1:10" ht="13.2">
      <c r="A732" s="24"/>
      <c r="C732" s="23"/>
      <c r="D732" s="23"/>
      <c r="J732" s="24"/>
    </row>
    <row r="733" spans="1:10" ht="13.2">
      <c r="A733" s="24"/>
      <c r="C733" s="23"/>
      <c r="D733" s="23"/>
      <c r="J733" s="24"/>
    </row>
    <row r="734" spans="1:10" ht="13.2">
      <c r="A734" s="24"/>
      <c r="C734" s="23"/>
      <c r="D734" s="23"/>
      <c r="J734" s="24"/>
    </row>
    <row r="735" spans="1:10" ht="13.2">
      <c r="A735" s="24"/>
      <c r="C735" s="23"/>
      <c r="D735" s="23"/>
      <c r="J735" s="24"/>
    </row>
    <row r="736" spans="1:10" ht="13.2">
      <c r="A736" s="24"/>
      <c r="C736" s="23"/>
      <c r="D736" s="23"/>
      <c r="J736" s="24"/>
    </row>
    <row r="737" spans="1:10" ht="13.2">
      <c r="A737" s="24"/>
      <c r="C737" s="23"/>
      <c r="D737" s="23"/>
      <c r="J737" s="24"/>
    </row>
    <row r="738" spans="1:10" ht="13.2">
      <c r="A738" s="24"/>
      <c r="C738" s="23"/>
      <c r="D738" s="23"/>
      <c r="J738" s="24"/>
    </row>
    <row r="739" spans="1:10" ht="13.2">
      <c r="A739" s="24"/>
      <c r="C739" s="23"/>
      <c r="D739" s="23"/>
      <c r="J739" s="24"/>
    </row>
    <row r="740" spans="1:10" ht="13.2">
      <c r="A740" s="24"/>
      <c r="C740" s="23"/>
      <c r="D740" s="23"/>
      <c r="J740" s="24"/>
    </row>
    <row r="741" spans="1:10" ht="13.2">
      <c r="A741" s="24"/>
      <c r="C741" s="23"/>
      <c r="D741" s="23"/>
      <c r="J741" s="24"/>
    </row>
    <row r="742" spans="1:10" ht="13.2">
      <c r="A742" s="24"/>
      <c r="C742" s="23"/>
      <c r="D742" s="23"/>
      <c r="J742" s="24"/>
    </row>
    <row r="743" spans="1:10" ht="13.2">
      <c r="A743" s="24"/>
      <c r="C743" s="23"/>
      <c r="D743" s="23"/>
      <c r="J743" s="24"/>
    </row>
    <row r="744" spans="1:10" ht="13.2">
      <c r="A744" s="24"/>
      <c r="C744" s="23"/>
      <c r="D744" s="23"/>
      <c r="J744" s="24"/>
    </row>
    <row r="745" spans="1:10" ht="13.2">
      <c r="A745" s="24"/>
      <c r="C745" s="23"/>
      <c r="D745" s="23"/>
      <c r="J745" s="24"/>
    </row>
    <row r="746" spans="1:10" ht="13.2">
      <c r="A746" s="24"/>
      <c r="C746" s="23"/>
      <c r="D746" s="23"/>
      <c r="J746" s="24"/>
    </row>
    <row r="747" spans="1:10" ht="13.2">
      <c r="A747" s="24"/>
      <c r="C747" s="23"/>
      <c r="D747" s="23"/>
      <c r="J747" s="24"/>
    </row>
    <row r="748" spans="1:10" ht="13.2">
      <c r="A748" s="24"/>
      <c r="C748" s="23"/>
      <c r="D748" s="23"/>
      <c r="J748" s="24"/>
    </row>
    <row r="749" spans="1:10" ht="13.2">
      <c r="A749" s="24"/>
      <c r="C749" s="23"/>
      <c r="D749" s="23"/>
      <c r="J749" s="24"/>
    </row>
    <row r="750" spans="1:10" ht="13.2">
      <c r="A750" s="24"/>
      <c r="C750" s="23"/>
      <c r="D750" s="23"/>
      <c r="J750" s="24"/>
    </row>
    <row r="751" spans="1:10" ht="13.2">
      <c r="A751" s="24"/>
      <c r="C751" s="23"/>
      <c r="D751" s="23"/>
      <c r="J751" s="24"/>
    </row>
    <row r="752" spans="1:10" ht="13.2">
      <c r="A752" s="24"/>
      <c r="C752" s="23"/>
      <c r="D752" s="23"/>
      <c r="J752" s="24"/>
    </row>
    <row r="753" spans="1:10" ht="13.2">
      <c r="A753" s="24"/>
      <c r="C753" s="23"/>
      <c r="D753" s="23"/>
      <c r="J753" s="24"/>
    </row>
    <row r="754" spans="1:10" ht="13.2">
      <c r="A754" s="24"/>
      <c r="C754" s="23"/>
      <c r="D754" s="23"/>
      <c r="J754" s="24"/>
    </row>
    <row r="755" spans="1:10" ht="13.2">
      <c r="A755" s="24"/>
      <c r="C755" s="23"/>
      <c r="D755" s="23"/>
      <c r="J755" s="24"/>
    </row>
    <row r="756" spans="1:10" ht="13.2">
      <c r="A756" s="24"/>
      <c r="C756" s="23"/>
      <c r="D756" s="23"/>
      <c r="J756" s="24"/>
    </row>
    <row r="757" spans="1:10" ht="13.2">
      <c r="A757" s="24"/>
      <c r="C757" s="23"/>
      <c r="D757" s="23"/>
      <c r="J757" s="24"/>
    </row>
    <row r="758" spans="1:10" ht="13.2">
      <c r="A758" s="24"/>
      <c r="C758" s="23"/>
      <c r="D758" s="23"/>
      <c r="J758" s="24"/>
    </row>
    <row r="759" spans="1:10" ht="13.2">
      <c r="A759" s="24"/>
      <c r="C759" s="23"/>
      <c r="D759" s="23"/>
      <c r="J759" s="24"/>
    </row>
    <row r="760" spans="1:10" ht="13.2">
      <c r="A760" s="24"/>
      <c r="C760" s="23"/>
      <c r="D760" s="23"/>
      <c r="J760" s="24"/>
    </row>
    <row r="761" spans="1:10" ht="13.2">
      <c r="A761" s="24"/>
      <c r="C761" s="23"/>
      <c r="D761" s="23"/>
      <c r="J761" s="24"/>
    </row>
    <row r="762" spans="1:10" ht="13.2">
      <c r="A762" s="24"/>
      <c r="C762" s="23"/>
      <c r="D762" s="23"/>
      <c r="J762" s="24"/>
    </row>
    <row r="763" spans="1:10" ht="13.2">
      <c r="A763" s="24"/>
      <c r="C763" s="23"/>
      <c r="D763" s="23"/>
      <c r="J763" s="24"/>
    </row>
    <row r="764" spans="1:10" ht="13.2">
      <c r="A764" s="24"/>
      <c r="C764" s="23"/>
      <c r="D764" s="23"/>
      <c r="J764" s="24"/>
    </row>
    <row r="765" spans="1:10" ht="13.2">
      <c r="A765" s="24"/>
      <c r="C765" s="23"/>
      <c r="D765" s="23"/>
      <c r="J765" s="24"/>
    </row>
    <row r="766" spans="1:10" ht="13.2">
      <c r="A766" s="24"/>
      <c r="C766" s="23"/>
      <c r="D766" s="23"/>
      <c r="J766" s="24"/>
    </row>
    <row r="767" spans="1:10" ht="13.2">
      <c r="A767" s="24"/>
      <c r="C767" s="23"/>
      <c r="D767" s="23"/>
      <c r="J767" s="24"/>
    </row>
    <row r="768" spans="1:10" ht="13.2">
      <c r="A768" s="24"/>
      <c r="C768" s="23"/>
      <c r="D768" s="23"/>
      <c r="J768" s="24"/>
    </row>
    <row r="769" spans="1:10" ht="13.2">
      <c r="A769" s="24"/>
      <c r="C769" s="23"/>
      <c r="D769" s="23"/>
      <c r="J769" s="24"/>
    </row>
    <row r="770" spans="1:10" ht="13.2">
      <c r="A770" s="24"/>
      <c r="C770" s="23"/>
      <c r="D770" s="23"/>
      <c r="J770" s="24"/>
    </row>
    <row r="771" spans="1:10" ht="13.2">
      <c r="A771" s="24"/>
      <c r="C771" s="23"/>
      <c r="D771" s="23"/>
      <c r="J771" s="24"/>
    </row>
    <row r="772" spans="1:10" ht="13.2">
      <c r="A772" s="24"/>
      <c r="C772" s="23"/>
      <c r="D772" s="23"/>
      <c r="J772" s="24"/>
    </row>
    <row r="773" spans="1:10" ht="13.2">
      <c r="A773" s="24"/>
      <c r="C773" s="23"/>
      <c r="D773" s="23"/>
      <c r="J773" s="24"/>
    </row>
    <row r="774" spans="1:10" ht="13.2">
      <c r="A774" s="24"/>
      <c r="C774" s="23"/>
      <c r="D774" s="23"/>
      <c r="J774" s="24"/>
    </row>
    <row r="775" spans="1:10" ht="13.2">
      <c r="A775" s="24"/>
      <c r="C775" s="23"/>
      <c r="D775" s="23"/>
      <c r="J775" s="24"/>
    </row>
    <row r="776" spans="1:10" ht="13.2">
      <c r="A776" s="24"/>
      <c r="C776" s="23"/>
      <c r="D776" s="23"/>
      <c r="J776" s="24"/>
    </row>
    <row r="777" spans="1:10" ht="13.2">
      <c r="A777" s="24"/>
      <c r="C777" s="23"/>
      <c r="D777" s="23"/>
      <c r="J777" s="24"/>
    </row>
    <row r="778" spans="1:10" ht="13.2">
      <c r="A778" s="24"/>
      <c r="C778" s="23"/>
      <c r="D778" s="23"/>
      <c r="J778" s="24"/>
    </row>
    <row r="779" spans="1:10" ht="13.2">
      <c r="A779" s="24"/>
      <c r="C779" s="23"/>
      <c r="D779" s="23"/>
      <c r="J779" s="24"/>
    </row>
    <row r="780" spans="1:10" ht="13.2">
      <c r="A780" s="24"/>
      <c r="C780" s="23"/>
      <c r="D780" s="23"/>
      <c r="J780" s="24"/>
    </row>
    <row r="781" spans="1:10" ht="13.2">
      <c r="A781" s="24"/>
      <c r="C781" s="23"/>
      <c r="D781" s="23"/>
      <c r="J781" s="24"/>
    </row>
    <row r="782" spans="1:10" ht="13.2">
      <c r="A782" s="24"/>
      <c r="C782" s="23"/>
      <c r="D782" s="23"/>
      <c r="J782" s="24"/>
    </row>
    <row r="783" spans="1:10" ht="13.2">
      <c r="A783" s="24"/>
      <c r="C783" s="23"/>
      <c r="D783" s="23"/>
      <c r="J783" s="24"/>
    </row>
    <row r="784" spans="1:10" ht="13.2">
      <c r="A784" s="24"/>
      <c r="C784" s="23"/>
      <c r="D784" s="23"/>
      <c r="J784" s="24"/>
    </row>
    <row r="785" spans="1:10" ht="13.2">
      <c r="A785" s="24"/>
      <c r="C785" s="23"/>
      <c r="D785" s="23"/>
      <c r="J785" s="24"/>
    </row>
    <row r="786" spans="1:10" ht="13.2">
      <c r="A786" s="24"/>
      <c r="C786" s="23"/>
      <c r="D786" s="23"/>
      <c r="J786" s="24"/>
    </row>
    <row r="787" spans="1:10" ht="13.2">
      <c r="A787" s="24"/>
      <c r="C787" s="23"/>
      <c r="D787" s="23"/>
      <c r="J787" s="24"/>
    </row>
    <row r="788" spans="1:10" ht="13.2">
      <c r="A788" s="24"/>
      <c r="C788" s="23"/>
      <c r="D788" s="23"/>
      <c r="J788" s="24"/>
    </row>
    <row r="789" spans="1:10" ht="13.2">
      <c r="A789" s="24"/>
      <c r="C789" s="23"/>
      <c r="D789" s="23"/>
      <c r="J789" s="24"/>
    </row>
    <row r="790" spans="1:10" ht="13.2">
      <c r="A790" s="24"/>
      <c r="C790" s="23"/>
      <c r="D790" s="23"/>
      <c r="J790" s="24"/>
    </row>
    <row r="791" spans="1:10" ht="13.2">
      <c r="A791" s="24"/>
      <c r="C791" s="23"/>
      <c r="D791" s="23"/>
      <c r="J791" s="24"/>
    </row>
    <row r="792" spans="1:10" ht="13.2">
      <c r="A792" s="24"/>
      <c r="C792" s="23"/>
      <c r="D792" s="23"/>
      <c r="J792" s="24"/>
    </row>
    <row r="793" spans="1:10" ht="13.2">
      <c r="A793" s="24"/>
      <c r="C793" s="23"/>
      <c r="D793" s="23"/>
      <c r="J793" s="24"/>
    </row>
    <row r="794" spans="1:10" ht="13.2">
      <c r="A794" s="24"/>
      <c r="C794" s="23"/>
      <c r="D794" s="23"/>
      <c r="J794" s="24"/>
    </row>
    <row r="795" spans="1:10" ht="13.2">
      <c r="A795" s="24"/>
      <c r="C795" s="23"/>
      <c r="D795" s="23"/>
      <c r="J795" s="24"/>
    </row>
    <row r="796" spans="1:10" ht="13.2">
      <c r="A796" s="24"/>
      <c r="C796" s="23"/>
      <c r="D796" s="23"/>
      <c r="J796" s="24"/>
    </row>
    <row r="797" spans="1:10" ht="13.2">
      <c r="A797" s="24"/>
      <c r="C797" s="23"/>
      <c r="D797" s="23"/>
      <c r="J797" s="24"/>
    </row>
    <row r="798" spans="1:10" ht="13.2">
      <c r="A798" s="24"/>
      <c r="C798" s="23"/>
      <c r="D798" s="23"/>
      <c r="J798" s="24"/>
    </row>
    <row r="799" spans="1:10" ht="13.2">
      <c r="A799" s="24"/>
      <c r="C799" s="23"/>
      <c r="D799" s="23"/>
      <c r="J799" s="24"/>
    </row>
    <row r="800" spans="1:10" ht="13.2">
      <c r="A800" s="24"/>
      <c r="C800" s="23"/>
      <c r="D800" s="23"/>
      <c r="J800" s="24"/>
    </row>
    <row r="801" spans="1:10" ht="13.2">
      <c r="A801" s="24"/>
      <c r="C801" s="23"/>
      <c r="D801" s="23"/>
      <c r="J801" s="24"/>
    </row>
    <row r="802" spans="1:10" ht="13.2">
      <c r="A802" s="24"/>
      <c r="C802" s="23"/>
      <c r="D802" s="23"/>
      <c r="J802" s="24"/>
    </row>
    <row r="803" spans="1:10" ht="13.2">
      <c r="A803" s="24"/>
      <c r="C803" s="23"/>
      <c r="D803" s="23"/>
      <c r="J803" s="24"/>
    </row>
    <row r="804" spans="1:10" ht="13.2">
      <c r="A804" s="24"/>
      <c r="C804" s="23"/>
      <c r="D804" s="23"/>
      <c r="J804" s="24"/>
    </row>
    <row r="805" spans="1:10" ht="13.2">
      <c r="A805" s="24"/>
      <c r="C805" s="23"/>
      <c r="D805" s="23"/>
      <c r="J805" s="24"/>
    </row>
    <row r="806" spans="1:10" ht="13.2">
      <c r="A806" s="24"/>
      <c r="C806" s="23"/>
      <c r="D806" s="23"/>
      <c r="J806" s="24"/>
    </row>
    <row r="807" spans="1:10" ht="13.2">
      <c r="A807" s="24"/>
      <c r="C807" s="23"/>
      <c r="D807" s="23"/>
      <c r="J807" s="24"/>
    </row>
    <row r="808" spans="1:10" ht="13.2">
      <c r="A808" s="24"/>
      <c r="C808" s="23"/>
      <c r="D808" s="23"/>
      <c r="J808" s="24"/>
    </row>
    <row r="809" spans="1:10" ht="13.2">
      <c r="A809" s="24"/>
      <c r="C809" s="23"/>
      <c r="D809" s="23"/>
      <c r="J809" s="24"/>
    </row>
    <row r="810" spans="1:10" ht="13.2">
      <c r="A810" s="24"/>
      <c r="C810" s="23"/>
      <c r="D810" s="23"/>
      <c r="J810" s="24"/>
    </row>
    <row r="811" spans="1:10" ht="13.2">
      <c r="A811" s="24"/>
      <c r="C811" s="23"/>
      <c r="D811" s="23"/>
      <c r="J811" s="24"/>
    </row>
    <row r="812" spans="1:10" ht="13.2">
      <c r="A812" s="24"/>
      <c r="C812" s="23"/>
      <c r="D812" s="23"/>
      <c r="J812" s="24"/>
    </row>
    <row r="813" spans="1:10" ht="13.2">
      <c r="A813" s="24"/>
      <c r="C813" s="23"/>
      <c r="D813" s="23"/>
      <c r="J813" s="24"/>
    </row>
    <row r="814" spans="1:10" ht="13.2">
      <c r="A814" s="24"/>
      <c r="C814" s="23"/>
      <c r="D814" s="23"/>
      <c r="J814" s="24"/>
    </row>
    <row r="815" spans="1:10" ht="13.2">
      <c r="A815" s="24"/>
      <c r="C815" s="23"/>
      <c r="D815" s="23"/>
      <c r="J815" s="24"/>
    </row>
    <row r="816" spans="1:10" ht="13.2">
      <c r="A816" s="24"/>
      <c r="C816" s="23"/>
      <c r="D816" s="23"/>
      <c r="J816" s="24"/>
    </row>
    <row r="817" spans="1:10" ht="13.2">
      <c r="A817" s="24"/>
      <c r="C817" s="23"/>
      <c r="D817" s="23"/>
      <c r="J817" s="24"/>
    </row>
    <row r="818" spans="1:10" ht="13.2">
      <c r="A818" s="24"/>
      <c r="C818" s="23"/>
      <c r="D818" s="23"/>
      <c r="J818" s="24"/>
    </row>
    <row r="819" spans="1:10" ht="13.2">
      <c r="A819" s="24"/>
      <c r="C819" s="23"/>
      <c r="D819" s="23"/>
      <c r="J819" s="24"/>
    </row>
    <row r="820" spans="1:10" ht="13.2">
      <c r="A820" s="24"/>
      <c r="C820" s="23"/>
      <c r="D820" s="23"/>
      <c r="J820" s="24"/>
    </row>
    <row r="821" spans="1:10" ht="13.2">
      <c r="A821" s="24"/>
      <c r="C821" s="23"/>
      <c r="D821" s="23"/>
      <c r="J821" s="24"/>
    </row>
    <row r="822" spans="1:10" ht="13.2">
      <c r="A822" s="24"/>
      <c r="C822" s="23"/>
      <c r="D822" s="23"/>
      <c r="J822" s="24"/>
    </row>
    <row r="823" spans="1:10" ht="13.2">
      <c r="A823" s="24"/>
      <c r="C823" s="23"/>
      <c r="D823" s="23"/>
      <c r="J823" s="24"/>
    </row>
    <row r="824" spans="1:10" ht="13.2">
      <c r="A824" s="24"/>
      <c r="C824" s="23"/>
      <c r="D824" s="23"/>
      <c r="J824" s="24"/>
    </row>
    <row r="825" spans="1:10" ht="13.2">
      <c r="A825" s="24"/>
      <c r="C825" s="23"/>
      <c r="D825" s="23"/>
      <c r="J825" s="24"/>
    </row>
    <row r="826" spans="1:10" ht="13.2">
      <c r="A826" s="24"/>
      <c r="C826" s="23"/>
      <c r="D826" s="23"/>
      <c r="J826" s="24"/>
    </row>
    <row r="827" spans="1:10" ht="13.2">
      <c r="A827" s="24"/>
      <c r="C827" s="23"/>
      <c r="D827" s="23"/>
      <c r="J827" s="24"/>
    </row>
    <row r="828" spans="1:10" ht="13.2">
      <c r="A828" s="24"/>
      <c r="C828" s="23"/>
      <c r="D828" s="23"/>
      <c r="J828" s="24"/>
    </row>
    <row r="829" spans="1:10" ht="13.2">
      <c r="A829" s="24"/>
      <c r="C829" s="23"/>
      <c r="D829" s="23"/>
      <c r="J829" s="24"/>
    </row>
    <row r="830" spans="1:10" ht="13.2">
      <c r="A830" s="24"/>
      <c r="C830" s="23"/>
      <c r="D830" s="23"/>
      <c r="J830" s="24"/>
    </row>
    <row r="831" spans="1:10" ht="13.2">
      <c r="A831" s="24"/>
      <c r="C831" s="23"/>
      <c r="D831" s="23"/>
      <c r="J831" s="24"/>
    </row>
    <row r="832" spans="1:10" ht="13.2">
      <c r="A832" s="24"/>
      <c r="C832" s="23"/>
      <c r="D832" s="23"/>
      <c r="J832" s="24"/>
    </row>
    <row r="833" spans="1:10" ht="13.2">
      <c r="A833" s="24"/>
      <c r="C833" s="23"/>
      <c r="D833" s="23"/>
      <c r="J833" s="24"/>
    </row>
    <row r="834" spans="1:10" ht="13.2">
      <c r="A834" s="24"/>
      <c r="C834" s="23"/>
      <c r="D834" s="23"/>
      <c r="J834" s="24"/>
    </row>
    <row r="835" spans="1:10" ht="13.2">
      <c r="A835" s="24"/>
      <c r="C835" s="23"/>
      <c r="D835" s="23"/>
      <c r="J835" s="24"/>
    </row>
    <row r="836" spans="1:10" ht="13.2">
      <c r="A836" s="24"/>
      <c r="C836" s="23"/>
      <c r="D836" s="23"/>
      <c r="J836" s="24"/>
    </row>
    <row r="837" spans="1:10" ht="13.2">
      <c r="A837" s="24"/>
      <c r="C837" s="23"/>
      <c r="D837" s="23"/>
      <c r="J837" s="24"/>
    </row>
    <row r="838" spans="1:10" ht="13.2">
      <c r="A838" s="24"/>
      <c r="C838" s="23"/>
      <c r="D838" s="23"/>
      <c r="J838" s="24"/>
    </row>
    <row r="839" spans="1:10" ht="13.2">
      <c r="A839" s="24"/>
      <c r="C839" s="23"/>
      <c r="D839" s="23"/>
      <c r="J839" s="24"/>
    </row>
    <row r="840" spans="1:10" ht="13.2">
      <c r="A840" s="24"/>
      <c r="C840" s="23"/>
      <c r="D840" s="23"/>
      <c r="J840" s="24"/>
    </row>
    <row r="841" spans="1:10" ht="13.2">
      <c r="A841" s="24"/>
      <c r="C841" s="23"/>
      <c r="D841" s="23"/>
      <c r="J841" s="24"/>
    </row>
    <row r="842" spans="1:10" ht="13.2">
      <c r="A842" s="24"/>
      <c r="C842" s="23"/>
      <c r="D842" s="23"/>
      <c r="J842" s="24"/>
    </row>
    <row r="843" spans="1:10" ht="13.2">
      <c r="A843" s="24"/>
      <c r="C843" s="23"/>
      <c r="D843" s="23"/>
      <c r="J843" s="24"/>
    </row>
    <row r="844" spans="1:10" ht="13.2">
      <c r="A844" s="24"/>
      <c r="C844" s="23"/>
      <c r="D844" s="23"/>
      <c r="J844" s="24"/>
    </row>
    <row r="845" spans="1:10" ht="13.2">
      <c r="A845" s="24"/>
      <c r="C845" s="23"/>
      <c r="D845" s="23"/>
      <c r="J845" s="24"/>
    </row>
    <row r="846" spans="1:10" ht="13.2">
      <c r="A846" s="24"/>
      <c r="C846" s="23"/>
      <c r="D846" s="23"/>
      <c r="J846" s="24"/>
    </row>
    <row r="847" spans="1:10" ht="13.2">
      <c r="A847" s="24"/>
      <c r="C847" s="23"/>
      <c r="D847" s="23"/>
      <c r="J847" s="24"/>
    </row>
    <row r="848" spans="1:10" ht="13.2">
      <c r="A848" s="24"/>
      <c r="C848" s="23"/>
      <c r="D848" s="23"/>
      <c r="J848" s="24"/>
    </row>
    <row r="849" spans="1:10" ht="13.2">
      <c r="A849" s="24"/>
      <c r="C849" s="23"/>
      <c r="D849" s="23"/>
      <c r="J849" s="24"/>
    </row>
    <row r="850" spans="1:10" ht="13.2">
      <c r="A850" s="24"/>
      <c r="C850" s="23"/>
      <c r="D850" s="23"/>
      <c r="J850" s="24"/>
    </row>
    <row r="851" spans="1:10" ht="13.2">
      <c r="A851" s="24"/>
      <c r="C851" s="23"/>
      <c r="D851" s="23"/>
      <c r="J851" s="24"/>
    </row>
    <row r="852" spans="1:10" ht="13.2">
      <c r="A852" s="24"/>
      <c r="C852" s="23"/>
      <c r="D852" s="23"/>
      <c r="J852" s="24"/>
    </row>
    <row r="853" spans="1:10" ht="13.2">
      <c r="A853" s="24"/>
      <c r="C853" s="23"/>
      <c r="D853" s="23"/>
      <c r="J853" s="24"/>
    </row>
    <row r="854" spans="1:10" ht="13.2">
      <c r="A854" s="24"/>
      <c r="C854" s="23"/>
      <c r="D854" s="23"/>
      <c r="J854" s="24"/>
    </row>
    <row r="855" spans="1:10" ht="13.2">
      <c r="A855" s="24"/>
      <c r="C855" s="23"/>
      <c r="D855" s="23"/>
      <c r="J855" s="24"/>
    </row>
    <row r="856" spans="1:10" ht="13.2">
      <c r="A856" s="24"/>
      <c r="C856" s="23"/>
      <c r="D856" s="23"/>
      <c r="J856" s="24"/>
    </row>
    <row r="857" spans="1:10" ht="13.2">
      <c r="A857" s="24"/>
      <c r="C857" s="23"/>
      <c r="D857" s="23"/>
      <c r="J857" s="24"/>
    </row>
    <row r="858" spans="1:10" ht="13.2">
      <c r="A858" s="24"/>
      <c r="C858" s="23"/>
      <c r="D858" s="23"/>
      <c r="J858" s="24"/>
    </row>
    <row r="859" spans="1:10" ht="13.2">
      <c r="A859" s="24"/>
      <c r="C859" s="23"/>
      <c r="D859" s="23"/>
      <c r="J859" s="24"/>
    </row>
    <row r="860" spans="1:10" ht="13.2">
      <c r="A860" s="24"/>
      <c r="C860" s="23"/>
      <c r="D860" s="23"/>
      <c r="J860" s="24"/>
    </row>
    <row r="861" spans="1:10" ht="13.2">
      <c r="A861" s="24"/>
      <c r="C861" s="23"/>
      <c r="D861" s="23"/>
      <c r="J861" s="24"/>
    </row>
    <row r="862" spans="1:10" ht="13.2">
      <c r="A862" s="24"/>
      <c r="C862" s="23"/>
      <c r="D862" s="23"/>
      <c r="J862" s="24"/>
    </row>
    <row r="863" spans="1:10" ht="13.2">
      <c r="A863" s="24"/>
      <c r="C863" s="23"/>
      <c r="D863" s="23"/>
      <c r="J863" s="24"/>
    </row>
    <row r="864" spans="1:10" ht="13.2">
      <c r="A864" s="24"/>
      <c r="C864" s="23"/>
      <c r="D864" s="23"/>
      <c r="J864" s="24"/>
    </row>
    <row r="865" spans="1:10" ht="13.2">
      <c r="A865" s="24"/>
      <c r="C865" s="23"/>
      <c r="D865" s="23"/>
      <c r="J865" s="24"/>
    </row>
    <row r="866" spans="1:10" ht="13.2">
      <c r="A866" s="24"/>
      <c r="C866" s="23"/>
      <c r="D866" s="23"/>
      <c r="J866" s="24"/>
    </row>
    <row r="867" spans="1:10" ht="13.2">
      <c r="A867" s="24"/>
      <c r="C867" s="23"/>
      <c r="D867" s="23"/>
      <c r="J867" s="24"/>
    </row>
    <row r="868" spans="1:10" ht="13.2">
      <c r="A868" s="24"/>
      <c r="C868" s="23"/>
      <c r="D868" s="23"/>
      <c r="J868" s="24"/>
    </row>
    <row r="869" spans="1:10" ht="13.2">
      <c r="A869" s="24"/>
      <c r="C869" s="23"/>
      <c r="D869" s="23"/>
      <c r="J869" s="24"/>
    </row>
    <row r="870" spans="1:10" ht="13.2">
      <c r="A870" s="24"/>
      <c r="C870" s="23"/>
      <c r="D870" s="23"/>
      <c r="J870" s="24"/>
    </row>
    <row r="871" spans="1:10" ht="13.2">
      <c r="A871" s="24"/>
      <c r="C871" s="23"/>
      <c r="D871" s="23"/>
      <c r="J871" s="24"/>
    </row>
    <row r="872" spans="1:10" ht="13.2">
      <c r="A872" s="24"/>
      <c r="C872" s="23"/>
      <c r="D872" s="23"/>
      <c r="J872" s="24"/>
    </row>
    <row r="873" spans="1:10" ht="13.2">
      <c r="A873" s="24"/>
      <c r="C873" s="23"/>
      <c r="D873" s="23"/>
      <c r="J873" s="24"/>
    </row>
    <row r="874" spans="1:10" ht="13.2">
      <c r="A874" s="24"/>
      <c r="C874" s="23"/>
      <c r="D874" s="23"/>
      <c r="J874" s="24"/>
    </row>
    <row r="875" spans="1:10" ht="13.2">
      <c r="A875" s="24"/>
      <c r="C875" s="23"/>
      <c r="D875" s="23"/>
      <c r="J875" s="24"/>
    </row>
    <row r="876" spans="1:10" ht="13.2">
      <c r="A876" s="24"/>
      <c r="C876" s="23"/>
      <c r="D876" s="23"/>
      <c r="J876" s="24"/>
    </row>
    <row r="877" spans="1:10" ht="13.2">
      <c r="A877" s="24"/>
      <c r="C877" s="23"/>
      <c r="D877" s="23"/>
      <c r="J877" s="24"/>
    </row>
    <row r="878" spans="1:10" ht="13.2">
      <c r="A878" s="24"/>
      <c r="C878" s="23"/>
      <c r="D878" s="23"/>
      <c r="J878" s="24"/>
    </row>
    <row r="879" spans="1:10" ht="13.2">
      <c r="A879" s="24"/>
      <c r="C879" s="23"/>
      <c r="D879" s="23"/>
      <c r="J879" s="24"/>
    </row>
    <row r="880" spans="1:10" ht="13.2">
      <c r="A880" s="24"/>
      <c r="C880" s="23"/>
      <c r="D880" s="23"/>
      <c r="J880" s="24"/>
    </row>
    <row r="881" spans="1:10" ht="13.2">
      <c r="A881" s="24"/>
      <c r="C881" s="23"/>
      <c r="D881" s="23"/>
      <c r="J881" s="24"/>
    </row>
    <row r="882" spans="1:10" ht="13.2">
      <c r="A882" s="24"/>
      <c r="C882" s="23"/>
      <c r="D882" s="23"/>
      <c r="J882" s="24"/>
    </row>
    <row r="883" spans="1:10" ht="13.2">
      <c r="A883" s="24"/>
      <c r="C883" s="23"/>
      <c r="D883" s="23"/>
      <c r="J883" s="24"/>
    </row>
    <row r="884" spans="1:10" ht="13.2">
      <c r="A884" s="24"/>
      <c r="C884" s="23"/>
      <c r="D884" s="23"/>
      <c r="J884" s="24"/>
    </row>
    <row r="885" spans="1:10" ht="13.2">
      <c r="A885" s="24"/>
      <c r="C885" s="23"/>
      <c r="D885" s="23"/>
      <c r="J885" s="24"/>
    </row>
    <row r="886" spans="1:10" ht="13.2">
      <c r="A886" s="24"/>
      <c r="C886" s="23"/>
      <c r="D886" s="23"/>
      <c r="J886" s="24"/>
    </row>
    <row r="887" spans="1:10" ht="13.2">
      <c r="A887" s="24"/>
      <c r="C887" s="23"/>
      <c r="D887" s="23"/>
      <c r="J887" s="24"/>
    </row>
    <row r="888" spans="1:10" ht="13.2">
      <c r="A888" s="24"/>
      <c r="C888" s="23"/>
      <c r="D888" s="23"/>
      <c r="J888" s="24"/>
    </row>
    <row r="889" spans="1:10" ht="13.2">
      <c r="A889" s="24"/>
      <c r="C889" s="23"/>
      <c r="D889" s="23"/>
      <c r="J889" s="24"/>
    </row>
    <row r="890" spans="1:10" ht="13.2">
      <c r="A890" s="24"/>
      <c r="C890" s="23"/>
      <c r="D890" s="23"/>
      <c r="J890" s="24"/>
    </row>
    <row r="891" spans="1:10" ht="13.2">
      <c r="A891" s="24"/>
      <c r="C891" s="23"/>
      <c r="D891" s="23"/>
      <c r="J891" s="24"/>
    </row>
    <row r="892" spans="1:10" ht="13.2">
      <c r="A892" s="24"/>
      <c r="C892" s="23"/>
      <c r="D892" s="23"/>
      <c r="J892" s="24"/>
    </row>
    <row r="893" spans="1:10" ht="13.2">
      <c r="A893" s="24"/>
      <c r="C893" s="23"/>
      <c r="D893" s="23"/>
      <c r="J893" s="24"/>
    </row>
    <row r="894" spans="1:10" ht="13.2">
      <c r="A894" s="24"/>
      <c r="C894" s="23"/>
      <c r="D894" s="23"/>
      <c r="J894" s="24"/>
    </row>
    <row r="895" spans="1:10" ht="13.2">
      <c r="A895" s="24"/>
      <c r="C895" s="23"/>
      <c r="D895" s="23"/>
      <c r="J895" s="24"/>
    </row>
    <row r="896" spans="1:10" ht="13.2">
      <c r="A896" s="24"/>
      <c r="C896" s="23"/>
      <c r="D896" s="23"/>
      <c r="J896" s="24"/>
    </row>
    <row r="897" spans="1:10" ht="13.2">
      <c r="A897" s="24"/>
      <c r="C897" s="23"/>
      <c r="D897" s="23"/>
      <c r="J897" s="24"/>
    </row>
    <row r="898" spans="1:10" ht="13.2">
      <c r="A898" s="24"/>
      <c r="C898" s="23"/>
      <c r="D898" s="23"/>
      <c r="J898" s="24"/>
    </row>
    <row r="899" spans="1:10" ht="13.2">
      <c r="A899" s="24"/>
      <c r="C899" s="23"/>
      <c r="D899" s="23"/>
      <c r="J899" s="24"/>
    </row>
    <row r="900" spans="1:10" ht="13.2">
      <c r="A900" s="24"/>
      <c r="C900" s="23"/>
      <c r="D900" s="23"/>
      <c r="J900" s="24"/>
    </row>
    <row r="901" spans="1:10" ht="13.2">
      <c r="A901" s="24"/>
      <c r="C901" s="23"/>
      <c r="D901" s="23"/>
      <c r="J901" s="24"/>
    </row>
    <row r="902" spans="1:10" ht="13.2">
      <c r="A902" s="24"/>
      <c r="C902" s="23"/>
      <c r="D902" s="23"/>
      <c r="J902" s="24"/>
    </row>
    <row r="903" spans="1:10" ht="13.2">
      <c r="A903" s="24"/>
      <c r="C903" s="23"/>
      <c r="D903" s="23"/>
      <c r="J903" s="24"/>
    </row>
    <row r="904" spans="1:10" ht="13.2">
      <c r="A904" s="24"/>
      <c r="C904" s="23"/>
      <c r="D904" s="23"/>
      <c r="J904" s="24"/>
    </row>
    <row r="905" spans="1:10" ht="13.2">
      <c r="A905" s="24"/>
      <c r="C905" s="23"/>
      <c r="D905" s="23"/>
      <c r="J905" s="24"/>
    </row>
    <row r="906" spans="1:10" ht="13.2">
      <c r="A906" s="24"/>
      <c r="C906" s="23"/>
      <c r="D906" s="23"/>
      <c r="J906" s="24"/>
    </row>
    <row r="907" spans="1:10" ht="13.2">
      <c r="A907" s="24"/>
      <c r="C907" s="23"/>
      <c r="D907" s="23"/>
      <c r="J907" s="24"/>
    </row>
    <row r="908" spans="1:10" ht="13.2">
      <c r="A908" s="24"/>
      <c r="C908" s="23"/>
      <c r="D908" s="23"/>
      <c r="J908" s="24"/>
    </row>
    <row r="909" spans="1:10" ht="13.2">
      <c r="A909" s="24"/>
      <c r="C909" s="23"/>
      <c r="D909" s="23"/>
      <c r="J909" s="24"/>
    </row>
    <row r="910" spans="1:10" ht="13.2">
      <c r="A910" s="24"/>
      <c r="C910" s="23"/>
      <c r="D910" s="23"/>
      <c r="J910" s="24"/>
    </row>
    <row r="911" spans="1:10" ht="13.2">
      <c r="A911" s="24"/>
      <c r="C911" s="23"/>
      <c r="D911" s="23"/>
      <c r="J911" s="24"/>
    </row>
    <row r="912" spans="1:10" ht="13.2">
      <c r="A912" s="24"/>
      <c r="C912" s="23"/>
      <c r="D912" s="23"/>
      <c r="J912" s="24"/>
    </row>
    <row r="913" spans="1:10" ht="13.2">
      <c r="A913" s="24"/>
      <c r="C913" s="23"/>
      <c r="D913" s="23"/>
      <c r="J913" s="24"/>
    </row>
    <row r="914" spans="1:10" ht="13.2">
      <c r="A914" s="24"/>
      <c r="C914" s="23"/>
      <c r="D914" s="23"/>
      <c r="J914" s="24"/>
    </row>
    <row r="915" spans="1:10" ht="13.2">
      <c r="A915" s="24"/>
      <c r="C915" s="23"/>
      <c r="D915" s="23"/>
      <c r="J915" s="24"/>
    </row>
    <row r="916" spans="1:10" ht="13.2">
      <c r="A916" s="24"/>
      <c r="C916" s="23"/>
      <c r="D916" s="23"/>
      <c r="J916" s="24"/>
    </row>
    <row r="917" spans="1:10" ht="13.2">
      <c r="A917" s="24"/>
      <c r="C917" s="23"/>
      <c r="D917" s="23"/>
      <c r="J917" s="24"/>
    </row>
    <row r="918" spans="1:10" ht="13.2">
      <c r="A918" s="24"/>
      <c r="C918" s="23"/>
      <c r="D918" s="23"/>
      <c r="J918" s="24"/>
    </row>
    <row r="919" spans="1:10" ht="13.2">
      <c r="A919" s="24"/>
      <c r="C919" s="23"/>
      <c r="D919" s="23"/>
      <c r="J919" s="24"/>
    </row>
    <row r="920" spans="1:10" ht="13.2">
      <c r="A920" s="24"/>
      <c r="C920" s="23"/>
      <c r="D920" s="23"/>
      <c r="J920" s="24"/>
    </row>
    <row r="921" spans="1:10" ht="13.2">
      <c r="A921" s="24"/>
      <c r="C921" s="23"/>
      <c r="D921" s="23"/>
      <c r="J921" s="24"/>
    </row>
    <row r="922" spans="1:10" ht="13.2">
      <c r="A922" s="24"/>
      <c r="C922" s="23"/>
      <c r="D922" s="23"/>
      <c r="J922" s="24"/>
    </row>
    <row r="923" spans="1:10" ht="13.2">
      <c r="A923" s="24"/>
      <c r="C923" s="23"/>
      <c r="D923" s="23"/>
      <c r="J923" s="24"/>
    </row>
    <row r="924" spans="1:10" ht="13.2">
      <c r="A924" s="24"/>
      <c r="C924" s="23"/>
      <c r="D924" s="23"/>
      <c r="J924" s="24"/>
    </row>
    <row r="925" spans="1:10" ht="13.2">
      <c r="A925" s="24"/>
      <c r="C925" s="23"/>
      <c r="D925" s="23"/>
      <c r="J925" s="24"/>
    </row>
    <row r="926" spans="1:10" ht="13.2">
      <c r="A926" s="24"/>
      <c r="C926" s="23"/>
      <c r="D926" s="23"/>
      <c r="J926" s="24"/>
    </row>
    <row r="927" spans="1:10" ht="13.2">
      <c r="A927" s="24"/>
      <c r="C927" s="23"/>
      <c r="D927" s="23"/>
      <c r="J927" s="24"/>
    </row>
    <row r="928" spans="1:10" ht="13.2">
      <c r="A928" s="24"/>
      <c r="C928" s="23"/>
      <c r="D928" s="23"/>
      <c r="J928" s="24"/>
    </row>
    <row r="929" spans="1:10" ht="13.2">
      <c r="A929" s="24"/>
      <c r="C929" s="23"/>
      <c r="D929" s="23"/>
      <c r="J929" s="24"/>
    </row>
    <row r="930" spans="1:10" ht="13.2">
      <c r="A930" s="24"/>
      <c r="C930" s="23"/>
      <c r="D930" s="23"/>
      <c r="J930" s="24"/>
    </row>
    <row r="931" spans="1:10" ht="13.2">
      <c r="A931" s="24"/>
      <c r="C931" s="23"/>
      <c r="D931" s="23"/>
      <c r="J931" s="24"/>
    </row>
    <row r="932" spans="1:10" ht="13.2">
      <c r="A932" s="24"/>
      <c r="C932" s="23"/>
      <c r="D932" s="23"/>
      <c r="J932" s="24"/>
    </row>
    <row r="933" spans="1:10" ht="13.2">
      <c r="A933" s="24"/>
      <c r="C933" s="23"/>
      <c r="D933" s="23"/>
      <c r="J933" s="24"/>
    </row>
    <row r="934" spans="1:10" ht="13.2">
      <c r="A934" s="24"/>
      <c r="C934" s="23"/>
      <c r="D934" s="23"/>
      <c r="J934" s="24"/>
    </row>
    <row r="935" spans="1:10" ht="13.2">
      <c r="A935" s="24"/>
      <c r="C935" s="23"/>
      <c r="D935" s="23"/>
      <c r="J935" s="24"/>
    </row>
    <row r="936" spans="1:10" ht="13.2">
      <c r="A936" s="24"/>
      <c r="C936" s="23"/>
      <c r="D936" s="23"/>
      <c r="J936" s="24"/>
    </row>
    <row r="937" spans="1:10" ht="13.2">
      <c r="A937" s="24"/>
      <c r="C937" s="23"/>
      <c r="D937" s="23"/>
      <c r="J937" s="24"/>
    </row>
    <row r="938" spans="1:10" ht="13.2">
      <c r="A938" s="24"/>
      <c r="C938" s="23"/>
      <c r="D938" s="23"/>
      <c r="J938" s="24"/>
    </row>
    <row r="939" spans="1:10" ht="13.2">
      <c r="A939" s="24"/>
      <c r="C939" s="23"/>
      <c r="D939" s="23"/>
      <c r="J939" s="24"/>
    </row>
    <row r="940" spans="1:10" ht="13.2">
      <c r="A940" s="24"/>
      <c r="C940" s="23"/>
      <c r="D940" s="23"/>
      <c r="J940" s="24"/>
    </row>
    <row r="941" spans="1:10" ht="13.2">
      <c r="A941" s="24"/>
      <c r="C941" s="23"/>
      <c r="D941" s="23"/>
      <c r="J941" s="24"/>
    </row>
    <row r="942" spans="1:10" ht="13.2">
      <c r="A942" s="24"/>
      <c r="C942" s="23"/>
      <c r="D942" s="23"/>
      <c r="J942" s="24"/>
    </row>
    <row r="943" spans="1:10" ht="13.2">
      <c r="A943" s="24"/>
      <c r="C943" s="23"/>
      <c r="D943" s="23"/>
      <c r="J943" s="24"/>
    </row>
    <row r="944" spans="1:10" ht="13.2">
      <c r="A944" s="24"/>
      <c r="C944" s="23"/>
      <c r="D944" s="23"/>
      <c r="J944" s="24"/>
    </row>
    <row r="945" spans="1:10" ht="13.2">
      <c r="A945" s="24"/>
      <c r="C945" s="23"/>
      <c r="D945" s="23"/>
      <c r="J945" s="24"/>
    </row>
    <row r="946" spans="1:10" ht="13.2">
      <c r="A946" s="24"/>
      <c r="C946" s="23"/>
      <c r="D946" s="23"/>
      <c r="J946" s="24"/>
    </row>
    <row r="947" spans="1:10" ht="13.2">
      <c r="A947" s="24"/>
      <c r="C947" s="23"/>
      <c r="D947" s="23"/>
      <c r="J947" s="24"/>
    </row>
    <row r="948" spans="1:10" ht="13.2">
      <c r="A948" s="24"/>
      <c r="C948" s="23"/>
      <c r="D948" s="23"/>
      <c r="J948" s="24"/>
    </row>
    <row r="949" spans="1:10" ht="13.2">
      <c r="A949" s="24"/>
      <c r="C949" s="23"/>
      <c r="D949" s="23"/>
      <c r="J949" s="24"/>
    </row>
    <row r="950" spans="1:10" ht="13.2">
      <c r="A950" s="24"/>
      <c r="C950" s="23"/>
      <c r="D950" s="23"/>
      <c r="J950" s="24"/>
    </row>
    <row r="951" spans="1:10" ht="13.2">
      <c r="A951" s="24"/>
      <c r="C951" s="23"/>
      <c r="D951" s="23"/>
      <c r="J951" s="24"/>
    </row>
    <row r="952" spans="1:10" ht="13.2">
      <c r="A952" s="24"/>
      <c r="C952" s="23"/>
      <c r="D952" s="23"/>
      <c r="J952" s="24"/>
    </row>
    <row r="953" spans="1:10" ht="13.2">
      <c r="A953" s="24"/>
      <c r="C953" s="23"/>
      <c r="D953" s="23"/>
      <c r="J953" s="24"/>
    </row>
    <row r="954" spans="1:10" ht="13.2">
      <c r="A954" s="24"/>
      <c r="C954" s="23"/>
      <c r="D954" s="23"/>
      <c r="J954" s="24"/>
    </row>
    <row r="955" spans="1:10" ht="13.2">
      <c r="A955" s="24"/>
      <c r="C955" s="23"/>
      <c r="D955" s="23"/>
      <c r="J955" s="24"/>
    </row>
    <row r="956" spans="1:10" ht="13.2">
      <c r="A956" s="24"/>
      <c r="C956" s="23"/>
      <c r="D956" s="23"/>
      <c r="J956" s="24"/>
    </row>
    <row r="957" spans="1:10" ht="13.2">
      <c r="A957" s="24"/>
      <c r="C957" s="23"/>
      <c r="D957" s="23"/>
      <c r="J957" s="24"/>
    </row>
    <row r="958" spans="1:10" ht="13.2">
      <c r="A958" s="24"/>
      <c r="C958" s="23"/>
      <c r="D958" s="23"/>
      <c r="J958" s="24"/>
    </row>
    <row r="959" spans="1:10" ht="13.2">
      <c r="A959" s="24"/>
      <c r="C959" s="23"/>
      <c r="D959" s="23"/>
      <c r="J959" s="24"/>
    </row>
    <row r="960" spans="1:10" ht="13.2">
      <c r="A960" s="24"/>
      <c r="C960" s="23"/>
      <c r="D960" s="23"/>
      <c r="J960" s="24"/>
    </row>
    <row r="961" spans="1:10" ht="13.2">
      <c r="A961" s="24"/>
      <c r="C961" s="23"/>
      <c r="D961" s="23"/>
      <c r="J961" s="24"/>
    </row>
    <row r="962" spans="1:10" ht="13.2">
      <c r="A962" s="24"/>
      <c r="C962" s="23"/>
      <c r="D962" s="23"/>
      <c r="J962" s="24"/>
    </row>
    <row r="963" spans="1:10" ht="13.2">
      <c r="A963" s="24"/>
      <c r="C963" s="23"/>
      <c r="D963" s="23"/>
      <c r="J963" s="24"/>
    </row>
    <row r="964" spans="1:10" ht="13.2">
      <c r="A964" s="24"/>
      <c r="C964" s="23"/>
      <c r="D964" s="23"/>
      <c r="J964" s="24"/>
    </row>
    <row r="965" spans="1:10" ht="13.2">
      <c r="A965" s="24"/>
      <c r="C965" s="23"/>
      <c r="D965" s="23"/>
      <c r="J965" s="24"/>
    </row>
    <row r="966" spans="1:10" ht="13.2">
      <c r="A966" s="24"/>
      <c r="C966" s="23"/>
      <c r="D966" s="23"/>
      <c r="J966" s="24"/>
    </row>
    <row r="967" spans="1:10" ht="13.2">
      <c r="A967" s="24"/>
      <c r="C967" s="23"/>
      <c r="D967" s="23"/>
      <c r="J967" s="24"/>
    </row>
    <row r="968" spans="1:10" ht="13.2">
      <c r="A968" s="24"/>
      <c r="C968" s="23"/>
      <c r="D968" s="23"/>
      <c r="J968" s="24"/>
    </row>
    <row r="969" spans="1:10" ht="13.2">
      <c r="A969" s="24"/>
      <c r="C969" s="23"/>
      <c r="D969" s="23"/>
      <c r="J969" s="24"/>
    </row>
    <row r="970" spans="1:10" ht="13.2">
      <c r="A970" s="24"/>
      <c r="C970" s="23"/>
      <c r="D970" s="23"/>
      <c r="J970" s="24"/>
    </row>
    <row r="971" spans="1:10" ht="13.2">
      <c r="A971" s="24"/>
      <c r="C971" s="23"/>
      <c r="D971" s="23"/>
      <c r="J971" s="24"/>
    </row>
    <row r="972" spans="1:10" ht="13.2">
      <c r="A972" s="24"/>
      <c r="C972" s="23"/>
      <c r="D972" s="23"/>
      <c r="J972" s="24"/>
    </row>
    <row r="973" spans="1:10" ht="13.2">
      <c r="A973" s="24"/>
      <c r="C973" s="23"/>
      <c r="D973" s="23"/>
      <c r="J973" s="24"/>
    </row>
    <row r="974" spans="1:10" ht="13.2">
      <c r="A974" s="24"/>
      <c r="C974" s="23"/>
      <c r="D974" s="23"/>
      <c r="J974" s="24"/>
    </row>
    <row r="975" spans="1:10" ht="13.2">
      <c r="A975" s="24"/>
      <c r="C975" s="23"/>
      <c r="D975" s="23"/>
      <c r="J975" s="24"/>
    </row>
    <row r="976" spans="1:10" ht="13.2">
      <c r="A976" s="24"/>
      <c r="C976" s="23"/>
      <c r="D976" s="23"/>
      <c r="J976" s="24"/>
    </row>
    <row r="977" spans="1:10" ht="13.2">
      <c r="A977" s="24"/>
      <c r="C977" s="23"/>
      <c r="D977" s="23"/>
      <c r="J977" s="24"/>
    </row>
    <row r="978" spans="1:10" ht="13.2">
      <c r="A978" s="24"/>
      <c r="C978" s="23"/>
      <c r="D978" s="23"/>
      <c r="J978" s="24"/>
    </row>
    <row r="979" spans="1:10" ht="13.2">
      <c r="A979" s="24"/>
      <c r="C979" s="23"/>
      <c r="D979" s="23"/>
      <c r="J979" s="24"/>
    </row>
  </sheetData>
  <hyperlinks>
    <hyperlink ref="F2" r:id="rId1" xr:uid="{00000000-0004-0000-0000-000000000000}"/>
    <hyperlink ref="K2" r:id="rId2" xr:uid="{00000000-0004-0000-0000-000001000000}"/>
    <hyperlink ref="F3" r:id="rId3" xr:uid="{00000000-0004-0000-0000-000002000000}"/>
    <hyperlink ref="K3" r:id="rId4" xr:uid="{00000000-0004-0000-0000-000003000000}"/>
    <hyperlink ref="F4" r:id="rId5" xr:uid="{00000000-0004-0000-0000-000004000000}"/>
    <hyperlink ref="K4" r:id="rId6" xr:uid="{00000000-0004-0000-0000-000005000000}"/>
    <hyperlink ref="F5" r:id="rId7" xr:uid="{00000000-0004-0000-0000-000006000000}"/>
    <hyperlink ref="K5" r:id="rId8" xr:uid="{00000000-0004-0000-0000-000007000000}"/>
    <hyperlink ref="F6" r:id="rId9" xr:uid="{00000000-0004-0000-0000-000008000000}"/>
    <hyperlink ref="K6" r:id="rId10" xr:uid="{00000000-0004-0000-0000-000009000000}"/>
    <hyperlink ref="K7" r:id="rId11" xr:uid="{00000000-0004-0000-0000-00000A000000}"/>
    <hyperlink ref="K8" r:id="rId12" xr:uid="{00000000-0004-0000-0000-00000B000000}"/>
    <hyperlink ref="F9" r:id="rId13" xr:uid="{00000000-0004-0000-0000-00000C000000}"/>
    <hyperlink ref="K9" r:id="rId14" xr:uid="{00000000-0004-0000-0000-00000D000000}"/>
    <hyperlink ref="F10" r:id="rId15" xr:uid="{00000000-0004-0000-0000-00000E000000}"/>
    <hyperlink ref="K10" r:id="rId16" xr:uid="{00000000-0004-0000-0000-00000F000000}"/>
    <hyperlink ref="K11" r:id="rId17" xr:uid="{00000000-0004-0000-0000-000010000000}"/>
    <hyperlink ref="K12" r:id="rId18" xr:uid="{00000000-0004-0000-0000-000011000000}"/>
    <hyperlink ref="F13" r:id="rId19" xr:uid="{00000000-0004-0000-0000-000012000000}"/>
    <hyperlink ref="K13" r:id="rId20" xr:uid="{00000000-0004-0000-0000-000013000000}"/>
    <hyperlink ref="F14" r:id="rId21" xr:uid="{00000000-0004-0000-0000-000014000000}"/>
    <hyperlink ref="K14" r:id="rId22" xr:uid="{00000000-0004-0000-0000-000015000000}"/>
    <hyperlink ref="F15" r:id="rId23" xr:uid="{00000000-0004-0000-0000-000016000000}"/>
    <hyperlink ref="K15" r:id="rId24" xr:uid="{00000000-0004-0000-0000-000017000000}"/>
    <hyperlink ref="F16" r:id="rId25" xr:uid="{00000000-0004-0000-0000-000018000000}"/>
    <hyperlink ref="K16" r:id="rId26" xr:uid="{00000000-0004-0000-0000-000019000000}"/>
    <hyperlink ref="F17" r:id="rId27" xr:uid="{00000000-0004-0000-0000-00001A000000}"/>
    <hyperlink ref="K17" r:id="rId28" xr:uid="{00000000-0004-0000-0000-00001B000000}"/>
    <hyperlink ref="F18" r:id="rId29" xr:uid="{00000000-0004-0000-0000-00001C000000}"/>
    <hyperlink ref="K18" r:id="rId30" xr:uid="{00000000-0004-0000-0000-00001D000000}"/>
    <hyperlink ref="F19" r:id="rId31" xr:uid="{00000000-0004-0000-0000-00001E000000}"/>
    <hyperlink ref="K19" r:id="rId32" xr:uid="{00000000-0004-0000-0000-00001F000000}"/>
    <hyperlink ref="F20" r:id="rId33" xr:uid="{00000000-0004-0000-0000-000020000000}"/>
    <hyperlink ref="K20" r:id="rId34" xr:uid="{00000000-0004-0000-0000-000021000000}"/>
    <hyperlink ref="F21" r:id="rId35" xr:uid="{00000000-0004-0000-0000-000022000000}"/>
    <hyperlink ref="K21" r:id="rId36" xr:uid="{00000000-0004-0000-0000-000023000000}"/>
    <hyperlink ref="F22" r:id="rId37" xr:uid="{00000000-0004-0000-0000-000024000000}"/>
    <hyperlink ref="K22" r:id="rId38" xr:uid="{00000000-0004-0000-0000-000025000000}"/>
    <hyperlink ref="F23" r:id="rId39" xr:uid="{00000000-0004-0000-0000-000026000000}"/>
    <hyperlink ref="K23" r:id="rId40" xr:uid="{00000000-0004-0000-0000-000027000000}"/>
    <hyperlink ref="F24" r:id="rId41" xr:uid="{00000000-0004-0000-0000-000028000000}"/>
    <hyperlink ref="K24" r:id="rId42" xr:uid="{00000000-0004-0000-0000-000029000000}"/>
    <hyperlink ref="F25" r:id="rId43" xr:uid="{00000000-0004-0000-0000-00002A000000}"/>
    <hyperlink ref="K25" r:id="rId44" xr:uid="{00000000-0004-0000-0000-00002B000000}"/>
    <hyperlink ref="F26" r:id="rId45" xr:uid="{00000000-0004-0000-0000-00002C000000}"/>
    <hyperlink ref="K26" r:id="rId46" xr:uid="{00000000-0004-0000-0000-00002D000000}"/>
    <hyperlink ref="F27" r:id="rId47" xr:uid="{00000000-0004-0000-0000-00002E000000}"/>
    <hyperlink ref="K27" r:id="rId48" xr:uid="{00000000-0004-0000-0000-00002F000000}"/>
    <hyperlink ref="F28" r:id="rId49" xr:uid="{00000000-0004-0000-0000-000030000000}"/>
    <hyperlink ref="K28" r:id="rId50" xr:uid="{00000000-0004-0000-0000-000031000000}"/>
    <hyperlink ref="K29" r:id="rId51" xr:uid="{00000000-0004-0000-0000-000032000000}"/>
    <hyperlink ref="K30" r:id="rId52" xr:uid="{00000000-0004-0000-0000-000033000000}"/>
    <hyperlink ref="K31" r:id="rId53" xr:uid="{00000000-0004-0000-0000-000034000000}"/>
    <hyperlink ref="K32" r:id="rId54" xr:uid="{00000000-0004-0000-0000-000035000000}"/>
    <hyperlink ref="K33" r:id="rId55" xr:uid="{00000000-0004-0000-0000-000036000000}"/>
    <hyperlink ref="F34" r:id="rId56" xr:uid="{00000000-0004-0000-0000-000037000000}"/>
    <hyperlink ref="K34" r:id="rId57" xr:uid="{00000000-0004-0000-0000-000038000000}"/>
    <hyperlink ref="K35" r:id="rId58" xr:uid="{00000000-0004-0000-0000-000039000000}"/>
    <hyperlink ref="K36" r:id="rId59" xr:uid="{00000000-0004-0000-0000-00003A000000}"/>
    <hyperlink ref="K37" r:id="rId60" xr:uid="{00000000-0004-0000-0000-00003B000000}"/>
    <hyperlink ref="F38" r:id="rId61" xr:uid="{00000000-0004-0000-0000-00003C000000}"/>
    <hyperlink ref="K38" r:id="rId62" xr:uid="{00000000-0004-0000-0000-00003D000000}"/>
    <hyperlink ref="F39" r:id="rId63" xr:uid="{00000000-0004-0000-0000-00003E000000}"/>
    <hyperlink ref="K39" r:id="rId64" xr:uid="{00000000-0004-0000-0000-00003F000000}"/>
    <hyperlink ref="F40" r:id="rId65" xr:uid="{00000000-0004-0000-0000-000040000000}"/>
    <hyperlink ref="K40" r:id="rId66" xr:uid="{00000000-0004-0000-0000-000041000000}"/>
    <hyperlink ref="F41" r:id="rId67" xr:uid="{00000000-0004-0000-0000-000042000000}"/>
    <hyperlink ref="K41" r:id="rId68" xr:uid="{00000000-0004-0000-0000-000043000000}"/>
    <hyperlink ref="F42" r:id="rId69" xr:uid="{00000000-0004-0000-0000-000044000000}"/>
    <hyperlink ref="K42" r:id="rId70" xr:uid="{00000000-0004-0000-0000-000045000000}"/>
    <hyperlink ref="F43" r:id="rId71" xr:uid="{00000000-0004-0000-0000-000046000000}"/>
    <hyperlink ref="F44" r:id="rId72" xr:uid="{00000000-0004-0000-0000-000047000000}"/>
    <hyperlink ref="K44" r:id="rId73" xr:uid="{00000000-0004-0000-0000-000048000000}"/>
    <hyperlink ref="F45" r:id="rId74" xr:uid="{00000000-0004-0000-0000-000049000000}"/>
    <hyperlink ref="K49" r:id="rId75" xr:uid="{00000000-0004-0000-0000-00004A000000}"/>
    <hyperlink ref="F53" r:id="rId76" xr:uid="{00000000-0004-0000-0000-00004B000000}"/>
    <hyperlink ref="K54" r:id="rId77" xr:uid="{00000000-0004-0000-0000-00004C000000}"/>
    <hyperlink ref="K59" r:id="rId78" xr:uid="{00000000-0004-0000-0000-00004D000000}"/>
    <hyperlink ref="K64" r:id="rId79" xr:uid="{00000000-0004-0000-0000-00004E000000}"/>
    <hyperlink ref="F67" r:id="rId80" xr:uid="{00000000-0004-0000-0000-00004F000000}"/>
    <hyperlink ref="F68" r:id="rId81" xr:uid="{00000000-0004-0000-0000-000050000000}"/>
    <hyperlink ref="F69" r:id="rId82" xr:uid="{00000000-0004-0000-0000-000051000000}"/>
    <hyperlink ref="K69" r:id="rId83" xr:uid="{00000000-0004-0000-0000-000052000000}"/>
    <hyperlink ref="F70" r:id="rId84" xr:uid="{00000000-0004-0000-0000-000053000000}"/>
    <hyperlink ref="F71" r:id="rId85" xr:uid="{00000000-0004-0000-0000-000054000000}"/>
    <hyperlink ref="F72" r:id="rId86" xr:uid="{00000000-0004-0000-0000-000055000000}"/>
    <hyperlink ref="F73" r:id="rId87" xr:uid="{00000000-0004-0000-0000-000056000000}"/>
    <hyperlink ref="K74" r:id="rId88" xr:uid="{00000000-0004-0000-0000-000057000000}"/>
    <hyperlink ref="F76" r:id="rId89" xr:uid="{00000000-0004-0000-0000-000058000000}"/>
    <hyperlink ref="F79" r:id="rId90" xr:uid="{00000000-0004-0000-0000-000059000000}"/>
    <hyperlink ref="K79" r:id="rId91" xr:uid="{00000000-0004-0000-0000-00005A000000}"/>
    <hyperlink ref="F80" r:id="rId92" xr:uid="{00000000-0004-0000-0000-00005B000000}"/>
    <hyperlink ref="F81" r:id="rId93" xr:uid="{00000000-0004-0000-0000-00005C000000}"/>
    <hyperlink ref="F82" r:id="rId94" xr:uid="{00000000-0004-0000-0000-00005D000000}"/>
    <hyperlink ref="K83" r:id="rId95" xr:uid="{00000000-0004-0000-0000-00005E000000}"/>
    <hyperlink ref="F85" r:id="rId96" xr:uid="{00000000-0004-0000-0000-00005F000000}"/>
    <hyperlink ref="K88" r:id="rId97" xr:uid="{00000000-0004-0000-0000-000060000000}"/>
    <hyperlink ref="K93" r:id="rId98" xr:uid="{00000000-0004-0000-0000-000061000000}"/>
    <hyperlink ref="F96" r:id="rId99" xr:uid="{00000000-0004-0000-0000-000062000000}"/>
    <hyperlink ref="F97" r:id="rId100" xr:uid="{00000000-0004-0000-0000-000063000000}"/>
    <hyperlink ref="K99" r:id="rId101" xr:uid="{00000000-0004-0000-0000-000064000000}"/>
    <hyperlink ref="K104" r:id="rId102" xr:uid="{00000000-0004-0000-0000-000065000000}"/>
    <hyperlink ref="F105" r:id="rId103" xr:uid="{00000000-0004-0000-0000-000066000000}"/>
  </hyperlinks>
  <pageMargins left="0.7" right="0.7" top="0.75" bottom="0.75" header="0.3" footer="0.3"/>
  <ignoredErrors>
    <ignoredError sqref="B2:B108"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28"/>
  <sheetViews>
    <sheetView workbookViewId="0"/>
  </sheetViews>
  <sheetFormatPr defaultColWidth="12.6640625" defaultRowHeight="15.75" customHeight="1"/>
  <cols>
    <col min="1" max="1" width="14.77734375" customWidth="1"/>
    <col min="2" max="2" width="18.6640625" customWidth="1"/>
    <col min="3" max="3" width="31.6640625" customWidth="1"/>
    <col min="4" max="4" width="38.109375" customWidth="1"/>
    <col min="5" max="5" width="37.21875" customWidth="1"/>
    <col min="6" max="6" width="21.21875" customWidth="1"/>
  </cols>
  <sheetData>
    <row r="1" spans="1:26" ht="15.6">
      <c r="A1" s="783" t="s">
        <v>534</v>
      </c>
      <c r="B1" s="784"/>
      <c r="C1" s="26"/>
      <c r="D1" s="26"/>
      <c r="E1" s="26"/>
      <c r="F1" s="27"/>
      <c r="G1" s="27"/>
      <c r="H1" s="27"/>
      <c r="I1" s="27"/>
      <c r="J1" s="27"/>
      <c r="K1" s="27"/>
      <c r="L1" s="27"/>
      <c r="M1" s="27"/>
      <c r="N1" s="27"/>
      <c r="O1" s="27"/>
      <c r="P1" s="27"/>
      <c r="Q1" s="27"/>
      <c r="R1" s="27"/>
      <c r="S1" s="27"/>
      <c r="T1" s="27"/>
      <c r="U1" s="27"/>
      <c r="V1" s="27"/>
      <c r="W1" s="27"/>
      <c r="X1" s="27"/>
      <c r="Y1" s="27"/>
      <c r="Z1" s="27"/>
    </row>
    <row r="2" spans="1:26" ht="13.2">
      <c r="A2" s="28" t="s">
        <v>14</v>
      </c>
      <c r="B2" s="29" t="s">
        <v>15</v>
      </c>
      <c r="C2" s="26"/>
      <c r="D2" s="26"/>
      <c r="E2" s="26"/>
      <c r="F2" s="27"/>
      <c r="G2" s="27"/>
      <c r="H2" s="27"/>
      <c r="I2" s="27"/>
      <c r="J2" s="27"/>
      <c r="K2" s="27"/>
      <c r="L2" s="27"/>
      <c r="M2" s="27"/>
      <c r="N2" s="27"/>
      <c r="O2" s="27"/>
      <c r="P2" s="27"/>
      <c r="Q2" s="27"/>
      <c r="R2" s="27"/>
      <c r="S2" s="27"/>
      <c r="T2" s="27"/>
      <c r="U2" s="27"/>
      <c r="V2" s="27"/>
      <c r="W2" s="27"/>
      <c r="X2" s="27"/>
      <c r="Y2" s="27"/>
      <c r="Z2" s="27"/>
    </row>
    <row r="3" spans="1:26" ht="13.2">
      <c r="A3" s="28" t="s">
        <v>25</v>
      </c>
      <c r="B3" s="29" t="s">
        <v>26</v>
      </c>
      <c r="C3" s="26"/>
      <c r="D3" s="26"/>
      <c r="E3" s="26"/>
      <c r="F3" s="27"/>
      <c r="G3" s="27"/>
      <c r="H3" s="27"/>
      <c r="I3" s="27"/>
      <c r="J3" s="27"/>
      <c r="K3" s="27"/>
      <c r="L3" s="27"/>
      <c r="M3" s="27"/>
      <c r="N3" s="27"/>
      <c r="O3" s="27"/>
      <c r="P3" s="27"/>
      <c r="Q3" s="27"/>
      <c r="R3" s="27"/>
      <c r="S3" s="27"/>
      <c r="T3" s="27"/>
      <c r="U3" s="27"/>
      <c r="V3" s="27"/>
      <c r="W3" s="27"/>
      <c r="X3" s="27"/>
      <c r="Y3" s="27"/>
      <c r="Z3" s="27"/>
    </row>
    <row r="4" spans="1:26" ht="13.2">
      <c r="A4" s="28" t="s">
        <v>29</v>
      </c>
      <c r="B4" s="29" t="s">
        <v>30</v>
      </c>
      <c r="C4" s="26"/>
      <c r="D4" s="26"/>
      <c r="E4" s="26"/>
      <c r="F4" s="27"/>
      <c r="G4" s="27"/>
      <c r="H4" s="27"/>
      <c r="I4" s="27"/>
      <c r="J4" s="27"/>
      <c r="K4" s="27"/>
      <c r="L4" s="27"/>
      <c r="M4" s="27"/>
      <c r="N4" s="27"/>
      <c r="O4" s="27"/>
      <c r="P4" s="27"/>
      <c r="Q4" s="27"/>
      <c r="R4" s="27"/>
      <c r="S4" s="27"/>
      <c r="T4" s="27"/>
      <c r="U4" s="27"/>
      <c r="V4" s="27"/>
      <c r="W4" s="27"/>
      <c r="X4" s="27"/>
      <c r="Y4" s="27"/>
      <c r="Z4" s="27"/>
    </row>
    <row r="5" spans="1:26" ht="13.2">
      <c r="A5" s="28" t="s">
        <v>33</v>
      </c>
      <c r="B5" s="29" t="s">
        <v>34</v>
      </c>
      <c r="C5" s="26"/>
      <c r="D5" s="26"/>
      <c r="E5" s="26"/>
      <c r="F5" s="27"/>
      <c r="G5" s="27"/>
      <c r="H5" s="27"/>
      <c r="I5" s="27"/>
      <c r="J5" s="27"/>
      <c r="K5" s="27"/>
      <c r="L5" s="27"/>
      <c r="M5" s="27"/>
      <c r="N5" s="27"/>
      <c r="O5" s="27"/>
      <c r="P5" s="27"/>
      <c r="Q5" s="27"/>
      <c r="R5" s="27"/>
      <c r="S5" s="27"/>
      <c r="T5" s="27"/>
      <c r="U5" s="27"/>
      <c r="V5" s="27"/>
      <c r="W5" s="27"/>
      <c r="X5" s="27"/>
      <c r="Y5" s="27"/>
      <c r="Z5" s="27"/>
    </row>
    <row r="6" spans="1:26" ht="13.2">
      <c r="A6" s="28" t="s">
        <v>37</v>
      </c>
      <c r="B6" s="29" t="s">
        <v>38</v>
      </c>
      <c r="C6" s="26"/>
      <c r="D6" s="26"/>
      <c r="E6" s="26"/>
      <c r="F6" s="27"/>
      <c r="G6" s="27"/>
      <c r="H6" s="27"/>
      <c r="I6" s="27"/>
      <c r="J6" s="27"/>
      <c r="K6" s="27"/>
      <c r="L6" s="27"/>
      <c r="M6" s="27"/>
      <c r="N6" s="27"/>
      <c r="O6" s="27"/>
      <c r="P6" s="27"/>
      <c r="Q6" s="27"/>
      <c r="R6" s="27"/>
      <c r="S6" s="27"/>
      <c r="T6" s="27"/>
      <c r="U6" s="27"/>
      <c r="V6" s="27"/>
      <c r="W6" s="27"/>
      <c r="X6" s="27"/>
      <c r="Y6" s="27"/>
      <c r="Z6" s="27"/>
    </row>
    <row r="7" spans="1:26" ht="26.4">
      <c r="A7" s="30">
        <v>19120516</v>
      </c>
      <c r="B7" s="29" t="s">
        <v>41</v>
      </c>
      <c r="C7" s="26"/>
      <c r="D7" s="26"/>
      <c r="E7" s="26"/>
      <c r="F7" s="27"/>
      <c r="G7" s="27"/>
      <c r="H7" s="27"/>
      <c r="I7" s="27"/>
      <c r="J7" s="27"/>
      <c r="K7" s="27"/>
      <c r="L7" s="27"/>
      <c r="M7" s="27"/>
      <c r="N7" s="27"/>
      <c r="O7" s="27"/>
      <c r="P7" s="27"/>
      <c r="Q7" s="27"/>
      <c r="R7" s="27"/>
      <c r="S7" s="27"/>
      <c r="T7" s="27"/>
      <c r="U7" s="27"/>
      <c r="V7" s="27"/>
      <c r="W7" s="27"/>
      <c r="X7" s="27"/>
      <c r="Y7" s="27"/>
      <c r="Z7" s="27"/>
    </row>
    <row r="8" spans="1:26" ht="13.2">
      <c r="A8" s="31"/>
      <c r="B8" s="26"/>
      <c r="C8" s="26"/>
      <c r="D8" s="26"/>
      <c r="E8" s="26"/>
      <c r="F8" s="27"/>
      <c r="G8" s="27"/>
      <c r="H8" s="27"/>
      <c r="I8" s="27"/>
      <c r="J8" s="27"/>
      <c r="K8" s="27"/>
      <c r="L8" s="27"/>
      <c r="M8" s="27"/>
      <c r="N8" s="27"/>
      <c r="O8" s="27"/>
      <c r="P8" s="27"/>
      <c r="Q8" s="27"/>
      <c r="R8" s="27"/>
      <c r="S8" s="27"/>
      <c r="T8" s="27"/>
      <c r="U8" s="27"/>
      <c r="V8" s="27"/>
      <c r="W8" s="27"/>
      <c r="X8" s="27"/>
      <c r="Y8" s="27"/>
      <c r="Z8" s="27"/>
    </row>
    <row r="9" spans="1:26" ht="22.5" customHeight="1">
      <c r="A9" s="32" t="s">
        <v>3</v>
      </c>
      <c r="B9" s="785" t="s">
        <v>16</v>
      </c>
      <c r="C9" s="784"/>
      <c r="D9" s="26"/>
      <c r="E9" s="33"/>
      <c r="F9" s="27"/>
      <c r="G9" s="27"/>
      <c r="H9" s="27"/>
      <c r="I9" s="27"/>
      <c r="J9" s="27"/>
      <c r="K9" s="27"/>
      <c r="L9" s="27"/>
      <c r="M9" s="27"/>
      <c r="N9" s="27"/>
      <c r="O9" s="27"/>
      <c r="P9" s="27"/>
      <c r="Q9" s="27"/>
      <c r="R9" s="27"/>
      <c r="S9" s="27"/>
      <c r="T9" s="27"/>
      <c r="U9" s="27"/>
      <c r="V9" s="27"/>
      <c r="W9" s="27"/>
      <c r="X9" s="27"/>
      <c r="Y9" s="27"/>
      <c r="Z9" s="27"/>
    </row>
    <row r="10" spans="1:26" ht="13.2">
      <c r="A10" s="32" t="s">
        <v>535</v>
      </c>
      <c r="B10" s="786" t="s">
        <v>536</v>
      </c>
      <c r="C10" s="784"/>
      <c r="D10" s="26"/>
      <c r="E10" s="26"/>
      <c r="F10" s="27"/>
      <c r="G10" s="27"/>
      <c r="H10" s="27"/>
      <c r="I10" s="27"/>
      <c r="J10" s="27"/>
      <c r="K10" s="27"/>
      <c r="L10" s="27"/>
      <c r="M10" s="27"/>
      <c r="N10" s="27"/>
      <c r="O10" s="27"/>
      <c r="P10" s="27"/>
      <c r="Q10" s="27"/>
      <c r="R10" s="27"/>
      <c r="S10" s="27"/>
      <c r="T10" s="27"/>
      <c r="U10" s="27"/>
      <c r="V10" s="27"/>
      <c r="W10" s="27"/>
      <c r="X10" s="27"/>
      <c r="Y10" s="27"/>
      <c r="Z10" s="27"/>
    </row>
    <row r="11" spans="1:26" ht="13.2">
      <c r="A11" s="32" t="s">
        <v>537</v>
      </c>
      <c r="B11" s="786" t="s">
        <v>538</v>
      </c>
      <c r="C11" s="784"/>
      <c r="D11" s="26"/>
      <c r="E11" s="26"/>
      <c r="F11" s="27"/>
      <c r="G11" s="27"/>
      <c r="H11" s="27"/>
      <c r="I11" s="27"/>
      <c r="J11" s="27"/>
      <c r="K11" s="27"/>
      <c r="L11" s="27"/>
      <c r="M11" s="27"/>
      <c r="N11" s="27"/>
      <c r="O11" s="27"/>
      <c r="P11" s="27"/>
      <c r="Q11" s="27"/>
      <c r="R11" s="27"/>
      <c r="S11" s="27"/>
      <c r="T11" s="27"/>
      <c r="U11" s="27"/>
      <c r="V11" s="27"/>
      <c r="W11" s="27"/>
      <c r="X11" s="27"/>
      <c r="Y11" s="27"/>
      <c r="Z11" s="27"/>
    </row>
    <row r="12" spans="1:26" ht="66">
      <c r="A12" s="787" t="s">
        <v>539</v>
      </c>
      <c r="B12" s="32" t="s">
        <v>540</v>
      </c>
      <c r="C12" s="34" t="s">
        <v>541</v>
      </c>
      <c r="D12" s="33"/>
      <c r="E12" s="26"/>
      <c r="F12" s="27"/>
      <c r="G12" s="27"/>
      <c r="H12" s="27"/>
      <c r="I12" s="27"/>
      <c r="J12" s="27"/>
      <c r="K12" s="27"/>
      <c r="L12" s="27"/>
      <c r="M12" s="27"/>
      <c r="N12" s="27"/>
      <c r="O12" s="27"/>
      <c r="P12" s="27"/>
      <c r="Q12" s="27"/>
      <c r="R12" s="27"/>
      <c r="S12" s="27"/>
      <c r="T12" s="27"/>
      <c r="U12" s="27"/>
      <c r="V12" s="27"/>
      <c r="W12" s="27"/>
      <c r="X12" s="27"/>
      <c r="Y12" s="27"/>
      <c r="Z12" s="27"/>
    </row>
    <row r="13" spans="1:26" ht="92.4">
      <c r="A13" s="788"/>
      <c r="B13" s="32" t="s">
        <v>542</v>
      </c>
      <c r="C13" s="34" t="s">
        <v>543</v>
      </c>
      <c r="D13" s="33"/>
      <c r="E13" s="26"/>
      <c r="F13" s="27"/>
      <c r="G13" s="27"/>
      <c r="H13" s="27"/>
      <c r="I13" s="27"/>
      <c r="J13" s="27"/>
      <c r="K13" s="27"/>
      <c r="L13" s="27"/>
      <c r="M13" s="27"/>
      <c r="N13" s="27"/>
      <c r="O13" s="27"/>
      <c r="P13" s="27"/>
      <c r="Q13" s="27"/>
      <c r="R13" s="27"/>
      <c r="S13" s="27"/>
      <c r="T13" s="27"/>
      <c r="U13" s="27"/>
      <c r="V13" s="27"/>
      <c r="W13" s="27"/>
      <c r="X13" s="27"/>
      <c r="Y13" s="27"/>
      <c r="Z13" s="27"/>
    </row>
    <row r="14" spans="1:26" ht="52.8">
      <c r="A14" s="788"/>
      <c r="B14" s="32" t="s">
        <v>544</v>
      </c>
      <c r="C14" s="29" t="s">
        <v>545</v>
      </c>
      <c r="D14" s="26"/>
      <c r="E14" s="26"/>
      <c r="F14" s="27"/>
      <c r="G14" s="27"/>
      <c r="H14" s="27"/>
      <c r="I14" s="27"/>
      <c r="J14" s="27"/>
      <c r="K14" s="27"/>
      <c r="L14" s="27"/>
      <c r="M14" s="27"/>
      <c r="N14" s="27"/>
      <c r="O14" s="27"/>
      <c r="P14" s="27"/>
      <c r="Q14" s="27"/>
      <c r="R14" s="27"/>
      <c r="S14" s="27"/>
      <c r="T14" s="27"/>
      <c r="U14" s="27"/>
      <c r="V14" s="27"/>
      <c r="W14" s="27"/>
      <c r="X14" s="27"/>
      <c r="Y14" s="27"/>
      <c r="Z14" s="27"/>
    </row>
    <row r="15" spans="1:26" ht="52.8">
      <c r="A15" s="788"/>
      <c r="B15" s="32" t="s">
        <v>546</v>
      </c>
      <c r="C15" s="29" t="s">
        <v>547</v>
      </c>
      <c r="D15" s="26"/>
      <c r="E15" s="26"/>
      <c r="F15" s="27"/>
      <c r="G15" s="27"/>
      <c r="H15" s="27"/>
      <c r="I15" s="27"/>
      <c r="J15" s="27"/>
      <c r="K15" s="27"/>
      <c r="L15" s="27"/>
      <c r="M15" s="27"/>
      <c r="N15" s="27"/>
      <c r="O15" s="27"/>
      <c r="P15" s="27"/>
      <c r="Q15" s="27"/>
      <c r="R15" s="27"/>
      <c r="S15" s="27"/>
      <c r="T15" s="27"/>
      <c r="U15" s="27"/>
      <c r="V15" s="27"/>
      <c r="W15" s="27"/>
      <c r="X15" s="27"/>
      <c r="Y15" s="27"/>
      <c r="Z15" s="27"/>
    </row>
    <row r="16" spans="1:26" ht="118.8">
      <c r="A16" s="788"/>
      <c r="B16" s="32" t="s">
        <v>548</v>
      </c>
      <c r="C16" s="29" t="s">
        <v>549</v>
      </c>
      <c r="D16" s="790"/>
      <c r="E16" s="26"/>
      <c r="F16" s="27"/>
      <c r="G16" s="27"/>
      <c r="H16" s="27"/>
      <c r="I16" s="27"/>
      <c r="J16" s="27"/>
      <c r="K16" s="27"/>
      <c r="L16" s="27"/>
      <c r="M16" s="27"/>
      <c r="N16" s="27"/>
      <c r="O16" s="27"/>
      <c r="P16" s="27"/>
      <c r="Q16" s="27"/>
      <c r="R16" s="27"/>
      <c r="S16" s="27"/>
      <c r="T16" s="27"/>
      <c r="U16" s="27"/>
      <c r="V16" s="27"/>
      <c r="W16" s="27"/>
      <c r="X16" s="27"/>
      <c r="Y16" s="27"/>
      <c r="Z16" s="27"/>
    </row>
    <row r="17" spans="1:26" ht="79.2">
      <c r="A17" s="788"/>
      <c r="B17" s="32" t="s">
        <v>550</v>
      </c>
      <c r="C17" s="29" t="s">
        <v>551</v>
      </c>
      <c r="D17" s="791"/>
      <c r="E17" s="26"/>
      <c r="F17" s="27"/>
      <c r="G17" s="27"/>
      <c r="H17" s="27"/>
      <c r="I17" s="27"/>
      <c r="J17" s="27"/>
      <c r="K17" s="27"/>
      <c r="L17" s="27"/>
      <c r="M17" s="27"/>
      <c r="N17" s="27"/>
      <c r="O17" s="27"/>
      <c r="P17" s="27"/>
      <c r="Q17" s="27"/>
      <c r="R17" s="27"/>
      <c r="S17" s="27"/>
      <c r="T17" s="27"/>
      <c r="U17" s="27"/>
      <c r="V17" s="27"/>
      <c r="W17" s="27"/>
      <c r="X17" s="27"/>
      <c r="Y17" s="27"/>
      <c r="Z17" s="27"/>
    </row>
    <row r="18" spans="1:26" ht="92.4">
      <c r="A18" s="788"/>
      <c r="B18" s="32" t="s">
        <v>552</v>
      </c>
      <c r="C18" s="29" t="s">
        <v>553</v>
      </c>
      <c r="D18" s="790"/>
      <c r="E18" s="26"/>
      <c r="F18" s="27"/>
      <c r="G18" s="27"/>
      <c r="H18" s="27"/>
      <c r="I18" s="27"/>
      <c r="J18" s="27"/>
      <c r="K18" s="27"/>
      <c r="L18" s="27"/>
      <c r="M18" s="27"/>
      <c r="N18" s="27"/>
      <c r="O18" s="27"/>
      <c r="P18" s="27"/>
      <c r="Q18" s="27"/>
      <c r="R18" s="27"/>
      <c r="S18" s="27"/>
      <c r="T18" s="27"/>
      <c r="U18" s="27"/>
      <c r="V18" s="27"/>
      <c r="W18" s="27"/>
      <c r="X18" s="27"/>
      <c r="Y18" s="27"/>
      <c r="Z18" s="27"/>
    </row>
    <row r="19" spans="1:26" ht="39.6">
      <c r="A19" s="788"/>
      <c r="B19" s="32" t="s">
        <v>554</v>
      </c>
      <c r="C19" s="29" t="s">
        <v>555</v>
      </c>
      <c r="D19" s="791"/>
      <c r="E19" s="26"/>
      <c r="F19" s="27"/>
      <c r="G19" s="27"/>
      <c r="H19" s="27"/>
      <c r="I19" s="27"/>
      <c r="J19" s="27"/>
      <c r="K19" s="27"/>
      <c r="L19" s="27"/>
      <c r="M19" s="27"/>
      <c r="N19" s="27"/>
      <c r="O19" s="27"/>
      <c r="P19" s="27"/>
      <c r="Q19" s="27"/>
      <c r="R19" s="27"/>
      <c r="S19" s="27"/>
      <c r="T19" s="27"/>
      <c r="U19" s="27"/>
      <c r="V19" s="27"/>
      <c r="W19" s="27"/>
      <c r="X19" s="27"/>
      <c r="Y19" s="27"/>
      <c r="Z19" s="27"/>
    </row>
    <row r="20" spans="1:26" ht="52.8">
      <c r="A20" s="788"/>
      <c r="B20" s="32" t="s">
        <v>556</v>
      </c>
      <c r="C20" s="29" t="s">
        <v>557</v>
      </c>
      <c r="D20" s="790"/>
      <c r="E20" s="26"/>
      <c r="F20" s="27"/>
      <c r="G20" s="27"/>
      <c r="H20" s="27"/>
      <c r="I20" s="27"/>
      <c r="J20" s="27"/>
      <c r="K20" s="27"/>
      <c r="L20" s="27"/>
      <c r="M20" s="27"/>
      <c r="N20" s="27"/>
      <c r="O20" s="27"/>
      <c r="P20" s="27"/>
      <c r="Q20" s="27"/>
      <c r="R20" s="27"/>
      <c r="S20" s="27"/>
      <c r="T20" s="27"/>
      <c r="U20" s="27"/>
      <c r="V20" s="27"/>
      <c r="W20" s="27"/>
      <c r="X20" s="27"/>
      <c r="Y20" s="27"/>
      <c r="Z20" s="27"/>
    </row>
    <row r="21" spans="1:26" ht="79.2">
      <c r="A21" s="788"/>
      <c r="B21" s="32" t="s">
        <v>558</v>
      </c>
      <c r="C21" s="29" t="s">
        <v>559</v>
      </c>
      <c r="D21" s="791"/>
      <c r="E21" s="26"/>
      <c r="F21" s="27"/>
      <c r="G21" s="27"/>
      <c r="H21" s="27"/>
      <c r="I21" s="27"/>
      <c r="J21" s="27"/>
      <c r="K21" s="27"/>
      <c r="L21" s="27"/>
      <c r="M21" s="27"/>
      <c r="N21" s="27"/>
      <c r="O21" s="27"/>
      <c r="P21" s="27"/>
      <c r="Q21" s="27"/>
      <c r="R21" s="27"/>
      <c r="S21" s="27"/>
      <c r="T21" s="27"/>
      <c r="U21" s="27"/>
      <c r="V21" s="27"/>
      <c r="W21" s="27"/>
      <c r="X21" s="27"/>
      <c r="Y21" s="27"/>
      <c r="Z21" s="27"/>
    </row>
    <row r="22" spans="1:26" ht="39.6">
      <c r="A22" s="788"/>
      <c r="B22" s="32" t="s">
        <v>560</v>
      </c>
      <c r="C22" s="34" t="s">
        <v>561</v>
      </c>
      <c r="D22" s="790"/>
      <c r="E22" s="26"/>
      <c r="F22" s="27"/>
      <c r="G22" s="27"/>
      <c r="H22" s="27"/>
      <c r="I22" s="27"/>
      <c r="J22" s="27"/>
      <c r="K22" s="27"/>
      <c r="L22" s="27"/>
      <c r="M22" s="27"/>
      <c r="N22" s="27"/>
      <c r="O22" s="27"/>
      <c r="P22" s="27"/>
      <c r="Q22" s="27"/>
      <c r="R22" s="27"/>
      <c r="S22" s="27"/>
      <c r="T22" s="27"/>
      <c r="U22" s="27"/>
      <c r="V22" s="27"/>
      <c r="W22" s="27"/>
      <c r="X22" s="27"/>
      <c r="Y22" s="27"/>
      <c r="Z22" s="27"/>
    </row>
    <row r="23" spans="1:26" ht="52.8">
      <c r="A23" s="789"/>
      <c r="B23" s="32" t="s">
        <v>562</v>
      </c>
      <c r="C23" s="34" t="s">
        <v>563</v>
      </c>
      <c r="D23" s="791"/>
      <c r="E23" s="26"/>
      <c r="F23" s="27"/>
      <c r="G23" s="27"/>
      <c r="H23" s="27"/>
      <c r="I23" s="27"/>
      <c r="J23" s="27"/>
      <c r="K23" s="27"/>
      <c r="L23" s="27"/>
      <c r="M23" s="27"/>
      <c r="N23" s="27"/>
      <c r="O23" s="27"/>
      <c r="P23" s="27"/>
      <c r="Q23" s="27"/>
      <c r="R23" s="27"/>
      <c r="S23" s="27"/>
      <c r="T23" s="27"/>
      <c r="U23" s="27"/>
      <c r="V23" s="27"/>
      <c r="W23" s="27"/>
      <c r="X23" s="27"/>
      <c r="Y23" s="27"/>
      <c r="Z23" s="27"/>
    </row>
    <row r="24" spans="1:26" ht="13.2">
      <c r="A24" s="31"/>
      <c r="B24" s="26"/>
      <c r="C24" s="26"/>
      <c r="D24" s="26"/>
      <c r="E24" s="26"/>
      <c r="F24" s="27"/>
      <c r="G24" s="27"/>
      <c r="H24" s="27"/>
      <c r="I24" s="27"/>
      <c r="J24" s="27"/>
      <c r="K24" s="27"/>
      <c r="L24" s="27"/>
      <c r="M24" s="27"/>
      <c r="N24" s="27"/>
      <c r="O24" s="27"/>
      <c r="P24" s="27"/>
      <c r="Q24" s="27"/>
      <c r="R24" s="27"/>
      <c r="S24" s="27"/>
      <c r="T24" s="27"/>
      <c r="U24" s="27"/>
      <c r="V24" s="27"/>
      <c r="W24" s="27"/>
      <c r="X24" s="27"/>
      <c r="Y24" s="27"/>
      <c r="Z24" s="27"/>
    </row>
    <row r="25" spans="1:26" ht="13.2">
      <c r="A25" s="31"/>
      <c r="B25" s="26"/>
      <c r="C25" s="26"/>
      <c r="D25" s="26"/>
      <c r="E25" s="26"/>
      <c r="F25" s="27"/>
      <c r="G25" s="27"/>
      <c r="H25" s="27"/>
      <c r="I25" s="27"/>
      <c r="J25" s="27"/>
      <c r="K25" s="27"/>
      <c r="L25" s="27"/>
      <c r="M25" s="27"/>
      <c r="N25" s="27"/>
      <c r="O25" s="27"/>
      <c r="P25" s="27"/>
      <c r="Q25" s="27"/>
      <c r="R25" s="27"/>
      <c r="S25" s="27"/>
      <c r="T25" s="27"/>
      <c r="U25" s="27"/>
      <c r="V25" s="27"/>
      <c r="W25" s="27"/>
      <c r="X25" s="27"/>
      <c r="Y25" s="27"/>
      <c r="Z25" s="27"/>
    </row>
    <row r="26" spans="1:26" ht="39.75" customHeight="1">
      <c r="A26" s="783" t="s">
        <v>564</v>
      </c>
      <c r="B26" s="792"/>
      <c r="C26" s="792"/>
      <c r="D26" s="792"/>
      <c r="E26" s="784"/>
      <c r="F26" s="27"/>
      <c r="G26" s="27"/>
      <c r="H26" s="27"/>
      <c r="I26" s="27"/>
      <c r="J26" s="27"/>
      <c r="K26" s="27"/>
      <c r="L26" s="27"/>
      <c r="M26" s="27"/>
      <c r="N26" s="27"/>
      <c r="O26" s="27"/>
      <c r="P26" s="27"/>
      <c r="Q26" s="27"/>
      <c r="R26" s="27"/>
      <c r="S26" s="27"/>
      <c r="T26" s="27"/>
      <c r="U26" s="27"/>
      <c r="V26" s="27"/>
      <c r="W26" s="27"/>
      <c r="X26" s="27"/>
      <c r="Y26" s="27"/>
      <c r="Z26" s="27"/>
    </row>
    <row r="27" spans="1:26" ht="26.4">
      <c r="A27" s="35" t="s">
        <v>565</v>
      </c>
      <c r="B27" s="35" t="s">
        <v>566</v>
      </c>
      <c r="C27" s="29" t="s">
        <v>567</v>
      </c>
      <c r="D27" s="36"/>
      <c r="E27" s="36"/>
      <c r="F27" s="27"/>
      <c r="G27" s="27"/>
      <c r="H27" s="27"/>
      <c r="I27" s="27"/>
      <c r="J27" s="27"/>
      <c r="K27" s="27"/>
      <c r="L27" s="27"/>
      <c r="M27" s="27"/>
      <c r="N27" s="27"/>
      <c r="O27" s="27"/>
      <c r="P27" s="27"/>
      <c r="Q27" s="27"/>
      <c r="R27" s="27"/>
      <c r="S27" s="27"/>
      <c r="T27" s="27"/>
      <c r="U27" s="27"/>
      <c r="V27" s="27"/>
      <c r="W27" s="27"/>
      <c r="X27" s="27"/>
      <c r="Y27" s="27"/>
      <c r="Z27" s="27"/>
    </row>
    <row r="28" spans="1:26" ht="52.8">
      <c r="A28" s="35" t="e">
        <f t="array" aca="1" ref="A28:A38" ca="1">_xludf.SEQUENCE(11)</f>
        <v>#NAME?</v>
      </c>
      <c r="B28" s="35" t="s">
        <v>568</v>
      </c>
      <c r="C28" s="13" t="s">
        <v>569</v>
      </c>
      <c r="D28" s="29" t="s">
        <v>570</v>
      </c>
      <c r="E28" s="29" t="s">
        <v>571</v>
      </c>
      <c r="F28" s="27"/>
      <c r="G28" s="27"/>
      <c r="H28" s="27"/>
      <c r="I28" s="27"/>
      <c r="J28" s="27"/>
      <c r="K28" s="27"/>
      <c r="L28" s="27"/>
      <c r="M28" s="27"/>
      <c r="N28" s="27"/>
      <c r="O28" s="27"/>
      <c r="P28" s="27"/>
      <c r="Q28" s="27"/>
      <c r="R28" s="27"/>
      <c r="S28" s="27"/>
      <c r="T28" s="27"/>
      <c r="U28" s="27"/>
      <c r="V28" s="27"/>
      <c r="W28" s="27"/>
      <c r="X28" s="27"/>
      <c r="Y28" s="27"/>
      <c r="Z28" s="27"/>
    </row>
    <row r="29" spans="1:26" ht="52.8">
      <c r="A29" s="35" t="e">
        <f ca="1"/>
        <v>#NAME?</v>
      </c>
      <c r="B29" s="35" t="s">
        <v>572</v>
      </c>
      <c r="C29" s="13" t="s">
        <v>573</v>
      </c>
      <c r="D29" s="29" t="s">
        <v>574</v>
      </c>
      <c r="E29" s="29" t="s">
        <v>575</v>
      </c>
      <c r="F29" s="27"/>
      <c r="G29" s="27"/>
      <c r="H29" s="27"/>
      <c r="I29" s="27"/>
      <c r="J29" s="27"/>
      <c r="K29" s="27"/>
      <c r="L29" s="27"/>
      <c r="M29" s="27"/>
      <c r="N29" s="27"/>
      <c r="O29" s="27"/>
      <c r="P29" s="27"/>
      <c r="Q29" s="27"/>
      <c r="R29" s="27"/>
      <c r="S29" s="27"/>
      <c r="T29" s="27"/>
      <c r="U29" s="27"/>
      <c r="V29" s="27"/>
      <c r="W29" s="27"/>
      <c r="X29" s="27"/>
      <c r="Y29" s="27"/>
      <c r="Z29" s="27"/>
    </row>
    <row r="30" spans="1:26" ht="36.75" customHeight="1">
      <c r="A30" s="35" t="e">
        <f ca="1"/>
        <v>#NAME?</v>
      </c>
      <c r="B30" s="35" t="s">
        <v>576</v>
      </c>
      <c r="C30" s="13" t="s">
        <v>577</v>
      </c>
      <c r="D30" s="29" t="s">
        <v>578</v>
      </c>
      <c r="E30" s="29" t="s">
        <v>579</v>
      </c>
      <c r="F30" s="27"/>
      <c r="G30" s="27"/>
      <c r="H30" s="27"/>
      <c r="I30" s="27"/>
      <c r="J30" s="27"/>
      <c r="K30" s="27"/>
      <c r="L30" s="27"/>
      <c r="M30" s="27"/>
      <c r="N30" s="27"/>
      <c r="O30" s="27"/>
      <c r="P30" s="27"/>
      <c r="Q30" s="27"/>
      <c r="R30" s="27"/>
      <c r="S30" s="27"/>
      <c r="T30" s="27"/>
      <c r="U30" s="27"/>
      <c r="V30" s="27"/>
      <c r="W30" s="27"/>
      <c r="X30" s="27"/>
      <c r="Y30" s="27"/>
      <c r="Z30" s="27"/>
    </row>
    <row r="31" spans="1:26" ht="36.75" customHeight="1">
      <c r="A31" s="35" t="e">
        <f ca="1"/>
        <v>#NAME?</v>
      </c>
      <c r="B31" s="35" t="s">
        <v>580</v>
      </c>
      <c r="C31" s="13" t="s">
        <v>581</v>
      </c>
      <c r="D31" s="29" t="s">
        <v>582</v>
      </c>
      <c r="E31" s="29" t="s">
        <v>579</v>
      </c>
      <c r="F31" s="27"/>
      <c r="G31" s="27"/>
      <c r="H31" s="27"/>
      <c r="I31" s="27"/>
      <c r="J31" s="27"/>
      <c r="K31" s="27"/>
      <c r="L31" s="27"/>
      <c r="M31" s="27"/>
      <c r="N31" s="27"/>
      <c r="O31" s="27"/>
      <c r="P31" s="27"/>
      <c r="Q31" s="27"/>
      <c r="R31" s="27"/>
      <c r="S31" s="27"/>
      <c r="T31" s="27"/>
      <c r="U31" s="27"/>
      <c r="V31" s="27"/>
      <c r="W31" s="27"/>
      <c r="X31" s="27"/>
      <c r="Y31" s="27"/>
      <c r="Z31" s="27"/>
    </row>
    <row r="32" spans="1:26" ht="36.75" customHeight="1">
      <c r="A32" s="35" t="e">
        <f ca="1"/>
        <v>#NAME?</v>
      </c>
      <c r="B32" s="35" t="s">
        <v>583</v>
      </c>
      <c r="C32" s="13" t="s">
        <v>584</v>
      </c>
      <c r="D32" s="29" t="s">
        <v>585</v>
      </c>
      <c r="E32" s="29" t="s">
        <v>579</v>
      </c>
      <c r="F32" s="27"/>
      <c r="G32" s="27"/>
      <c r="H32" s="27"/>
      <c r="I32" s="27"/>
      <c r="J32" s="27"/>
      <c r="K32" s="27"/>
      <c r="L32" s="27"/>
      <c r="M32" s="27"/>
      <c r="N32" s="27"/>
      <c r="O32" s="27"/>
      <c r="P32" s="27"/>
      <c r="Q32" s="27"/>
      <c r="R32" s="27"/>
      <c r="S32" s="27"/>
      <c r="T32" s="27"/>
      <c r="U32" s="27"/>
      <c r="V32" s="27"/>
      <c r="W32" s="27"/>
      <c r="X32" s="27"/>
      <c r="Y32" s="27"/>
      <c r="Z32" s="27"/>
    </row>
    <row r="33" spans="1:26" ht="36.75" customHeight="1">
      <c r="A33" s="35" t="e">
        <f ca="1"/>
        <v>#NAME?</v>
      </c>
      <c r="B33" s="35" t="s">
        <v>586</v>
      </c>
      <c r="C33" s="13" t="s">
        <v>587</v>
      </c>
      <c r="D33" s="29" t="s">
        <v>588</v>
      </c>
      <c r="E33" s="29" t="s">
        <v>571</v>
      </c>
      <c r="F33" s="27"/>
      <c r="G33" s="27"/>
      <c r="H33" s="27"/>
      <c r="I33" s="27"/>
      <c r="J33" s="27"/>
      <c r="K33" s="27"/>
      <c r="L33" s="27"/>
      <c r="M33" s="27"/>
      <c r="N33" s="27"/>
      <c r="O33" s="27"/>
      <c r="P33" s="27"/>
      <c r="Q33" s="27"/>
      <c r="R33" s="27"/>
      <c r="S33" s="27"/>
      <c r="T33" s="27"/>
      <c r="U33" s="27"/>
      <c r="V33" s="27"/>
      <c r="W33" s="27"/>
      <c r="X33" s="27"/>
      <c r="Y33" s="27"/>
      <c r="Z33" s="27"/>
    </row>
    <row r="34" spans="1:26" ht="44.25" customHeight="1">
      <c r="A34" s="35" t="e">
        <f ca="1"/>
        <v>#NAME?</v>
      </c>
      <c r="B34" s="35" t="s">
        <v>589</v>
      </c>
      <c r="C34" s="29" t="s">
        <v>590</v>
      </c>
      <c r="D34" s="29" t="s">
        <v>591</v>
      </c>
      <c r="E34" s="29" t="s">
        <v>592</v>
      </c>
      <c r="F34" s="27"/>
      <c r="G34" s="27"/>
      <c r="H34" s="27"/>
      <c r="I34" s="27"/>
      <c r="J34" s="27"/>
      <c r="K34" s="27"/>
      <c r="L34" s="27"/>
      <c r="M34" s="27"/>
      <c r="N34" s="27"/>
      <c r="O34" s="27"/>
      <c r="P34" s="27"/>
      <c r="Q34" s="27"/>
      <c r="R34" s="27"/>
      <c r="S34" s="27"/>
      <c r="T34" s="27"/>
      <c r="U34" s="27"/>
      <c r="V34" s="27"/>
      <c r="W34" s="27"/>
      <c r="X34" s="27"/>
      <c r="Y34" s="27"/>
      <c r="Z34" s="27"/>
    </row>
    <row r="35" spans="1:26" ht="44.25" customHeight="1">
      <c r="A35" s="35" t="e">
        <f ca="1"/>
        <v>#NAME?</v>
      </c>
      <c r="B35" s="35" t="s">
        <v>593</v>
      </c>
      <c r="C35" s="13" t="s">
        <v>594</v>
      </c>
      <c r="D35" s="29" t="s">
        <v>595</v>
      </c>
      <c r="E35" s="29" t="s">
        <v>596</v>
      </c>
      <c r="F35" s="27"/>
      <c r="G35" s="27"/>
      <c r="H35" s="27"/>
      <c r="I35" s="27"/>
      <c r="J35" s="27"/>
      <c r="K35" s="27"/>
      <c r="L35" s="27"/>
      <c r="M35" s="27"/>
      <c r="N35" s="27"/>
      <c r="O35" s="27"/>
      <c r="P35" s="27"/>
      <c r="Q35" s="27"/>
      <c r="R35" s="27"/>
      <c r="S35" s="27"/>
      <c r="T35" s="27"/>
      <c r="U35" s="27"/>
      <c r="V35" s="27"/>
      <c r="W35" s="27"/>
      <c r="X35" s="27"/>
      <c r="Y35" s="27"/>
      <c r="Z35" s="27"/>
    </row>
    <row r="36" spans="1:26" ht="39" customHeight="1">
      <c r="A36" s="35" t="e">
        <f ca="1"/>
        <v>#NAME?</v>
      </c>
      <c r="B36" s="35" t="s">
        <v>597</v>
      </c>
      <c r="C36" s="13" t="s">
        <v>598</v>
      </c>
      <c r="D36" s="37"/>
      <c r="E36" s="36"/>
      <c r="F36" s="27"/>
      <c r="G36" s="27"/>
      <c r="H36" s="27"/>
      <c r="I36" s="27"/>
      <c r="J36" s="27"/>
      <c r="K36" s="27"/>
      <c r="L36" s="27"/>
      <c r="M36" s="27"/>
      <c r="N36" s="27"/>
      <c r="O36" s="27"/>
      <c r="P36" s="27"/>
      <c r="Q36" s="27"/>
      <c r="R36" s="27"/>
      <c r="S36" s="27"/>
      <c r="T36" s="27"/>
      <c r="U36" s="27"/>
      <c r="V36" s="27"/>
      <c r="W36" s="27"/>
      <c r="X36" s="27"/>
      <c r="Y36" s="27"/>
      <c r="Z36" s="27"/>
    </row>
    <row r="37" spans="1:26" ht="39.6">
      <c r="A37" s="35" t="e">
        <f ca="1"/>
        <v>#NAME?</v>
      </c>
      <c r="B37" s="35" t="s">
        <v>599</v>
      </c>
      <c r="C37" s="29" t="s">
        <v>600</v>
      </c>
      <c r="D37" s="36"/>
      <c r="E37" s="36"/>
      <c r="F37" s="27"/>
      <c r="G37" s="27"/>
      <c r="H37" s="27"/>
      <c r="I37" s="27"/>
      <c r="J37" s="27"/>
      <c r="K37" s="27"/>
      <c r="L37" s="27"/>
      <c r="M37" s="27"/>
      <c r="N37" s="27"/>
      <c r="O37" s="27"/>
      <c r="P37" s="27"/>
      <c r="Q37" s="27"/>
      <c r="R37" s="27"/>
      <c r="S37" s="27"/>
      <c r="T37" s="27"/>
      <c r="U37" s="27"/>
      <c r="V37" s="27"/>
      <c r="W37" s="27"/>
      <c r="X37" s="27"/>
      <c r="Y37" s="27"/>
      <c r="Z37" s="27"/>
    </row>
    <row r="38" spans="1:26" ht="30" customHeight="1">
      <c r="A38" s="30" t="e">
        <f ca="1"/>
        <v>#NAME?</v>
      </c>
      <c r="B38" s="35" t="s">
        <v>601</v>
      </c>
      <c r="C38" s="29" t="s">
        <v>602</v>
      </c>
      <c r="D38" s="29" t="s">
        <v>603</v>
      </c>
      <c r="E38" s="29" t="s">
        <v>604</v>
      </c>
      <c r="F38" s="27"/>
      <c r="G38" s="27"/>
      <c r="H38" s="27"/>
      <c r="I38" s="27"/>
      <c r="J38" s="27"/>
      <c r="K38" s="27"/>
      <c r="L38" s="27"/>
      <c r="M38" s="27"/>
      <c r="N38" s="27"/>
      <c r="O38" s="27"/>
      <c r="P38" s="27"/>
      <c r="Q38" s="27"/>
      <c r="R38" s="27"/>
      <c r="S38" s="27"/>
      <c r="T38" s="27"/>
      <c r="U38" s="27"/>
      <c r="V38" s="27"/>
      <c r="W38" s="27"/>
      <c r="X38" s="27"/>
      <c r="Y38" s="27"/>
      <c r="Z38" s="27"/>
    </row>
    <row r="39" spans="1:26" ht="13.2">
      <c r="A39" s="31"/>
      <c r="B39" s="26"/>
      <c r="C39" s="26"/>
      <c r="D39" s="26"/>
      <c r="E39" s="26"/>
      <c r="F39" s="27"/>
      <c r="G39" s="27"/>
      <c r="H39" s="27"/>
      <c r="I39" s="27"/>
      <c r="J39" s="27"/>
      <c r="K39" s="27"/>
      <c r="L39" s="27"/>
      <c r="M39" s="27"/>
      <c r="N39" s="27"/>
      <c r="O39" s="27"/>
      <c r="P39" s="27"/>
      <c r="Q39" s="27"/>
      <c r="R39" s="27"/>
      <c r="S39" s="27"/>
      <c r="T39" s="27"/>
      <c r="U39" s="27"/>
      <c r="V39" s="27"/>
      <c r="W39" s="27"/>
      <c r="X39" s="27"/>
      <c r="Y39" s="27"/>
      <c r="Z39" s="27"/>
    </row>
    <row r="40" spans="1:26" ht="13.2">
      <c r="A40" s="31"/>
      <c r="B40" s="26"/>
      <c r="C40" s="26"/>
      <c r="D40" s="26"/>
      <c r="E40" s="26"/>
      <c r="F40" s="27"/>
      <c r="G40" s="27"/>
      <c r="H40" s="27"/>
      <c r="I40" s="27"/>
      <c r="J40" s="27"/>
      <c r="K40" s="27"/>
      <c r="L40" s="27"/>
      <c r="M40" s="27"/>
      <c r="N40" s="27"/>
      <c r="O40" s="27"/>
      <c r="P40" s="27"/>
      <c r="Q40" s="27"/>
      <c r="R40" s="27"/>
      <c r="S40" s="27"/>
      <c r="T40" s="27"/>
      <c r="U40" s="27"/>
      <c r="V40" s="27"/>
      <c r="W40" s="27"/>
      <c r="X40" s="27"/>
      <c r="Y40" s="27"/>
      <c r="Z40" s="27"/>
    </row>
    <row r="41" spans="1:26" ht="42.75" customHeight="1">
      <c r="A41" s="783" t="s">
        <v>605</v>
      </c>
      <c r="B41" s="792"/>
      <c r="C41" s="792"/>
      <c r="D41" s="792"/>
      <c r="E41" s="784"/>
      <c r="F41" s="27"/>
      <c r="G41" s="27"/>
      <c r="H41" s="27"/>
      <c r="I41" s="27"/>
      <c r="J41" s="27"/>
      <c r="K41" s="27"/>
      <c r="L41" s="27"/>
      <c r="M41" s="27"/>
      <c r="N41" s="27"/>
      <c r="O41" s="27"/>
      <c r="P41" s="27"/>
      <c r="Q41" s="27"/>
      <c r="R41" s="27"/>
      <c r="S41" s="27"/>
      <c r="T41" s="27"/>
      <c r="U41" s="27"/>
      <c r="V41" s="27"/>
      <c r="W41" s="27"/>
      <c r="X41" s="27"/>
      <c r="Y41" s="27"/>
      <c r="Z41" s="27"/>
    </row>
    <row r="42" spans="1:26" ht="18.75" customHeight="1">
      <c r="A42" s="32" t="s">
        <v>565</v>
      </c>
      <c r="B42" s="32" t="s">
        <v>606</v>
      </c>
      <c r="C42" s="38" t="s">
        <v>607</v>
      </c>
      <c r="D42" s="32" t="s">
        <v>608</v>
      </c>
      <c r="E42" s="38" t="s">
        <v>609</v>
      </c>
      <c r="F42" s="27"/>
      <c r="G42" s="27"/>
      <c r="H42" s="27"/>
      <c r="I42" s="27"/>
      <c r="J42" s="27"/>
      <c r="K42" s="27"/>
      <c r="L42" s="27"/>
      <c r="M42" s="27"/>
      <c r="N42" s="27"/>
      <c r="O42" s="27"/>
      <c r="P42" s="27"/>
      <c r="Q42" s="27"/>
      <c r="R42" s="27"/>
      <c r="S42" s="27"/>
      <c r="T42" s="27"/>
      <c r="U42" s="27"/>
      <c r="V42" s="27"/>
      <c r="W42" s="27"/>
      <c r="X42" s="27"/>
      <c r="Y42" s="27"/>
      <c r="Z42" s="27"/>
    </row>
    <row r="43" spans="1:26" ht="66">
      <c r="A43" s="39" t="e">
        <f t="array" aca="1" ref="A43:A56" ca="1">_xludf.SEQUENCE(14)</f>
        <v>#NAME?</v>
      </c>
      <c r="B43" s="787" t="s">
        <v>610</v>
      </c>
      <c r="C43" s="29" t="s">
        <v>611</v>
      </c>
      <c r="D43" s="29" t="s">
        <v>612</v>
      </c>
      <c r="E43" s="29" t="s">
        <v>613</v>
      </c>
      <c r="F43" s="27"/>
      <c r="G43" s="27"/>
      <c r="H43" s="27"/>
      <c r="I43" s="27"/>
      <c r="J43" s="27"/>
      <c r="K43" s="27"/>
      <c r="L43" s="27"/>
      <c r="M43" s="27"/>
      <c r="N43" s="27"/>
      <c r="O43" s="27"/>
      <c r="P43" s="27"/>
      <c r="Q43" s="27"/>
      <c r="R43" s="27"/>
      <c r="S43" s="27"/>
      <c r="T43" s="27"/>
      <c r="U43" s="27"/>
      <c r="V43" s="27"/>
      <c r="W43" s="27"/>
      <c r="X43" s="27"/>
      <c r="Y43" s="27"/>
      <c r="Z43" s="27"/>
    </row>
    <row r="44" spans="1:26" ht="92.4">
      <c r="A44" s="39" t="e">
        <f ca="1"/>
        <v>#NAME?</v>
      </c>
      <c r="B44" s="788"/>
      <c r="C44" s="29" t="s">
        <v>614</v>
      </c>
      <c r="D44" s="29" t="s">
        <v>615</v>
      </c>
      <c r="E44" s="29" t="s">
        <v>616</v>
      </c>
      <c r="F44" s="27"/>
      <c r="G44" s="27"/>
      <c r="H44" s="27"/>
      <c r="I44" s="27"/>
      <c r="J44" s="27"/>
      <c r="K44" s="27"/>
      <c r="L44" s="27"/>
      <c r="M44" s="27"/>
      <c r="N44" s="27"/>
      <c r="O44" s="27"/>
      <c r="P44" s="27"/>
      <c r="Q44" s="27"/>
      <c r="R44" s="27"/>
      <c r="S44" s="27"/>
      <c r="T44" s="27"/>
      <c r="U44" s="27"/>
      <c r="V44" s="27"/>
      <c r="W44" s="27"/>
      <c r="X44" s="27"/>
      <c r="Y44" s="27"/>
      <c r="Z44" s="27"/>
    </row>
    <row r="45" spans="1:26" ht="52.8">
      <c r="A45" s="39" t="e">
        <f ca="1"/>
        <v>#NAME?</v>
      </c>
      <c r="B45" s="788"/>
      <c r="C45" s="29" t="s">
        <v>617</v>
      </c>
      <c r="D45" s="29" t="s">
        <v>618</v>
      </c>
      <c r="E45" s="29" t="s">
        <v>619</v>
      </c>
      <c r="F45" s="27"/>
      <c r="G45" s="27"/>
      <c r="H45" s="27"/>
      <c r="I45" s="27"/>
      <c r="J45" s="27"/>
      <c r="K45" s="27"/>
      <c r="L45" s="27"/>
      <c r="M45" s="27"/>
      <c r="N45" s="27"/>
      <c r="O45" s="27"/>
      <c r="P45" s="27"/>
      <c r="Q45" s="27"/>
      <c r="R45" s="27"/>
      <c r="S45" s="27"/>
      <c r="T45" s="27"/>
      <c r="U45" s="27"/>
      <c r="V45" s="27"/>
      <c r="W45" s="27"/>
      <c r="X45" s="27"/>
      <c r="Y45" s="27"/>
      <c r="Z45" s="27"/>
    </row>
    <row r="46" spans="1:26" ht="52.8">
      <c r="A46" s="39" t="e">
        <f ca="1"/>
        <v>#NAME?</v>
      </c>
      <c r="B46" s="788"/>
      <c r="C46" s="29" t="s">
        <v>620</v>
      </c>
      <c r="D46" s="29" t="s">
        <v>621</v>
      </c>
      <c r="E46" s="29" t="s">
        <v>622</v>
      </c>
      <c r="F46" s="27"/>
      <c r="G46" s="27"/>
      <c r="H46" s="27"/>
      <c r="I46" s="27"/>
      <c r="J46" s="27"/>
      <c r="K46" s="27"/>
      <c r="L46" s="27"/>
      <c r="M46" s="27"/>
      <c r="N46" s="27"/>
      <c r="O46" s="27"/>
      <c r="P46" s="27"/>
      <c r="Q46" s="27"/>
      <c r="R46" s="27"/>
      <c r="S46" s="27"/>
      <c r="T46" s="27"/>
      <c r="U46" s="27"/>
      <c r="V46" s="27"/>
      <c r="W46" s="27"/>
      <c r="X46" s="27"/>
      <c r="Y46" s="27"/>
      <c r="Z46" s="27"/>
    </row>
    <row r="47" spans="1:26" ht="52.8">
      <c r="A47" s="39" t="e">
        <f ca="1"/>
        <v>#NAME?</v>
      </c>
      <c r="B47" s="789"/>
      <c r="C47" s="29" t="s">
        <v>623</v>
      </c>
      <c r="D47" s="29" t="s">
        <v>624</v>
      </c>
      <c r="E47" s="29" t="s">
        <v>625</v>
      </c>
      <c r="F47" s="27"/>
      <c r="G47" s="27"/>
      <c r="H47" s="27"/>
      <c r="I47" s="27"/>
      <c r="J47" s="27"/>
      <c r="K47" s="27"/>
      <c r="L47" s="27"/>
      <c r="M47" s="27"/>
      <c r="N47" s="27"/>
      <c r="O47" s="27"/>
      <c r="P47" s="27"/>
      <c r="Q47" s="27"/>
      <c r="R47" s="27"/>
      <c r="S47" s="27"/>
      <c r="T47" s="27"/>
      <c r="U47" s="27"/>
      <c r="V47" s="27"/>
      <c r="W47" s="27"/>
      <c r="X47" s="27"/>
      <c r="Y47" s="27"/>
      <c r="Z47" s="27"/>
    </row>
    <row r="48" spans="1:26" ht="92.4">
      <c r="A48" s="39" t="e">
        <f ca="1"/>
        <v>#NAME?</v>
      </c>
      <c r="B48" s="787" t="s">
        <v>626</v>
      </c>
      <c r="C48" s="40" t="s">
        <v>627</v>
      </c>
      <c r="D48" s="29" t="s">
        <v>628</v>
      </c>
      <c r="E48" s="29" t="s">
        <v>629</v>
      </c>
      <c r="F48" s="27"/>
      <c r="G48" s="27"/>
      <c r="H48" s="27"/>
      <c r="I48" s="27"/>
      <c r="J48" s="27"/>
      <c r="K48" s="27"/>
      <c r="L48" s="27"/>
      <c r="M48" s="27"/>
      <c r="N48" s="27"/>
      <c r="O48" s="27"/>
      <c r="P48" s="27"/>
      <c r="Q48" s="27"/>
      <c r="R48" s="27"/>
      <c r="S48" s="27"/>
      <c r="T48" s="27"/>
      <c r="U48" s="27"/>
      <c r="V48" s="27"/>
      <c r="W48" s="27"/>
      <c r="X48" s="27"/>
      <c r="Y48" s="27"/>
      <c r="Z48" s="27"/>
    </row>
    <row r="49" spans="1:26" ht="39.6">
      <c r="A49" s="39" t="e">
        <f ca="1"/>
        <v>#NAME?</v>
      </c>
      <c r="B49" s="788"/>
      <c r="C49" s="40" t="s">
        <v>630</v>
      </c>
      <c r="D49" s="29" t="s">
        <v>628</v>
      </c>
      <c r="E49" s="29" t="s">
        <v>631</v>
      </c>
      <c r="F49" s="27"/>
      <c r="G49" s="27"/>
      <c r="H49" s="27"/>
      <c r="I49" s="27"/>
      <c r="J49" s="27"/>
      <c r="K49" s="27"/>
      <c r="L49" s="27"/>
      <c r="M49" s="27"/>
      <c r="N49" s="27"/>
      <c r="O49" s="27"/>
      <c r="P49" s="27"/>
      <c r="Q49" s="27"/>
      <c r="R49" s="27"/>
      <c r="S49" s="27"/>
      <c r="T49" s="27"/>
      <c r="U49" s="27"/>
      <c r="V49" s="27"/>
      <c r="W49" s="27"/>
      <c r="X49" s="27"/>
      <c r="Y49" s="27"/>
      <c r="Z49" s="27"/>
    </row>
    <row r="50" spans="1:26" ht="145.19999999999999">
      <c r="A50" s="39" t="e">
        <f ca="1"/>
        <v>#NAME?</v>
      </c>
      <c r="B50" s="788"/>
      <c r="C50" s="41" t="s">
        <v>632</v>
      </c>
      <c r="D50" s="29" t="s">
        <v>628</v>
      </c>
      <c r="E50" s="29" t="s">
        <v>633</v>
      </c>
      <c r="F50" s="27"/>
      <c r="G50" s="27"/>
      <c r="H50" s="27"/>
      <c r="I50" s="27"/>
      <c r="J50" s="27"/>
      <c r="K50" s="27"/>
      <c r="L50" s="27"/>
      <c r="M50" s="27"/>
      <c r="N50" s="27"/>
      <c r="O50" s="27"/>
      <c r="P50" s="27"/>
      <c r="Q50" s="27"/>
      <c r="R50" s="27"/>
      <c r="S50" s="27"/>
      <c r="T50" s="27"/>
      <c r="U50" s="27"/>
      <c r="V50" s="27"/>
      <c r="W50" s="27"/>
      <c r="X50" s="27"/>
      <c r="Y50" s="27"/>
      <c r="Z50" s="27"/>
    </row>
    <row r="51" spans="1:26" ht="39.6">
      <c r="A51" s="39" t="e">
        <f ca="1"/>
        <v>#NAME?</v>
      </c>
      <c r="B51" s="789"/>
      <c r="C51" s="40" t="s">
        <v>634</v>
      </c>
      <c r="D51" s="29" t="s">
        <v>628</v>
      </c>
      <c r="E51" s="29" t="s">
        <v>635</v>
      </c>
      <c r="F51" s="27"/>
      <c r="G51" s="27"/>
      <c r="H51" s="27"/>
      <c r="I51" s="27"/>
      <c r="J51" s="27"/>
      <c r="K51" s="27"/>
      <c r="L51" s="27"/>
      <c r="M51" s="27"/>
      <c r="N51" s="27"/>
      <c r="O51" s="27"/>
      <c r="P51" s="27"/>
      <c r="Q51" s="27"/>
      <c r="R51" s="27"/>
      <c r="S51" s="27"/>
      <c r="T51" s="27"/>
      <c r="U51" s="27"/>
      <c r="V51" s="27"/>
      <c r="W51" s="27"/>
      <c r="X51" s="27"/>
      <c r="Y51" s="27"/>
      <c r="Z51" s="27"/>
    </row>
    <row r="52" spans="1:26" ht="79.2">
      <c r="A52" s="30" t="e">
        <f ca="1"/>
        <v>#NAME?</v>
      </c>
      <c r="B52" s="32" t="s">
        <v>636</v>
      </c>
      <c r="C52" s="42" t="s">
        <v>637</v>
      </c>
      <c r="D52" s="29" t="s">
        <v>638</v>
      </c>
      <c r="E52" s="29" t="s">
        <v>639</v>
      </c>
      <c r="F52" s="27"/>
      <c r="G52" s="27"/>
      <c r="H52" s="27"/>
      <c r="I52" s="27"/>
      <c r="J52" s="27"/>
      <c r="K52" s="27"/>
      <c r="L52" s="27"/>
      <c r="M52" s="27"/>
      <c r="N52" s="27"/>
      <c r="O52" s="27"/>
      <c r="P52" s="27"/>
      <c r="Q52" s="27"/>
      <c r="R52" s="27"/>
      <c r="S52" s="27"/>
      <c r="T52" s="27"/>
      <c r="U52" s="27"/>
      <c r="V52" s="27"/>
      <c r="W52" s="27"/>
      <c r="X52" s="27"/>
      <c r="Y52" s="27"/>
      <c r="Z52" s="27"/>
    </row>
    <row r="53" spans="1:26" ht="39.6">
      <c r="A53" s="30" t="e">
        <f ca="1"/>
        <v>#NAME?</v>
      </c>
      <c r="B53" s="796" t="s">
        <v>640</v>
      </c>
      <c r="C53" s="43" t="s">
        <v>641</v>
      </c>
      <c r="D53" s="29" t="s">
        <v>628</v>
      </c>
      <c r="E53" s="29" t="s">
        <v>642</v>
      </c>
      <c r="F53" s="27"/>
      <c r="G53" s="27"/>
      <c r="H53" s="27"/>
      <c r="I53" s="27"/>
      <c r="J53" s="27"/>
      <c r="K53" s="27"/>
      <c r="L53" s="27"/>
      <c r="M53" s="27"/>
      <c r="N53" s="27"/>
      <c r="O53" s="27"/>
      <c r="P53" s="27"/>
      <c r="Q53" s="27"/>
      <c r="R53" s="27"/>
      <c r="S53" s="27"/>
      <c r="T53" s="27"/>
      <c r="U53" s="27"/>
      <c r="V53" s="27"/>
      <c r="W53" s="27"/>
      <c r="X53" s="27"/>
      <c r="Y53" s="27"/>
      <c r="Z53" s="27"/>
    </row>
    <row r="54" spans="1:26" ht="39.6">
      <c r="A54" s="30" t="e">
        <f ca="1"/>
        <v>#NAME?</v>
      </c>
      <c r="B54" s="788"/>
      <c r="C54" s="43" t="s">
        <v>643</v>
      </c>
      <c r="D54" s="29" t="s">
        <v>628</v>
      </c>
      <c r="E54" s="29" t="s">
        <v>644</v>
      </c>
      <c r="F54" s="27"/>
      <c r="G54" s="27"/>
      <c r="H54" s="27"/>
      <c r="I54" s="27"/>
      <c r="J54" s="27"/>
      <c r="K54" s="27"/>
      <c r="L54" s="27"/>
      <c r="M54" s="27"/>
      <c r="N54" s="27"/>
      <c r="O54" s="27"/>
      <c r="P54" s="27"/>
      <c r="Q54" s="27"/>
      <c r="R54" s="27"/>
      <c r="S54" s="27"/>
      <c r="T54" s="27"/>
      <c r="U54" s="27"/>
      <c r="V54" s="27"/>
      <c r="W54" s="27"/>
      <c r="X54" s="27"/>
      <c r="Y54" s="27"/>
      <c r="Z54" s="27"/>
    </row>
    <row r="55" spans="1:26" ht="13.2">
      <c r="A55" s="30" t="e">
        <f ca="1"/>
        <v>#NAME?</v>
      </c>
      <c r="B55" s="788"/>
      <c r="C55" s="43" t="s">
        <v>645</v>
      </c>
      <c r="D55" s="29" t="s">
        <v>628</v>
      </c>
      <c r="E55" s="793" t="s">
        <v>646</v>
      </c>
      <c r="F55" s="27"/>
      <c r="G55" s="27"/>
      <c r="H55" s="27"/>
      <c r="I55" s="27"/>
      <c r="J55" s="27"/>
      <c r="K55" s="27"/>
      <c r="L55" s="27"/>
      <c r="M55" s="27"/>
      <c r="N55" s="27"/>
      <c r="O55" s="27"/>
      <c r="P55" s="27"/>
      <c r="Q55" s="27"/>
      <c r="R55" s="27"/>
      <c r="S55" s="27"/>
      <c r="T55" s="27"/>
      <c r="U55" s="27"/>
      <c r="V55" s="27"/>
      <c r="W55" s="27"/>
      <c r="X55" s="27"/>
      <c r="Y55" s="27"/>
      <c r="Z55" s="27"/>
    </row>
    <row r="56" spans="1:26" ht="13.2">
      <c r="A56" s="39" t="e">
        <f ca="1"/>
        <v>#NAME?</v>
      </c>
      <c r="B56" s="788"/>
      <c r="C56" s="43" t="s">
        <v>647</v>
      </c>
      <c r="D56" s="29" t="s">
        <v>628</v>
      </c>
      <c r="E56" s="788"/>
      <c r="F56" s="27"/>
      <c r="G56" s="27"/>
      <c r="H56" s="27"/>
      <c r="I56" s="27"/>
      <c r="J56" s="27"/>
      <c r="K56" s="27"/>
      <c r="L56" s="27"/>
      <c r="M56" s="27"/>
      <c r="N56" s="27"/>
      <c r="O56" s="27"/>
      <c r="P56" s="27"/>
      <c r="Q56" s="27"/>
      <c r="R56" s="27"/>
      <c r="S56" s="27"/>
      <c r="T56" s="27"/>
      <c r="U56" s="27"/>
      <c r="V56" s="27"/>
      <c r="W56" s="27"/>
      <c r="X56" s="27"/>
      <c r="Y56" s="27"/>
      <c r="Z56" s="27"/>
    </row>
    <row r="57" spans="1:26" ht="13.2">
      <c r="A57" s="30">
        <v>15</v>
      </c>
      <c r="B57" s="788"/>
      <c r="C57" s="43" t="s">
        <v>648</v>
      </c>
      <c r="D57" s="29" t="s">
        <v>628</v>
      </c>
      <c r="E57" s="789"/>
      <c r="F57" s="27"/>
      <c r="G57" s="27"/>
      <c r="H57" s="27"/>
      <c r="I57" s="27"/>
      <c r="J57" s="27"/>
      <c r="K57" s="27"/>
      <c r="L57" s="27"/>
      <c r="M57" s="27"/>
      <c r="N57" s="27"/>
      <c r="O57" s="27"/>
      <c r="P57" s="27"/>
      <c r="Q57" s="27"/>
      <c r="R57" s="27"/>
      <c r="S57" s="27"/>
      <c r="T57" s="27"/>
      <c r="U57" s="27"/>
      <c r="V57" s="27"/>
      <c r="W57" s="27"/>
      <c r="X57" s="27"/>
      <c r="Y57" s="27"/>
      <c r="Z57" s="27"/>
    </row>
    <row r="58" spans="1:26" ht="52.8">
      <c r="A58" s="30">
        <v>16</v>
      </c>
      <c r="B58" s="789"/>
      <c r="C58" s="43" t="s">
        <v>649</v>
      </c>
      <c r="D58" s="29" t="s">
        <v>628</v>
      </c>
      <c r="E58" s="29" t="s">
        <v>650</v>
      </c>
      <c r="F58" s="27"/>
      <c r="G58" s="27"/>
      <c r="H58" s="27"/>
      <c r="I58" s="27"/>
      <c r="J58" s="27"/>
      <c r="K58" s="27"/>
      <c r="L58" s="27"/>
      <c r="M58" s="27"/>
      <c r="N58" s="27"/>
      <c r="O58" s="27"/>
      <c r="P58" s="27"/>
      <c r="Q58" s="27"/>
      <c r="R58" s="27"/>
      <c r="S58" s="27"/>
      <c r="T58" s="27"/>
      <c r="U58" s="27"/>
      <c r="V58" s="27"/>
      <c r="W58" s="27"/>
      <c r="X58" s="27"/>
      <c r="Y58" s="27"/>
      <c r="Z58" s="27"/>
    </row>
    <row r="59" spans="1:26" ht="13.2">
      <c r="A59" s="31"/>
      <c r="B59" s="33"/>
      <c r="C59" s="26"/>
      <c r="D59" s="26"/>
      <c r="E59" s="26"/>
      <c r="F59" s="27"/>
      <c r="G59" s="27"/>
      <c r="H59" s="27"/>
      <c r="I59" s="27"/>
      <c r="J59" s="27"/>
      <c r="K59" s="27"/>
      <c r="L59" s="27"/>
      <c r="M59" s="27"/>
      <c r="N59" s="27"/>
      <c r="O59" s="27"/>
      <c r="P59" s="27"/>
      <c r="Q59" s="27"/>
      <c r="R59" s="27"/>
      <c r="S59" s="27"/>
      <c r="T59" s="27"/>
      <c r="U59" s="27"/>
      <c r="V59" s="27"/>
      <c r="W59" s="27"/>
      <c r="X59" s="27"/>
      <c r="Y59" s="27"/>
      <c r="Z59" s="27"/>
    </row>
    <row r="60" spans="1:26" ht="34.5" customHeight="1">
      <c r="A60" s="783" t="s">
        <v>651</v>
      </c>
      <c r="B60" s="792"/>
      <c r="C60" s="792"/>
      <c r="D60" s="784"/>
      <c r="E60" s="26"/>
      <c r="F60" s="27"/>
      <c r="G60" s="27"/>
      <c r="H60" s="27"/>
      <c r="I60" s="27"/>
      <c r="J60" s="27"/>
      <c r="K60" s="27"/>
      <c r="L60" s="27"/>
      <c r="M60" s="27"/>
      <c r="N60" s="27"/>
      <c r="O60" s="27"/>
      <c r="P60" s="27"/>
      <c r="Q60" s="27"/>
      <c r="R60" s="27"/>
      <c r="S60" s="27"/>
      <c r="T60" s="27"/>
      <c r="U60" s="27"/>
      <c r="V60" s="27"/>
      <c r="W60" s="27"/>
      <c r="X60" s="27"/>
      <c r="Y60" s="27"/>
      <c r="Z60" s="27"/>
    </row>
    <row r="61" spans="1:26" ht="21" customHeight="1">
      <c r="A61" s="32" t="s">
        <v>565</v>
      </c>
      <c r="B61" s="38" t="s">
        <v>606</v>
      </c>
      <c r="C61" s="38" t="s">
        <v>566</v>
      </c>
      <c r="D61" s="38" t="s">
        <v>652</v>
      </c>
      <c r="E61" s="26"/>
      <c r="F61" s="27"/>
      <c r="G61" s="27"/>
      <c r="H61" s="27"/>
      <c r="I61" s="27"/>
      <c r="J61" s="27"/>
      <c r="K61" s="27"/>
      <c r="L61" s="27"/>
      <c r="M61" s="27"/>
      <c r="N61" s="27"/>
      <c r="O61" s="27"/>
      <c r="P61" s="27"/>
      <c r="Q61" s="27"/>
      <c r="R61" s="27"/>
      <c r="S61" s="27"/>
      <c r="T61" s="27"/>
      <c r="U61" s="27"/>
      <c r="V61" s="27"/>
      <c r="W61" s="27"/>
      <c r="X61" s="27"/>
      <c r="Y61" s="27"/>
      <c r="Z61" s="27"/>
    </row>
    <row r="62" spans="1:26" ht="92.4">
      <c r="A62" s="39" t="e">
        <f t="array" aca="1" ref="A62:A68" ca="1">_xludf.SEQUENCE(7)</f>
        <v>#NAME?</v>
      </c>
      <c r="B62" s="797" t="s">
        <v>653</v>
      </c>
      <c r="C62" s="44" t="s">
        <v>654</v>
      </c>
      <c r="D62" s="29" t="s">
        <v>655</v>
      </c>
      <c r="E62" s="26"/>
      <c r="F62" s="27"/>
      <c r="G62" s="27"/>
      <c r="H62" s="27"/>
      <c r="I62" s="27"/>
      <c r="J62" s="27"/>
      <c r="K62" s="27"/>
      <c r="L62" s="27"/>
      <c r="M62" s="27"/>
      <c r="N62" s="27"/>
      <c r="O62" s="27"/>
      <c r="P62" s="27"/>
      <c r="Q62" s="27"/>
      <c r="R62" s="27"/>
      <c r="S62" s="27"/>
      <c r="T62" s="27"/>
      <c r="U62" s="27"/>
      <c r="V62" s="27"/>
      <c r="W62" s="27"/>
      <c r="X62" s="27"/>
      <c r="Y62" s="27"/>
      <c r="Z62" s="27"/>
    </row>
    <row r="63" spans="1:26" ht="39.6">
      <c r="A63" s="39" t="e">
        <f ca="1"/>
        <v>#NAME?</v>
      </c>
      <c r="B63" s="789"/>
      <c r="C63" s="45" t="s">
        <v>656</v>
      </c>
      <c r="D63" s="29" t="s">
        <v>657</v>
      </c>
      <c r="E63" s="26"/>
      <c r="F63" s="27"/>
      <c r="G63" s="27"/>
      <c r="H63" s="27"/>
      <c r="I63" s="27"/>
      <c r="J63" s="27"/>
      <c r="K63" s="27"/>
      <c r="L63" s="27"/>
      <c r="M63" s="27"/>
      <c r="N63" s="27"/>
      <c r="O63" s="27"/>
      <c r="P63" s="27"/>
      <c r="Q63" s="27"/>
      <c r="R63" s="27"/>
      <c r="S63" s="27"/>
      <c r="T63" s="27"/>
      <c r="U63" s="27"/>
      <c r="V63" s="27"/>
      <c r="W63" s="27"/>
      <c r="X63" s="27"/>
      <c r="Y63" s="27"/>
      <c r="Z63" s="27"/>
    </row>
    <row r="64" spans="1:26" ht="211.2">
      <c r="A64" s="39" t="e">
        <f ca="1"/>
        <v>#NAME?</v>
      </c>
      <c r="B64" s="35" t="s">
        <v>658</v>
      </c>
      <c r="C64" s="29" t="s">
        <v>659</v>
      </c>
      <c r="D64" s="29" t="s">
        <v>660</v>
      </c>
      <c r="E64" s="26"/>
      <c r="F64" s="27"/>
      <c r="G64" s="27"/>
      <c r="H64" s="27"/>
      <c r="I64" s="27"/>
      <c r="J64" s="27"/>
      <c r="K64" s="27"/>
      <c r="L64" s="27"/>
      <c r="M64" s="27"/>
      <c r="N64" s="27"/>
      <c r="O64" s="27"/>
      <c r="P64" s="27"/>
      <c r="Q64" s="27"/>
      <c r="R64" s="27"/>
      <c r="S64" s="27"/>
      <c r="T64" s="27"/>
      <c r="U64" s="27"/>
      <c r="V64" s="27"/>
      <c r="W64" s="27"/>
      <c r="X64" s="27"/>
      <c r="Y64" s="27"/>
      <c r="Z64" s="27"/>
    </row>
    <row r="65" spans="1:26" ht="105.6">
      <c r="A65" s="39" t="e">
        <f ca="1"/>
        <v>#NAME?</v>
      </c>
      <c r="B65" s="797" t="s">
        <v>661</v>
      </c>
      <c r="C65" s="29" t="s">
        <v>662</v>
      </c>
      <c r="D65" s="29" t="s">
        <v>663</v>
      </c>
      <c r="E65" s="26"/>
      <c r="F65" s="27"/>
      <c r="G65" s="27"/>
      <c r="H65" s="27"/>
      <c r="I65" s="27"/>
      <c r="J65" s="27"/>
      <c r="K65" s="27"/>
      <c r="L65" s="27"/>
      <c r="M65" s="27"/>
      <c r="N65" s="27"/>
      <c r="O65" s="27"/>
      <c r="P65" s="27"/>
      <c r="Q65" s="27"/>
      <c r="R65" s="27"/>
      <c r="S65" s="27"/>
      <c r="T65" s="27"/>
      <c r="U65" s="27"/>
      <c r="V65" s="27"/>
      <c r="W65" s="27"/>
      <c r="X65" s="27"/>
      <c r="Y65" s="27"/>
      <c r="Z65" s="27"/>
    </row>
    <row r="66" spans="1:26" ht="79.2">
      <c r="A66" s="39" t="e">
        <f ca="1"/>
        <v>#NAME?</v>
      </c>
      <c r="B66" s="788"/>
      <c r="C66" s="46" t="s">
        <v>664</v>
      </c>
      <c r="D66" s="29" t="s">
        <v>665</v>
      </c>
      <c r="E66" s="26"/>
      <c r="F66" s="27"/>
      <c r="G66" s="27"/>
      <c r="H66" s="27"/>
      <c r="I66" s="27"/>
      <c r="J66" s="27"/>
      <c r="K66" s="27"/>
      <c r="L66" s="27"/>
      <c r="M66" s="27"/>
      <c r="N66" s="27"/>
      <c r="O66" s="27"/>
      <c r="P66" s="27"/>
      <c r="Q66" s="27"/>
      <c r="R66" s="27"/>
      <c r="S66" s="27"/>
      <c r="T66" s="27"/>
      <c r="U66" s="27"/>
      <c r="V66" s="27"/>
      <c r="W66" s="27"/>
      <c r="X66" s="27"/>
      <c r="Y66" s="27"/>
      <c r="Z66" s="27"/>
    </row>
    <row r="67" spans="1:26" ht="52.8">
      <c r="A67" s="39" t="e">
        <f ca="1"/>
        <v>#NAME?</v>
      </c>
      <c r="B67" s="789"/>
      <c r="C67" s="46" t="s">
        <v>666</v>
      </c>
      <c r="D67" s="29" t="s">
        <v>667</v>
      </c>
      <c r="E67" s="33"/>
      <c r="F67" s="27"/>
      <c r="G67" s="27"/>
      <c r="H67" s="27"/>
      <c r="I67" s="27"/>
      <c r="J67" s="27"/>
      <c r="K67" s="27"/>
      <c r="L67" s="27"/>
      <c r="M67" s="27"/>
      <c r="N67" s="27"/>
      <c r="O67" s="27"/>
      <c r="P67" s="27"/>
      <c r="Q67" s="27"/>
      <c r="R67" s="27"/>
      <c r="S67" s="27"/>
      <c r="T67" s="27"/>
      <c r="U67" s="27"/>
      <c r="V67" s="27"/>
      <c r="W67" s="27"/>
      <c r="X67" s="27"/>
      <c r="Y67" s="27"/>
      <c r="Z67" s="27"/>
    </row>
    <row r="68" spans="1:26" ht="211.2">
      <c r="A68" s="39" t="e">
        <f ca="1"/>
        <v>#NAME?</v>
      </c>
      <c r="B68" s="35" t="s">
        <v>668</v>
      </c>
      <c r="C68" s="44" t="s">
        <v>669</v>
      </c>
      <c r="D68" s="47" t="s">
        <v>670</v>
      </c>
      <c r="E68" s="26"/>
      <c r="F68" s="27"/>
      <c r="G68" s="27"/>
      <c r="H68" s="27"/>
      <c r="I68" s="27"/>
      <c r="J68" s="27"/>
      <c r="K68" s="27"/>
      <c r="L68" s="27"/>
      <c r="M68" s="27"/>
      <c r="N68" s="27"/>
      <c r="O68" s="27"/>
      <c r="P68" s="27"/>
      <c r="Q68" s="27"/>
      <c r="R68" s="27"/>
      <c r="S68" s="27"/>
      <c r="T68" s="27"/>
      <c r="U68" s="27"/>
      <c r="V68" s="27"/>
      <c r="W68" s="27"/>
      <c r="X68" s="27"/>
      <c r="Y68" s="27"/>
      <c r="Z68" s="27"/>
    </row>
    <row r="69" spans="1:26" ht="13.2">
      <c r="A69" s="31"/>
      <c r="B69" s="26"/>
      <c r="C69" s="26"/>
      <c r="D69" s="26"/>
      <c r="E69" s="26"/>
      <c r="F69" s="27"/>
      <c r="G69" s="27"/>
      <c r="H69" s="27"/>
      <c r="I69" s="27"/>
      <c r="J69" s="27"/>
      <c r="K69" s="27"/>
      <c r="L69" s="27"/>
      <c r="M69" s="27"/>
      <c r="N69" s="27"/>
      <c r="O69" s="27"/>
      <c r="P69" s="27"/>
      <c r="Q69" s="27"/>
      <c r="R69" s="27"/>
      <c r="S69" s="27"/>
      <c r="T69" s="27"/>
      <c r="U69" s="27"/>
      <c r="V69" s="27"/>
      <c r="W69" s="27"/>
      <c r="X69" s="27"/>
      <c r="Y69" s="27"/>
      <c r="Z69" s="27"/>
    </row>
    <row r="70" spans="1:26" ht="13.8">
      <c r="A70" s="798" t="s">
        <v>671</v>
      </c>
      <c r="B70" s="792"/>
      <c r="C70" s="792"/>
      <c r="D70" s="784"/>
      <c r="E70" s="48"/>
      <c r="F70" s="48"/>
      <c r="G70" s="49"/>
      <c r="H70" s="48"/>
      <c r="I70" s="48"/>
      <c r="J70" s="48"/>
      <c r="K70" s="27"/>
      <c r="L70" s="27"/>
      <c r="M70" s="27"/>
      <c r="N70" s="27"/>
      <c r="O70" s="27"/>
      <c r="P70" s="27"/>
      <c r="Q70" s="27"/>
      <c r="R70" s="27"/>
      <c r="S70" s="27"/>
      <c r="T70" s="27"/>
      <c r="U70" s="27"/>
      <c r="V70" s="27"/>
      <c r="W70" s="27"/>
      <c r="X70" s="27"/>
      <c r="Y70" s="27"/>
      <c r="Z70" s="27"/>
    </row>
    <row r="71" spans="1:26" ht="13.2">
      <c r="A71" s="50" t="s">
        <v>565</v>
      </c>
      <c r="B71" s="50" t="s">
        <v>566</v>
      </c>
      <c r="C71" s="799" t="s">
        <v>672</v>
      </c>
      <c r="D71" s="784"/>
      <c r="E71" s="51"/>
      <c r="F71" s="51"/>
      <c r="G71" s="51"/>
      <c r="H71" s="51"/>
      <c r="I71" s="51"/>
      <c r="J71" s="51"/>
      <c r="K71" s="27"/>
      <c r="L71" s="27"/>
      <c r="M71" s="27"/>
      <c r="N71" s="27"/>
      <c r="O71" s="27"/>
      <c r="P71" s="27"/>
      <c r="Q71" s="27"/>
      <c r="R71" s="27"/>
      <c r="S71" s="27"/>
      <c r="T71" s="27"/>
      <c r="U71" s="27"/>
      <c r="V71" s="27"/>
      <c r="W71" s="27"/>
      <c r="X71" s="27"/>
      <c r="Y71" s="27"/>
      <c r="Z71" s="27"/>
    </row>
    <row r="72" spans="1:26" ht="13.2">
      <c r="A72" s="52">
        <v>1</v>
      </c>
      <c r="B72" s="52" t="s">
        <v>673</v>
      </c>
      <c r="C72" s="800" t="s">
        <v>674</v>
      </c>
      <c r="D72" s="784"/>
      <c r="E72" s="53"/>
      <c r="F72" s="53"/>
      <c r="G72" s="53"/>
      <c r="H72" s="53"/>
      <c r="I72" s="53"/>
      <c r="J72" s="53"/>
      <c r="K72" s="27"/>
      <c r="L72" s="27"/>
      <c r="M72" s="27"/>
      <c r="N72" s="27"/>
      <c r="O72" s="27"/>
      <c r="P72" s="27"/>
      <c r="Q72" s="27"/>
      <c r="R72" s="27"/>
      <c r="S72" s="27"/>
      <c r="T72" s="27"/>
      <c r="U72" s="27"/>
      <c r="V72" s="27"/>
      <c r="W72" s="27"/>
      <c r="X72" s="27"/>
      <c r="Y72" s="27"/>
      <c r="Z72" s="27"/>
    </row>
    <row r="73" spans="1:26" ht="26.4">
      <c r="A73" s="54">
        <v>2</v>
      </c>
      <c r="B73" s="55" t="s">
        <v>675</v>
      </c>
      <c r="C73" s="794" t="s">
        <v>676</v>
      </c>
      <c r="D73" s="784"/>
      <c r="E73" s="56"/>
      <c r="F73" s="56"/>
      <c r="G73" s="56"/>
      <c r="H73" s="56"/>
      <c r="I73" s="56"/>
      <c r="J73" s="56"/>
      <c r="K73" s="27"/>
      <c r="L73" s="27"/>
      <c r="M73" s="27"/>
      <c r="N73" s="27"/>
      <c r="O73" s="27"/>
      <c r="P73" s="27"/>
      <c r="Q73" s="27"/>
      <c r="R73" s="27"/>
      <c r="S73" s="27"/>
      <c r="T73" s="27"/>
      <c r="U73" s="27"/>
      <c r="V73" s="27"/>
      <c r="W73" s="27"/>
      <c r="X73" s="27"/>
      <c r="Y73" s="27"/>
      <c r="Z73" s="27"/>
    </row>
    <row r="74" spans="1:26" ht="13.2">
      <c r="A74" s="54">
        <v>3</v>
      </c>
      <c r="B74" s="55" t="s">
        <v>677</v>
      </c>
      <c r="C74" s="795" t="s">
        <v>678</v>
      </c>
      <c r="D74" s="784"/>
      <c r="E74" s="57"/>
      <c r="F74" s="57"/>
      <c r="G74" s="57"/>
      <c r="H74" s="57"/>
      <c r="I74" s="57"/>
      <c r="J74" s="57"/>
      <c r="K74" s="27"/>
      <c r="L74" s="27"/>
      <c r="M74" s="27"/>
      <c r="N74" s="27"/>
      <c r="O74" s="27"/>
      <c r="P74" s="27"/>
      <c r="Q74" s="27"/>
      <c r="R74" s="27"/>
      <c r="S74" s="27"/>
      <c r="T74" s="27"/>
      <c r="U74" s="27"/>
      <c r="V74" s="27"/>
      <c r="W74" s="27"/>
      <c r="X74" s="27"/>
      <c r="Y74" s="27"/>
      <c r="Z74" s="27"/>
    </row>
    <row r="75" spans="1:26" ht="13.2">
      <c r="A75" s="52">
        <v>4</v>
      </c>
      <c r="B75" s="55" t="s">
        <v>679</v>
      </c>
      <c r="C75" s="795" t="s">
        <v>680</v>
      </c>
      <c r="D75" s="784"/>
      <c r="E75" s="57"/>
      <c r="F75" s="57"/>
      <c r="G75" s="57"/>
      <c r="H75" s="57"/>
      <c r="I75" s="57"/>
      <c r="J75" s="57"/>
      <c r="K75" s="27"/>
      <c r="L75" s="27"/>
      <c r="M75" s="27"/>
      <c r="N75" s="27"/>
      <c r="O75" s="27"/>
      <c r="P75" s="27"/>
      <c r="Q75" s="27"/>
      <c r="R75" s="27"/>
      <c r="S75" s="27"/>
      <c r="T75" s="27"/>
      <c r="U75" s="27"/>
      <c r="V75" s="27"/>
      <c r="W75" s="27"/>
      <c r="X75" s="27"/>
      <c r="Y75" s="27"/>
      <c r="Z75" s="27"/>
    </row>
    <row r="76" spans="1:26" ht="26.4">
      <c r="A76" s="54">
        <v>5</v>
      </c>
      <c r="B76" s="58" t="s">
        <v>681</v>
      </c>
      <c r="C76" s="795" t="s">
        <v>682</v>
      </c>
      <c r="D76" s="784"/>
      <c r="E76" s="57"/>
      <c r="F76" s="57"/>
      <c r="G76" s="57"/>
      <c r="H76" s="57"/>
      <c r="I76" s="57"/>
      <c r="J76" s="57"/>
      <c r="K76" s="27"/>
      <c r="L76" s="27"/>
      <c r="M76" s="27"/>
      <c r="N76" s="27"/>
      <c r="O76" s="27"/>
      <c r="P76" s="27"/>
      <c r="Q76" s="27"/>
      <c r="R76" s="27"/>
      <c r="S76" s="27"/>
      <c r="T76" s="27"/>
      <c r="U76" s="27"/>
      <c r="V76" s="27"/>
      <c r="W76" s="27"/>
      <c r="X76" s="27"/>
      <c r="Y76" s="27"/>
      <c r="Z76" s="27"/>
    </row>
    <row r="77" spans="1:26" ht="13.2">
      <c r="A77" s="31"/>
      <c r="B77" s="26"/>
      <c r="C77" s="26"/>
      <c r="D77" s="26"/>
      <c r="E77" s="26"/>
      <c r="F77" s="27"/>
      <c r="G77" s="27"/>
      <c r="H77" s="27"/>
      <c r="I77" s="27"/>
      <c r="J77" s="27"/>
      <c r="K77" s="27"/>
      <c r="L77" s="27"/>
      <c r="M77" s="27"/>
      <c r="N77" s="27"/>
      <c r="O77" s="27"/>
      <c r="P77" s="27"/>
      <c r="Q77" s="27"/>
      <c r="R77" s="27"/>
      <c r="S77" s="27"/>
      <c r="T77" s="27"/>
      <c r="U77" s="27"/>
      <c r="V77" s="27"/>
      <c r="W77" s="27"/>
      <c r="X77" s="27"/>
      <c r="Y77" s="27"/>
      <c r="Z77" s="27"/>
    </row>
    <row r="78" spans="1:26" ht="13.2">
      <c r="A78" s="31"/>
      <c r="B78" s="26"/>
      <c r="C78" s="26"/>
      <c r="D78" s="26"/>
      <c r="E78" s="26"/>
      <c r="F78" s="27"/>
      <c r="G78" s="27"/>
      <c r="H78" s="27"/>
      <c r="I78" s="27"/>
      <c r="J78" s="27"/>
      <c r="K78" s="27"/>
      <c r="L78" s="27"/>
      <c r="M78" s="27"/>
      <c r="N78" s="27"/>
      <c r="O78" s="27"/>
      <c r="P78" s="27"/>
      <c r="Q78" s="27"/>
      <c r="R78" s="27"/>
      <c r="S78" s="27"/>
      <c r="T78" s="27"/>
      <c r="U78" s="27"/>
      <c r="V78" s="27"/>
      <c r="W78" s="27"/>
      <c r="X78" s="27"/>
      <c r="Y78" s="27"/>
      <c r="Z78" s="27"/>
    </row>
    <row r="79" spans="1:26" ht="13.2">
      <c r="A79" s="31"/>
      <c r="B79" s="26"/>
      <c r="C79" s="26"/>
      <c r="D79" s="26"/>
      <c r="E79" s="26"/>
      <c r="F79" s="27"/>
      <c r="G79" s="27"/>
      <c r="H79" s="27"/>
      <c r="I79" s="27"/>
      <c r="J79" s="27"/>
      <c r="K79" s="27"/>
      <c r="L79" s="27"/>
      <c r="M79" s="27"/>
      <c r="N79" s="27"/>
      <c r="O79" s="27"/>
      <c r="P79" s="27"/>
      <c r="Q79" s="27"/>
      <c r="R79" s="27"/>
      <c r="S79" s="27"/>
      <c r="T79" s="27"/>
      <c r="U79" s="27"/>
      <c r="V79" s="27"/>
      <c r="W79" s="27"/>
      <c r="X79" s="27"/>
      <c r="Y79" s="27"/>
      <c r="Z79" s="27"/>
    </row>
    <row r="80" spans="1:26" ht="13.2">
      <c r="A80" s="31"/>
      <c r="B80" s="26"/>
      <c r="C80" s="26"/>
      <c r="D80" s="26"/>
      <c r="E80" s="26"/>
      <c r="F80" s="27"/>
      <c r="G80" s="27"/>
      <c r="H80" s="27"/>
      <c r="I80" s="27"/>
      <c r="J80" s="27"/>
      <c r="K80" s="27"/>
      <c r="L80" s="27"/>
      <c r="M80" s="27"/>
      <c r="N80" s="27"/>
      <c r="O80" s="27"/>
      <c r="P80" s="27"/>
      <c r="Q80" s="27"/>
      <c r="R80" s="27"/>
      <c r="S80" s="27"/>
      <c r="T80" s="27"/>
      <c r="U80" s="27"/>
      <c r="V80" s="27"/>
      <c r="W80" s="27"/>
      <c r="X80" s="27"/>
      <c r="Y80" s="27"/>
      <c r="Z80" s="27"/>
    </row>
    <row r="81" spans="1:26" ht="13.2">
      <c r="A81" s="31"/>
      <c r="B81" s="26"/>
      <c r="C81" s="26"/>
      <c r="D81" s="26"/>
      <c r="E81" s="26"/>
      <c r="F81" s="27"/>
      <c r="G81" s="27"/>
      <c r="H81" s="27"/>
      <c r="I81" s="27"/>
      <c r="J81" s="27"/>
      <c r="K81" s="27"/>
      <c r="L81" s="27"/>
      <c r="M81" s="27"/>
      <c r="N81" s="27"/>
      <c r="O81" s="27"/>
      <c r="P81" s="27"/>
      <c r="Q81" s="27"/>
      <c r="R81" s="27"/>
      <c r="S81" s="27"/>
      <c r="T81" s="27"/>
      <c r="U81" s="27"/>
      <c r="V81" s="27"/>
      <c r="W81" s="27"/>
      <c r="X81" s="27"/>
      <c r="Y81" s="27"/>
      <c r="Z81" s="27"/>
    </row>
    <row r="82" spans="1:26" ht="13.2">
      <c r="A82" s="31"/>
      <c r="B82" s="26"/>
      <c r="C82" s="26"/>
      <c r="D82" s="26"/>
      <c r="E82" s="26"/>
      <c r="F82" s="27"/>
      <c r="G82" s="27"/>
      <c r="H82" s="27"/>
      <c r="I82" s="27"/>
      <c r="J82" s="27"/>
      <c r="K82" s="27"/>
      <c r="L82" s="27"/>
      <c r="M82" s="27"/>
      <c r="N82" s="27"/>
      <c r="O82" s="27"/>
      <c r="P82" s="27"/>
      <c r="Q82" s="27"/>
      <c r="R82" s="27"/>
      <c r="S82" s="27"/>
      <c r="T82" s="27"/>
      <c r="U82" s="27"/>
      <c r="V82" s="27"/>
      <c r="W82" s="27"/>
      <c r="X82" s="27"/>
      <c r="Y82" s="27"/>
      <c r="Z82" s="27"/>
    </row>
    <row r="83" spans="1:26" ht="13.2">
      <c r="A83" s="31"/>
      <c r="B83" s="26"/>
      <c r="C83" s="26"/>
      <c r="D83" s="26"/>
      <c r="E83" s="26"/>
      <c r="F83" s="27"/>
      <c r="G83" s="27"/>
      <c r="H83" s="27"/>
      <c r="I83" s="27"/>
      <c r="J83" s="27"/>
      <c r="K83" s="27"/>
      <c r="L83" s="27"/>
      <c r="M83" s="27"/>
      <c r="N83" s="27"/>
      <c r="O83" s="27"/>
      <c r="P83" s="27"/>
      <c r="Q83" s="27"/>
      <c r="R83" s="27"/>
      <c r="S83" s="27"/>
      <c r="T83" s="27"/>
      <c r="U83" s="27"/>
      <c r="V83" s="27"/>
      <c r="W83" s="27"/>
      <c r="X83" s="27"/>
      <c r="Y83" s="27"/>
      <c r="Z83" s="27"/>
    </row>
    <row r="84" spans="1:26" ht="13.2">
      <c r="A84" s="31"/>
      <c r="B84" s="26"/>
      <c r="C84" s="26"/>
      <c r="D84" s="26"/>
      <c r="E84" s="26"/>
      <c r="F84" s="27"/>
      <c r="G84" s="27"/>
      <c r="H84" s="27"/>
      <c r="I84" s="27"/>
      <c r="J84" s="27"/>
      <c r="K84" s="27"/>
      <c r="L84" s="27"/>
      <c r="M84" s="27"/>
      <c r="N84" s="27"/>
      <c r="O84" s="27"/>
      <c r="P84" s="27"/>
      <c r="Q84" s="27"/>
      <c r="R84" s="27"/>
      <c r="S84" s="27"/>
      <c r="T84" s="27"/>
      <c r="U84" s="27"/>
      <c r="V84" s="27"/>
      <c r="W84" s="27"/>
      <c r="X84" s="27"/>
      <c r="Y84" s="27"/>
      <c r="Z84" s="27"/>
    </row>
    <row r="85" spans="1:26" ht="13.2">
      <c r="A85" s="31"/>
      <c r="B85" s="26"/>
      <c r="C85" s="26"/>
      <c r="D85" s="26"/>
      <c r="E85" s="26"/>
      <c r="F85" s="27"/>
      <c r="G85" s="27"/>
      <c r="H85" s="27"/>
      <c r="I85" s="27"/>
      <c r="J85" s="27"/>
      <c r="K85" s="27"/>
      <c r="L85" s="27"/>
      <c r="M85" s="27"/>
      <c r="N85" s="27"/>
      <c r="O85" s="27"/>
      <c r="P85" s="27"/>
      <c r="Q85" s="27"/>
      <c r="R85" s="27"/>
      <c r="S85" s="27"/>
      <c r="T85" s="27"/>
      <c r="U85" s="27"/>
      <c r="V85" s="27"/>
      <c r="W85" s="27"/>
      <c r="X85" s="27"/>
      <c r="Y85" s="27"/>
      <c r="Z85" s="27"/>
    </row>
    <row r="86" spans="1:26" ht="13.2">
      <c r="A86" s="31"/>
      <c r="B86" s="26"/>
      <c r="C86" s="26"/>
      <c r="D86" s="26"/>
      <c r="E86" s="26"/>
      <c r="F86" s="27"/>
      <c r="G86" s="27"/>
      <c r="H86" s="27"/>
      <c r="I86" s="27"/>
      <c r="J86" s="27"/>
      <c r="K86" s="27"/>
      <c r="L86" s="27"/>
      <c r="M86" s="27"/>
      <c r="N86" s="27"/>
      <c r="O86" s="27"/>
      <c r="P86" s="27"/>
      <c r="Q86" s="27"/>
      <c r="R86" s="27"/>
      <c r="S86" s="27"/>
      <c r="T86" s="27"/>
      <c r="U86" s="27"/>
      <c r="V86" s="27"/>
      <c r="W86" s="27"/>
      <c r="X86" s="27"/>
      <c r="Y86" s="27"/>
      <c r="Z86" s="27"/>
    </row>
    <row r="87" spans="1:26" ht="13.2">
      <c r="A87" s="31"/>
      <c r="B87" s="26"/>
      <c r="C87" s="26"/>
      <c r="D87" s="26"/>
      <c r="E87" s="26"/>
      <c r="F87" s="27"/>
      <c r="G87" s="27"/>
      <c r="H87" s="27"/>
      <c r="I87" s="27"/>
      <c r="J87" s="27"/>
      <c r="K87" s="27"/>
      <c r="L87" s="27"/>
      <c r="M87" s="27"/>
      <c r="N87" s="27"/>
      <c r="O87" s="27"/>
      <c r="P87" s="27"/>
      <c r="Q87" s="27"/>
      <c r="R87" s="27"/>
      <c r="S87" s="27"/>
      <c r="T87" s="27"/>
      <c r="U87" s="27"/>
      <c r="V87" s="27"/>
      <c r="W87" s="27"/>
      <c r="X87" s="27"/>
      <c r="Y87" s="27"/>
      <c r="Z87" s="27"/>
    </row>
    <row r="88" spans="1:26" ht="13.2">
      <c r="A88" s="31"/>
      <c r="B88" s="26"/>
      <c r="C88" s="26"/>
      <c r="D88" s="26"/>
      <c r="E88" s="26"/>
      <c r="F88" s="27"/>
      <c r="G88" s="27"/>
      <c r="H88" s="27"/>
      <c r="I88" s="27"/>
      <c r="J88" s="27"/>
      <c r="K88" s="27"/>
      <c r="L88" s="27"/>
      <c r="M88" s="27"/>
      <c r="N88" s="27"/>
      <c r="O88" s="27"/>
      <c r="P88" s="27"/>
      <c r="Q88" s="27"/>
      <c r="R88" s="27"/>
      <c r="S88" s="27"/>
      <c r="T88" s="27"/>
      <c r="U88" s="27"/>
      <c r="V88" s="27"/>
      <c r="W88" s="27"/>
      <c r="X88" s="27"/>
      <c r="Y88" s="27"/>
      <c r="Z88" s="27"/>
    </row>
    <row r="89" spans="1:26" ht="13.2">
      <c r="A89" s="31"/>
      <c r="B89" s="26"/>
      <c r="C89" s="26"/>
      <c r="D89" s="26"/>
      <c r="E89" s="26"/>
      <c r="F89" s="27"/>
      <c r="G89" s="27"/>
      <c r="H89" s="27"/>
      <c r="I89" s="27"/>
      <c r="J89" s="27"/>
      <c r="K89" s="27"/>
      <c r="L89" s="27"/>
      <c r="M89" s="27"/>
      <c r="N89" s="27"/>
      <c r="O89" s="27"/>
      <c r="P89" s="27"/>
      <c r="Q89" s="27"/>
      <c r="R89" s="27"/>
      <c r="S89" s="27"/>
      <c r="T89" s="27"/>
      <c r="U89" s="27"/>
      <c r="V89" s="27"/>
      <c r="W89" s="27"/>
      <c r="X89" s="27"/>
      <c r="Y89" s="27"/>
      <c r="Z89" s="27"/>
    </row>
    <row r="90" spans="1:26" ht="13.2">
      <c r="A90" s="31"/>
      <c r="B90" s="26"/>
      <c r="C90" s="26"/>
      <c r="D90" s="26"/>
      <c r="E90" s="26"/>
      <c r="F90" s="27"/>
      <c r="G90" s="27"/>
      <c r="H90" s="27"/>
      <c r="I90" s="27"/>
      <c r="J90" s="27"/>
      <c r="K90" s="27"/>
      <c r="L90" s="27"/>
      <c r="M90" s="27"/>
      <c r="N90" s="27"/>
      <c r="O90" s="27"/>
      <c r="P90" s="27"/>
      <c r="Q90" s="27"/>
      <c r="R90" s="27"/>
      <c r="S90" s="27"/>
      <c r="T90" s="27"/>
      <c r="U90" s="27"/>
      <c r="V90" s="27"/>
      <c r="W90" s="27"/>
      <c r="X90" s="27"/>
      <c r="Y90" s="27"/>
      <c r="Z90" s="27"/>
    </row>
    <row r="91" spans="1:26" ht="13.2">
      <c r="A91" s="31"/>
      <c r="B91" s="26"/>
      <c r="C91" s="26"/>
      <c r="D91" s="26"/>
      <c r="E91" s="26"/>
      <c r="F91" s="27"/>
      <c r="G91" s="27"/>
      <c r="H91" s="27"/>
      <c r="I91" s="27"/>
      <c r="J91" s="27"/>
      <c r="K91" s="27"/>
      <c r="L91" s="27"/>
      <c r="M91" s="27"/>
      <c r="N91" s="27"/>
      <c r="O91" s="27"/>
      <c r="P91" s="27"/>
      <c r="Q91" s="27"/>
      <c r="R91" s="27"/>
      <c r="S91" s="27"/>
      <c r="T91" s="27"/>
      <c r="U91" s="27"/>
      <c r="V91" s="27"/>
      <c r="W91" s="27"/>
      <c r="X91" s="27"/>
      <c r="Y91" s="27"/>
      <c r="Z91" s="27"/>
    </row>
    <row r="92" spans="1:26" ht="13.2">
      <c r="A92" s="31"/>
      <c r="B92" s="26"/>
      <c r="C92" s="26"/>
      <c r="D92" s="26"/>
      <c r="E92" s="26"/>
      <c r="F92" s="27"/>
      <c r="G92" s="27"/>
      <c r="H92" s="27"/>
      <c r="I92" s="27"/>
      <c r="J92" s="27"/>
      <c r="K92" s="27"/>
      <c r="L92" s="27"/>
      <c r="M92" s="27"/>
      <c r="N92" s="27"/>
      <c r="O92" s="27"/>
      <c r="P92" s="27"/>
      <c r="Q92" s="27"/>
      <c r="R92" s="27"/>
      <c r="S92" s="27"/>
      <c r="T92" s="27"/>
      <c r="U92" s="27"/>
      <c r="V92" s="27"/>
      <c r="W92" s="27"/>
      <c r="X92" s="27"/>
      <c r="Y92" s="27"/>
      <c r="Z92" s="27"/>
    </row>
    <row r="93" spans="1:26" ht="13.2">
      <c r="A93" s="31"/>
      <c r="B93" s="26"/>
      <c r="C93" s="26"/>
      <c r="D93" s="26"/>
      <c r="E93" s="26"/>
      <c r="F93" s="27"/>
      <c r="G93" s="27"/>
      <c r="H93" s="27"/>
      <c r="I93" s="27"/>
      <c r="J93" s="27"/>
      <c r="K93" s="27"/>
      <c r="L93" s="27"/>
      <c r="M93" s="27"/>
      <c r="N93" s="27"/>
      <c r="O93" s="27"/>
      <c r="P93" s="27"/>
      <c r="Q93" s="27"/>
      <c r="R93" s="27"/>
      <c r="S93" s="27"/>
      <c r="T93" s="27"/>
      <c r="U93" s="27"/>
      <c r="V93" s="27"/>
      <c r="W93" s="27"/>
      <c r="X93" s="27"/>
      <c r="Y93" s="27"/>
      <c r="Z93" s="27"/>
    </row>
    <row r="94" spans="1:26" ht="13.2">
      <c r="A94" s="31"/>
      <c r="B94" s="26"/>
      <c r="C94" s="26"/>
      <c r="D94" s="26"/>
      <c r="E94" s="26"/>
      <c r="F94" s="27"/>
      <c r="G94" s="27"/>
      <c r="H94" s="27"/>
      <c r="I94" s="27"/>
      <c r="J94" s="27"/>
      <c r="K94" s="27"/>
      <c r="L94" s="27"/>
      <c r="M94" s="27"/>
      <c r="N94" s="27"/>
      <c r="O94" s="27"/>
      <c r="P94" s="27"/>
      <c r="Q94" s="27"/>
      <c r="R94" s="27"/>
      <c r="S94" s="27"/>
      <c r="T94" s="27"/>
      <c r="U94" s="27"/>
      <c r="V94" s="27"/>
      <c r="W94" s="27"/>
      <c r="X94" s="27"/>
      <c r="Y94" s="27"/>
      <c r="Z94" s="27"/>
    </row>
    <row r="95" spans="1:26" ht="13.2">
      <c r="A95" s="31"/>
      <c r="B95" s="26"/>
      <c r="C95" s="26"/>
      <c r="D95" s="26"/>
      <c r="E95" s="26"/>
      <c r="F95" s="27"/>
      <c r="G95" s="27"/>
      <c r="H95" s="27"/>
      <c r="I95" s="27"/>
      <c r="J95" s="27"/>
      <c r="K95" s="27"/>
      <c r="L95" s="27"/>
      <c r="M95" s="27"/>
      <c r="N95" s="27"/>
      <c r="O95" s="27"/>
      <c r="P95" s="27"/>
      <c r="Q95" s="27"/>
      <c r="R95" s="27"/>
      <c r="S95" s="27"/>
      <c r="T95" s="27"/>
      <c r="U95" s="27"/>
      <c r="V95" s="27"/>
      <c r="W95" s="27"/>
      <c r="X95" s="27"/>
      <c r="Y95" s="27"/>
      <c r="Z95" s="27"/>
    </row>
    <row r="96" spans="1:26" ht="13.2">
      <c r="A96" s="31"/>
      <c r="B96" s="26"/>
      <c r="C96" s="26"/>
      <c r="D96" s="26"/>
      <c r="E96" s="26"/>
      <c r="F96" s="27"/>
      <c r="G96" s="27"/>
      <c r="H96" s="27"/>
      <c r="I96" s="27"/>
      <c r="J96" s="27"/>
      <c r="K96" s="27"/>
      <c r="L96" s="27"/>
      <c r="M96" s="27"/>
      <c r="N96" s="27"/>
      <c r="O96" s="27"/>
      <c r="P96" s="27"/>
      <c r="Q96" s="27"/>
      <c r="R96" s="27"/>
      <c r="S96" s="27"/>
      <c r="T96" s="27"/>
      <c r="U96" s="27"/>
      <c r="V96" s="27"/>
      <c r="W96" s="27"/>
      <c r="X96" s="27"/>
      <c r="Y96" s="27"/>
      <c r="Z96" s="27"/>
    </row>
    <row r="97" spans="1:26" ht="13.2">
      <c r="A97" s="31"/>
      <c r="B97" s="26"/>
      <c r="C97" s="26"/>
      <c r="D97" s="26"/>
      <c r="E97" s="26"/>
      <c r="F97" s="27"/>
      <c r="G97" s="27"/>
      <c r="H97" s="27"/>
      <c r="I97" s="27"/>
      <c r="J97" s="27"/>
      <c r="K97" s="27"/>
      <c r="L97" s="27"/>
      <c r="M97" s="27"/>
      <c r="N97" s="27"/>
      <c r="O97" s="27"/>
      <c r="P97" s="27"/>
      <c r="Q97" s="27"/>
      <c r="R97" s="27"/>
      <c r="S97" s="27"/>
      <c r="T97" s="27"/>
      <c r="U97" s="27"/>
      <c r="V97" s="27"/>
      <c r="W97" s="27"/>
      <c r="X97" s="27"/>
      <c r="Y97" s="27"/>
      <c r="Z97" s="27"/>
    </row>
    <row r="98" spans="1:26" ht="13.2">
      <c r="A98" s="31"/>
      <c r="B98" s="26"/>
      <c r="C98" s="26"/>
      <c r="D98" s="26"/>
      <c r="E98" s="26"/>
      <c r="F98" s="27"/>
      <c r="G98" s="27"/>
      <c r="H98" s="27"/>
      <c r="I98" s="27"/>
      <c r="J98" s="27"/>
      <c r="K98" s="27"/>
      <c r="L98" s="27"/>
      <c r="M98" s="27"/>
      <c r="N98" s="27"/>
      <c r="O98" s="27"/>
      <c r="P98" s="27"/>
      <c r="Q98" s="27"/>
      <c r="R98" s="27"/>
      <c r="S98" s="27"/>
      <c r="T98" s="27"/>
      <c r="U98" s="27"/>
      <c r="V98" s="27"/>
      <c r="W98" s="27"/>
      <c r="X98" s="27"/>
      <c r="Y98" s="27"/>
      <c r="Z98" s="27"/>
    </row>
    <row r="99" spans="1:26" ht="13.2">
      <c r="A99" s="31"/>
      <c r="B99" s="26"/>
      <c r="C99" s="26"/>
      <c r="D99" s="26"/>
      <c r="E99" s="26"/>
      <c r="F99" s="27"/>
      <c r="G99" s="27"/>
      <c r="H99" s="27"/>
      <c r="I99" s="27"/>
      <c r="J99" s="27"/>
      <c r="K99" s="27"/>
      <c r="L99" s="27"/>
      <c r="M99" s="27"/>
      <c r="N99" s="27"/>
      <c r="O99" s="27"/>
      <c r="P99" s="27"/>
      <c r="Q99" s="27"/>
      <c r="R99" s="27"/>
      <c r="S99" s="27"/>
      <c r="T99" s="27"/>
      <c r="U99" s="27"/>
      <c r="V99" s="27"/>
      <c r="W99" s="27"/>
      <c r="X99" s="27"/>
      <c r="Y99" s="27"/>
      <c r="Z99" s="27"/>
    </row>
    <row r="100" spans="1:26" ht="13.2">
      <c r="A100" s="31"/>
      <c r="B100" s="26"/>
      <c r="C100" s="26"/>
      <c r="D100" s="26"/>
      <c r="E100" s="26"/>
      <c r="F100" s="27"/>
      <c r="G100" s="27"/>
      <c r="H100" s="27"/>
      <c r="I100" s="27"/>
      <c r="J100" s="27"/>
      <c r="K100" s="27"/>
      <c r="L100" s="27"/>
      <c r="M100" s="27"/>
      <c r="N100" s="27"/>
      <c r="O100" s="27"/>
      <c r="P100" s="27"/>
      <c r="Q100" s="27"/>
      <c r="R100" s="27"/>
      <c r="S100" s="27"/>
      <c r="T100" s="27"/>
      <c r="U100" s="27"/>
      <c r="V100" s="27"/>
      <c r="W100" s="27"/>
      <c r="X100" s="27"/>
      <c r="Y100" s="27"/>
      <c r="Z100" s="27"/>
    </row>
    <row r="101" spans="1:26" ht="13.2">
      <c r="A101" s="31"/>
      <c r="B101" s="26"/>
      <c r="C101" s="26"/>
      <c r="D101" s="26"/>
      <c r="E101" s="26"/>
      <c r="F101" s="27"/>
      <c r="G101" s="27"/>
      <c r="H101" s="27"/>
      <c r="I101" s="27"/>
      <c r="J101" s="27"/>
      <c r="K101" s="27"/>
      <c r="L101" s="27"/>
      <c r="M101" s="27"/>
      <c r="N101" s="27"/>
      <c r="O101" s="27"/>
      <c r="P101" s="27"/>
      <c r="Q101" s="27"/>
      <c r="R101" s="27"/>
      <c r="S101" s="27"/>
      <c r="T101" s="27"/>
      <c r="U101" s="27"/>
      <c r="V101" s="27"/>
      <c r="W101" s="27"/>
      <c r="X101" s="27"/>
      <c r="Y101" s="27"/>
      <c r="Z101" s="27"/>
    </row>
    <row r="102" spans="1:26" ht="13.2">
      <c r="A102" s="31"/>
      <c r="B102" s="26"/>
      <c r="C102" s="26"/>
      <c r="D102" s="26"/>
      <c r="E102" s="26"/>
      <c r="F102" s="27"/>
      <c r="G102" s="27"/>
      <c r="H102" s="27"/>
      <c r="I102" s="27"/>
      <c r="J102" s="27"/>
      <c r="K102" s="27"/>
      <c r="L102" s="27"/>
      <c r="M102" s="27"/>
      <c r="N102" s="27"/>
      <c r="O102" s="27"/>
      <c r="P102" s="27"/>
      <c r="Q102" s="27"/>
      <c r="R102" s="27"/>
      <c r="S102" s="27"/>
      <c r="T102" s="27"/>
      <c r="U102" s="27"/>
      <c r="V102" s="27"/>
      <c r="W102" s="27"/>
      <c r="X102" s="27"/>
      <c r="Y102" s="27"/>
      <c r="Z102" s="27"/>
    </row>
    <row r="103" spans="1:26" ht="13.2">
      <c r="A103" s="31"/>
      <c r="B103" s="26"/>
      <c r="C103" s="26"/>
      <c r="D103" s="26"/>
      <c r="E103" s="26"/>
      <c r="F103" s="27"/>
      <c r="G103" s="27"/>
      <c r="H103" s="27"/>
      <c r="I103" s="27"/>
      <c r="J103" s="27"/>
      <c r="K103" s="27"/>
      <c r="L103" s="27"/>
      <c r="M103" s="27"/>
      <c r="N103" s="27"/>
      <c r="O103" s="27"/>
      <c r="P103" s="27"/>
      <c r="Q103" s="27"/>
      <c r="R103" s="27"/>
      <c r="S103" s="27"/>
      <c r="T103" s="27"/>
      <c r="U103" s="27"/>
      <c r="V103" s="27"/>
      <c r="W103" s="27"/>
      <c r="X103" s="27"/>
      <c r="Y103" s="27"/>
      <c r="Z103" s="27"/>
    </row>
    <row r="104" spans="1:26" ht="13.2">
      <c r="A104" s="31"/>
      <c r="B104" s="26"/>
      <c r="C104" s="26"/>
      <c r="D104" s="26"/>
      <c r="E104" s="26"/>
      <c r="F104" s="27"/>
      <c r="G104" s="27"/>
      <c r="H104" s="27"/>
      <c r="I104" s="27"/>
      <c r="J104" s="27"/>
      <c r="K104" s="27"/>
      <c r="L104" s="27"/>
      <c r="M104" s="27"/>
      <c r="N104" s="27"/>
      <c r="O104" s="27"/>
      <c r="P104" s="27"/>
      <c r="Q104" s="27"/>
      <c r="R104" s="27"/>
      <c r="S104" s="27"/>
      <c r="T104" s="27"/>
      <c r="U104" s="27"/>
      <c r="V104" s="27"/>
      <c r="W104" s="27"/>
      <c r="X104" s="27"/>
      <c r="Y104" s="27"/>
      <c r="Z104" s="27"/>
    </row>
    <row r="105" spans="1:26" ht="13.2">
      <c r="A105" s="31"/>
      <c r="B105" s="26"/>
      <c r="C105" s="26"/>
      <c r="D105" s="26"/>
      <c r="E105" s="26"/>
      <c r="F105" s="27"/>
      <c r="G105" s="27"/>
      <c r="H105" s="27"/>
      <c r="I105" s="27"/>
      <c r="J105" s="27"/>
      <c r="K105" s="27"/>
      <c r="L105" s="27"/>
      <c r="M105" s="27"/>
      <c r="N105" s="27"/>
      <c r="O105" s="27"/>
      <c r="P105" s="27"/>
      <c r="Q105" s="27"/>
      <c r="R105" s="27"/>
      <c r="S105" s="27"/>
      <c r="T105" s="27"/>
      <c r="U105" s="27"/>
      <c r="V105" s="27"/>
      <c r="W105" s="27"/>
      <c r="X105" s="27"/>
      <c r="Y105" s="27"/>
      <c r="Z105" s="27"/>
    </row>
    <row r="106" spans="1:26" ht="13.2">
      <c r="A106" s="31"/>
      <c r="B106" s="26"/>
      <c r="C106" s="26"/>
      <c r="D106" s="26"/>
      <c r="E106" s="26"/>
      <c r="F106" s="27"/>
      <c r="G106" s="27"/>
      <c r="H106" s="27"/>
      <c r="I106" s="27"/>
      <c r="J106" s="27"/>
      <c r="K106" s="27"/>
      <c r="L106" s="27"/>
      <c r="M106" s="27"/>
      <c r="N106" s="27"/>
      <c r="O106" s="27"/>
      <c r="P106" s="27"/>
      <c r="Q106" s="27"/>
      <c r="R106" s="27"/>
      <c r="S106" s="27"/>
      <c r="T106" s="27"/>
      <c r="U106" s="27"/>
      <c r="V106" s="27"/>
      <c r="W106" s="27"/>
      <c r="X106" s="27"/>
      <c r="Y106" s="27"/>
      <c r="Z106" s="27"/>
    </row>
    <row r="107" spans="1:26" ht="13.2">
      <c r="A107" s="31"/>
      <c r="B107" s="26"/>
      <c r="C107" s="26"/>
      <c r="D107" s="26"/>
      <c r="E107" s="26"/>
      <c r="F107" s="27"/>
      <c r="G107" s="27"/>
      <c r="H107" s="27"/>
      <c r="I107" s="27"/>
      <c r="J107" s="27"/>
      <c r="K107" s="27"/>
      <c r="L107" s="27"/>
      <c r="M107" s="27"/>
      <c r="N107" s="27"/>
      <c r="O107" s="27"/>
      <c r="P107" s="27"/>
      <c r="Q107" s="27"/>
      <c r="R107" s="27"/>
      <c r="S107" s="27"/>
      <c r="T107" s="27"/>
      <c r="U107" s="27"/>
      <c r="V107" s="27"/>
      <c r="W107" s="27"/>
      <c r="X107" s="27"/>
      <c r="Y107" s="27"/>
      <c r="Z107" s="27"/>
    </row>
    <row r="108" spans="1:26" ht="13.2">
      <c r="A108" s="31"/>
      <c r="B108" s="26"/>
      <c r="C108" s="26"/>
      <c r="D108" s="26"/>
      <c r="E108" s="26"/>
      <c r="F108" s="27"/>
      <c r="G108" s="27"/>
      <c r="H108" s="27"/>
      <c r="I108" s="27"/>
      <c r="J108" s="27"/>
      <c r="K108" s="27"/>
      <c r="L108" s="27"/>
      <c r="M108" s="27"/>
      <c r="N108" s="27"/>
      <c r="O108" s="27"/>
      <c r="P108" s="27"/>
      <c r="Q108" s="27"/>
      <c r="R108" s="27"/>
      <c r="S108" s="27"/>
      <c r="T108" s="27"/>
      <c r="U108" s="27"/>
      <c r="V108" s="27"/>
      <c r="W108" s="27"/>
      <c r="X108" s="27"/>
      <c r="Y108" s="27"/>
      <c r="Z108" s="27"/>
    </row>
    <row r="109" spans="1:26" ht="13.2">
      <c r="A109" s="31"/>
      <c r="B109" s="26"/>
      <c r="C109" s="26"/>
      <c r="D109" s="26"/>
      <c r="E109" s="26"/>
      <c r="F109" s="27"/>
      <c r="G109" s="27"/>
      <c r="H109" s="27"/>
      <c r="I109" s="27"/>
      <c r="J109" s="27"/>
      <c r="K109" s="27"/>
      <c r="L109" s="27"/>
      <c r="M109" s="27"/>
      <c r="N109" s="27"/>
      <c r="O109" s="27"/>
      <c r="P109" s="27"/>
      <c r="Q109" s="27"/>
      <c r="R109" s="27"/>
      <c r="S109" s="27"/>
      <c r="T109" s="27"/>
      <c r="U109" s="27"/>
      <c r="V109" s="27"/>
      <c r="W109" s="27"/>
      <c r="X109" s="27"/>
      <c r="Y109" s="27"/>
      <c r="Z109" s="27"/>
    </row>
    <row r="110" spans="1:26" ht="13.2">
      <c r="A110" s="31"/>
      <c r="B110" s="26"/>
      <c r="C110" s="26"/>
      <c r="D110" s="26"/>
      <c r="E110" s="26"/>
      <c r="F110" s="27"/>
      <c r="G110" s="27"/>
      <c r="H110" s="27"/>
      <c r="I110" s="27"/>
      <c r="J110" s="27"/>
      <c r="K110" s="27"/>
      <c r="L110" s="27"/>
      <c r="M110" s="27"/>
      <c r="N110" s="27"/>
      <c r="O110" s="27"/>
      <c r="P110" s="27"/>
      <c r="Q110" s="27"/>
      <c r="R110" s="27"/>
      <c r="S110" s="27"/>
      <c r="T110" s="27"/>
      <c r="U110" s="27"/>
      <c r="V110" s="27"/>
      <c r="W110" s="27"/>
      <c r="X110" s="27"/>
      <c r="Y110" s="27"/>
      <c r="Z110" s="27"/>
    </row>
    <row r="111" spans="1:26" ht="13.2">
      <c r="A111" s="31"/>
      <c r="B111" s="26"/>
      <c r="C111" s="26"/>
      <c r="D111" s="26"/>
      <c r="E111" s="26"/>
      <c r="F111" s="27"/>
      <c r="G111" s="27"/>
      <c r="H111" s="27"/>
      <c r="I111" s="27"/>
      <c r="J111" s="27"/>
      <c r="K111" s="27"/>
      <c r="L111" s="27"/>
      <c r="M111" s="27"/>
      <c r="N111" s="27"/>
      <c r="O111" s="27"/>
      <c r="P111" s="27"/>
      <c r="Q111" s="27"/>
      <c r="R111" s="27"/>
      <c r="S111" s="27"/>
      <c r="T111" s="27"/>
      <c r="U111" s="27"/>
      <c r="V111" s="27"/>
      <c r="W111" s="27"/>
      <c r="X111" s="27"/>
      <c r="Y111" s="27"/>
      <c r="Z111" s="27"/>
    </row>
    <row r="112" spans="1:26" ht="13.2">
      <c r="A112" s="31"/>
      <c r="B112" s="26"/>
      <c r="C112" s="26"/>
      <c r="D112" s="26"/>
      <c r="E112" s="26"/>
      <c r="F112" s="27"/>
      <c r="G112" s="27"/>
      <c r="H112" s="27"/>
      <c r="I112" s="27"/>
      <c r="J112" s="27"/>
      <c r="K112" s="27"/>
      <c r="L112" s="27"/>
      <c r="M112" s="27"/>
      <c r="N112" s="27"/>
      <c r="O112" s="27"/>
      <c r="P112" s="27"/>
      <c r="Q112" s="27"/>
      <c r="R112" s="27"/>
      <c r="S112" s="27"/>
      <c r="T112" s="27"/>
      <c r="U112" s="27"/>
      <c r="V112" s="27"/>
      <c r="W112" s="27"/>
      <c r="X112" s="27"/>
      <c r="Y112" s="27"/>
      <c r="Z112" s="27"/>
    </row>
    <row r="113" spans="1:26" ht="13.2">
      <c r="A113" s="31"/>
      <c r="B113" s="26"/>
      <c r="C113" s="26"/>
      <c r="D113" s="26"/>
      <c r="E113" s="26"/>
      <c r="F113" s="27"/>
      <c r="G113" s="27"/>
      <c r="H113" s="27"/>
      <c r="I113" s="27"/>
      <c r="J113" s="27"/>
      <c r="K113" s="27"/>
      <c r="L113" s="27"/>
      <c r="M113" s="27"/>
      <c r="N113" s="27"/>
      <c r="O113" s="27"/>
      <c r="P113" s="27"/>
      <c r="Q113" s="27"/>
      <c r="R113" s="27"/>
      <c r="S113" s="27"/>
      <c r="T113" s="27"/>
      <c r="U113" s="27"/>
      <c r="V113" s="27"/>
      <c r="W113" s="27"/>
      <c r="X113" s="27"/>
      <c r="Y113" s="27"/>
      <c r="Z113" s="27"/>
    </row>
    <row r="114" spans="1:26" ht="13.2">
      <c r="A114" s="31"/>
      <c r="B114" s="26"/>
      <c r="C114" s="26"/>
      <c r="D114" s="26"/>
      <c r="E114" s="26"/>
      <c r="F114" s="27"/>
      <c r="G114" s="27"/>
      <c r="H114" s="27"/>
      <c r="I114" s="27"/>
      <c r="J114" s="27"/>
      <c r="K114" s="27"/>
      <c r="L114" s="27"/>
      <c r="M114" s="27"/>
      <c r="N114" s="27"/>
      <c r="O114" s="27"/>
      <c r="P114" s="27"/>
      <c r="Q114" s="27"/>
      <c r="R114" s="27"/>
      <c r="S114" s="27"/>
      <c r="T114" s="27"/>
      <c r="U114" s="27"/>
      <c r="V114" s="27"/>
      <c r="W114" s="27"/>
      <c r="X114" s="27"/>
      <c r="Y114" s="27"/>
      <c r="Z114" s="27"/>
    </row>
    <row r="115" spans="1:26" ht="13.2">
      <c r="A115" s="31"/>
      <c r="B115" s="26"/>
      <c r="C115" s="26"/>
      <c r="D115" s="26"/>
      <c r="E115" s="26"/>
      <c r="F115" s="27"/>
      <c r="G115" s="27"/>
      <c r="H115" s="27"/>
      <c r="I115" s="27"/>
      <c r="J115" s="27"/>
      <c r="K115" s="27"/>
      <c r="L115" s="27"/>
      <c r="M115" s="27"/>
      <c r="N115" s="27"/>
      <c r="O115" s="27"/>
      <c r="P115" s="27"/>
      <c r="Q115" s="27"/>
      <c r="R115" s="27"/>
      <c r="S115" s="27"/>
      <c r="T115" s="27"/>
      <c r="U115" s="27"/>
      <c r="V115" s="27"/>
      <c r="W115" s="27"/>
      <c r="X115" s="27"/>
      <c r="Y115" s="27"/>
      <c r="Z115" s="27"/>
    </row>
    <row r="116" spans="1:26" ht="13.2">
      <c r="A116" s="31"/>
      <c r="B116" s="26"/>
      <c r="C116" s="26"/>
      <c r="D116" s="26"/>
      <c r="E116" s="26"/>
      <c r="F116" s="27"/>
      <c r="G116" s="27"/>
      <c r="H116" s="27"/>
      <c r="I116" s="27"/>
      <c r="J116" s="27"/>
      <c r="K116" s="27"/>
      <c r="L116" s="27"/>
      <c r="M116" s="27"/>
      <c r="N116" s="27"/>
      <c r="O116" s="27"/>
      <c r="P116" s="27"/>
      <c r="Q116" s="27"/>
      <c r="R116" s="27"/>
      <c r="S116" s="27"/>
      <c r="T116" s="27"/>
      <c r="U116" s="27"/>
      <c r="V116" s="27"/>
      <c r="W116" s="27"/>
      <c r="X116" s="27"/>
      <c r="Y116" s="27"/>
      <c r="Z116" s="27"/>
    </row>
    <row r="117" spans="1:26" ht="13.2">
      <c r="A117" s="31"/>
      <c r="B117" s="26"/>
      <c r="C117" s="26"/>
      <c r="D117" s="26"/>
      <c r="E117" s="26"/>
      <c r="F117" s="27"/>
      <c r="G117" s="27"/>
      <c r="H117" s="27"/>
      <c r="I117" s="27"/>
      <c r="J117" s="27"/>
      <c r="K117" s="27"/>
      <c r="L117" s="27"/>
      <c r="M117" s="27"/>
      <c r="N117" s="27"/>
      <c r="O117" s="27"/>
      <c r="P117" s="27"/>
      <c r="Q117" s="27"/>
      <c r="R117" s="27"/>
      <c r="S117" s="27"/>
      <c r="T117" s="27"/>
      <c r="U117" s="27"/>
      <c r="V117" s="27"/>
      <c r="W117" s="27"/>
      <c r="X117" s="27"/>
      <c r="Y117" s="27"/>
      <c r="Z117" s="27"/>
    </row>
    <row r="118" spans="1:26" ht="13.2">
      <c r="A118" s="31"/>
      <c r="B118" s="26"/>
      <c r="C118" s="26"/>
      <c r="D118" s="26"/>
      <c r="E118" s="26"/>
      <c r="F118" s="27"/>
      <c r="G118" s="27"/>
      <c r="H118" s="27"/>
      <c r="I118" s="27"/>
      <c r="J118" s="27"/>
      <c r="K118" s="27"/>
      <c r="L118" s="27"/>
      <c r="M118" s="27"/>
      <c r="N118" s="27"/>
      <c r="O118" s="27"/>
      <c r="P118" s="27"/>
      <c r="Q118" s="27"/>
      <c r="R118" s="27"/>
      <c r="S118" s="27"/>
      <c r="T118" s="27"/>
      <c r="U118" s="27"/>
      <c r="V118" s="27"/>
      <c r="W118" s="27"/>
      <c r="X118" s="27"/>
      <c r="Y118" s="27"/>
      <c r="Z118" s="27"/>
    </row>
    <row r="119" spans="1:26" ht="13.2">
      <c r="A119" s="31"/>
      <c r="B119" s="26"/>
      <c r="C119" s="26"/>
      <c r="D119" s="26"/>
      <c r="E119" s="26"/>
      <c r="F119" s="27"/>
      <c r="G119" s="27"/>
      <c r="H119" s="27"/>
      <c r="I119" s="27"/>
      <c r="J119" s="27"/>
      <c r="K119" s="27"/>
      <c r="L119" s="27"/>
      <c r="M119" s="27"/>
      <c r="N119" s="27"/>
      <c r="O119" s="27"/>
      <c r="P119" s="27"/>
      <c r="Q119" s="27"/>
      <c r="R119" s="27"/>
      <c r="S119" s="27"/>
      <c r="T119" s="27"/>
      <c r="U119" s="27"/>
      <c r="V119" s="27"/>
      <c r="W119" s="27"/>
      <c r="X119" s="27"/>
      <c r="Y119" s="27"/>
      <c r="Z119" s="27"/>
    </row>
    <row r="120" spans="1:26" ht="13.2">
      <c r="A120" s="31"/>
      <c r="B120" s="26"/>
      <c r="C120" s="26"/>
      <c r="D120" s="26"/>
      <c r="E120" s="26"/>
      <c r="F120" s="27"/>
      <c r="G120" s="27"/>
      <c r="H120" s="27"/>
      <c r="I120" s="27"/>
      <c r="J120" s="27"/>
      <c r="K120" s="27"/>
      <c r="L120" s="27"/>
      <c r="M120" s="27"/>
      <c r="N120" s="27"/>
      <c r="O120" s="27"/>
      <c r="P120" s="27"/>
      <c r="Q120" s="27"/>
      <c r="R120" s="27"/>
      <c r="S120" s="27"/>
      <c r="T120" s="27"/>
      <c r="U120" s="27"/>
      <c r="V120" s="27"/>
      <c r="W120" s="27"/>
      <c r="X120" s="27"/>
      <c r="Y120" s="27"/>
      <c r="Z120" s="27"/>
    </row>
    <row r="121" spans="1:26" ht="13.2">
      <c r="A121" s="31"/>
      <c r="B121" s="26"/>
      <c r="C121" s="26"/>
      <c r="D121" s="26"/>
      <c r="E121" s="26"/>
      <c r="F121" s="27"/>
      <c r="G121" s="27"/>
      <c r="H121" s="27"/>
      <c r="I121" s="27"/>
      <c r="J121" s="27"/>
      <c r="K121" s="27"/>
      <c r="L121" s="27"/>
      <c r="M121" s="27"/>
      <c r="N121" s="27"/>
      <c r="O121" s="27"/>
      <c r="P121" s="27"/>
      <c r="Q121" s="27"/>
      <c r="R121" s="27"/>
      <c r="S121" s="27"/>
      <c r="T121" s="27"/>
      <c r="U121" s="27"/>
      <c r="V121" s="27"/>
      <c r="W121" s="27"/>
      <c r="X121" s="27"/>
      <c r="Y121" s="27"/>
      <c r="Z121" s="27"/>
    </row>
    <row r="122" spans="1:26" ht="13.2">
      <c r="A122" s="31"/>
      <c r="B122" s="26"/>
      <c r="C122" s="26"/>
      <c r="D122" s="26"/>
      <c r="E122" s="26"/>
      <c r="F122" s="27"/>
      <c r="G122" s="27"/>
      <c r="H122" s="27"/>
      <c r="I122" s="27"/>
      <c r="J122" s="27"/>
      <c r="K122" s="27"/>
      <c r="L122" s="27"/>
      <c r="M122" s="27"/>
      <c r="N122" s="27"/>
      <c r="O122" s="27"/>
      <c r="P122" s="27"/>
      <c r="Q122" s="27"/>
      <c r="R122" s="27"/>
      <c r="S122" s="27"/>
      <c r="T122" s="27"/>
      <c r="U122" s="27"/>
      <c r="V122" s="27"/>
      <c r="W122" s="27"/>
      <c r="X122" s="27"/>
      <c r="Y122" s="27"/>
      <c r="Z122" s="27"/>
    </row>
    <row r="123" spans="1:26" ht="13.2">
      <c r="A123" s="31"/>
      <c r="B123" s="26"/>
      <c r="C123" s="26"/>
      <c r="D123" s="26"/>
      <c r="E123" s="26"/>
      <c r="F123" s="27"/>
      <c r="G123" s="27"/>
      <c r="H123" s="27"/>
      <c r="I123" s="27"/>
      <c r="J123" s="27"/>
      <c r="K123" s="27"/>
      <c r="L123" s="27"/>
      <c r="M123" s="27"/>
      <c r="N123" s="27"/>
      <c r="O123" s="27"/>
      <c r="P123" s="27"/>
      <c r="Q123" s="27"/>
      <c r="R123" s="27"/>
      <c r="S123" s="27"/>
      <c r="T123" s="27"/>
      <c r="U123" s="27"/>
      <c r="V123" s="27"/>
      <c r="W123" s="27"/>
      <c r="X123" s="27"/>
      <c r="Y123" s="27"/>
      <c r="Z123" s="27"/>
    </row>
    <row r="124" spans="1:26" ht="13.2">
      <c r="A124" s="31"/>
      <c r="B124" s="26"/>
      <c r="C124" s="26"/>
      <c r="D124" s="26"/>
      <c r="E124" s="26"/>
      <c r="F124" s="27"/>
      <c r="G124" s="27"/>
      <c r="H124" s="27"/>
      <c r="I124" s="27"/>
      <c r="J124" s="27"/>
      <c r="K124" s="27"/>
      <c r="L124" s="27"/>
      <c r="M124" s="27"/>
      <c r="N124" s="27"/>
      <c r="O124" s="27"/>
      <c r="P124" s="27"/>
      <c r="Q124" s="27"/>
      <c r="R124" s="27"/>
      <c r="S124" s="27"/>
      <c r="T124" s="27"/>
      <c r="U124" s="27"/>
      <c r="V124" s="27"/>
      <c r="W124" s="27"/>
      <c r="X124" s="27"/>
      <c r="Y124" s="27"/>
      <c r="Z124" s="27"/>
    </row>
    <row r="125" spans="1:26" ht="13.2">
      <c r="A125" s="31"/>
      <c r="B125" s="26"/>
      <c r="C125" s="26"/>
      <c r="D125" s="26"/>
      <c r="E125" s="26"/>
      <c r="F125" s="27"/>
      <c r="G125" s="27"/>
      <c r="H125" s="27"/>
      <c r="I125" s="27"/>
      <c r="J125" s="27"/>
      <c r="K125" s="27"/>
      <c r="L125" s="27"/>
      <c r="M125" s="27"/>
      <c r="N125" s="27"/>
      <c r="O125" s="27"/>
      <c r="P125" s="27"/>
      <c r="Q125" s="27"/>
      <c r="R125" s="27"/>
      <c r="S125" s="27"/>
      <c r="T125" s="27"/>
      <c r="U125" s="27"/>
      <c r="V125" s="27"/>
      <c r="W125" s="27"/>
      <c r="X125" s="27"/>
      <c r="Y125" s="27"/>
      <c r="Z125" s="27"/>
    </row>
    <row r="126" spans="1:26" ht="13.2">
      <c r="A126" s="31"/>
      <c r="B126" s="26"/>
      <c r="C126" s="26"/>
      <c r="D126" s="26"/>
      <c r="E126" s="26"/>
      <c r="F126" s="27"/>
      <c r="G126" s="27"/>
      <c r="H126" s="27"/>
      <c r="I126" s="27"/>
      <c r="J126" s="27"/>
      <c r="K126" s="27"/>
      <c r="L126" s="27"/>
      <c r="M126" s="27"/>
      <c r="N126" s="27"/>
      <c r="O126" s="27"/>
      <c r="P126" s="27"/>
      <c r="Q126" s="27"/>
      <c r="R126" s="27"/>
      <c r="S126" s="27"/>
      <c r="T126" s="27"/>
      <c r="U126" s="27"/>
      <c r="V126" s="27"/>
      <c r="W126" s="27"/>
      <c r="X126" s="27"/>
      <c r="Y126" s="27"/>
      <c r="Z126" s="27"/>
    </row>
    <row r="127" spans="1:26" ht="13.2">
      <c r="A127" s="31"/>
      <c r="B127" s="26"/>
      <c r="C127" s="26"/>
      <c r="D127" s="26"/>
      <c r="E127" s="26"/>
      <c r="F127" s="27"/>
      <c r="G127" s="27"/>
      <c r="H127" s="27"/>
      <c r="I127" s="27"/>
      <c r="J127" s="27"/>
      <c r="K127" s="27"/>
      <c r="L127" s="27"/>
      <c r="M127" s="27"/>
      <c r="N127" s="27"/>
      <c r="O127" s="27"/>
      <c r="P127" s="27"/>
      <c r="Q127" s="27"/>
      <c r="R127" s="27"/>
      <c r="S127" s="27"/>
      <c r="T127" s="27"/>
      <c r="U127" s="27"/>
      <c r="V127" s="27"/>
      <c r="W127" s="27"/>
      <c r="X127" s="27"/>
      <c r="Y127" s="27"/>
      <c r="Z127" s="27"/>
    </row>
    <row r="128" spans="1:26" ht="13.2">
      <c r="A128" s="31"/>
      <c r="B128" s="26"/>
      <c r="C128" s="26"/>
      <c r="D128" s="26"/>
      <c r="E128" s="26"/>
      <c r="F128" s="27"/>
      <c r="G128" s="27"/>
      <c r="H128" s="27"/>
      <c r="I128" s="27"/>
      <c r="J128" s="27"/>
      <c r="K128" s="27"/>
      <c r="L128" s="27"/>
      <c r="M128" s="27"/>
      <c r="N128" s="27"/>
      <c r="O128" s="27"/>
      <c r="P128" s="27"/>
      <c r="Q128" s="27"/>
      <c r="R128" s="27"/>
      <c r="S128" s="27"/>
      <c r="T128" s="27"/>
      <c r="U128" s="27"/>
      <c r="V128" s="27"/>
      <c r="W128" s="27"/>
      <c r="X128" s="27"/>
      <c r="Y128" s="27"/>
      <c r="Z128" s="27"/>
    </row>
    <row r="129" spans="1:26" ht="13.2">
      <c r="A129" s="31"/>
      <c r="B129" s="26"/>
      <c r="C129" s="26"/>
      <c r="D129" s="26"/>
      <c r="E129" s="26"/>
      <c r="F129" s="27"/>
      <c r="G129" s="27"/>
      <c r="H129" s="27"/>
      <c r="I129" s="27"/>
      <c r="J129" s="27"/>
      <c r="K129" s="27"/>
      <c r="L129" s="27"/>
      <c r="M129" s="27"/>
      <c r="N129" s="27"/>
      <c r="O129" s="27"/>
      <c r="P129" s="27"/>
      <c r="Q129" s="27"/>
      <c r="R129" s="27"/>
      <c r="S129" s="27"/>
      <c r="T129" s="27"/>
      <c r="U129" s="27"/>
      <c r="V129" s="27"/>
      <c r="W129" s="27"/>
      <c r="X129" s="27"/>
      <c r="Y129" s="27"/>
      <c r="Z129" s="27"/>
    </row>
    <row r="130" spans="1:26" ht="13.2">
      <c r="A130" s="31"/>
      <c r="B130" s="26"/>
      <c r="C130" s="26"/>
      <c r="D130" s="26"/>
      <c r="E130" s="26"/>
      <c r="F130" s="27"/>
      <c r="G130" s="27"/>
      <c r="H130" s="27"/>
      <c r="I130" s="27"/>
      <c r="J130" s="27"/>
      <c r="K130" s="27"/>
      <c r="L130" s="27"/>
      <c r="M130" s="27"/>
      <c r="N130" s="27"/>
      <c r="O130" s="27"/>
      <c r="P130" s="27"/>
      <c r="Q130" s="27"/>
      <c r="R130" s="27"/>
      <c r="S130" s="27"/>
      <c r="T130" s="27"/>
      <c r="U130" s="27"/>
      <c r="V130" s="27"/>
      <c r="W130" s="27"/>
      <c r="X130" s="27"/>
      <c r="Y130" s="27"/>
      <c r="Z130" s="27"/>
    </row>
    <row r="131" spans="1:26" ht="13.2">
      <c r="A131" s="31"/>
      <c r="B131" s="26"/>
      <c r="C131" s="26"/>
      <c r="D131" s="26"/>
      <c r="E131" s="26"/>
      <c r="F131" s="27"/>
      <c r="G131" s="27"/>
      <c r="H131" s="27"/>
      <c r="I131" s="27"/>
      <c r="J131" s="27"/>
      <c r="K131" s="27"/>
      <c r="L131" s="27"/>
      <c r="M131" s="27"/>
      <c r="N131" s="27"/>
      <c r="O131" s="27"/>
      <c r="P131" s="27"/>
      <c r="Q131" s="27"/>
      <c r="R131" s="27"/>
      <c r="S131" s="27"/>
      <c r="T131" s="27"/>
      <c r="U131" s="27"/>
      <c r="V131" s="27"/>
      <c r="W131" s="27"/>
      <c r="X131" s="27"/>
      <c r="Y131" s="27"/>
      <c r="Z131" s="27"/>
    </row>
    <row r="132" spans="1:26" ht="13.2">
      <c r="A132" s="31"/>
      <c r="B132" s="26"/>
      <c r="C132" s="26"/>
      <c r="D132" s="26"/>
      <c r="E132" s="26"/>
      <c r="F132" s="27"/>
      <c r="G132" s="27"/>
      <c r="H132" s="27"/>
      <c r="I132" s="27"/>
      <c r="J132" s="27"/>
      <c r="K132" s="27"/>
      <c r="L132" s="27"/>
      <c r="M132" s="27"/>
      <c r="N132" s="27"/>
      <c r="O132" s="27"/>
      <c r="P132" s="27"/>
      <c r="Q132" s="27"/>
      <c r="R132" s="27"/>
      <c r="S132" s="27"/>
      <c r="T132" s="27"/>
      <c r="U132" s="27"/>
      <c r="V132" s="27"/>
      <c r="W132" s="27"/>
      <c r="X132" s="27"/>
      <c r="Y132" s="27"/>
      <c r="Z132" s="27"/>
    </row>
    <row r="133" spans="1:26" ht="13.2">
      <c r="A133" s="31"/>
      <c r="B133" s="26"/>
      <c r="C133" s="26"/>
      <c r="D133" s="26"/>
      <c r="E133" s="26"/>
      <c r="F133" s="27"/>
      <c r="G133" s="27"/>
      <c r="H133" s="27"/>
      <c r="I133" s="27"/>
      <c r="J133" s="27"/>
      <c r="K133" s="27"/>
      <c r="L133" s="27"/>
      <c r="M133" s="27"/>
      <c r="N133" s="27"/>
      <c r="O133" s="27"/>
      <c r="P133" s="27"/>
      <c r="Q133" s="27"/>
      <c r="R133" s="27"/>
      <c r="S133" s="27"/>
      <c r="T133" s="27"/>
      <c r="U133" s="27"/>
      <c r="V133" s="27"/>
      <c r="W133" s="27"/>
      <c r="X133" s="27"/>
      <c r="Y133" s="27"/>
      <c r="Z133" s="27"/>
    </row>
    <row r="134" spans="1:26" ht="13.2">
      <c r="A134" s="31"/>
      <c r="B134" s="26"/>
      <c r="C134" s="26"/>
      <c r="D134" s="26"/>
      <c r="E134" s="26"/>
      <c r="F134" s="27"/>
      <c r="G134" s="27"/>
      <c r="H134" s="27"/>
      <c r="I134" s="27"/>
      <c r="J134" s="27"/>
      <c r="K134" s="27"/>
      <c r="L134" s="27"/>
      <c r="M134" s="27"/>
      <c r="N134" s="27"/>
      <c r="O134" s="27"/>
      <c r="P134" s="27"/>
      <c r="Q134" s="27"/>
      <c r="R134" s="27"/>
      <c r="S134" s="27"/>
      <c r="T134" s="27"/>
      <c r="U134" s="27"/>
      <c r="V134" s="27"/>
      <c r="W134" s="27"/>
      <c r="X134" s="27"/>
      <c r="Y134" s="27"/>
      <c r="Z134" s="27"/>
    </row>
    <row r="135" spans="1:26" ht="13.2">
      <c r="A135" s="31"/>
      <c r="B135" s="26"/>
      <c r="C135" s="26"/>
      <c r="D135" s="26"/>
      <c r="E135" s="26"/>
      <c r="F135" s="27"/>
      <c r="G135" s="27"/>
      <c r="H135" s="27"/>
      <c r="I135" s="27"/>
      <c r="J135" s="27"/>
      <c r="K135" s="27"/>
      <c r="L135" s="27"/>
      <c r="M135" s="27"/>
      <c r="N135" s="27"/>
      <c r="O135" s="27"/>
      <c r="P135" s="27"/>
      <c r="Q135" s="27"/>
      <c r="R135" s="27"/>
      <c r="S135" s="27"/>
      <c r="T135" s="27"/>
      <c r="U135" s="27"/>
      <c r="V135" s="27"/>
      <c r="W135" s="27"/>
      <c r="X135" s="27"/>
      <c r="Y135" s="27"/>
      <c r="Z135" s="27"/>
    </row>
    <row r="136" spans="1:26" ht="13.2">
      <c r="A136" s="31"/>
      <c r="B136" s="26"/>
      <c r="C136" s="26"/>
      <c r="D136" s="26"/>
      <c r="E136" s="26"/>
      <c r="F136" s="27"/>
      <c r="G136" s="27"/>
      <c r="H136" s="27"/>
      <c r="I136" s="27"/>
      <c r="J136" s="27"/>
      <c r="K136" s="27"/>
      <c r="L136" s="27"/>
      <c r="M136" s="27"/>
      <c r="N136" s="27"/>
      <c r="O136" s="27"/>
      <c r="P136" s="27"/>
      <c r="Q136" s="27"/>
      <c r="R136" s="27"/>
      <c r="S136" s="27"/>
      <c r="T136" s="27"/>
      <c r="U136" s="27"/>
      <c r="V136" s="27"/>
      <c r="W136" s="27"/>
      <c r="X136" s="27"/>
      <c r="Y136" s="27"/>
      <c r="Z136" s="27"/>
    </row>
    <row r="137" spans="1:26" ht="13.2">
      <c r="A137" s="31"/>
      <c r="B137" s="26"/>
      <c r="C137" s="26"/>
      <c r="D137" s="26"/>
      <c r="E137" s="26"/>
      <c r="F137" s="27"/>
      <c r="G137" s="27"/>
      <c r="H137" s="27"/>
      <c r="I137" s="27"/>
      <c r="J137" s="27"/>
      <c r="K137" s="27"/>
      <c r="L137" s="27"/>
      <c r="M137" s="27"/>
      <c r="N137" s="27"/>
      <c r="O137" s="27"/>
      <c r="P137" s="27"/>
      <c r="Q137" s="27"/>
      <c r="R137" s="27"/>
      <c r="S137" s="27"/>
      <c r="T137" s="27"/>
      <c r="U137" s="27"/>
      <c r="V137" s="27"/>
      <c r="W137" s="27"/>
      <c r="X137" s="27"/>
      <c r="Y137" s="27"/>
      <c r="Z137" s="27"/>
    </row>
    <row r="138" spans="1:26" ht="13.2">
      <c r="A138" s="31"/>
      <c r="B138" s="26"/>
      <c r="C138" s="26"/>
      <c r="D138" s="26"/>
      <c r="E138" s="26"/>
      <c r="F138" s="27"/>
      <c r="G138" s="27"/>
      <c r="H138" s="27"/>
      <c r="I138" s="27"/>
      <c r="J138" s="27"/>
      <c r="K138" s="27"/>
      <c r="L138" s="27"/>
      <c r="M138" s="27"/>
      <c r="N138" s="27"/>
      <c r="O138" s="27"/>
      <c r="P138" s="27"/>
      <c r="Q138" s="27"/>
      <c r="R138" s="27"/>
      <c r="S138" s="27"/>
      <c r="T138" s="27"/>
      <c r="U138" s="27"/>
      <c r="V138" s="27"/>
      <c r="W138" s="27"/>
      <c r="X138" s="27"/>
      <c r="Y138" s="27"/>
      <c r="Z138" s="27"/>
    </row>
    <row r="139" spans="1:26" ht="13.2">
      <c r="A139" s="31"/>
      <c r="B139" s="26"/>
      <c r="C139" s="26"/>
      <c r="D139" s="26"/>
      <c r="E139" s="26"/>
      <c r="F139" s="27"/>
      <c r="G139" s="27"/>
      <c r="H139" s="27"/>
      <c r="I139" s="27"/>
      <c r="J139" s="27"/>
      <c r="K139" s="27"/>
      <c r="L139" s="27"/>
      <c r="M139" s="27"/>
      <c r="N139" s="27"/>
      <c r="O139" s="27"/>
      <c r="P139" s="27"/>
      <c r="Q139" s="27"/>
      <c r="R139" s="27"/>
      <c r="S139" s="27"/>
      <c r="T139" s="27"/>
      <c r="U139" s="27"/>
      <c r="V139" s="27"/>
      <c r="W139" s="27"/>
      <c r="X139" s="27"/>
      <c r="Y139" s="27"/>
      <c r="Z139" s="27"/>
    </row>
    <row r="140" spans="1:26" ht="13.2">
      <c r="A140" s="31"/>
      <c r="B140" s="26"/>
      <c r="C140" s="26"/>
      <c r="D140" s="26"/>
      <c r="E140" s="26"/>
      <c r="F140" s="27"/>
      <c r="G140" s="27"/>
      <c r="H140" s="27"/>
      <c r="I140" s="27"/>
      <c r="J140" s="27"/>
      <c r="K140" s="27"/>
      <c r="L140" s="27"/>
      <c r="M140" s="27"/>
      <c r="N140" s="27"/>
      <c r="O140" s="27"/>
      <c r="P140" s="27"/>
      <c r="Q140" s="27"/>
      <c r="R140" s="27"/>
      <c r="S140" s="27"/>
      <c r="T140" s="27"/>
      <c r="U140" s="27"/>
      <c r="V140" s="27"/>
      <c r="W140" s="27"/>
      <c r="X140" s="27"/>
      <c r="Y140" s="27"/>
      <c r="Z140" s="27"/>
    </row>
    <row r="141" spans="1:26" ht="13.2">
      <c r="A141" s="31"/>
      <c r="B141" s="26"/>
      <c r="C141" s="26"/>
      <c r="D141" s="26"/>
      <c r="E141" s="26"/>
      <c r="F141" s="27"/>
      <c r="G141" s="27"/>
      <c r="H141" s="27"/>
      <c r="I141" s="27"/>
      <c r="J141" s="27"/>
      <c r="K141" s="27"/>
      <c r="L141" s="27"/>
      <c r="M141" s="27"/>
      <c r="N141" s="27"/>
      <c r="O141" s="27"/>
      <c r="P141" s="27"/>
      <c r="Q141" s="27"/>
      <c r="R141" s="27"/>
      <c r="S141" s="27"/>
      <c r="T141" s="27"/>
      <c r="U141" s="27"/>
      <c r="V141" s="27"/>
      <c r="W141" s="27"/>
      <c r="X141" s="27"/>
      <c r="Y141" s="27"/>
      <c r="Z141" s="27"/>
    </row>
    <row r="142" spans="1:26" ht="13.2">
      <c r="A142" s="31"/>
      <c r="B142" s="26"/>
      <c r="C142" s="26"/>
      <c r="D142" s="26"/>
      <c r="E142" s="26"/>
      <c r="F142" s="27"/>
      <c r="G142" s="27"/>
      <c r="H142" s="27"/>
      <c r="I142" s="27"/>
      <c r="J142" s="27"/>
      <c r="K142" s="27"/>
      <c r="L142" s="27"/>
      <c r="M142" s="27"/>
      <c r="N142" s="27"/>
      <c r="O142" s="27"/>
      <c r="P142" s="27"/>
      <c r="Q142" s="27"/>
      <c r="R142" s="27"/>
      <c r="S142" s="27"/>
      <c r="T142" s="27"/>
      <c r="U142" s="27"/>
      <c r="V142" s="27"/>
      <c r="W142" s="27"/>
      <c r="X142" s="27"/>
      <c r="Y142" s="27"/>
      <c r="Z142" s="27"/>
    </row>
    <row r="143" spans="1:26" ht="13.2">
      <c r="A143" s="31"/>
      <c r="B143" s="26"/>
      <c r="C143" s="26"/>
      <c r="D143" s="26"/>
      <c r="E143" s="26"/>
      <c r="F143" s="27"/>
      <c r="G143" s="27"/>
      <c r="H143" s="27"/>
      <c r="I143" s="27"/>
      <c r="J143" s="27"/>
      <c r="K143" s="27"/>
      <c r="L143" s="27"/>
      <c r="M143" s="27"/>
      <c r="N143" s="27"/>
      <c r="O143" s="27"/>
      <c r="P143" s="27"/>
      <c r="Q143" s="27"/>
      <c r="R143" s="27"/>
      <c r="S143" s="27"/>
      <c r="T143" s="27"/>
      <c r="U143" s="27"/>
      <c r="V143" s="27"/>
      <c r="W143" s="27"/>
      <c r="X143" s="27"/>
      <c r="Y143" s="27"/>
      <c r="Z143" s="27"/>
    </row>
    <row r="144" spans="1:26" ht="13.2">
      <c r="A144" s="31"/>
      <c r="B144" s="26"/>
      <c r="C144" s="26"/>
      <c r="D144" s="26"/>
      <c r="E144" s="26"/>
      <c r="F144" s="27"/>
      <c r="G144" s="27"/>
      <c r="H144" s="27"/>
      <c r="I144" s="27"/>
      <c r="J144" s="27"/>
      <c r="K144" s="27"/>
      <c r="L144" s="27"/>
      <c r="M144" s="27"/>
      <c r="N144" s="27"/>
      <c r="O144" s="27"/>
      <c r="P144" s="27"/>
      <c r="Q144" s="27"/>
      <c r="R144" s="27"/>
      <c r="S144" s="27"/>
      <c r="T144" s="27"/>
      <c r="U144" s="27"/>
      <c r="V144" s="27"/>
      <c r="W144" s="27"/>
      <c r="X144" s="27"/>
      <c r="Y144" s="27"/>
      <c r="Z144" s="27"/>
    </row>
    <row r="145" spans="1:26" ht="13.2">
      <c r="A145" s="31"/>
      <c r="B145" s="26"/>
      <c r="C145" s="26"/>
      <c r="D145" s="26"/>
      <c r="E145" s="26"/>
      <c r="F145" s="27"/>
      <c r="G145" s="27"/>
      <c r="H145" s="27"/>
      <c r="I145" s="27"/>
      <c r="J145" s="27"/>
      <c r="K145" s="27"/>
      <c r="L145" s="27"/>
      <c r="M145" s="27"/>
      <c r="N145" s="27"/>
      <c r="O145" s="27"/>
      <c r="P145" s="27"/>
      <c r="Q145" s="27"/>
      <c r="R145" s="27"/>
      <c r="S145" s="27"/>
      <c r="T145" s="27"/>
      <c r="U145" s="27"/>
      <c r="V145" s="27"/>
      <c r="W145" s="27"/>
      <c r="X145" s="27"/>
      <c r="Y145" s="27"/>
      <c r="Z145" s="27"/>
    </row>
    <row r="146" spans="1:26" ht="13.2">
      <c r="A146" s="31"/>
      <c r="B146" s="26"/>
      <c r="C146" s="26"/>
      <c r="D146" s="26"/>
      <c r="E146" s="26"/>
      <c r="F146" s="27"/>
      <c r="G146" s="27"/>
      <c r="H146" s="27"/>
      <c r="I146" s="27"/>
      <c r="J146" s="27"/>
      <c r="K146" s="27"/>
      <c r="L146" s="27"/>
      <c r="M146" s="27"/>
      <c r="N146" s="27"/>
      <c r="O146" s="27"/>
      <c r="P146" s="27"/>
      <c r="Q146" s="27"/>
      <c r="R146" s="27"/>
      <c r="S146" s="27"/>
      <c r="T146" s="27"/>
      <c r="U146" s="27"/>
      <c r="V146" s="27"/>
      <c r="W146" s="27"/>
      <c r="X146" s="27"/>
      <c r="Y146" s="27"/>
      <c r="Z146" s="27"/>
    </row>
    <row r="147" spans="1:26" ht="13.2">
      <c r="A147" s="31"/>
      <c r="B147" s="26"/>
      <c r="C147" s="26"/>
      <c r="D147" s="26"/>
      <c r="E147" s="26"/>
      <c r="F147" s="27"/>
      <c r="G147" s="27"/>
      <c r="H147" s="27"/>
      <c r="I147" s="27"/>
      <c r="J147" s="27"/>
      <c r="K147" s="27"/>
      <c r="L147" s="27"/>
      <c r="M147" s="27"/>
      <c r="N147" s="27"/>
      <c r="O147" s="27"/>
      <c r="P147" s="27"/>
      <c r="Q147" s="27"/>
      <c r="R147" s="27"/>
      <c r="S147" s="27"/>
      <c r="T147" s="27"/>
      <c r="U147" s="27"/>
      <c r="V147" s="27"/>
      <c r="W147" s="27"/>
      <c r="X147" s="27"/>
      <c r="Y147" s="27"/>
      <c r="Z147" s="27"/>
    </row>
    <row r="148" spans="1:26" ht="13.2">
      <c r="A148" s="31"/>
      <c r="B148" s="26"/>
      <c r="C148" s="26"/>
      <c r="D148" s="26"/>
      <c r="E148" s="26"/>
      <c r="F148" s="27"/>
      <c r="G148" s="27"/>
      <c r="H148" s="27"/>
      <c r="I148" s="27"/>
      <c r="J148" s="27"/>
      <c r="K148" s="27"/>
      <c r="L148" s="27"/>
      <c r="M148" s="27"/>
      <c r="N148" s="27"/>
      <c r="O148" s="27"/>
      <c r="P148" s="27"/>
      <c r="Q148" s="27"/>
      <c r="R148" s="27"/>
      <c r="S148" s="27"/>
      <c r="T148" s="27"/>
      <c r="U148" s="27"/>
      <c r="V148" s="27"/>
      <c r="W148" s="27"/>
      <c r="X148" s="27"/>
      <c r="Y148" s="27"/>
      <c r="Z148" s="27"/>
    </row>
    <row r="149" spans="1:26" ht="13.2">
      <c r="A149" s="31"/>
      <c r="B149" s="26"/>
      <c r="C149" s="26"/>
      <c r="D149" s="26"/>
      <c r="E149" s="26"/>
      <c r="F149" s="27"/>
      <c r="G149" s="27"/>
      <c r="H149" s="27"/>
      <c r="I149" s="27"/>
      <c r="J149" s="27"/>
      <c r="K149" s="27"/>
      <c r="L149" s="27"/>
      <c r="M149" s="27"/>
      <c r="N149" s="27"/>
      <c r="O149" s="27"/>
      <c r="P149" s="27"/>
      <c r="Q149" s="27"/>
      <c r="R149" s="27"/>
      <c r="S149" s="27"/>
      <c r="T149" s="27"/>
      <c r="U149" s="27"/>
      <c r="V149" s="27"/>
      <c r="W149" s="27"/>
      <c r="X149" s="27"/>
      <c r="Y149" s="27"/>
      <c r="Z149" s="27"/>
    </row>
    <row r="150" spans="1:26" ht="13.2">
      <c r="A150" s="31"/>
      <c r="B150" s="26"/>
      <c r="C150" s="26"/>
      <c r="D150" s="26"/>
      <c r="E150" s="26"/>
      <c r="F150" s="27"/>
      <c r="G150" s="27"/>
      <c r="H150" s="27"/>
      <c r="I150" s="27"/>
      <c r="J150" s="27"/>
      <c r="K150" s="27"/>
      <c r="L150" s="27"/>
      <c r="M150" s="27"/>
      <c r="N150" s="27"/>
      <c r="O150" s="27"/>
      <c r="P150" s="27"/>
      <c r="Q150" s="27"/>
      <c r="R150" s="27"/>
      <c r="S150" s="27"/>
      <c r="T150" s="27"/>
      <c r="U150" s="27"/>
      <c r="V150" s="27"/>
      <c r="W150" s="27"/>
      <c r="X150" s="27"/>
      <c r="Y150" s="27"/>
      <c r="Z150" s="27"/>
    </row>
    <row r="151" spans="1:26" ht="13.2">
      <c r="A151" s="31"/>
      <c r="B151" s="26"/>
      <c r="C151" s="26"/>
      <c r="D151" s="26"/>
      <c r="E151" s="26"/>
      <c r="F151" s="27"/>
      <c r="G151" s="27"/>
      <c r="H151" s="27"/>
      <c r="I151" s="27"/>
      <c r="J151" s="27"/>
      <c r="K151" s="27"/>
      <c r="L151" s="27"/>
      <c r="M151" s="27"/>
      <c r="N151" s="27"/>
      <c r="O151" s="27"/>
      <c r="P151" s="27"/>
      <c r="Q151" s="27"/>
      <c r="R151" s="27"/>
      <c r="S151" s="27"/>
      <c r="T151" s="27"/>
      <c r="U151" s="27"/>
      <c r="V151" s="27"/>
      <c r="W151" s="27"/>
      <c r="X151" s="27"/>
      <c r="Y151" s="27"/>
      <c r="Z151" s="27"/>
    </row>
    <row r="152" spans="1:26" ht="13.2">
      <c r="A152" s="31"/>
      <c r="B152" s="26"/>
      <c r="C152" s="26"/>
      <c r="D152" s="26"/>
      <c r="E152" s="26"/>
      <c r="F152" s="27"/>
      <c r="G152" s="27"/>
      <c r="H152" s="27"/>
      <c r="I152" s="27"/>
      <c r="J152" s="27"/>
      <c r="K152" s="27"/>
      <c r="L152" s="27"/>
      <c r="M152" s="27"/>
      <c r="N152" s="27"/>
      <c r="O152" s="27"/>
      <c r="P152" s="27"/>
      <c r="Q152" s="27"/>
      <c r="R152" s="27"/>
      <c r="S152" s="27"/>
      <c r="T152" s="27"/>
      <c r="U152" s="27"/>
      <c r="V152" s="27"/>
      <c r="W152" s="27"/>
      <c r="X152" s="27"/>
      <c r="Y152" s="27"/>
      <c r="Z152" s="27"/>
    </row>
    <row r="153" spans="1:26" ht="13.2">
      <c r="A153" s="31"/>
      <c r="B153" s="26"/>
      <c r="C153" s="26"/>
      <c r="D153" s="26"/>
      <c r="E153" s="26"/>
      <c r="F153" s="27"/>
      <c r="G153" s="27"/>
      <c r="H153" s="27"/>
      <c r="I153" s="27"/>
      <c r="J153" s="27"/>
      <c r="K153" s="27"/>
      <c r="L153" s="27"/>
      <c r="M153" s="27"/>
      <c r="N153" s="27"/>
      <c r="O153" s="27"/>
      <c r="P153" s="27"/>
      <c r="Q153" s="27"/>
      <c r="R153" s="27"/>
      <c r="S153" s="27"/>
      <c r="T153" s="27"/>
      <c r="U153" s="27"/>
      <c r="V153" s="27"/>
      <c r="W153" s="27"/>
      <c r="X153" s="27"/>
      <c r="Y153" s="27"/>
      <c r="Z153" s="27"/>
    </row>
    <row r="154" spans="1:26" ht="13.2">
      <c r="A154" s="31"/>
      <c r="B154" s="26"/>
      <c r="C154" s="26"/>
      <c r="D154" s="26"/>
      <c r="E154" s="26"/>
      <c r="F154" s="27"/>
      <c r="G154" s="27"/>
      <c r="H154" s="27"/>
      <c r="I154" s="27"/>
      <c r="J154" s="27"/>
      <c r="K154" s="27"/>
      <c r="L154" s="27"/>
      <c r="M154" s="27"/>
      <c r="N154" s="27"/>
      <c r="O154" s="27"/>
      <c r="P154" s="27"/>
      <c r="Q154" s="27"/>
      <c r="R154" s="27"/>
      <c r="S154" s="27"/>
      <c r="T154" s="27"/>
      <c r="U154" s="27"/>
      <c r="V154" s="27"/>
      <c r="W154" s="27"/>
      <c r="X154" s="27"/>
      <c r="Y154" s="27"/>
      <c r="Z154" s="27"/>
    </row>
    <row r="155" spans="1:26" ht="13.2">
      <c r="A155" s="31"/>
      <c r="B155" s="26"/>
      <c r="C155" s="26"/>
      <c r="D155" s="26"/>
      <c r="E155" s="26"/>
      <c r="F155" s="27"/>
      <c r="G155" s="27"/>
      <c r="H155" s="27"/>
      <c r="I155" s="27"/>
      <c r="J155" s="27"/>
      <c r="K155" s="27"/>
      <c r="L155" s="27"/>
      <c r="M155" s="27"/>
      <c r="N155" s="27"/>
      <c r="O155" s="27"/>
      <c r="P155" s="27"/>
      <c r="Q155" s="27"/>
      <c r="R155" s="27"/>
      <c r="S155" s="27"/>
      <c r="T155" s="27"/>
      <c r="U155" s="27"/>
      <c r="V155" s="27"/>
      <c r="W155" s="27"/>
      <c r="X155" s="27"/>
      <c r="Y155" s="27"/>
      <c r="Z155" s="27"/>
    </row>
    <row r="156" spans="1:26" ht="13.2">
      <c r="A156" s="31"/>
      <c r="B156" s="26"/>
      <c r="C156" s="26"/>
      <c r="D156" s="26"/>
      <c r="E156" s="26"/>
      <c r="F156" s="27"/>
      <c r="G156" s="27"/>
      <c r="H156" s="27"/>
      <c r="I156" s="27"/>
      <c r="J156" s="27"/>
      <c r="K156" s="27"/>
      <c r="L156" s="27"/>
      <c r="M156" s="27"/>
      <c r="N156" s="27"/>
      <c r="O156" s="27"/>
      <c r="P156" s="27"/>
      <c r="Q156" s="27"/>
      <c r="R156" s="27"/>
      <c r="S156" s="27"/>
      <c r="T156" s="27"/>
      <c r="U156" s="27"/>
      <c r="V156" s="27"/>
      <c r="W156" s="27"/>
      <c r="X156" s="27"/>
      <c r="Y156" s="27"/>
      <c r="Z156" s="27"/>
    </row>
    <row r="157" spans="1:26" ht="13.2">
      <c r="A157" s="31"/>
      <c r="B157" s="26"/>
      <c r="C157" s="26"/>
      <c r="D157" s="26"/>
      <c r="E157" s="26"/>
      <c r="F157" s="27"/>
      <c r="G157" s="27"/>
      <c r="H157" s="27"/>
      <c r="I157" s="27"/>
      <c r="J157" s="27"/>
      <c r="K157" s="27"/>
      <c r="L157" s="27"/>
      <c r="M157" s="27"/>
      <c r="N157" s="27"/>
      <c r="O157" s="27"/>
      <c r="P157" s="27"/>
      <c r="Q157" s="27"/>
      <c r="R157" s="27"/>
      <c r="S157" s="27"/>
      <c r="T157" s="27"/>
      <c r="U157" s="27"/>
      <c r="V157" s="27"/>
      <c r="W157" s="27"/>
      <c r="X157" s="27"/>
      <c r="Y157" s="27"/>
      <c r="Z157" s="27"/>
    </row>
    <row r="158" spans="1:26" ht="13.2">
      <c r="A158" s="31"/>
      <c r="B158" s="26"/>
      <c r="C158" s="26"/>
      <c r="D158" s="26"/>
      <c r="E158" s="26"/>
      <c r="F158" s="27"/>
      <c r="G158" s="27"/>
      <c r="H158" s="27"/>
      <c r="I158" s="27"/>
      <c r="J158" s="27"/>
      <c r="K158" s="27"/>
      <c r="L158" s="27"/>
      <c r="M158" s="27"/>
      <c r="N158" s="27"/>
      <c r="O158" s="27"/>
      <c r="P158" s="27"/>
      <c r="Q158" s="27"/>
      <c r="R158" s="27"/>
      <c r="S158" s="27"/>
      <c r="T158" s="27"/>
      <c r="U158" s="27"/>
      <c r="V158" s="27"/>
      <c r="W158" s="27"/>
      <c r="X158" s="27"/>
      <c r="Y158" s="27"/>
      <c r="Z158" s="27"/>
    </row>
    <row r="159" spans="1:26" ht="13.2">
      <c r="A159" s="31"/>
      <c r="B159" s="26"/>
      <c r="C159" s="26"/>
      <c r="D159" s="26"/>
      <c r="E159" s="26"/>
      <c r="F159" s="27"/>
      <c r="G159" s="27"/>
      <c r="H159" s="27"/>
      <c r="I159" s="27"/>
      <c r="J159" s="27"/>
      <c r="K159" s="27"/>
      <c r="L159" s="27"/>
      <c r="M159" s="27"/>
      <c r="N159" s="27"/>
      <c r="O159" s="27"/>
      <c r="P159" s="27"/>
      <c r="Q159" s="27"/>
      <c r="R159" s="27"/>
      <c r="S159" s="27"/>
      <c r="T159" s="27"/>
      <c r="U159" s="27"/>
      <c r="V159" s="27"/>
      <c r="W159" s="27"/>
      <c r="X159" s="27"/>
      <c r="Y159" s="27"/>
      <c r="Z159" s="27"/>
    </row>
    <row r="160" spans="1:26" ht="13.2">
      <c r="A160" s="31"/>
      <c r="B160" s="26"/>
      <c r="C160" s="26"/>
      <c r="D160" s="26"/>
      <c r="E160" s="26"/>
      <c r="F160" s="27"/>
      <c r="G160" s="27"/>
      <c r="H160" s="27"/>
      <c r="I160" s="27"/>
      <c r="J160" s="27"/>
      <c r="K160" s="27"/>
      <c r="L160" s="27"/>
      <c r="M160" s="27"/>
      <c r="N160" s="27"/>
      <c r="O160" s="27"/>
      <c r="P160" s="27"/>
      <c r="Q160" s="27"/>
      <c r="R160" s="27"/>
      <c r="S160" s="27"/>
      <c r="T160" s="27"/>
      <c r="U160" s="27"/>
      <c r="V160" s="27"/>
      <c r="W160" s="27"/>
      <c r="X160" s="27"/>
      <c r="Y160" s="27"/>
      <c r="Z160" s="27"/>
    </row>
    <row r="161" spans="1:26" ht="13.2">
      <c r="A161" s="31"/>
      <c r="B161" s="26"/>
      <c r="C161" s="26"/>
      <c r="D161" s="26"/>
      <c r="E161" s="26"/>
      <c r="F161" s="27"/>
      <c r="G161" s="27"/>
      <c r="H161" s="27"/>
      <c r="I161" s="27"/>
      <c r="J161" s="27"/>
      <c r="K161" s="27"/>
      <c r="L161" s="27"/>
      <c r="M161" s="27"/>
      <c r="N161" s="27"/>
      <c r="O161" s="27"/>
      <c r="P161" s="27"/>
      <c r="Q161" s="27"/>
      <c r="R161" s="27"/>
      <c r="S161" s="27"/>
      <c r="T161" s="27"/>
      <c r="U161" s="27"/>
      <c r="V161" s="27"/>
      <c r="W161" s="27"/>
      <c r="X161" s="27"/>
      <c r="Y161" s="27"/>
      <c r="Z161" s="27"/>
    </row>
    <row r="162" spans="1:26" ht="13.2">
      <c r="A162" s="31"/>
      <c r="B162" s="26"/>
      <c r="C162" s="26"/>
      <c r="D162" s="26"/>
      <c r="E162" s="26"/>
      <c r="F162" s="27"/>
      <c r="G162" s="27"/>
      <c r="H162" s="27"/>
      <c r="I162" s="27"/>
      <c r="J162" s="27"/>
      <c r="K162" s="27"/>
      <c r="L162" s="27"/>
      <c r="M162" s="27"/>
      <c r="N162" s="27"/>
      <c r="O162" s="27"/>
      <c r="P162" s="27"/>
      <c r="Q162" s="27"/>
      <c r="R162" s="27"/>
      <c r="S162" s="27"/>
      <c r="T162" s="27"/>
      <c r="U162" s="27"/>
      <c r="V162" s="27"/>
      <c r="W162" s="27"/>
      <c r="X162" s="27"/>
      <c r="Y162" s="27"/>
      <c r="Z162" s="27"/>
    </row>
    <row r="163" spans="1:26" ht="13.2">
      <c r="A163" s="31"/>
      <c r="B163" s="26"/>
      <c r="C163" s="26"/>
      <c r="D163" s="26"/>
      <c r="E163" s="26"/>
      <c r="F163" s="27"/>
      <c r="G163" s="27"/>
      <c r="H163" s="27"/>
      <c r="I163" s="27"/>
      <c r="J163" s="27"/>
      <c r="K163" s="27"/>
      <c r="L163" s="27"/>
      <c r="M163" s="27"/>
      <c r="N163" s="27"/>
      <c r="O163" s="27"/>
      <c r="P163" s="27"/>
      <c r="Q163" s="27"/>
      <c r="R163" s="27"/>
      <c r="S163" s="27"/>
      <c r="T163" s="27"/>
      <c r="U163" s="27"/>
      <c r="V163" s="27"/>
      <c r="W163" s="27"/>
      <c r="X163" s="27"/>
      <c r="Y163" s="27"/>
      <c r="Z163" s="27"/>
    </row>
    <row r="164" spans="1:26" ht="13.2">
      <c r="A164" s="31"/>
      <c r="B164" s="26"/>
      <c r="C164" s="26"/>
      <c r="D164" s="26"/>
      <c r="E164" s="26"/>
      <c r="F164" s="27"/>
      <c r="G164" s="27"/>
      <c r="H164" s="27"/>
      <c r="I164" s="27"/>
      <c r="J164" s="27"/>
      <c r="K164" s="27"/>
      <c r="L164" s="27"/>
      <c r="M164" s="27"/>
      <c r="N164" s="27"/>
      <c r="O164" s="27"/>
      <c r="P164" s="27"/>
      <c r="Q164" s="27"/>
      <c r="R164" s="27"/>
      <c r="S164" s="27"/>
      <c r="T164" s="27"/>
      <c r="U164" s="27"/>
      <c r="V164" s="27"/>
      <c r="W164" s="27"/>
      <c r="X164" s="27"/>
      <c r="Y164" s="27"/>
      <c r="Z164" s="27"/>
    </row>
    <row r="165" spans="1:26" ht="13.2">
      <c r="A165" s="31"/>
      <c r="B165" s="26"/>
      <c r="C165" s="26"/>
      <c r="D165" s="26"/>
      <c r="E165" s="26"/>
      <c r="F165" s="27"/>
      <c r="G165" s="27"/>
      <c r="H165" s="27"/>
      <c r="I165" s="27"/>
      <c r="J165" s="27"/>
      <c r="K165" s="27"/>
      <c r="L165" s="27"/>
      <c r="M165" s="27"/>
      <c r="N165" s="27"/>
      <c r="O165" s="27"/>
      <c r="P165" s="27"/>
      <c r="Q165" s="27"/>
      <c r="R165" s="27"/>
      <c r="S165" s="27"/>
      <c r="T165" s="27"/>
      <c r="U165" s="27"/>
      <c r="V165" s="27"/>
      <c r="W165" s="27"/>
      <c r="X165" s="27"/>
      <c r="Y165" s="27"/>
      <c r="Z165" s="27"/>
    </row>
    <row r="166" spans="1:26" ht="13.2">
      <c r="A166" s="31"/>
      <c r="B166" s="26"/>
      <c r="C166" s="26"/>
      <c r="D166" s="26"/>
      <c r="E166" s="26"/>
      <c r="F166" s="27"/>
      <c r="G166" s="27"/>
      <c r="H166" s="27"/>
      <c r="I166" s="27"/>
      <c r="J166" s="27"/>
      <c r="K166" s="27"/>
      <c r="L166" s="27"/>
      <c r="M166" s="27"/>
      <c r="N166" s="27"/>
      <c r="O166" s="27"/>
      <c r="P166" s="27"/>
      <c r="Q166" s="27"/>
      <c r="R166" s="27"/>
      <c r="S166" s="27"/>
      <c r="T166" s="27"/>
      <c r="U166" s="27"/>
      <c r="V166" s="27"/>
      <c r="W166" s="27"/>
      <c r="X166" s="27"/>
      <c r="Y166" s="27"/>
      <c r="Z166" s="27"/>
    </row>
    <row r="167" spans="1:26" ht="13.2">
      <c r="A167" s="31"/>
      <c r="B167" s="26"/>
      <c r="C167" s="26"/>
      <c r="D167" s="26"/>
      <c r="E167" s="26"/>
      <c r="F167" s="27"/>
      <c r="G167" s="27"/>
      <c r="H167" s="27"/>
      <c r="I167" s="27"/>
      <c r="J167" s="27"/>
      <c r="K167" s="27"/>
      <c r="L167" s="27"/>
      <c r="M167" s="27"/>
      <c r="N167" s="27"/>
      <c r="O167" s="27"/>
      <c r="P167" s="27"/>
      <c r="Q167" s="27"/>
      <c r="R167" s="27"/>
      <c r="S167" s="27"/>
      <c r="T167" s="27"/>
      <c r="U167" s="27"/>
      <c r="V167" s="27"/>
      <c r="W167" s="27"/>
      <c r="X167" s="27"/>
      <c r="Y167" s="27"/>
      <c r="Z167" s="27"/>
    </row>
    <row r="168" spans="1:26" ht="13.2">
      <c r="A168" s="31"/>
      <c r="B168" s="26"/>
      <c r="C168" s="26"/>
      <c r="D168" s="26"/>
      <c r="E168" s="26"/>
      <c r="F168" s="27"/>
      <c r="G168" s="27"/>
      <c r="H168" s="27"/>
      <c r="I168" s="27"/>
      <c r="J168" s="27"/>
      <c r="K168" s="27"/>
      <c r="L168" s="27"/>
      <c r="M168" s="27"/>
      <c r="N168" s="27"/>
      <c r="O168" s="27"/>
      <c r="P168" s="27"/>
      <c r="Q168" s="27"/>
      <c r="R168" s="27"/>
      <c r="S168" s="27"/>
      <c r="T168" s="27"/>
      <c r="U168" s="27"/>
      <c r="V168" s="27"/>
      <c r="W168" s="27"/>
      <c r="X168" s="27"/>
      <c r="Y168" s="27"/>
      <c r="Z168" s="27"/>
    </row>
    <row r="169" spans="1:26" ht="13.2">
      <c r="A169" s="31"/>
      <c r="B169" s="26"/>
      <c r="C169" s="26"/>
      <c r="D169" s="26"/>
      <c r="E169" s="26"/>
      <c r="F169" s="27"/>
      <c r="G169" s="27"/>
      <c r="H169" s="27"/>
      <c r="I169" s="27"/>
      <c r="J169" s="27"/>
      <c r="K169" s="27"/>
      <c r="L169" s="27"/>
      <c r="M169" s="27"/>
      <c r="N169" s="27"/>
      <c r="O169" s="27"/>
      <c r="P169" s="27"/>
      <c r="Q169" s="27"/>
      <c r="R169" s="27"/>
      <c r="S169" s="27"/>
      <c r="T169" s="27"/>
      <c r="U169" s="27"/>
      <c r="V169" s="27"/>
      <c r="W169" s="27"/>
      <c r="X169" s="27"/>
      <c r="Y169" s="27"/>
      <c r="Z169" s="27"/>
    </row>
    <row r="170" spans="1:26" ht="13.2">
      <c r="A170" s="31"/>
      <c r="B170" s="26"/>
      <c r="C170" s="26"/>
      <c r="D170" s="26"/>
      <c r="E170" s="26"/>
      <c r="F170" s="27"/>
      <c r="G170" s="27"/>
      <c r="H170" s="27"/>
      <c r="I170" s="27"/>
      <c r="J170" s="27"/>
      <c r="K170" s="27"/>
      <c r="L170" s="27"/>
      <c r="M170" s="27"/>
      <c r="N170" s="27"/>
      <c r="O170" s="27"/>
      <c r="P170" s="27"/>
      <c r="Q170" s="27"/>
      <c r="R170" s="27"/>
      <c r="S170" s="27"/>
      <c r="T170" s="27"/>
      <c r="U170" s="27"/>
      <c r="V170" s="27"/>
      <c r="W170" s="27"/>
      <c r="X170" s="27"/>
      <c r="Y170" s="27"/>
      <c r="Z170" s="27"/>
    </row>
    <row r="171" spans="1:26" ht="13.2">
      <c r="A171" s="31"/>
      <c r="B171" s="26"/>
      <c r="C171" s="26"/>
      <c r="D171" s="26"/>
      <c r="E171" s="26"/>
      <c r="F171" s="27"/>
      <c r="G171" s="27"/>
      <c r="H171" s="27"/>
      <c r="I171" s="27"/>
      <c r="J171" s="27"/>
      <c r="K171" s="27"/>
      <c r="L171" s="27"/>
      <c r="M171" s="27"/>
      <c r="N171" s="27"/>
      <c r="O171" s="27"/>
      <c r="P171" s="27"/>
      <c r="Q171" s="27"/>
      <c r="R171" s="27"/>
      <c r="S171" s="27"/>
      <c r="T171" s="27"/>
      <c r="U171" s="27"/>
      <c r="V171" s="27"/>
      <c r="W171" s="27"/>
      <c r="X171" s="27"/>
      <c r="Y171" s="27"/>
      <c r="Z171" s="27"/>
    </row>
    <row r="172" spans="1:26" ht="13.2">
      <c r="A172" s="31"/>
      <c r="B172" s="26"/>
      <c r="C172" s="26"/>
      <c r="D172" s="26"/>
      <c r="E172" s="26"/>
      <c r="F172" s="27"/>
      <c r="G172" s="27"/>
      <c r="H172" s="27"/>
      <c r="I172" s="27"/>
      <c r="J172" s="27"/>
      <c r="K172" s="27"/>
      <c r="L172" s="27"/>
      <c r="M172" s="27"/>
      <c r="N172" s="27"/>
      <c r="O172" s="27"/>
      <c r="P172" s="27"/>
      <c r="Q172" s="27"/>
      <c r="R172" s="27"/>
      <c r="S172" s="27"/>
      <c r="T172" s="27"/>
      <c r="U172" s="27"/>
      <c r="V172" s="27"/>
      <c r="W172" s="27"/>
      <c r="X172" s="27"/>
      <c r="Y172" s="27"/>
      <c r="Z172" s="27"/>
    </row>
    <row r="173" spans="1:26" ht="13.2">
      <c r="A173" s="31"/>
      <c r="B173" s="26"/>
      <c r="C173" s="26"/>
      <c r="D173" s="26"/>
      <c r="E173" s="26"/>
      <c r="F173" s="27"/>
      <c r="G173" s="27"/>
      <c r="H173" s="27"/>
      <c r="I173" s="27"/>
      <c r="J173" s="27"/>
      <c r="K173" s="27"/>
      <c r="L173" s="27"/>
      <c r="M173" s="27"/>
      <c r="N173" s="27"/>
      <c r="O173" s="27"/>
      <c r="P173" s="27"/>
      <c r="Q173" s="27"/>
      <c r="R173" s="27"/>
      <c r="S173" s="27"/>
      <c r="T173" s="27"/>
      <c r="U173" s="27"/>
      <c r="V173" s="27"/>
      <c r="W173" s="27"/>
      <c r="X173" s="27"/>
      <c r="Y173" s="27"/>
      <c r="Z173" s="27"/>
    </row>
    <row r="174" spans="1:26" ht="13.2">
      <c r="A174" s="31"/>
      <c r="B174" s="26"/>
      <c r="C174" s="26"/>
      <c r="D174" s="26"/>
      <c r="E174" s="26"/>
      <c r="F174" s="27"/>
      <c r="G174" s="27"/>
      <c r="H174" s="27"/>
      <c r="I174" s="27"/>
      <c r="J174" s="27"/>
      <c r="K174" s="27"/>
      <c r="L174" s="27"/>
      <c r="M174" s="27"/>
      <c r="N174" s="27"/>
      <c r="O174" s="27"/>
      <c r="P174" s="27"/>
      <c r="Q174" s="27"/>
      <c r="R174" s="27"/>
      <c r="S174" s="27"/>
      <c r="T174" s="27"/>
      <c r="U174" s="27"/>
      <c r="V174" s="27"/>
      <c r="W174" s="27"/>
      <c r="X174" s="27"/>
      <c r="Y174" s="27"/>
      <c r="Z174" s="27"/>
    </row>
    <row r="175" spans="1:26" ht="13.2">
      <c r="A175" s="31"/>
      <c r="B175" s="26"/>
      <c r="C175" s="26"/>
      <c r="D175" s="26"/>
      <c r="E175" s="26"/>
      <c r="F175" s="27"/>
      <c r="G175" s="27"/>
      <c r="H175" s="27"/>
      <c r="I175" s="27"/>
      <c r="J175" s="27"/>
      <c r="K175" s="27"/>
      <c r="L175" s="27"/>
      <c r="M175" s="27"/>
      <c r="N175" s="27"/>
      <c r="O175" s="27"/>
      <c r="P175" s="27"/>
      <c r="Q175" s="27"/>
      <c r="R175" s="27"/>
      <c r="S175" s="27"/>
      <c r="T175" s="27"/>
      <c r="U175" s="27"/>
      <c r="V175" s="27"/>
      <c r="W175" s="27"/>
      <c r="X175" s="27"/>
      <c r="Y175" s="27"/>
      <c r="Z175" s="27"/>
    </row>
    <row r="176" spans="1:26" ht="13.2">
      <c r="A176" s="31"/>
      <c r="B176" s="26"/>
      <c r="C176" s="26"/>
      <c r="D176" s="26"/>
      <c r="E176" s="26"/>
      <c r="F176" s="27"/>
      <c r="G176" s="27"/>
      <c r="H176" s="27"/>
      <c r="I176" s="27"/>
      <c r="J176" s="27"/>
      <c r="K176" s="27"/>
      <c r="L176" s="27"/>
      <c r="M176" s="27"/>
      <c r="N176" s="27"/>
      <c r="O176" s="27"/>
      <c r="P176" s="27"/>
      <c r="Q176" s="27"/>
      <c r="R176" s="27"/>
      <c r="S176" s="27"/>
      <c r="T176" s="27"/>
      <c r="U176" s="27"/>
      <c r="V176" s="27"/>
      <c r="W176" s="27"/>
      <c r="X176" s="27"/>
      <c r="Y176" s="27"/>
      <c r="Z176" s="27"/>
    </row>
    <row r="177" spans="1:26" ht="13.2">
      <c r="A177" s="31"/>
      <c r="B177" s="26"/>
      <c r="C177" s="26"/>
      <c r="D177" s="26"/>
      <c r="E177" s="26"/>
      <c r="F177" s="27"/>
      <c r="G177" s="27"/>
      <c r="H177" s="27"/>
      <c r="I177" s="27"/>
      <c r="J177" s="27"/>
      <c r="K177" s="27"/>
      <c r="L177" s="27"/>
      <c r="M177" s="27"/>
      <c r="N177" s="27"/>
      <c r="O177" s="27"/>
      <c r="P177" s="27"/>
      <c r="Q177" s="27"/>
      <c r="R177" s="27"/>
      <c r="S177" s="27"/>
      <c r="T177" s="27"/>
      <c r="U177" s="27"/>
      <c r="V177" s="27"/>
      <c r="W177" s="27"/>
      <c r="X177" s="27"/>
      <c r="Y177" s="27"/>
      <c r="Z177" s="27"/>
    </row>
    <row r="178" spans="1:26" ht="13.2">
      <c r="A178" s="31"/>
      <c r="B178" s="26"/>
      <c r="C178" s="26"/>
      <c r="D178" s="26"/>
      <c r="E178" s="26"/>
      <c r="F178" s="27"/>
      <c r="G178" s="27"/>
      <c r="H178" s="27"/>
      <c r="I178" s="27"/>
      <c r="J178" s="27"/>
      <c r="K178" s="27"/>
      <c r="L178" s="27"/>
      <c r="M178" s="27"/>
      <c r="N178" s="27"/>
      <c r="O178" s="27"/>
      <c r="P178" s="27"/>
      <c r="Q178" s="27"/>
      <c r="R178" s="27"/>
      <c r="S178" s="27"/>
      <c r="T178" s="27"/>
      <c r="U178" s="27"/>
      <c r="V178" s="27"/>
      <c r="W178" s="27"/>
      <c r="X178" s="27"/>
      <c r="Y178" s="27"/>
      <c r="Z178" s="27"/>
    </row>
    <row r="179" spans="1:26" ht="13.2">
      <c r="A179" s="31"/>
      <c r="B179" s="26"/>
      <c r="C179" s="26"/>
      <c r="D179" s="26"/>
      <c r="E179" s="26"/>
      <c r="F179" s="27"/>
      <c r="G179" s="27"/>
      <c r="H179" s="27"/>
      <c r="I179" s="27"/>
      <c r="J179" s="27"/>
      <c r="K179" s="27"/>
      <c r="L179" s="27"/>
      <c r="M179" s="27"/>
      <c r="N179" s="27"/>
      <c r="O179" s="27"/>
      <c r="P179" s="27"/>
      <c r="Q179" s="27"/>
      <c r="R179" s="27"/>
      <c r="S179" s="27"/>
      <c r="T179" s="27"/>
      <c r="U179" s="27"/>
      <c r="V179" s="27"/>
      <c r="W179" s="27"/>
      <c r="X179" s="27"/>
      <c r="Y179" s="27"/>
      <c r="Z179" s="27"/>
    </row>
    <row r="180" spans="1:26" ht="13.2">
      <c r="A180" s="31"/>
      <c r="B180" s="26"/>
      <c r="C180" s="26"/>
      <c r="D180" s="26"/>
      <c r="E180" s="26"/>
      <c r="F180" s="27"/>
      <c r="G180" s="27"/>
      <c r="H180" s="27"/>
      <c r="I180" s="27"/>
      <c r="J180" s="27"/>
      <c r="K180" s="27"/>
      <c r="L180" s="27"/>
      <c r="M180" s="27"/>
      <c r="N180" s="27"/>
      <c r="O180" s="27"/>
      <c r="P180" s="27"/>
      <c r="Q180" s="27"/>
      <c r="R180" s="27"/>
      <c r="S180" s="27"/>
      <c r="T180" s="27"/>
      <c r="U180" s="27"/>
      <c r="V180" s="27"/>
      <c r="W180" s="27"/>
      <c r="X180" s="27"/>
      <c r="Y180" s="27"/>
      <c r="Z180" s="27"/>
    </row>
    <row r="181" spans="1:26" ht="13.2">
      <c r="A181" s="31"/>
      <c r="B181" s="26"/>
      <c r="C181" s="26"/>
      <c r="D181" s="26"/>
      <c r="E181" s="26"/>
      <c r="F181" s="27"/>
      <c r="G181" s="27"/>
      <c r="H181" s="27"/>
      <c r="I181" s="27"/>
      <c r="J181" s="27"/>
      <c r="K181" s="27"/>
      <c r="L181" s="27"/>
      <c r="M181" s="27"/>
      <c r="N181" s="27"/>
      <c r="O181" s="27"/>
      <c r="P181" s="27"/>
      <c r="Q181" s="27"/>
      <c r="R181" s="27"/>
      <c r="S181" s="27"/>
      <c r="T181" s="27"/>
      <c r="U181" s="27"/>
      <c r="V181" s="27"/>
      <c r="W181" s="27"/>
      <c r="X181" s="27"/>
      <c r="Y181" s="27"/>
      <c r="Z181" s="27"/>
    </row>
    <row r="182" spans="1:26" ht="13.2">
      <c r="A182" s="31"/>
      <c r="B182" s="26"/>
      <c r="C182" s="26"/>
      <c r="D182" s="26"/>
      <c r="E182" s="26"/>
      <c r="F182" s="27"/>
      <c r="G182" s="27"/>
      <c r="H182" s="27"/>
      <c r="I182" s="27"/>
      <c r="J182" s="27"/>
      <c r="K182" s="27"/>
      <c r="L182" s="27"/>
      <c r="M182" s="27"/>
      <c r="N182" s="27"/>
      <c r="O182" s="27"/>
      <c r="P182" s="27"/>
      <c r="Q182" s="27"/>
      <c r="R182" s="27"/>
      <c r="S182" s="27"/>
      <c r="T182" s="27"/>
      <c r="U182" s="27"/>
      <c r="V182" s="27"/>
      <c r="W182" s="27"/>
      <c r="X182" s="27"/>
      <c r="Y182" s="27"/>
      <c r="Z182" s="27"/>
    </row>
    <row r="183" spans="1:26" ht="13.2">
      <c r="A183" s="31"/>
      <c r="B183" s="26"/>
      <c r="C183" s="26"/>
      <c r="D183" s="26"/>
      <c r="E183" s="26"/>
      <c r="F183" s="27"/>
      <c r="G183" s="27"/>
      <c r="H183" s="27"/>
      <c r="I183" s="27"/>
      <c r="J183" s="27"/>
      <c r="K183" s="27"/>
      <c r="L183" s="27"/>
      <c r="M183" s="27"/>
      <c r="N183" s="27"/>
      <c r="O183" s="27"/>
      <c r="P183" s="27"/>
      <c r="Q183" s="27"/>
      <c r="R183" s="27"/>
      <c r="S183" s="27"/>
      <c r="T183" s="27"/>
      <c r="U183" s="27"/>
      <c r="V183" s="27"/>
      <c r="W183" s="27"/>
      <c r="X183" s="27"/>
      <c r="Y183" s="27"/>
      <c r="Z183" s="27"/>
    </row>
    <row r="184" spans="1:26" ht="13.2">
      <c r="A184" s="31"/>
      <c r="B184" s="26"/>
      <c r="C184" s="26"/>
      <c r="D184" s="26"/>
      <c r="E184" s="26"/>
      <c r="F184" s="27"/>
      <c r="G184" s="27"/>
      <c r="H184" s="27"/>
      <c r="I184" s="27"/>
      <c r="J184" s="27"/>
      <c r="K184" s="27"/>
      <c r="L184" s="27"/>
      <c r="M184" s="27"/>
      <c r="N184" s="27"/>
      <c r="O184" s="27"/>
      <c r="P184" s="27"/>
      <c r="Q184" s="27"/>
      <c r="R184" s="27"/>
      <c r="S184" s="27"/>
      <c r="T184" s="27"/>
      <c r="U184" s="27"/>
      <c r="V184" s="27"/>
      <c r="W184" s="27"/>
      <c r="X184" s="27"/>
      <c r="Y184" s="27"/>
      <c r="Z184" s="27"/>
    </row>
    <row r="185" spans="1:26" ht="13.2">
      <c r="A185" s="31"/>
      <c r="B185" s="26"/>
      <c r="C185" s="26"/>
      <c r="D185" s="26"/>
      <c r="E185" s="26"/>
      <c r="F185" s="27"/>
      <c r="G185" s="27"/>
      <c r="H185" s="27"/>
      <c r="I185" s="27"/>
      <c r="J185" s="27"/>
      <c r="K185" s="27"/>
      <c r="L185" s="27"/>
      <c r="M185" s="27"/>
      <c r="N185" s="27"/>
      <c r="O185" s="27"/>
      <c r="P185" s="27"/>
      <c r="Q185" s="27"/>
      <c r="R185" s="27"/>
      <c r="S185" s="27"/>
      <c r="T185" s="27"/>
      <c r="U185" s="27"/>
      <c r="V185" s="27"/>
      <c r="W185" s="27"/>
      <c r="X185" s="27"/>
      <c r="Y185" s="27"/>
      <c r="Z185" s="27"/>
    </row>
    <row r="186" spans="1:26" ht="13.2">
      <c r="A186" s="31"/>
      <c r="B186" s="26"/>
      <c r="C186" s="26"/>
      <c r="D186" s="26"/>
      <c r="E186" s="26"/>
      <c r="F186" s="27"/>
      <c r="G186" s="27"/>
      <c r="H186" s="27"/>
      <c r="I186" s="27"/>
      <c r="J186" s="27"/>
      <c r="K186" s="27"/>
      <c r="L186" s="27"/>
      <c r="M186" s="27"/>
      <c r="N186" s="27"/>
      <c r="O186" s="27"/>
      <c r="P186" s="27"/>
      <c r="Q186" s="27"/>
      <c r="R186" s="27"/>
      <c r="S186" s="27"/>
      <c r="T186" s="27"/>
      <c r="U186" s="27"/>
      <c r="V186" s="27"/>
      <c r="W186" s="27"/>
      <c r="X186" s="27"/>
      <c r="Y186" s="27"/>
      <c r="Z186" s="27"/>
    </row>
    <row r="187" spans="1:26" ht="13.2">
      <c r="A187" s="31"/>
      <c r="B187" s="26"/>
      <c r="C187" s="26"/>
      <c r="D187" s="26"/>
      <c r="E187" s="26"/>
      <c r="F187" s="27"/>
      <c r="G187" s="27"/>
      <c r="H187" s="27"/>
      <c r="I187" s="27"/>
      <c r="J187" s="27"/>
      <c r="K187" s="27"/>
      <c r="L187" s="27"/>
      <c r="M187" s="27"/>
      <c r="N187" s="27"/>
      <c r="O187" s="27"/>
      <c r="P187" s="27"/>
      <c r="Q187" s="27"/>
      <c r="R187" s="27"/>
      <c r="S187" s="27"/>
      <c r="T187" s="27"/>
      <c r="U187" s="27"/>
      <c r="V187" s="27"/>
      <c r="W187" s="27"/>
      <c r="X187" s="27"/>
      <c r="Y187" s="27"/>
      <c r="Z187" s="27"/>
    </row>
    <row r="188" spans="1:26" ht="13.2">
      <c r="A188" s="31"/>
      <c r="B188" s="26"/>
      <c r="C188" s="26"/>
      <c r="D188" s="26"/>
      <c r="E188" s="26"/>
      <c r="F188" s="27"/>
      <c r="G188" s="27"/>
      <c r="H188" s="27"/>
      <c r="I188" s="27"/>
      <c r="J188" s="27"/>
      <c r="K188" s="27"/>
      <c r="L188" s="27"/>
      <c r="M188" s="27"/>
      <c r="N188" s="27"/>
      <c r="O188" s="27"/>
      <c r="P188" s="27"/>
      <c r="Q188" s="27"/>
      <c r="R188" s="27"/>
      <c r="S188" s="27"/>
      <c r="T188" s="27"/>
      <c r="U188" s="27"/>
      <c r="V188" s="27"/>
      <c r="W188" s="27"/>
      <c r="X188" s="27"/>
      <c r="Y188" s="27"/>
      <c r="Z188" s="27"/>
    </row>
    <row r="189" spans="1:26" ht="13.2">
      <c r="A189" s="31"/>
      <c r="B189" s="26"/>
      <c r="C189" s="26"/>
      <c r="D189" s="26"/>
      <c r="E189" s="26"/>
      <c r="F189" s="27"/>
      <c r="G189" s="27"/>
      <c r="H189" s="27"/>
      <c r="I189" s="27"/>
      <c r="J189" s="27"/>
      <c r="K189" s="27"/>
      <c r="L189" s="27"/>
      <c r="M189" s="27"/>
      <c r="N189" s="27"/>
      <c r="O189" s="27"/>
      <c r="P189" s="27"/>
      <c r="Q189" s="27"/>
      <c r="R189" s="27"/>
      <c r="S189" s="27"/>
      <c r="T189" s="27"/>
      <c r="U189" s="27"/>
      <c r="V189" s="27"/>
      <c r="W189" s="27"/>
      <c r="X189" s="27"/>
      <c r="Y189" s="27"/>
      <c r="Z189" s="27"/>
    </row>
    <row r="190" spans="1:26" ht="13.2">
      <c r="A190" s="31"/>
      <c r="B190" s="26"/>
      <c r="C190" s="26"/>
      <c r="D190" s="26"/>
      <c r="E190" s="26"/>
      <c r="F190" s="27"/>
      <c r="G190" s="27"/>
      <c r="H190" s="27"/>
      <c r="I190" s="27"/>
      <c r="J190" s="27"/>
      <c r="K190" s="27"/>
      <c r="L190" s="27"/>
      <c r="M190" s="27"/>
      <c r="N190" s="27"/>
      <c r="O190" s="27"/>
      <c r="P190" s="27"/>
      <c r="Q190" s="27"/>
      <c r="R190" s="27"/>
      <c r="S190" s="27"/>
      <c r="T190" s="27"/>
      <c r="U190" s="27"/>
      <c r="V190" s="27"/>
      <c r="W190" s="27"/>
      <c r="X190" s="27"/>
      <c r="Y190" s="27"/>
      <c r="Z190" s="27"/>
    </row>
    <row r="191" spans="1:26" ht="13.2">
      <c r="A191" s="31"/>
      <c r="B191" s="26"/>
      <c r="C191" s="26"/>
      <c r="D191" s="26"/>
      <c r="E191" s="26"/>
      <c r="F191" s="27"/>
      <c r="G191" s="27"/>
      <c r="H191" s="27"/>
      <c r="I191" s="27"/>
      <c r="J191" s="27"/>
      <c r="K191" s="27"/>
      <c r="L191" s="27"/>
      <c r="M191" s="27"/>
      <c r="N191" s="27"/>
      <c r="O191" s="27"/>
      <c r="P191" s="27"/>
      <c r="Q191" s="27"/>
      <c r="R191" s="27"/>
      <c r="S191" s="27"/>
      <c r="T191" s="27"/>
      <c r="U191" s="27"/>
      <c r="V191" s="27"/>
      <c r="W191" s="27"/>
      <c r="X191" s="27"/>
      <c r="Y191" s="27"/>
      <c r="Z191" s="27"/>
    </row>
    <row r="192" spans="1:26" ht="13.2">
      <c r="A192" s="31"/>
      <c r="B192" s="26"/>
      <c r="C192" s="26"/>
      <c r="D192" s="26"/>
      <c r="E192" s="26"/>
      <c r="F192" s="27"/>
      <c r="G192" s="27"/>
      <c r="H192" s="27"/>
      <c r="I192" s="27"/>
      <c r="J192" s="27"/>
      <c r="K192" s="27"/>
      <c r="L192" s="27"/>
      <c r="M192" s="27"/>
      <c r="N192" s="27"/>
      <c r="O192" s="27"/>
      <c r="P192" s="27"/>
      <c r="Q192" s="27"/>
      <c r="R192" s="27"/>
      <c r="S192" s="27"/>
      <c r="T192" s="27"/>
      <c r="U192" s="27"/>
      <c r="V192" s="27"/>
      <c r="W192" s="27"/>
      <c r="X192" s="27"/>
      <c r="Y192" s="27"/>
      <c r="Z192" s="27"/>
    </row>
    <row r="193" spans="1:26" ht="13.2">
      <c r="A193" s="31"/>
      <c r="B193" s="26"/>
      <c r="C193" s="26"/>
      <c r="D193" s="26"/>
      <c r="E193" s="26"/>
      <c r="F193" s="27"/>
      <c r="G193" s="27"/>
      <c r="H193" s="27"/>
      <c r="I193" s="27"/>
      <c r="J193" s="27"/>
      <c r="K193" s="27"/>
      <c r="L193" s="27"/>
      <c r="M193" s="27"/>
      <c r="N193" s="27"/>
      <c r="O193" s="27"/>
      <c r="P193" s="27"/>
      <c r="Q193" s="27"/>
      <c r="R193" s="27"/>
      <c r="S193" s="27"/>
      <c r="T193" s="27"/>
      <c r="U193" s="27"/>
      <c r="V193" s="27"/>
      <c r="W193" s="27"/>
      <c r="X193" s="27"/>
      <c r="Y193" s="27"/>
      <c r="Z193" s="27"/>
    </row>
    <row r="194" spans="1:26" ht="13.2">
      <c r="A194" s="31"/>
      <c r="B194" s="26"/>
      <c r="C194" s="26"/>
      <c r="D194" s="26"/>
      <c r="E194" s="26"/>
      <c r="F194" s="27"/>
      <c r="G194" s="27"/>
      <c r="H194" s="27"/>
      <c r="I194" s="27"/>
      <c r="J194" s="27"/>
      <c r="K194" s="27"/>
      <c r="L194" s="27"/>
      <c r="M194" s="27"/>
      <c r="N194" s="27"/>
      <c r="O194" s="27"/>
      <c r="P194" s="27"/>
      <c r="Q194" s="27"/>
      <c r="R194" s="27"/>
      <c r="S194" s="27"/>
      <c r="T194" s="27"/>
      <c r="U194" s="27"/>
      <c r="V194" s="27"/>
      <c r="W194" s="27"/>
      <c r="X194" s="27"/>
      <c r="Y194" s="27"/>
      <c r="Z194" s="27"/>
    </row>
    <row r="195" spans="1:26" ht="13.2">
      <c r="A195" s="31"/>
      <c r="B195" s="26"/>
      <c r="C195" s="26"/>
      <c r="D195" s="26"/>
      <c r="E195" s="26"/>
      <c r="F195" s="27"/>
      <c r="G195" s="27"/>
      <c r="H195" s="27"/>
      <c r="I195" s="27"/>
      <c r="J195" s="27"/>
      <c r="K195" s="27"/>
      <c r="L195" s="27"/>
      <c r="M195" s="27"/>
      <c r="N195" s="27"/>
      <c r="O195" s="27"/>
      <c r="P195" s="27"/>
      <c r="Q195" s="27"/>
      <c r="R195" s="27"/>
      <c r="S195" s="27"/>
      <c r="T195" s="27"/>
      <c r="U195" s="27"/>
      <c r="V195" s="27"/>
      <c r="W195" s="27"/>
      <c r="X195" s="27"/>
      <c r="Y195" s="27"/>
      <c r="Z195" s="27"/>
    </row>
    <row r="196" spans="1:26" ht="13.2">
      <c r="A196" s="31"/>
      <c r="B196" s="26"/>
      <c r="C196" s="26"/>
      <c r="D196" s="26"/>
      <c r="E196" s="26"/>
      <c r="F196" s="27"/>
      <c r="G196" s="27"/>
      <c r="H196" s="27"/>
      <c r="I196" s="27"/>
      <c r="J196" s="27"/>
      <c r="K196" s="27"/>
      <c r="L196" s="27"/>
      <c r="M196" s="27"/>
      <c r="N196" s="27"/>
      <c r="O196" s="27"/>
      <c r="P196" s="27"/>
      <c r="Q196" s="27"/>
      <c r="R196" s="27"/>
      <c r="S196" s="27"/>
      <c r="T196" s="27"/>
      <c r="U196" s="27"/>
      <c r="V196" s="27"/>
      <c r="W196" s="27"/>
      <c r="X196" s="27"/>
      <c r="Y196" s="27"/>
      <c r="Z196" s="27"/>
    </row>
    <row r="197" spans="1:26" ht="13.2">
      <c r="A197" s="31"/>
      <c r="B197" s="26"/>
      <c r="C197" s="26"/>
      <c r="D197" s="26"/>
      <c r="E197" s="26"/>
      <c r="F197" s="27"/>
      <c r="G197" s="27"/>
      <c r="H197" s="27"/>
      <c r="I197" s="27"/>
      <c r="J197" s="27"/>
      <c r="K197" s="27"/>
      <c r="L197" s="27"/>
      <c r="M197" s="27"/>
      <c r="N197" s="27"/>
      <c r="O197" s="27"/>
      <c r="P197" s="27"/>
      <c r="Q197" s="27"/>
      <c r="R197" s="27"/>
      <c r="S197" s="27"/>
      <c r="T197" s="27"/>
      <c r="U197" s="27"/>
      <c r="V197" s="27"/>
      <c r="W197" s="27"/>
      <c r="X197" s="27"/>
      <c r="Y197" s="27"/>
      <c r="Z197" s="27"/>
    </row>
    <row r="198" spans="1:26" ht="13.2">
      <c r="A198" s="31"/>
      <c r="B198" s="26"/>
      <c r="C198" s="26"/>
      <c r="D198" s="26"/>
      <c r="E198" s="26"/>
      <c r="F198" s="27"/>
      <c r="G198" s="27"/>
      <c r="H198" s="27"/>
      <c r="I198" s="27"/>
      <c r="J198" s="27"/>
      <c r="K198" s="27"/>
      <c r="L198" s="27"/>
      <c r="M198" s="27"/>
      <c r="N198" s="27"/>
      <c r="O198" s="27"/>
      <c r="P198" s="27"/>
      <c r="Q198" s="27"/>
      <c r="R198" s="27"/>
      <c r="S198" s="27"/>
      <c r="T198" s="27"/>
      <c r="U198" s="27"/>
      <c r="V198" s="27"/>
      <c r="W198" s="27"/>
      <c r="X198" s="27"/>
      <c r="Y198" s="27"/>
      <c r="Z198" s="27"/>
    </row>
    <row r="199" spans="1:26" ht="13.2">
      <c r="A199" s="31"/>
      <c r="B199" s="26"/>
      <c r="C199" s="26"/>
      <c r="D199" s="26"/>
      <c r="E199" s="26"/>
      <c r="F199" s="27"/>
      <c r="G199" s="27"/>
      <c r="H199" s="27"/>
      <c r="I199" s="27"/>
      <c r="J199" s="27"/>
      <c r="K199" s="27"/>
      <c r="L199" s="27"/>
      <c r="M199" s="27"/>
      <c r="N199" s="27"/>
      <c r="O199" s="27"/>
      <c r="P199" s="27"/>
      <c r="Q199" s="27"/>
      <c r="R199" s="27"/>
      <c r="S199" s="27"/>
      <c r="T199" s="27"/>
      <c r="U199" s="27"/>
      <c r="V199" s="27"/>
      <c r="W199" s="27"/>
      <c r="X199" s="27"/>
      <c r="Y199" s="27"/>
      <c r="Z199" s="27"/>
    </row>
    <row r="200" spans="1:26" ht="13.2">
      <c r="A200" s="31"/>
      <c r="B200" s="26"/>
      <c r="C200" s="26"/>
      <c r="D200" s="26"/>
      <c r="E200" s="26"/>
      <c r="F200" s="27"/>
      <c r="G200" s="27"/>
      <c r="H200" s="27"/>
      <c r="I200" s="27"/>
      <c r="J200" s="27"/>
      <c r="K200" s="27"/>
      <c r="L200" s="27"/>
      <c r="M200" s="27"/>
      <c r="N200" s="27"/>
      <c r="O200" s="27"/>
      <c r="P200" s="27"/>
      <c r="Q200" s="27"/>
      <c r="R200" s="27"/>
      <c r="S200" s="27"/>
      <c r="T200" s="27"/>
      <c r="U200" s="27"/>
      <c r="V200" s="27"/>
      <c r="W200" s="27"/>
      <c r="X200" s="27"/>
      <c r="Y200" s="27"/>
      <c r="Z200" s="27"/>
    </row>
    <row r="201" spans="1:26" ht="13.2">
      <c r="A201" s="31"/>
      <c r="B201" s="26"/>
      <c r="C201" s="26"/>
      <c r="D201" s="26"/>
      <c r="E201" s="26"/>
      <c r="F201" s="27"/>
      <c r="G201" s="27"/>
      <c r="H201" s="27"/>
      <c r="I201" s="27"/>
      <c r="J201" s="27"/>
      <c r="K201" s="27"/>
      <c r="L201" s="27"/>
      <c r="M201" s="27"/>
      <c r="N201" s="27"/>
      <c r="O201" s="27"/>
      <c r="P201" s="27"/>
      <c r="Q201" s="27"/>
      <c r="R201" s="27"/>
      <c r="S201" s="27"/>
      <c r="T201" s="27"/>
      <c r="U201" s="27"/>
      <c r="V201" s="27"/>
      <c r="W201" s="27"/>
      <c r="X201" s="27"/>
      <c r="Y201" s="27"/>
      <c r="Z201" s="27"/>
    </row>
    <row r="202" spans="1:26" ht="13.2">
      <c r="A202" s="31"/>
      <c r="B202" s="26"/>
      <c r="C202" s="26"/>
      <c r="D202" s="26"/>
      <c r="E202" s="26"/>
      <c r="F202" s="27"/>
      <c r="G202" s="27"/>
      <c r="H202" s="27"/>
      <c r="I202" s="27"/>
      <c r="J202" s="27"/>
      <c r="K202" s="27"/>
      <c r="L202" s="27"/>
      <c r="M202" s="27"/>
      <c r="N202" s="27"/>
      <c r="O202" s="27"/>
      <c r="P202" s="27"/>
      <c r="Q202" s="27"/>
      <c r="R202" s="27"/>
      <c r="S202" s="27"/>
      <c r="T202" s="27"/>
      <c r="U202" s="27"/>
      <c r="V202" s="27"/>
      <c r="W202" s="27"/>
      <c r="X202" s="27"/>
      <c r="Y202" s="27"/>
      <c r="Z202" s="27"/>
    </row>
    <row r="203" spans="1:26" ht="13.2">
      <c r="A203" s="31"/>
      <c r="B203" s="26"/>
      <c r="C203" s="26"/>
      <c r="D203" s="26"/>
      <c r="E203" s="26"/>
      <c r="F203" s="27"/>
      <c r="G203" s="27"/>
      <c r="H203" s="27"/>
      <c r="I203" s="27"/>
      <c r="J203" s="27"/>
      <c r="K203" s="27"/>
      <c r="L203" s="27"/>
      <c r="M203" s="27"/>
      <c r="N203" s="27"/>
      <c r="O203" s="27"/>
      <c r="P203" s="27"/>
      <c r="Q203" s="27"/>
      <c r="R203" s="27"/>
      <c r="S203" s="27"/>
      <c r="T203" s="27"/>
      <c r="U203" s="27"/>
      <c r="V203" s="27"/>
      <c r="W203" s="27"/>
      <c r="X203" s="27"/>
      <c r="Y203" s="27"/>
      <c r="Z203" s="27"/>
    </row>
    <row r="204" spans="1:26" ht="13.2">
      <c r="A204" s="31"/>
      <c r="B204" s="26"/>
      <c r="C204" s="26"/>
      <c r="D204" s="26"/>
      <c r="E204" s="26"/>
      <c r="F204" s="27"/>
      <c r="G204" s="27"/>
      <c r="H204" s="27"/>
      <c r="I204" s="27"/>
      <c r="J204" s="27"/>
      <c r="K204" s="27"/>
      <c r="L204" s="27"/>
      <c r="M204" s="27"/>
      <c r="N204" s="27"/>
      <c r="O204" s="27"/>
      <c r="P204" s="27"/>
      <c r="Q204" s="27"/>
      <c r="R204" s="27"/>
      <c r="S204" s="27"/>
      <c r="T204" s="27"/>
      <c r="U204" s="27"/>
      <c r="V204" s="27"/>
      <c r="W204" s="27"/>
      <c r="X204" s="27"/>
      <c r="Y204" s="27"/>
      <c r="Z204" s="27"/>
    </row>
    <row r="205" spans="1:26" ht="13.2">
      <c r="A205" s="31"/>
      <c r="B205" s="26"/>
      <c r="C205" s="26"/>
      <c r="D205" s="26"/>
      <c r="E205" s="26"/>
      <c r="F205" s="27"/>
      <c r="G205" s="27"/>
      <c r="H205" s="27"/>
      <c r="I205" s="27"/>
      <c r="J205" s="27"/>
      <c r="K205" s="27"/>
      <c r="L205" s="27"/>
      <c r="M205" s="27"/>
      <c r="N205" s="27"/>
      <c r="O205" s="27"/>
      <c r="P205" s="27"/>
      <c r="Q205" s="27"/>
      <c r="R205" s="27"/>
      <c r="S205" s="27"/>
      <c r="T205" s="27"/>
      <c r="U205" s="27"/>
      <c r="V205" s="27"/>
      <c r="W205" s="27"/>
      <c r="X205" s="27"/>
      <c r="Y205" s="27"/>
      <c r="Z205" s="27"/>
    </row>
    <row r="206" spans="1:26" ht="13.2">
      <c r="A206" s="31"/>
      <c r="B206" s="26"/>
      <c r="C206" s="26"/>
      <c r="D206" s="26"/>
      <c r="E206" s="26"/>
      <c r="F206" s="27"/>
      <c r="G206" s="27"/>
      <c r="H206" s="27"/>
      <c r="I206" s="27"/>
      <c r="J206" s="27"/>
      <c r="K206" s="27"/>
      <c r="L206" s="27"/>
      <c r="M206" s="27"/>
      <c r="N206" s="27"/>
      <c r="O206" s="27"/>
      <c r="P206" s="27"/>
      <c r="Q206" s="27"/>
      <c r="R206" s="27"/>
      <c r="S206" s="27"/>
      <c r="T206" s="27"/>
      <c r="U206" s="27"/>
      <c r="V206" s="27"/>
      <c r="W206" s="27"/>
      <c r="X206" s="27"/>
      <c r="Y206" s="27"/>
      <c r="Z206" s="27"/>
    </row>
    <row r="207" spans="1:26" ht="13.2">
      <c r="A207" s="31"/>
      <c r="B207" s="26"/>
      <c r="C207" s="26"/>
      <c r="D207" s="26"/>
      <c r="E207" s="26"/>
      <c r="F207" s="27"/>
      <c r="G207" s="27"/>
      <c r="H207" s="27"/>
      <c r="I207" s="27"/>
      <c r="J207" s="27"/>
      <c r="K207" s="27"/>
      <c r="L207" s="27"/>
      <c r="M207" s="27"/>
      <c r="N207" s="27"/>
      <c r="O207" s="27"/>
      <c r="P207" s="27"/>
      <c r="Q207" s="27"/>
      <c r="R207" s="27"/>
      <c r="S207" s="27"/>
      <c r="T207" s="27"/>
      <c r="U207" s="27"/>
      <c r="V207" s="27"/>
      <c r="W207" s="27"/>
      <c r="X207" s="27"/>
      <c r="Y207" s="27"/>
      <c r="Z207" s="27"/>
    </row>
    <row r="208" spans="1:26" ht="13.2">
      <c r="A208" s="31"/>
      <c r="B208" s="26"/>
      <c r="C208" s="26"/>
      <c r="D208" s="26"/>
      <c r="E208" s="26"/>
      <c r="F208" s="27"/>
      <c r="G208" s="27"/>
      <c r="H208" s="27"/>
      <c r="I208" s="27"/>
      <c r="J208" s="27"/>
      <c r="K208" s="27"/>
      <c r="L208" s="27"/>
      <c r="M208" s="27"/>
      <c r="N208" s="27"/>
      <c r="O208" s="27"/>
      <c r="P208" s="27"/>
      <c r="Q208" s="27"/>
      <c r="R208" s="27"/>
      <c r="S208" s="27"/>
      <c r="T208" s="27"/>
      <c r="U208" s="27"/>
      <c r="V208" s="27"/>
      <c r="W208" s="27"/>
      <c r="X208" s="27"/>
      <c r="Y208" s="27"/>
      <c r="Z208" s="27"/>
    </row>
    <row r="209" spans="1:26" ht="13.2">
      <c r="A209" s="31"/>
      <c r="B209" s="26"/>
      <c r="C209" s="26"/>
      <c r="D209" s="26"/>
      <c r="E209" s="26"/>
      <c r="F209" s="27"/>
      <c r="G209" s="27"/>
      <c r="H209" s="27"/>
      <c r="I209" s="27"/>
      <c r="J209" s="27"/>
      <c r="K209" s="27"/>
      <c r="L209" s="27"/>
      <c r="M209" s="27"/>
      <c r="N209" s="27"/>
      <c r="O209" s="27"/>
      <c r="P209" s="27"/>
      <c r="Q209" s="27"/>
      <c r="R209" s="27"/>
      <c r="S209" s="27"/>
      <c r="T209" s="27"/>
      <c r="U209" s="27"/>
      <c r="V209" s="27"/>
      <c r="W209" s="27"/>
      <c r="X209" s="27"/>
      <c r="Y209" s="27"/>
      <c r="Z209" s="27"/>
    </row>
    <row r="210" spans="1:26" ht="13.2">
      <c r="A210" s="31"/>
      <c r="B210" s="26"/>
      <c r="C210" s="26"/>
      <c r="D210" s="26"/>
      <c r="E210" s="26"/>
      <c r="F210" s="27"/>
      <c r="G210" s="27"/>
      <c r="H210" s="27"/>
      <c r="I210" s="27"/>
      <c r="J210" s="27"/>
      <c r="K210" s="27"/>
      <c r="L210" s="27"/>
      <c r="M210" s="27"/>
      <c r="N210" s="27"/>
      <c r="O210" s="27"/>
      <c r="P210" s="27"/>
      <c r="Q210" s="27"/>
      <c r="R210" s="27"/>
      <c r="S210" s="27"/>
      <c r="T210" s="27"/>
      <c r="U210" s="27"/>
      <c r="V210" s="27"/>
      <c r="W210" s="27"/>
      <c r="X210" s="27"/>
      <c r="Y210" s="27"/>
      <c r="Z210" s="27"/>
    </row>
    <row r="211" spans="1:26" ht="13.2">
      <c r="A211" s="31"/>
      <c r="B211" s="26"/>
      <c r="C211" s="26"/>
      <c r="D211" s="26"/>
      <c r="E211" s="26"/>
      <c r="F211" s="27"/>
      <c r="G211" s="27"/>
      <c r="H211" s="27"/>
      <c r="I211" s="27"/>
      <c r="J211" s="27"/>
      <c r="K211" s="27"/>
      <c r="L211" s="27"/>
      <c r="M211" s="27"/>
      <c r="N211" s="27"/>
      <c r="O211" s="27"/>
      <c r="P211" s="27"/>
      <c r="Q211" s="27"/>
      <c r="R211" s="27"/>
      <c r="S211" s="27"/>
      <c r="T211" s="27"/>
      <c r="U211" s="27"/>
      <c r="V211" s="27"/>
      <c r="W211" s="27"/>
      <c r="X211" s="27"/>
      <c r="Y211" s="27"/>
      <c r="Z211" s="27"/>
    </row>
    <row r="212" spans="1:26" ht="13.2">
      <c r="A212" s="31"/>
      <c r="B212" s="26"/>
      <c r="C212" s="26"/>
      <c r="D212" s="26"/>
      <c r="E212" s="26"/>
      <c r="F212" s="27"/>
      <c r="G212" s="27"/>
      <c r="H212" s="27"/>
      <c r="I212" s="27"/>
      <c r="J212" s="27"/>
      <c r="K212" s="27"/>
      <c r="L212" s="27"/>
      <c r="M212" s="27"/>
      <c r="N212" s="27"/>
      <c r="O212" s="27"/>
      <c r="P212" s="27"/>
      <c r="Q212" s="27"/>
      <c r="R212" s="27"/>
      <c r="S212" s="27"/>
      <c r="T212" s="27"/>
      <c r="U212" s="27"/>
      <c r="V212" s="27"/>
      <c r="W212" s="27"/>
      <c r="X212" s="27"/>
      <c r="Y212" s="27"/>
      <c r="Z212" s="27"/>
    </row>
    <row r="213" spans="1:26" ht="13.2">
      <c r="A213" s="31"/>
      <c r="B213" s="26"/>
      <c r="C213" s="26"/>
      <c r="D213" s="26"/>
      <c r="E213" s="26"/>
      <c r="F213" s="27"/>
      <c r="G213" s="27"/>
      <c r="H213" s="27"/>
      <c r="I213" s="27"/>
      <c r="J213" s="27"/>
      <c r="K213" s="27"/>
      <c r="L213" s="27"/>
      <c r="M213" s="27"/>
      <c r="N213" s="27"/>
      <c r="O213" s="27"/>
      <c r="P213" s="27"/>
      <c r="Q213" s="27"/>
      <c r="R213" s="27"/>
      <c r="S213" s="27"/>
      <c r="T213" s="27"/>
      <c r="U213" s="27"/>
      <c r="V213" s="27"/>
      <c r="W213" s="27"/>
      <c r="X213" s="27"/>
      <c r="Y213" s="27"/>
      <c r="Z213" s="27"/>
    </row>
    <row r="214" spans="1:26" ht="13.2">
      <c r="A214" s="31"/>
      <c r="B214" s="26"/>
      <c r="C214" s="26"/>
      <c r="D214" s="26"/>
      <c r="E214" s="26"/>
      <c r="F214" s="27"/>
      <c r="G214" s="27"/>
      <c r="H214" s="27"/>
      <c r="I214" s="27"/>
      <c r="J214" s="27"/>
      <c r="K214" s="27"/>
      <c r="L214" s="27"/>
      <c r="M214" s="27"/>
      <c r="N214" s="27"/>
      <c r="O214" s="27"/>
      <c r="P214" s="27"/>
      <c r="Q214" s="27"/>
      <c r="R214" s="27"/>
      <c r="S214" s="27"/>
      <c r="T214" s="27"/>
      <c r="U214" s="27"/>
      <c r="V214" s="27"/>
      <c r="W214" s="27"/>
      <c r="X214" s="27"/>
      <c r="Y214" s="27"/>
      <c r="Z214" s="27"/>
    </row>
    <row r="215" spans="1:26" ht="13.2">
      <c r="A215" s="31"/>
      <c r="B215" s="26"/>
      <c r="C215" s="26"/>
      <c r="D215" s="26"/>
      <c r="E215" s="26"/>
      <c r="F215" s="27"/>
      <c r="G215" s="27"/>
      <c r="H215" s="27"/>
      <c r="I215" s="27"/>
      <c r="J215" s="27"/>
      <c r="K215" s="27"/>
      <c r="L215" s="27"/>
      <c r="M215" s="27"/>
      <c r="N215" s="27"/>
      <c r="O215" s="27"/>
      <c r="P215" s="27"/>
      <c r="Q215" s="27"/>
      <c r="R215" s="27"/>
      <c r="S215" s="27"/>
      <c r="T215" s="27"/>
      <c r="U215" s="27"/>
      <c r="V215" s="27"/>
      <c r="W215" s="27"/>
      <c r="X215" s="27"/>
      <c r="Y215" s="27"/>
      <c r="Z215" s="27"/>
    </row>
    <row r="216" spans="1:26" ht="13.2">
      <c r="A216" s="31"/>
      <c r="B216" s="26"/>
      <c r="C216" s="26"/>
      <c r="D216" s="26"/>
      <c r="E216" s="26"/>
      <c r="F216" s="27"/>
      <c r="G216" s="27"/>
      <c r="H216" s="27"/>
      <c r="I216" s="27"/>
      <c r="J216" s="27"/>
      <c r="K216" s="27"/>
      <c r="L216" s="27"/>
      <c r="M216" s="27"/>
      <c r="N216" s="27"/>
      <c r="O216" s="27"/>
      <c r="P216" s="27"/>
      <c r="Q216" s="27"/>
      <c r="R216" s="27"/>
      <c r="S216" s="27"/>
      <c r="T216" s="27"/>
      <c r="U216" s="27"/>
      <c r="V216" s="27"/>
      <c r="W216" s="27"/>
      <c r="X216" s="27"/>
      <c r="Y216" s="27"/>
      <c r="Z216" s="27"/>
    </row>
    <row r="217" spans="1:26" ht="13.2">
      <c r="A217" s="31"/>
      <c r="B217" s="26"/>
      <c r="C217" s="26"/>
      <c r="D217" s="26"/>
      <c r="E217" s="26"/>
      <c r="F217" s="27"/>
      <c r="G217" s="27"/>
      <c r="H217" s="27"/>
      <c r="I217" s="27"/>
      <c r="J217" s="27"/>
      <c r="K217" s="27"/>
      <c r="L217" s="27"/>
      <c r="M217" s="27"/>
      <c r="N217" s="27"/>
      <c r="O217" s="27"/>
      <c r="P217" s="27"/>
      <c r="Q217" s="27"/>
      <c r="R217" s="27"/>
      <c r="S217" s="27"/>
      <c r="T217" s="27"/>
      <c r="U217" s="27"/>
      <c r="V217" s="27"/>
      <c r="W217" s="27"/>
      <c r="X217" s="27"/>
      <c r="Y217" s="27"/>
      <c r="Z217" s="27"/>
    </row>
    <row r="218" spans="1:26" ht="13.2">
      <c r="A218" s="31"/>
      <c r="B218" s="26"/>
      <c r="C218" s="26"/>
      <c r="D218" s="26"/>
      <c r="E218" s="26"/>
      <c r="F218" s="27"/>
      <c r="G218" s="27"/>
      <c r="H218" s="27"/>
      <c r="I218" s="27"/>
      <c r="J218" s="27"/>
      <c r="K218" s="27"/>
      <c r="L218" s="27"/>
      <c r="M218" s="27"/>
      <c r="N218" s="27"/>
      <c r="O218" s="27"/>
      <c r="P218" s="27"/>
      <c r="Q218" s="27"/>
      <c r="R218" s="27"/>
      <c r="S218" s="27"/>
      <c r="T218" s="27"/>
      <c r="U218" s="27"/>
      <c r="V218" s="27"/>
      <c r="W218" s="27"/>
      <c r="X218" s="27"/>
      <c r="Y218" s="27"/>
      <c r="Z218" s="27"/>
    </row>
    <row r="219" spans="1:26" ht="13.2">
      <c r="A219" s="31"/>
      <c r="B219" s="26"/>
      <c r="C219" s="26"/>
      <c r="D219" s="26"/>
      <c r="E219" s="26"/>
      <c r="F219" s="27"/>
      <c r="G219" s="27"/>
      <c r="H219" s="27"/>
      <c r="I219" s="27"/>
      <c r="J219" s="27"/>
      <c r="K219" s="27"/>
      <c r="L219" s="27"/>
      <c r="M219" s="27"/>
      <c r="N219" s="27"/>
      <c r="O219" s="27"/>
      <c r="P219" s="27"/>
      <c r="Q219" s="27"/>
      <c r="R219" s="27"/>
      <c r="S219" s="27"/>
      <c r="T219" s="27"/>
      <c r="U219" s="27"/>
      <c r="V219" s="27"/>
      <c r="W219" s="27"/>
      <c r="X219" s="27"/>
      <c r="Y219" s="27"/>
      <c r="Z219" s="27"/>
    </row>
    <row r="220" spans="1:26" ht="13.2">
      <c r="A220" s="31"/>
      <c r="B220" s="26"/>
      <c r="C220" s="26"/>
      <c r="D220" s="26"/>
      <c r="E220" s="26"/>
      <c r="F220" s="27"/>
      <c r="G220" s="27"/>
      <c r="H220" s="27"/>
      <c r="I220" s="27"/>
      <c r="J220" s="27"/>
      <c r="K220" s="27"/>
      <c r="L220" s="27"/>
      <c r="M220" s="27"/>
      <c r="N220" s="27"/>
      <c r="O220" s="27"/>
      <c r="P220" s="27"/>
      <c r="Q220" s="27"/>
      <c r="R220" s="27"/>
      <c r="S220" s="27"/>
      <c r="T220" s="27"/>
      <c r="U220" s="27"/>
      <c r="V220" s="27"/>
      <c r="W220" s="27"/>
      <c r="X220" s="27"/>
      <c r="Y220" s="27"/>
      <c r="Z220" s="27"/>
    </row>
    <row r="221" spans="1:26" ht="13.2">
      <c r="A221" s="31"/>
      <c r="B221" s="26"/>
      <c r="C221" s="26"/>
      <c r="D221" s="26"/>
      <c r="E221" s="26"/>
      <c r="F221" s="27"/>
      <c r="G221" s="27"/>
      <c r="H221" s="27"/>
      <c r="I221" s="27"/>
      <c r="J221" s="27"/>
      <c r="K221" s="27"/>
      <c r="L221" s="27"/>
      <c r="M221" s="27"/>
      <c r="N221" s="27"/>
      <c r="O221" s="27"/>
      <c r="P221" s="27"/>
      <c r="Q221" s="27"/>
      <c r="R221" s="27"/>
      <c r="S221" s="27"/>
      <c r="T221" s="27"/>
      <c r="U221" s="27"/>
      <c r="V221" s="27"/>
      <c r="W221" s="27"/>
      <c r="X221" s="27"/>
      <c r="Y221" s="27"/>
      <c r="Z221" s="27"/>
    </row>
    <row r="222" spans="1:26" ht="13.2">
      <c r="A222" s="31"/>
      <c r="B222" s="26"/>
      <c r="C222" s="26"/>
      <c r="D222" s="26"/>
      <c r="E222" s="26"/>
      <c r="F222" s="27"/>
      <c r="G222" s="27"/>
      <c r="H222" s="27"/>
      <c r="I222" s="27"/>
      <c r="J222" s="27"/>
      <c r="K222" s="27"/>
      <c r="L222" s="27"/>
      <c r="M222" s="27"/>
      <c r="N222" s="27"/>
      <c r="O222" s="27"/>
      <c r="P222" s="27"/>
      <c r="Q222" s="27"/>
      <c r="R222" s="27"/>
      <c r="S222" s="27"/>
      <c r="T222" s="27"/>
      <c r="U222" s="27"/>
      <c r="V222" s="27"/>
      <c r="W222" s="27"/>
      <c r="X222" s="27"/>
      <c r="Y222" s="27"/>
      <c r="Z222" s="27"/>
    </row>
    <row r="223" spans="1:26" ht="13.2">
      <c r="A223" s="31"/>
      <c r="B223" s="26"/>
      <c r="C223" s="26"/>
      <c r="D223" s="26"/>
      <c r="E223" s="26"/>
      <c r="F223" s="27"/>
      <c r="G223" s="27"/>
      <c r="H223" s="27"/>
      <c r="I223" s="27"/>
      <c r="J223" s="27"/>
      <c r="K223" s="27"/>
      <c r="L223" s="27"/>
      <c r="M223" s="27"/>
      <c r="N223" s="27"/>
      <c r="O223" s="27"/>
      <c r="P223" s="27"/>
      <c r="Q223" s="27"/>
      <c r="R223" s="27"/>
      <c r="S223" s="27"/>
      <c r="T223" s="27"/>
      <c r="U223" s="27"/>
      <c r="V223" s="27"/>
      <c r="W223" s="27"/>
      <c r="X223" s="27"/>
      <c r="Y223" s="27"/>
      <c r="Z223" s="27"/>
    </row>
    <row r="224" spans="1:26" ht="13.2">
      <c r="A224" s="31"/>
      <c r="B224" s="26"/>
      <c r="C224" s="26"/>
      <c r="D224" s="26"/>
      <c r="E224" s="26"/>
      <c r="F224" s="27"/>
      <c r="G224" s="27"/>
      <c r="H224" s="27"/>
      <c r="I224" s="27"/>
      <c r="J224" s="27"/>
      <c r="K224" s="27"/>
      <c r="L224" s="27"/>
      <c r="M224" s="27"/>
      <c r="N224" s="27"/>
      <c r="O224" s="27"/>
      <c r="P224" s="27"/>
      <c r="Q224" s="27"/>
      <c r="R224" s="27"/>
      <c r="S224" s="27"/>
      <c r="T224" s="27"/>
      <c r="U224" s="27"/>
      <c r="V224" s="27"/>
      <c r="W224" s="27"/>
      <c r="X224" s="27"/>
      <c r="Y224" s="27"/>
      <c r="Z224" s="27"/>
    </row>
    <row r="225" spans="1:26" ht="13.2">
      <c r="A225" s="31"/>
      <c r="B225" s="26"/>
      <c r="C225" s="26"/>
      <c r="D225" s="26"/>
      <c r="E225" s="26"/>
      <c r="F225" s="27"/>
      <c r="G225" s="27"/>
      <c r="H225" s="27"/>
      <c r="I225" s="27"/>
      <c r="J225" s="27"/>
      <c r="K225" s="27"/>
      <c r="L225" s="27"/>
      <c r="M225" s="27"/>
      <c r="N225" s="27"/>
      <c r="O225" s="27"/>
      <c r="P225" s="27"/>
      <c r="Q225" s="27"/>
      <c r="R225" s="27"/>
      <c r="S225" s="27"/>
      <c r="T225" s="27"/>
      <c r="U225" s="27"/>
      <c r="V225" s="27"/>
      <c r="W225" s="27"/>
      <c r="X225" s="27"/>
      <c r="Y225" s="27"/>
      <c r="Z225" s="27"/>
    </row>
    <row r="226" spans="1:26" ht="13.2">
      <c r="A226" s="31"/>
      <c r="B226" s="26"/>
      <c r="C226" s="26"/>
      <c r="D226" s="26"/>
      <c r="E226" s="26"/>
      <c r="F226" s="27"/>
      <c r="G226" s="27"/>
      <c r="H226" s="27"/>
      <c r="I226" s="27"/>
      <c r="J226" s="27"/>
      <c r="K226" s="27"/>
      <c r="L226" s="27"/>
      <c r="M226" s="27"/>
      <c r="N226" s="27"/>
      <c r="O226" s="27"/>
      <c r="P226" s="27"/>
      <c r="Q226" s="27"/>
      <c r="R226" s="27"/>
      <c r="S226" s="27"/>
      <c r="T226" s="27"/>
      <c r="U226" s="27"/>
      <c r="V226" s="27"/>
      <c r="W226" s="27"/>
      <c r="X226" s="27"/>
      <c r="Y226" s="27"/>
      <c r="Z226" s="27"/>
    </row>
    <row r="227" spans="1:26" ht="13.2">
      <c r="A227" s="31"/>
      <c r="B227" s="26"/>
      <c r="C227" s="26"/>
      <c r="D227" s="26"/>
      <c r="E227" s="26"/>
      <c r="F227" s="27"/>
      <c r="G227" s="27"/>
      <c r="H227" s="27"/>
      <c r="I227" s="27"/>
      <c r="J227" s="27"/>
      <c r="K227" s="27"/>
      <c r="L227" s="27"/>
      <c r="M227" s="27"/>
      <c r="N227" s="27"/>
      <c r="O227" s="27"/>
      <c r="P227" s="27"/>
      <c r="Q227" s="27"/>
      <c r="R227" s="27"/>
      <c r="S227" s="27"/>
      <c r="T227" s="27"/>
      <c r="U227" s="27"/>
      <c r="V227" s="27"/>
      <c r="W227" s="27"/>
      <c r="X227" s="27"/>
      <c r="Y227" s="27"/>
      <c r="Z227" s="27"/>
    </row>
    <row r="228" spans="1:26" ht="13.2">
      <c r="A228" s="31"/>
      <c r="B228" s="26"/>
      <c r="C228" s="26"/>
      <c r="D228" s="26"/>
      <c r="E228" s="26"/>
      <c r="F228" s="27"/>
      <c r="G228" s="27"/>
      <c r="H228" s="27"/>
      <c r="I228" s="27"/>
      <c r="J228" s="27"/>
      <c r="K228" s="27"/>
      <c r="L228" s="27"/>
      <c r="M228" s="27"/>
      <c r="N228" s="27"/>
      <c r="O228" s="27"/>
      <c r="P228" s="27"/>
      <c r="Q228" s="27"/>
      <c r="R228" s="27"/>
      <c r="S228" s="27"/>
      <c r="T228" s="27"/>
      <c r="U228" s="27"/>
      <c r="V228" s="27"/>
      <c r="W228" s="27"/>
      <c r="X228" s="27"/>
      <c r="Y228" s="27"/>
      <c r="Z228" s="27"/>
    </row>
    <row r="229" spans="1:26" ht="13.2">
      <c r="A229" s="31"/>
      <c r="B229" s="26"/>
      <c r="C229" s="26"/>
      <c r="D229" s="26"/>
      <c r="E229" s="26"/>
      <c r="F229" s="27"/>
      <c r="G229" s="27"/>
      <c r="H229" s="27"/>
      <c r="I229" s="27"/>
      <c r="J229" s="27"/>
      <c r="K229" s="27"/>
      <c r="L229" s="27"/>
      <c r="M229" s="27"/>
      <c r="N229" s="27"/>
      <c r="O229" s="27"/>
      <c r="P229" s="27"/>
      <c r="Q229" s="27"/>
      <c r="R229" s="27"/>
      <c r="S229" s="27"/>
      <c r="T229" s="27"/>
      <c r="U229" s="27"/>
      <c r="V229" s="27"/>
      <c r="W229" s="27"/>
      <c r="X229" s="27"/>
      <c r="Y229" s="27"/>
      <c r="Z229" s="27"/>
    </row>
    <row r="230" spans="1:26" ht="13.2">
      <c r="A230" s="31"/>
      <c r="B230" s="26"/>
      <c r="C230" s="26"/>
      <c r="D230" s="26"/>
      <c r="E230" s="26"/>
      <c r="F230" s="27"/>
      <c r="G230" s="27"/>
      <c r="H230" s="27"/>
      <c r="I230" s="27"/>
      <c r="J230" s="27"/>
      <c r="K230" s="27"/>
      <c r="L230" s="27"/>
      <c r="M230" s="27"/>
      <c r="N230" s="27"/>
      <c r="O230" s="27"/>
      <c r="P230" s="27"/>
      <c r="Q230" s="27"/>
      <c r="R230" s="27"/>
      <c r="S230" s="27"/>
      <c r="T230" s="27"/>
      <c r="U230" s="27"/>
      <c r="V230" s="27"/>
      <c r="W230" s="27"/>
      <c r="X230" s="27"/>
      <c r="Y230" s="27"/>
      <c r="Z230" s="27"/>
    </row>
    <row r="231" spans="1:26" ht="13.2">
      <c r="A231" s="31"/>
      <c r="B231" s="26"/>
      <c r="C231" s="26"/>
      <c r="D231" s="26"/>
      <c r="E231" s="26"/>
      <c r="F231" s="27"/>
      <c r="G231" s="27"/>
      <c r="H231" s="27"/>
      <c r="I231" s="27"/>
      <c r="J231" s="27"/>
      <c r="K231" s="27"/>
      <c r="L231" s="27"/>
      <c r="M231" s="27"/>
      <c r="N231" s="27"/>
      <c r="O231" s="27"/>
      <c r="P231" s="27"/>
      <c r="Q231" s="27"/>
      <c r="R231" s="27"/>
      <c r="S231" s="27"/>
      <c r="T231" s="27"/>
      <c r="U231" s="27"/>
      <c r="V231" s="27"/>
      <c r="W231" s="27"/>
      <c r="X231" s="27"/>
      <c r="Y231" s="27"/>
      <c r="Z231" s="27"/>
    </row>
    <row r="232" spans="1:26" ht="13.2">
      <c r="A232" s="31"/>
      <c r="B232" s="26"/>
      <c r="C232" s="26"/>
      <c r="D232" s="26"/>
      <c r="E232" s="26"/>
      <c r="F232" s="27"/>
      <c r="G232" s="27"/>
      <c r="H232" s="27"/>
      <c r="I232" s="27"/>
      <c r="J232" s="27"/>
      <c r="K232" s="27"/>
      <c r="L232" s="27"/>
      <c r="M232" s="27"/>
      <c r="N232" s="27"/>
      <c r="O232" s="27"/>
      <c r="P232" s="27"/>
      <c r="Q232" s="27"/>
      <c r="R232" s="27"/>
      <c r="S232" s="27"/>
      <c r="T232" s="27"/>
      <c r="U232" s="27"/>
      <c r="V232" s="27"/>
      <c r="W232" s="27"/>
      <c r="X232" s="27"/>
      <c r="Y232" s="27"/>
      <c r="Z232" s="27"/>
    </row>
    <row r="233" spans="1:26" ht="13.2">
      <c r="A233" s="31"/>
      <c r="B233" s="26"/>
      <c r="C233" s="26"/>
      <c r="D233" s="26"/>
      <c r="E233" s="26"/>
      <c r="F233" s="27"/>
      <c r="G233" s="27"/>
      <c r="H233" s="27"/>
      <c r="I233" s="27"/>
      <c r="J233" s="27"/>
      <c r="K233" s="27"/>
      <c r="L233" s="27"/>
      <c r="M233" s="27"/>
      <c r="N233" s="27"/>
      <c r="O233" s="27"/>
      <c r="P233" s="27"/>
      <c r="Q233" s="27"/>
      <c r="R233" s="27"/>
      <c r="S233" s="27"/>
      <c r="T233" s="27"/>
      <c r="U233" s="27"/>
      <c r="V233" s="27"/>
      <c r="W233" s="27"/>
      <c r="X233" s="27"/>
      <c r="Y233" s="27"/>
      <c r="Z233" s="27"/>
    </row>
    <row r="234" spans="1:26" ht="13.2">
      <c r="A234" s="31"/>
      <c r="B234" s="26"/>
      <c r="C234" s="26"/>
      <c r="D234" s="26"/>
      <c r="E234" s="26"/>
      <c r="F234" s="27"/>
      <c r="G234" s="27"/>
      <c r="H234" s="27"/>
      <c r="I234" s="27"/>
      <c r="J234" s="27"/>
      <c r="K234" s="27"/>
      <c r="L234" s="27"/>
      <c r="M234" s="27"/>
      <c r="N234" s="27"/>
      <c r="O234" s="27"/>
      <c r="P234" s="27"/>
      <c r="Q234" s="27"/>
      <c r="R234" s="27"/>
      <c r="S234" s="27"/>
      <c r="T234" s="27"/>
      <c r="U234" s="27"/>
      <c r="V234" s="27"/>
      <c r="W234" s="27"/>
      <c r="X234" s="27"/>
      <c r="Y234" s="27"/>
      <c r="Z234" s="27"/>
    </row>
    <row r="235" spans="1:26" ht="13.2">
      <c r="A235" s="31"/>
      <c r="B235" s="26"/>
      <c r="C235" s="26"/>
      <c r="D235" s="26"/>
      <c r="E235" s="26"/>
      <c r="F235" s="27"/>
      <c r="G235" s="27"/>
      <c r="H235" s="27"/>
      <c r="I235" s="27"/>
      <c r="J235" s="27"/>
      <c r="K235" s="27"/>
      <c r="L235" s="27"/>
      <c r="M235" s="27"/>
      <c r="N235" s="27"/>
      <c r="O235" s="27"/>
      <c r="P235" s="27"/>
      <c r="Q235" s="27"/>
      <c r="R235" s="27"/>
      <c r="S235" s="27"/>
      <c r="T235" s="27"/>
      <c r="U235" s="27"/>
      <c r="V235" s="27"/>
      <c r="W235" s="27"/>
      <c r="X235" s="27"/>
      <c r="Y235" s="27"/>
      <c r="Z235" s="27"/>
    </row>
    <row r="236" spans="1:26" ht="13.2">
      <c r="A236" s="31"/>
      <c r="B236" s="26"/>
      <c r="C236" s="26"/>
      <c r="D236" s="26"/>
      <c r="E236" s="26"/>
      <c r="F236" s="27"/>
      <c r="G236" s="27"/>
      <c r="H236" s="27"/>
      <c r="I236" s="27"/>
      <c r="J236" s="27"/>
      <c r="K236" s="27"/>
      <c r="L236" s="27"/>
      <c r="M236" s="27"/>
      <c r="N236" s="27"/>
      <c r="O236" s="27"/>
      <c r="P236" s="27"/>
      <c r="Q236" s="27"/>
      <c r="R236" s="27"/>
      <c r="S236" s="27"/>
      <c r="T236" s="27"/>
      <c r="U236" s="27"/>
      <c r="V236" s="27"/>
      <c r="W236" s="27"/>
      <c r="X236" s="27"/>
      <c r="Y236" s="27"/>
      <c r="Z236" s="27"/>
    </row>
    <row r="237" spans="1:26" ht="13.2">
      <c r="A237" s="31"/>
      <c r="B237" s="26"/>
      <c r="C237" s="26"/>
      <c r="D237" s="26"/>
      <c r="E237" s="26"/>
      <c r="F237" s="27"/>
      <c r="G237" s="27"/>
      <c r="H237" s="27"/>
      <c r="I237" s="27"/>
      <c r="J237" s="27"/>
      <c r="K237" s="27"/>
      <c r="L237" s="27"/>
      <c r="M237" s="27"/>
      <c r="N237" s="27"/>
      <c r="O237" s="27"/>
      <c r="P237" s="27"/>
      <c r="Q237" s="27"/>
      <c r="R237" s="27"/>
      <c r="S237" s="27"/>
      <c r="T237" s="27"/>
      <c r="U237" s="27"/>
      <c r="V237" s="27"/>
      <c r="W237" s="27"/>
      <c r="X237" s="27"/>
      <c r="Y237" s="27"/>
      <c r="Z237" s="27"/>
    </row>
    <row r="238" spans="1:26" ht="13.2">
      <c r="A238" s="31"/>
      <c r="B238" s="26"/>
      <c r="C238" s="26"/>
      <c r="D238" s="26"/>
      <c r="E238" s="26"/>
      <c r="F238" s="27"/>
      <c r="G238" s="27"/>
      <c r="H238" s="27"/>
      <c r="I238" s="27"/>
      <c r="J238" s="27"/>
      <c r="K238" s="27"/>
      <c r="L238" s="27"/>
      <c r="M238" s="27"/>
      <c r="N238" s="27"/>
      <c r="O238" s="27"/>
      <c r="P238" s="27"/>
      <c r="Q238" s="27"/>
      <c r="R238" s="27"/>
      <c r="S238" s="27"/>
      <c r="T238" s="27"/>
      <c r="U238" s="27"/>
      <c r="V238" s="27"/>
      <c r="W238" s="27"/>
      <c r="X238" s="27"/>
      <c r="Y238" s="27"/>
      <c r="Z238" s="27"/>
    </row>
    <row r="239" spans="1:26" ht="13.2">
      <c r="A239" s="31"/>
      <c r="B239" s="26"/>
      <c r="C239" s="26"/>
      <c r="D239" s="26"/>
      <c r="E239" s="26"/>
      <c r="F239" s="27"/>
      <c r="G239" s="27"/>
      <c r="H239" s="27"/>
      <c r="I239" s="27"/>
      <c r="J239" s="27"/>
      <c r="K239" s="27"/>
      <c r="L239" s="27"/>
      <c r="M239" s="27"/>
      <c r="N239" s="27"/>
      <c r="O239" s="27"/>
      <c r="P239" s="27"/>
      <c r="Q239" s="27"/>
      <c r="R239" s="27"/>
      <c r="S239" s="27"/>
      <c r="T239" s="27"/>
      <c r="U239" s="27"/>
      <c r="V239" s="27"/>
      <c r="W239" s="27"/>
      <c r="X239" s="27"/>
      <c r="Y239" s="27"/>
      <c r="Z239" s="27"/>
    </row>
    <row r="240" spans="1:26" ht="13.2">
      <c r="A240" s="31"/>
      <c r="B240" s="26"/>
      <c r="C240" s="26"/>
      <c r="D240" s="26"/>
      <c r="E240" s="26"/>
      <c r="F240" s="27"/>
      <c r="G240" s="27"/>
      <c r="H240" s="27"/>
      <c r="I240" s="27"/>
      <c r="J240" s="27"/>
      <c r="K240" s="27"/>
      <c r="L240" s="27"/>
      <c r="M240" s="27"/>
      <c r="N240" s="27"/>
      <c r="O240" s="27"/>
      <c r="P240" s="27"/>
      <c r="Q240" s="27"/>
      <c r="R240" s="27"/>
      <c r="S240" s="27"/>
      <c r="T240" s="27"/>
      <c r="U240" s="27"/>
      <c r="V240" s="27"/>
      <c r="W240" s="27"/>
      <c r="X240" s="27"/>
      <c r="Y240" s="27"/>
      <c r="Z240" s="27"/>
    </row>
    <row r="241" spans="1:26" ht="13.2">
      <c r="A241" s="31"/>
      <c r="B241" s="26"/>
      <c r="C241" s="26"/>
      <c r="D241" s="26"/>
      <c r="E241" s="26"/>
      <c r="F241" s="27"/>
      <c r="G241" s="27"/>
      <c r="H241" s="27"/>
      <c r="I241" s="27"/>
      <c r="J241" s="27"/>
      <c r="K241" s="27"/>
      <c r="L241" s="27"/>
      <c r="M241" s="27"/>
      <c r="N241" s="27"/>
      <c r="O241" s="27"/>
      <c r="P241" s="27"/>
      <c r="Q241" s="27"/>
      <c r="R241" s="27"/>
      <c r="S241" s="27"/>
      <c r="T241" s="27"/>
      <c r="U241" s="27"/>
      <c r="V241" s="27"/>
      <c r="W241" s="27"/>
      <c r="X241" s="27"/>
      <c r="Y241" s="27"/>
      <c r="Z241" s="27"/>
    </row>
    <row r="242" spans="1:26" ht="13.2">
      <c r="A242" s="31"/>
      <c r="B242" s="26"/>
      <c r="C242" s="26"/>
      <c r="D242" s="26"/>
      <c r="E242" s="26"/>
      <c r="F242" s="27"/>
      <c r="G242" s="27"/>
      <c r="H242" s="27"/>
      <c r="I242" s="27"/>
      <c r="J242" s="27"/>
      <c r="K242" s="27"/>
      <c r="L242" s="27"/>
      <c r="M242" s="27"/>
      <c r="N242" s="27"/>
      <c r="O242" s="27"/>
      <c r="P242" s="27"/>
      <c r="Q242" s="27"/>
      <c r="R242" s="27"/>
      <c r="S242" s="27"/>
      <c r="T242" s="27"/>
      <c r="U242" s="27"/>
      <c r="V242" s="27"/>
      <c r="W242" s="27"/>
      <c r="X242" s="27"/>
      <c r="Y242" s="27"/>
      <c r="Z242" s="27"/>
    </row>
    <row r="243" spans="1:26" ht="13.2">
      <c r="A243" s="31"/>
      <c r="B243" s="26"/>
      <c r="C243" s="26"/>
      <c r="D243" s="26"/>
      <c r="E243" s="26"/>
      <c r="F243" s="27"/>
      <c r="G243" s="27"/>
      <c r="H243" s="27"/>
      <c r="I243" s="27"/>
      <c r="J243" s="27"/>
      <c r="K243" s="27"/>
      <c r="L243" s="27"/>
      <c r="M243" s="27"/>
      <c r="N243" s="27"/>
      <c r="O243" s="27"/>
      <c r="P243" s="27"/>
      <c r="Q243" s="27"/>
      <c r="R243" s="27"/>
      <c r="S243" s="27"/>
      <c r="T243" s="27"/>
      <c r="U243" s="27"/>
      <c r="V243" s="27"/>
      <c r="W243" s="27"/>
      <c r="X243" s="27"/>
      <c r="Y243" s="27"/>
      <c r="Z243" s="27"/>
    </row>
    <row r="244" spans="1:26" ht="13.2">
      <c r="A244" s="31"/>
      <c r="B244" s="26"/>
      <c r="C244" s="26"/>
      <c r="D244" s="26"/>
      <c r="E244" s="26"/>
      <c r="F244" s="27"/>
      <c r="G244" s="27"/>
      <c r="H244" s="27"/>
      <c r="I244" s="27"/>
      <c r="J244" s="27"/>
      <c r="K244" s="27"/>
      <c r="L244" s="27"/>
      <c r="M244" s="27"/>
      <c r="N244" s="27"/>
      <c r="O244" s="27"/>
      <c r="P244" s="27"/>
      <c r="Q244" s="27"/>
      <c r="R244" s="27"/>
      <c r="S244" s="27"/>
      <c r="T244" s="27"/>
      <c r="U244" s="27"/>
      <c r="V244" s="27"/>
      <c r="W244" s="27"/>
      <c r="X244" s="27"/>
      <c r="Y244" s="27"/>
      <c r="Z244" s="27"/>
    </row>
    <row r="245" spans="1:26" ht="13.2">
      <c r="A245" s="31"/>
      <c r="B245" s="26"/>
      <c r="C245" s="26"/>
      <c r="D245" s="26"/>
      <c r="E245" s="26"/>
      <c r="F245" s="27"/>
      <c r="G245" s="27"/>
      <c r="H245" s="27"/>
      <c r="I245" s="27"/>
      <c r="J245" s="27"/>
      <c r="K245" s="27"/>
      <c r="L245" s="27"/>
      <c r="M245" s="27"/>
      <c r="N245" s="27"/>
      <c r="O245" s="27"/>
      <c r="P245" s="27"/>
      <c r="Q245" s="27"/>
      <c r="R245" s="27"/>
      <c r="S245" s="27"/>
      <c r="T245" s="27"/>
      <c r="U245" s="27"/>
      <c r="V245" s="27"/>
      <c r="W245" s="27"/>
      <c r="X245" s="27"/>
      <c r="Y245" s="27"/>
      <c r="Z245" s="27"/>
    </row>
    <row r="246" spans="1:26" ht="13.2">
      <c r="A246" s="31"/>
      <c r="B246" s="26"/>
      <c r="C246" s="26"/>
      <c r="D246" s="26"/>
      <c r="E246" s="26"/>
      <c r="F246" s="27"/>
      <c r="G246" s="27"/>
      <c r="H246" s="27"/>
      <c r="I246" s="27"/>
      <c r="J246" s="27"/>
      <c r="K246" s="27"/>
      <c r="L246" s="27"/>
      <c r="M246" s="27"/>
      <c r="N246" s="27"/>
      <c r="O246" s="27"/>
      <c r="P246" s="27"/>
      <c r="Q246" s="27"/>
      <c r="R246" s="27"/>
      <c r="S246" s="27"/>
      <c r="T246" s="27"/>
      <c r="U246" s="27"/>
      <c r="V246" s="27"/>
      <c r="W246" s="27"/>
      <c r="X246" s="27"/>
      <c r="Y246" s="27"/>
      <c r="Z246" s="27"/>
    </row>
    <row r="247" spans="1:26" ht="13.2">
      <c r="A247" s="31"/>
      <c r="B247" s="26"/>
      <c r="C247" s="26"/>
      <c r="D247" s="26"/>
      <c r="E247" s="26"/>
      <c r="F247" s="27"/>
      <c r="G247" s="27"/>
      <c r="H247" s="27"/>
      <c r="I247" s="27"/>
      <c r="J247" s="27"/>
      <c r="K247" s="27"/>
      <c r="L247" s="27"/>
      <c r="M247" s="27"/>
      <c r="N247" s="27"/>
      <c r="O247" s="27"/>
      <c r="P247" s="27"/>
      <c r="Q247" s="27"/>
      <c r="R247" s="27"/>
      <c r="S247" s="27"/>
      <c r="T247" s="27"/>
      <c r="U247" s="27"/>
      <c r="V247" s="27"/>
      <c r="W247" s="27"/>
      <c r="X247" s="27"/>
      <c r="Y247" s="27"/>
      <c r="Z247" s="27"/>
    </row>
    <row r="248" spans="1:26" ht="13.2">
      <c r="A248" s="31"/>
      <c r="B248" s="26"/>
      <c r="C248" s="26"/>
      <c r="D248" s="26"/>
      <c r="E248" s="26"/>
      <c r="F248" s="27"/>
      <c r="G248" s="27"/>
      <c r="H248" s="27"/>
      <c r="I248" s="27"/>
      <c r="J248" s="27"/>
      <c r="K248" s="27"/>
      <c r="L248" s="27"/>
      <c r="M248" s="27"/>
      <c r="N248" s="27"/>
      <c r="O248" s="27"/>
      <c r="P248" s="27"/>
      <c r="Q248" s="27"/>
      <c r="R248" s="27"/>
      <c r="S248" s="27"/>
      <c r="T248" s="27"/>
      <c r="U248" s="27"/>
      <c r="V248" s="27"/>
      <c r="W248" s="27"/>
      <c r="X248" s="27"/>
      <c r="Y248" s="27"/>
      <c r="Z248" s="27"/>
    </row>
    <row r="249" spans="1:26" ht="13.2">
      <c r="A249" s="31"/>
      <c r="B249" s="26"/>
      <c r="C249" s="26"/>
      <c r="D249" s="26"/>
      <c r="E249" s="26"/>
      <c r="F249" s="27"/>
      <c r="G249" s="27"/>
      <c r="H249" s="27"/>
      <c r="I249" s="27"/>
      <c r="J249" s="27"/>
      <c r="K249" s="27"/>
      <c r="L249" s="27"/>
      <c r="M249" s="27"/>
      <c r="N249" s="27"/>
      <c r="O249" s="27"/>
      <c r="P249" s="27"/>
      <c r="Q249" s="27"/>
      <c r="R249" s="27"/>
      <c r="S249" s="27"/>
      <c r="T249" s="27"/>
      <c r="U249" s="27"/>
      <c r="V249" s="27"/>
      <c r="W249" s="27"/>
      <c r="X249" s="27"/>
      <c r="Y249" s="27"/>
      <c r="Z249" s="27"/>
    </row>
    <row r="250" spans="1:26" ht="13.2">
      <c r="A250" s="31"/>
      <c r="B250" s="26"/>
      <c r="C250" s="26"/>
      <c r="D250" s="26"/>
      <c r="E250" s="26"/>
      <c r="F250" s="27"/>
      <c r="G250" s="27"/>
      <c r="H250" s="27"/>
      <c r="I250" s="27"/>
      <c r="J250" s="27"/>
      <c r="K250" s="27"/>
      <c r="L250" s="27"/>
      <c r="M250" s="27"/>
      <c r="N250" s="27"/>
      <c r="O250" s="27"/>
      <c r="P250" s="27"/>
      <c r="Q250" s="27"/>
      <c r="R250" s="27"/>
      <c r="S250" s="27"/>
      <c r="T250" s="27"/>
      <c r="U250" s="27"/>
      <c r="V250" s="27"/>
      <c r="W250" s="27"/>
      <c r="X250" s="27"/>
      <c r="Y250" s="27"/>
      <c r="Z250" s="27"/>
    </row>
    <row r="251" spans="1:26" ht="13.2">
      <c r="A251" s="31"/>
      <c r="B251" s="26"/>
      <c r="C251" s="26"/>
      <c r="D251" s="26"/>
      <c r="E251" s="26"/>
      <c r="F251" s="27"/>
      <c r="G251" s="27"/>
      <c r="H251" s="27"/>
      <c r="I251" s="27"/>
      <c r="J251" s="27"/>
      <c r="K251" s="27"/>
      <c r="L251" s="27"/>
      <c r="M251" s="27"/>
      <c r="N251" s="27"/>
      <c r="O251" s="27"/>
      <c r="P251" s="27"/>
      <c r="Q251" s="27"/>
      <c r="R251" s="27"/>
      <c r="S251" s="27"/>
      <c r="T251" s="27"/>
      <c r="U251" s="27"/>
      <c r="V251" s="27"/>
      <c r="W251" s="27"/>
      <c r="X251" s="27"/>
      <c r="Y251" s="27"/>
      <c r="Z251" s="27"/>
    </row>
    <row r="252" spans="1:26" ht="13.2">
      <c r="A252" s="31"/>
      <c r="B252" s="26"/>
      <c r="C252" s="26"/>
      <c r="D252" s="26"/>
      <c r="E252" s="26"/>
      <c r="F252" s="27"/>
      <c r="G252" s="27"/>
      <c r="H252" s="27"/>
      <c r="I252" s="27"/>
      <c r="J252" s="27"/>
      <c r="K252" s="27"/>
      <c r="L252" s="27"/>
      <c r="M252" s="27"/>
      <c r="N252" s="27"/>
      <c r="O252" s="27"/>
      <c r="P252" s="27"/>
      <c r="Q252" s="27"/>
      <c r="R252" s="27"/>
      <c r="S252" s="27"/>
      <c r="T252" s="27"/>
      <c r="U252" s="27"/>
      <c r="V252" s="27"/>
      <c r="W252" s="27"/>
      <c r="X252" s="27"/>
      <c r="Y252" s="27"/>
      <c r="Z252" s="27"/>
    </row>
    <row r="253" spans="1:26" ht="13.2">
      <c r="A253" s="31"/>
      <c r="B253" s="26"/>
      <c r="C253" s="26"/>
      <c r="D253" s="26"/>
      <c r="E253" s="26"/>
      <c r="F253" s="27"/>
      <c r="G253" s="27"/>
      <c r="H253" s="27"/>
      <c r="I253" s="27"/>
      <c r="J253" s="27"/>
      <c r="K253" s="27"/>
      <c r="L253" s="27"/>
      <c r="M253" s="27"/>
      <c r="N253" s="27"/>
      <c r="O253" s="27"/>
      <c r="P253" s="27"/>
      <c r="Q253" s="27"/>
      <c r="R253" s="27"/>
      <c r="S253" s="27"/>
      <c r="T253" s="27"/>
      <c r="U253" s="27"/>
      <c r="V253" s="27"/>
      <c r="W253" s="27"/>
      <c r="X253" s="27"/>
      <c r="Y253" s="27"/>
      <c r="Z253" s="27"/>
    </row>
    <row r="254" spans="1:26" ht="13.2">
      <c r="A254" s="31"/>
      <c r="B254" s="26"/>
      <c r="C254" s="26"/>
      <c r="D254" s="26"/>
      <c r="E254" s="26"/>
      <c r="F254" s="27"/>
      <c r="G254" s="27"/>
      <c r="H254" s="27"/>
      <c r="I254" s="27"/>
      <c r="J254" s="27"/>
      <c r="K254" s="27"/>
      <c r="L254" s="27"/>
      <c r="M254" s="27"/>
      <c r="N254" s="27"/>
      <c r="O254" s="27"/>
      <c r="P254" s="27"/>
      <c r="Q254" s="27"/>
      <c r="R254" s="27"/>
      <c r="S254" s="27"/>
      <c r="T254" s="27"/>
      <c r="U254" s="27"/>
      <c r="V254" s="27"/>
      <c r="W254" s="27"/>
      <c r="X254" s="27"/>
      <c r="Y254" s="27"/>
      <c r="Z254" s="27"/>
    </row>
    <row r="255" spans="1:26" ht="13.2">
      <c r="A255" s="31"/>
      <c r="B255" s="26"/>
      <c r="C255" s="26"/>
      <c r="D255" s="26"/>
      <c r="E255" s="26"/>
      <c r="F255" s="27"/>
      <c r="G255" s="27"/>
      <c r="H255" s="27"/>
      <c r="I255" s="27"/>
      <c r="J255" s="27"/>
      <c r="K255" s="27"/>
      <c r="L255" s="27"/>
      <c r="M255" s="27"/>
      <c r="N255" s="27"/>
      <c r="O255" s="27"/>
      <c r="P255" s="27"/>
      <c r="Q255" s="27"/>
      <c r="R255" s="27"/>
      <c r="S255" s="27"/>
      <c r="T255" s="27"/>
      <c r="U255" s="27"/>
      <c r="V255" s="27"/>
      <c r="W255" s="27"/>
      <c r="X255" s="27"/>
      <c r="Y255" s="27"/>
      <c r="Z255" s="27"/>
    </row>
    <row r="256" spans="1:26" ht="13.2">
      <c r="A256" s="31"/>
      <c r="B256" s="26"/>
      <c r="C256" s="26"/>
      <c r="D256" s="26"/>
      <c r="E256" s="26"/>
      <c r="F256" s="27"/>
      <c r="G256" s="27"/>
      <c r="H256" s="27"/>
      <c r="I256" s="27"/>
      <c r="J256" s="27"/>
      <c r="K256" s="27"/>
      <c r="L256" s="27"/>
      <c r="M256" s="27"/>
      <c r="N256" s="27"/>
      <c r="O256" s="27"/>
      <c r="P256" s="27"/>
      <c r="Q256" s="27"/>
      <c r="R256" s="27"/>
      <c r="S256" s="27"/>
      <c r="T256" s="27"/>
      <c r="U256" s="27"/>
      <c r="V256" s="27"/>
      <c r="W256" s="27"/>
      <c r="X256" s="27"/>
      <c r="Y256" s="27"/>
      <c r="Z256" s="27"/>
    </row>
    <row r="257" spans="1:26" ht="13.2">
      <c r="A257" s="31"/>
      <c r="B257" s="26"/>
      <c r="C257" s="26"/>
      <c r="D257" s="26"/>
      <c r="E257" s="26"/>
      <c r="F257" s="27"/>
      <c r="G257" s="27"/>
      <c r="H257" s="27"/>
      <c r="I257" s="27"/>
      <c r="J257" s="27"/>
      <c r="K257" s="27"/>
      <c r="L257" s="27"/>
      <c r="M257" s="27"/>
      <c r="N257" s="27"/>
      <c r="O257" s="27"/>
      <c r="P257" s="27"/>
      <c r="Q257" s="27"/>
      <c r="R257" s="27"/>
      <c r="S257" s="27"/>
      <c r="T257" s="27"/>
      <c r="U257" s="27"/>
      <c r="V257" s="27"/>
      <c r="W257" s="27"/>
      <c r="X257" s="27"/>
      <c r="Y257" s="27"/>
      <c r="Z257" s="27"/>
    </row>
    <row r="258" spans="1:26" ht="13.2">
      <c r="A258" s="31"/>
      <c r="B258" s="26"/>
      <c r="C258" s="26"/>
      <c r="D258" s="26"/>
      <c r="E258" s="26"/>
      <c r="F258" s="27"/>
      <c r="G258" s="27"/>
      <c r="H258" s="27"/>
      <c r="I258" s="27"/>
      <c r="J258" s="27"/>
      <c r="K258" s="27"/>
      <c r="L258" s="27"/>
      <c r="M258" s="27"/>
      <c r="N258" s="27"/>
      <c r="O258" s="27"/>
      <c r="P258" s="27"/>
      <c r="Q258" s="27"/>
      <c r="R258" s="27"/>
      <c r="S258" s="27"/>
      <c r="T258" s="27"/>
      <c r="U258" s="27"/>
      <c r="V258" s="27"/>
      <c r="W258" s="27"/>
      <c r="X258" s="27"/>
      <c r="Y258" s="27"/>
      <c r="Z258" s="27"/>
    </row>
    <row r="259" spans="1:26" ht="13.2">
      <c r="A259" s="31"/>
      <c r="B259" s="26"/>
      <c r="C259" s="26"/>
      <c r="D259" s="26"/>
      <c r="E259" s="26"/>
      <c r="F259" s="27"/>
      <c r="G259" s="27"/>
      <c r="H259" s="27"/>
      <c r="I259" s="27"/>
      <c r="J259" s="27"/>
      <c r="K259" s="27"/>
      <c r="L259" s="27"/>
      <c r="M259" s="27"/>
      <c r="N259" s="27"/>
      <c r="O259" s="27"/>
      <c r="P259" s="27"/>
      <c r="Q259" s="27"/>
      <c r="R259" s="27"/>
      <c r="S259" s="27"/>
      <c r="T259" s="27"/>
      <c r="U259" s="27"/>
      <c r="V259" s="27"/>
      <c r="W259" s="27"/>
      <c r="X259" s="27"/>
      <c r="Y259" s="27"/>
      <c r="Z259" s="27"/>
    </row>
    <row r="260" spans="1:26" ht="13.2">
      <c r="A260" s="31"/>
      <c r="B260" s="26"/>
      <c r="C260" s="26"/>
      <c r="D260" s="26"/>
      <c r="E260" s="26"/>
      <c r="F260" s="27"/>
      <c r="G260" s="27"/>
      <c r="H260" s="27"/>
      <c r="I260" s="27"/>
      <c r="J260" s="27"/>
      <c r="K260" s="27"/>
      <c r="L260" s="27"/>
      <c r="M260" s="27"/>
      <c r="N260" s="27"/>
      <c r="O260" s="27"/>
      <c r="P260" s="27"/>
      <c r="Q260" s="27"/>
      <c r="R260" s="27"/>
      <c r="S260" s="27"/>
      <c r="T260" s="27"/>
      <c r="U260" s="27"/>
      <c r="V260" s="27"/>
      <c r="W260" s="27"/>
      <c r="X260" s="27"/>
      <c r="Y260" s="27"/>
      <c r="Z260" s="27"/>
    </row>
    <row r="261" spans="1:26" ht="13.2">
      <c r="A261" s="31"/>
      <c r="B261" s="26"/>
      <c r="C261" s="26"/>
      <c r="D261" s="26"/>
      <c r="E261" s="26"/>
      <c r="F261" s="27"/>
      <c r="G261" s="27"/>
      <c r="H261" s="27"/>
      <c r="I261" s="27"/>
      <c r="J261" s="27"/>
      <c r="K261" s="27"/>
      <c r="L261" s="27"/>
      <c r="M261" s="27"/>
      <c r="N261" s="27"/>
      <c r="O261" s="27"/>
      <c r="P261" s="27"/>
      <c r="Q261" s="27"/>
      <c r="R261" s="27"/>
      <c r="S261" s="27"/>
      <c r="T261" s="27"/>
      <c r="U261" s="27"/>
      <c r="V261" s="27"/>
      <c r="W261" s="27"/>
      <c r="X261" s="27"/>
      <c r="Y261" s="27"/>
      <c r="Z261" s="27"/>
    </row>
    <row r="262" spans="1:26" ht="13.2">
      <c r="A262" s="31"/>
      <c r="B262" s="26"/>
      <c r="C262" s="26"/>
      <c r="D262" s="26"/>
      <c r="E262" s="26"/>
      <c r="F262" s="27"/>
      <c r="G262" s="27"/>
      <c r="H262" s="27"/>
      <c r="I262" s="27"/>
      <c r="J262" s="27"/>
      <c r="K262" s="27"/>
      <c r="L262" s="27"/>
      <c r="M262" s="27"/>
      <c r="N262" s="27"/>
      <c r="O262" s="27"/>
      <c r="P262" s="27"/>
      <c r="Q262" s="27"/>
      <c r="R262" s="27"/>
      <c r="S262" s="27"/>
      <c r="T262" s="27"/>
      <c r="U262" s="27"/>
      <c r="V262" s="27"/>
      <c r="W262" s="27"/>
      <c r="X262" s="27"/>
      <c r="Y262" s="27"/>
      <c r="Z262" s="27"/>
    </row>
    <row r="263" spans="1:26" ht="13.2">
      <c r="A263" s="31"/>
      <c r="B263" s="26"/>
      <c r="C263" s="26"/>
      <c r="D263" s="26"/>
      <c r="E263" s="26"/>
      <c r="F263" s="27"/>
      <c r="G263" s="27"/>
      <c r="H263" s="27"/>
      <c r="I263" s="27"/>
      <c r="J263" s="27"/>
      <c r="K263" s="27"/>
      <c r="L263" s="27"/>
      <c r="M263" s="27"/>
      <c r="N263" s="27"/>
      <c r="O263" s="27"/>
      <c r="P263" s="27"/>
      <c r="Q263" s="27"/>
      <c r="R263" s="27"/>
      <c r="S263" s="27"/>
      <c r="T263" s="27"/>
      <c r="U263" s="27"/>
      <c r="V263" s="27"/>
      <c r="W263" s="27"/>
      <c r="X263" s="27"/>
      <c r="Y263" s="27"/>
      <c r="Z263" s="27"/>
    </row>
    <row r="264" spans="1:26" ht="13.2">
      <c r="A264" s="31"/>
      <c r="B264" s="26"/>
      <c r="C264" s="26"/>
      <c r="D264" s="26"/>
      <c r="E264" s="26"/>
      <c r="F264" s="27"/>
      <c r="G264" s="27"/>
      <c r="H264" s="27"/>
      <c r="I264" s="27"/>
      <c r="J264" s="27"/>
      <c r="K264" s="27"/>
      <c r="L264" s="27"/>
      <c r="M264" s="27"/>
      <c r="N264" s="27"/>
      <c r="O264" s="27"/>
      <c r="P264" s="27"/>
      <c r="Q264" s="27"/>
      <c r="R264" s="27"/>
      <c r="S264" s="27"/>
      <c r="T264" s="27"/>
      <c r="U264" s="27"/>
      <c r="V264" s="27"/>
      <c r="W264" s="27"/>
      <c r="X264" s="27"/>
      <c r="Y264" s="27"/>
      <c r="Z264" s="27"/>
    </row>
    <row r="265" spans="1:26" ht="13.2">
      <c r="A265" s="31"/>
      <c r="B265" s="26"/>
      <c r="C265" s="26"/>
      <c r="D265" s="26"/>
      <c r="E265" s="26"/>
      <c r="F265" s="27"/>
      <c r="G265" s="27"/>
      <c r="H265" s="27"/>
      <c r="I265" s="27"/>
      <c r="J265" s="27"/>
      <c r="K265" s="27"/>
      <c r="L265" s="27"/>
      <c r="M265" s="27"/>
      <c r="N265" s="27"/>
      <c r="O265" s="27"/>
      <c r="P265" s="27"/>
      <c r="Q265" s="27"/>
      <c r="R265" s="27"/>
      <c r="S265" s="27"/>
      <c r="T265" s="27"/>
      <c r="U265" s="27"/>
      <c r="V265" s="27"/>
      <c r="W265" s="27"/>
      <c r="X265" s="27"/>
      <c r="Y265" s="27"/>
      <c r="Z265" s="27"/>
    </row>
    <row r="266" spans="1:26" ht="13.2">
      <c r="A266" s="31"/>
      <c r="B266" s="26"/>
      <c r="C266" s="26"/>
      <c r="D266" s="26"/>
      <c r="E266" s="26"/>
      <c r="F266" s="27"/>
      <c r="G266" s="27"/>
      <c r="H266" s="27"/>
      <c r="I266" s="27"/>
      <c r="J266" s="27"/>
      <c r="K266" s="27"/>
      <c r="L266" s="27"/>
      <c r="M266" s="27"/>
      <c r="N266" s="27"/>
      <c r="O266" s="27"/>
      <c r="P266" s="27"/>
      <c r="Q266" s="27"/>
      <c r="R266" s="27"/>
      <c r="S266" s="27"/>
      <c r="T266" s="27"/>
      <c r="U266" s="27"/>
      <c r="V266" s="27"/>
      <c r="W266" s="27"/>
      <c r="X266" s="27"/>
      <c r="Y266" s="27"/>
      <c r="Z266" s="27"/>
    </row>
    <row r="267" spans="1:26" ht="13.2">
      <c r="A267" s="31"/>
      <c r="B267" s="26"/>
      <c r="C267" s="26"/>
      <c r="D267" s="26"/>
      <c r="E267" s="26"/>
      <c r="F267" s="27"/>
      <c r="G267" s="27"/>
      <c r="H267" s="27"/>
      <c r="I267" s="27"/>
      <c r="J267" s="27"/>
      <c r="K267" s="27"/>
      <c r="L267" s="27"/>
      <c r="M267" s="27"/>
      <c r="N267" s="27"/>
      <c r="O267" s="27"/>
      <c r="P267" s="27"/>
      <c r="Q267" s="27"/>
      <c r="R267" s="27"/>
      <c r="S267" s="27"/>
      <c r="T267" s="27"/>
      <c r="U267" s="27"/>
      <c r="V267" s="27"/>
      <c r="W267" s="27"/>
      <c r="X267" s="27"/>
      <c r="Y267" s="27"/>
      <c r="Z267" s="27"/>
    </row>
    <row r="268" spans="1:26" ht="13.2">
      <c r="A268" s="31"/>
      <c r="B268" s="26"/>
      <c r="C268" s="26"/>
      <c r="D268" s="26"/>
      <c r="E268" s="26"/>
      <c r="F268" s="27"/>
      <c r="G268" s="27"/>
      <c r="H268" s="27"/>
      <c r="I268" s="27"/>
      <c r="J268" s="27"/>
      <c r="K268" s="27"/>
      <c r="L268" s="27"/>
      <c r="M268" s="27"/>
      <c r="N268" s="27"/>
      <c r="O268" s="27"/>
      <c r="P268" s="27"/>
      <c r="Q268" s="27"/>
      <c r="R268" s="27"/>
      <c r="S268" s="27"/>
      <c r="T268" s="27"/>
      <c r="U268" s="27"/>
      <c r="V268" s="27"/>
      <c r="W268" s="27"/>
      <c r="X268" s="27"/>
      <c r="Y268" s="27"/>
      <c r="Z268" s="27"/>
    </row>
    <row r="269" spans="1:26" ht="13.2">
      <c r="A269" s="31"/>
      <c r="B269" s="26"/>
      <c r="C269" s="26"/>
      <c r="D269" s="26"/>
      <c r="E269" s="26"/>
      <c r="F269" s="27"/>
      <c r="G269" s="27"/>
      <c r="H269" s="27"/>
      <c r="I269" s="27"/>
      <c r="J269" s="27"/>
      <c r="K269" s="27"/>
      <c r="L269" s="27"/>
      <c r="M269" s="27"/>
      <c r="N269" s="27"/>
      <c r="O269" s="27"/>
      <c r="P269" s="27"/>
      <c r="Q269" s="27"/>
      <c r="R269" s="27"/>
      <c r="S269" s="27"/>
      <c r="T269" s="27"/>
      <c r="U269" s="27"/>
      <c r="V269" s="27"/>
      <c r="W269" s="27"/>
      <c r="X269" s="27"/>
      <c r="Y269" s="27"/>
      <c r="Z269" s="27"/>
    </row>
    <row r="270" spans="1:26" ht="13.2">
      <c r="A270" s="31"/>
      <c r="B270" s="26"/>
      <c r="C270" s="26"/>
      <c r="D270" s="26"/>
      <c r="E270" s="26"/>
      <c r="F270" s="27"/>
      <c r="G270" s="27"/>
      <c r="H270" s="27"/>
      <c r="I270" s="27"/>
      <c r="J270" s="27"/>
      <c r="K270" s="27"/>
      <c r="L270" s="27"/>
      <c r="M270" s="27"/>
      <c r="N270" s="27"/>
      <c r="O270" s="27"/>
      <c r="P270" s="27"/>
      <c r="Q270" s="27"/>
      <c r="R270" s="27"/>
      <c r="S270" s="27"/>
      <c r="T270" s="27"/>
      <c r="U270" s="27"/>
      <c r="V270" s="27"/>
      <c r="W270" s="27"/>
      <c r="X270" s="27"/>
      <c r="Y270" s="27"/>
      <c r="Z270" s="27"/>
    </row>
    <row r="271" spans="1:26" ht="13.2">
      <c r="A271" s="31"/>
      <c r="B271" s="26"/>
      <c r="C271" s="26"/>
      <c r="D271" s="26"/>
      <c r="E271" s="26"/>
      <c r="F271" s="27"/>
      <c r="G271" s="27"/>
      <c r="H271" s="27"/>
      <c r="I271" s="27"/>
      <c r="J271" s="27"/>
      <c r="K271" s="27"/>
      <c r="L271" s="27"/>
      <c r="M271" s="27"/>
      <c r="N271" s="27"/>
      <c r="O271" s="27"/>
      <c r="P271" s="27"/>
      <c r="Q271" s="27"/>
      <c r="R271" s="27"/>
      <c r="S271" s="27"/>
      <c r="T271" s="27"/>
      <c r="U271" s="27"/>
      <c r="V271" s="27"/>
      <c r="W271" s="27"/>
      <c r="X271" s="27"/>
      <c r="Y271" s="27"/>
      <c r="Z271" s="27"/>
    </row>
    <row r="272" spans="1:26" ht="13.2">
      <c r="A272" s="31"/>
      <c r="B272" s="26"/>
      <c r="C272" s="26"/>
      <c r="D272" s="26"/>
      <c r="E272" s="26"/>
      <c r="F272" s="27"/>
      <c r="G272" s="27"/>
      <c r="H272" s="27"/>
      <c r="I272" s="27"/>
      <c r="J272" s="27"/>
      <c r="K272" s="27"/>
      <c r="L272" s="27"/>
      <c r="M272" s="27"/>
      <c r="N272" s="27"/>
      <c r="O272" s="27"/>
      <c r="P272" s="27"/>
      <c r="Q272" s="27"/>
      <c r="R272" s="27"/>
      <c r="S272" s="27"/>
      <c r="T272" s="27"/>
      <c r="U272" s="27"/>
      <c r="V272" s="27"/>
      <c r="W272" s="27"/>
      <c r="X272" s="27"/>
      <c r="Y272" s="27"/>
      <c r="Z272" s="27"/>
    </row>
    <row r="273" spans="1:26" ht="13.2">
      <c r="A273" s="31"/>
      <c r="B273" s="26"/>
      <c r="C273" s="26"/>
      <c r="D273" s="26"/>
      <c r="E273" s="26"/>
      <c r="F273" s="27"/>
      <c r="G273" s="27"/>
      <c r="H273" s="27"/>
      <c r="I273" s="27"/>
      <c r="J273" s="27"/>
      <c r="K273" s="27"/>
      <c r="L273" s="27"/>
      <c r="M273" s="27"/>
      <c r="N273" s="27"/>
      <c r="O273" s="27"/>
      <c r="P273" s="27"/>
      <c r="Q273" s="27"/>
      <c r="R273" s="27"/>
      <c r="S273" s="27"/>
      <c r="T273" s="27"/>
      <c r="U273" s="27"/>
      <c r="V273" s="27"/>
      <c r="W273" s="27"/>
      <c r="X273" s="27"/>
      <c r="Y273" s="27"/>
      <c r="Z273" s="27"/>
    </row>
    <row r="274" spans="1:26" ht="13.2">
      <c r="A274" s="31"/>
      <c r="B274" s="26"/>
      <c r="C274" s="26"/>
      <c r="D274" s="26"/>
      <c r="E274" s="26"/>
      <c r="F274" s="27"/>
      <c r="G274" s="27"/>
      <c r="H274" s="27"/>
      <c r="I274" s="27"/>
      <c r="J274" s="27"/>
      <c r="K274" s="27"/>
      <c r="L274" s="27"/>
      <c r="M274" s="27"/>
      <c r="N274" s="27"/>
      <c r="O274" s="27"/>
      <c r="P274" s="27"/>
      <c r="Q274" s="27"/>
      <c r="R274" s="27"/>
      <c r="S274" s="27"/>
      <c r="T274" s="27"/>
      <c r="U274" s="27"/>
      <c r="V274" s="27"/>
      <c r="W274" s="27"/>
      <c r="X274" s="27"/>
      <c r="Y274" s="27"/>
      <c r="Z274" s="27"/>
    </row>
    <row r="275" spans="1:26" ht="13.2">
      <c r="A275" s="31"/>
      <c r="B275" s="26"/>
      <c r="C275" s="26"/>
      <c r="D275" s="26"/>
      <c r="E275" s="26"/>
      <c r="F275" s="27"/>
      <c r="G275" s="27"/>
      <c r="H275" s="27"/>
      <c r="I275" s="27"/>
      <c r="J275" s="27"/>
      <c r="K275" s="27"/>
      <c r="L275" s="27"/>
      <c r="M275" s="27"/>
      <c r="N275" s="27"/>
      <c r="O275" s="27"/>
      <c r="P275" s="27"/>
      <c r="Q275" s="27"/>
      <c r="R275" s="27"/>
      <c r="S275" s="27"/>
      <c r="T275" s="27"/>
      <c r="U275" s="27"/>
      <c r="V275" s="27"/>
      <c r="W275" s="27"/>
      <c r="X275" s="27"/>
      <c r="Y275" s="27"/>
      <c r="Z275" s="27"/>
    </row>
    <row r="276" spans="1:26" ht="13.2">
      <c r="A276" s="31"/>
      <c r="B276" s="26"/>
      <c r="C276" s="26"/>
      <c r="D276" s="26"/>
      <c r="E276" s="26"/>
      <c r="F276" s="27"/>
      <c r="G276" s="27"/>
      <c r="H276" s="27"/>
      <c r="I276" s="27"/>
      <c r="J276" s="27"/>
      <c r="K276" s="27"/>
      <c r="L276" s="27"/>
      <c r="M276" s="27"/>
      <c r="N276" s="27"/>
      <c r="O276" s="27"/>
      <c r="P276" s="27"/>
      <c r="Q276" s="27"/>
      <c r="R276" s="27"/>
      <c r="S276" s="27"/>
      <c r="T276" s="27"/>
      <c r="U276" s="27"/>
      <c r="V276" s="27"/>
      <c r="W276" s="27"/>
      <c r="X276" s="27"/>
      <c r="Y276" s="27"/>
      <c r="Z276" s="27"/>
    </row>
    <row r="277" spans="1:26" ht="13.2">
      <c r="A277" s="31"/>
      <c r="B277" s="26"/>
      <c r="C277" s="26"/>
      <c r="D277" s="26"/>
      <c r="E277" s="26"/>
      <c r="F277" s="27"/>
      <c r="G277" s="27"/>
      <c r="H277" s="27"/>
      <c r="I277" s="27"/>
      <c r="J277" s="27"/>
      <c r="K277" s="27"/>
      <c r="L277" s="27"/>
      <c r="M277" s="27"/>
      <c r="N277" s="27"/>
      <c r="O277" s="27"/>
      <c r="P277" s="27"/>
      <c r="Q277" s="27"/>
      <c r="R277" s="27"/>
      <c r="S277" s="27"/>
      <c r="T277" s="27"/>
      <c r="U277" s="27"/>
      <c r="V277" s="27"/>
      <c r="W277" s="27"/>
      <c r="X277" s="27"/>
      <c r="Y277" s="27"/>
      <c r="Z277" s="27"/>
    </row>
    <row r="278" spans="1:26" ht="13.2">
      <c r="A278" s="31"/>
      <c r="B278" s="26"/>
      <c r="C278" s="26"/>
      <c r="D278" s="26"/>
      <c r="E278" s="26"/>
      <c r="F278" s="27"/>
      <c r="G278" s="27"/>
      <c r="H278" s="27"/>
      <c r="I278" s="27"/>
      <c r="J278" s="27"/>
      <c r="K278" s="27"/>
      <c r="L278" s="27"/>
      <c r="M278" s="27"/>
      <c r="N278" s="27"/>
      <c r="O278" s="27"/>
      <c r="P278" s="27"/>
      <c r="Q278" s="27"/>
      <c r="R278" s="27"/>
      <c r="S278" s="27"/>
      <c r="T278" s="27"/>
      <c r="U278" s="27"/>
      <c r="V278" s="27"/>
      <c r="W278" s="27"/>
      <c r="X278" s="27"/>
      <c r="Y278" s="27"/>
      <c r="Z278" s="27"/>
    </row>
    <row r="279" spans="1:26" ht="13.2">
      <c r="A279" s="31"/>
      <c r="B279" s="26"/>
      <c r="C279" s="26"/>
      <c r="D279" s="26"/>
      <c r="E279" s="26"/>
      <c r="F279" s="27"/>
      <c r="G279" s="27"/>
      <c r="H279" s="27"/>
      <c r="I279" s="27"/>
      <c r="J279" s="27"/>
      <c r="K279" s="27"/>
      <c r="L279" s="27"/>
      <c r="M279" s="27"/>
      <c r="N279" s="27"/>
      <c r="O279" s="27"/>
      <c r="P279" s="27"/>
      <c r="Q279" s="27"/>
      <c r="R279" s="27"/>
      <c r="S279" s="27"/>
      <c r="T279" s="27"/>
      <c r="U279" s="27"/>
      <c r="V279" s="27"/>
      <c r="W279" s="27"/>
      <c r="X279" s="27"/>
      <c r="Y279" s="27"/>
      <c r="Z279" s="27"/>
    </row>
    <row r="280" spans="1:26" ht="13.2">
      <c r="A280" s="31"/>
      <c r="B280" s="26"/>
      <c r="C280" s="26"/>
      <c r="D280" s="26"/>
      <c r="E280" s="26"/>
      <c r="F280" s="27"/>
      <c r="G280" s="27"/>
      <c r="H280" s="27"/>
      <c r="I280" s="27"/>
      <c r="J280" s="27"/>
      <c r="K280" s="27"/>
      <c r="L280" s="27"/>
      <c r="M280" s="27"/>
      <c r="N280" s="27"/>
      <c r="O280" s="27"/>
      <c r="P280" s="27"/>
      <c r="Q280" s="27"/>
      <c r="R280" s="27"/>
      <c r="S280" s="27"/>
      <c r="T280" s="27"/>
      <c r="U280" s="27"/>
      <c r="V280" s="27"/>
      <c r="W280" s="27"/>
      <c r="X280" s="27"/>
      <c r="Y280" s="27"/>
      <c r="Z280" s="27"/>
    </row>
    <row r="281" spans="1:26" ht="13.2">
      <c r="A281" s="31"/>
      <c r="B281" s="26"/>
      <c r="C281" s="26"/>
      <c r="D281" s="26"/>
      <c r="E281" s="26"/>
      <c r="F281" s="27"/>
      <c r="G281" s="27"/>
      <c r="H281" s="27"/>
      <c r="I281" s="27"/>
      <c r="J281" s="27"/>
      <c r="K281" s="27"/>
      <c r="L281" s="27"/>
      <c r="M281" s="27"/>
      <c r="N281" s="27"/>
      <c r="O281" s="27"/>
      <c r="P281" s="27"/>
      <c r="Q281" s="27"/>
      <c r="R281" s="27"/>
      <c r="S281" s="27"/>
      <c r="T281" s="27"/>
      <c r="U281" s="27"/>
      <c r="V281" s="27"/>
      <c r="W281" s="27"/>
      <c r="X281" s="27"/>
      <c r="Y281" s="27"/>
      <c r="Z281" s="27"/>
    </row>
    <row r="282" spans="1:26" ht="13.2">
      <c r="A282" s="31"/>
      <c r="B282" s="26"/>
      <c r="C282" s="26"/>
      <c r="D282" s="26"/>
      <c r="E282" s="26"/>
      <c r="F282" s="27"/>
      <c r="G282" s="27"/>
      <c r="H282" s="27"/>
      <c r="I282" s="27"/>
      <c r="J282" s="27"/>
      <c r="K282" s="27"/>
      <c r="L282" s="27"/>
      <c r="M282" s="27"/>
      <c r="N282" s="27"/>
      <c r="O282" s="27"/>
      <c r="P282" s="27"/>
      <c r="Q282" s="27"/>
      <c r="R282" s="27"/>
      <c r="S282" s="27"/>
      <c r="T282" s="27"/>
      <c r="U282" s="27"/>
      <c r="V282" s="27"/>
      <c r="W282" s="27"/>
      <c r="X282" s="27"/>
      <c r="Y282" s="27"/>
      <c r="Z282" s="27"/>
    </row>
    <row r="283" spans="1:26" ht="13.2">
      <c r="A283" s="31"/>
      <c r="B283" s="26"/>
      <c r="C283" s="26"/>
      <c r="D283" s="26"/>
      <c r="E283" s="26"/>
      <c r="F283" s="27"/>
      <c r="G283" s="27"/>
      <c r="H283" s="27"/>
      <c r="I283" s="27"/>
      <c r="J283" s="27"/>
      <c r="K283" s="27"/>
      <c r="L283" s="27"/>
      <c r="M283" s="27"/>
      <c r="N283" s="27"/>
      <c r="O283" s="27"/>
      <c r="P283" s="27"/>
      <c r="Q283" s="27"/>
      <c r="R283" s="27"/>
      <c r="S283" s="27"/>
      <c r="T283" s="27"/>
      <c r="U283" s="27"/>
      <c r="V283" s="27"/>
      <c r="W283" s="27"/>
      <c r="X283" s="27"/>
      <c r="Y283" s="27"/>
      <c r="Z283" s="27"/>
    </row>
    <row r="284" spans="1:26" ht="13.2">
      <c r="A284" s="31"/>
      <c r="B284" s="26"/>
      <c r="C284" s="26"/>
      <c r="D284" s="26"/>
      <c r="E284" s="26"/>
      <c r="F284" s="27"/>
      <c r="G284" s="27"/>
      <c r="H284" s="27"/>
      <c r="I284" s="27"/>
      <c r="J284" s="27"/>
      <c r="K284" s="27"/>
      <c r="L284" s="27"/>
      <c r="M284" s="27"/>
      <c r="N284" s="27"/>
      <c r="O284" s="27"/>
      <c r="P284" s="27"/>
      <c r="Q284" s="27"/>
      <c r="R284" s="27"/>
      <c r="S284" s="27"/>
      <c r="T284" s="27"/>
      <c r="U284" s="27"/>
      <c r="V284" s="27"/>
      <c r="W284" s="27"/>
      <c r="X284" s="27"/>
      <c r="Y284" s="27"/>
      <c r="Z284" s="27"/>
    </row>
    <row r="285" spans="1:26" ht="13.2">
      <c r="A285" s="31"/>
      <c r="B285" s="26"/>
      <c r="C285" s="26"/>
      <c r="D285" s="26"/>
      <c r="E285" s="26"/>
      <c r="F285" s="27"/>
      <c r="G285" s="27"/>
      <c r="H285" s="27"/>
      <c r="I285" s="27"/>
      <c r="J285" s="27"/>
      <c r="K285" s="27"/>
      <c r="L285" s="27"/>
      <c r="M285" s="27"/>
      <c r="N285" s="27"/>
      <c r="O285" s="27"/>
      <c r="P285" s="27"/>
      <c r="Q285" s="27"/>
      <c r="R285" s="27"/>
      <c r="S285" s="27"/>
      <c r="T285" s="27"/>
      <c r="U285" s="27"/>
      <c r="V285" s="27"/>
      <c r="W285" s="27"/>
      <c r="X285" s="27"/>
      <c r="Y285" s="27"/>
      <c r="Z285" s="27"/>
    </row>
    <row r="286" spans="1:26" ht="13.2">
      <c r="A286" s="31"/>
      <c r="B286" s="26"/>
      <c r="C286" s="26"/>
      <c r="D286" s="26"/>
      <c r="E286" s="26"/>
      <c r="F286" s="27"/>
      <c r="G286" s="27"/>
      <c r="H286" s="27"/>
      <c r="I286" s="27"/>
      <c r="J286" s="27"/>
      <c r="K286" s="27"/>
      <c r="L286" s="27"/>
      <c r="M286" s="27"/>
      <c r="N286" s="27"/>
      <c r="O286" s="27"/>
      <c r="P286" s="27"/>
      <c r="Q286" s="27"/>
      <c r="R286" s="27"/>
      <c r="S286" s="27"/>
      <c r="T286" s="27"/>
      <c r="U286" s="27"/>
      <c r="V286" s="27"/>
      <c r="W286" s="27"/>
      <c r="X286" s="27"/>
      <c r="Y286" s="27"/>
      <c r="Z286" s="27"/>
    </row>
    <row r="287" spans="1:26" ht="13.2">
      <c r="A287" s="31"/>
      <c r="B287" s="26"/>
      <c r="C287" s="26"/>
      <c r="D287" s="26"/>
      <c r="E287" s="26"/>
      <c r="F287" s="27"/>
      <c r="G287" s="27"/>
      <c r="H287" s="27"/>
      <c r="I287" s="27"/>
      <c r="J287" s="27"/>
      <c r="K287" s="27"/>
      <c r="L287" s="27"/>
      <c r="M287" s="27"/>
      <c r="N287" s="27"/>
      <c r="O287" s="27"/>
      <c r="P287" s="27"/>
      <c r="Q287" s="27"/>
      <c r="R287" s="27"/>
      <c r="S287" s="27"/>
      <c r="T287" s="27"/>
      <c r="U287" s="27"/>
      <c r="V287" s="27"/>
      <c r="W287" s="27"/>
      <c r="X287" s="27"/>
      <c r="Y287" s="27"/>
      <c r="Z287" s="27"/>
    </row>
    <row r="288" spans="1:26" ht="13.2">
      <c r="A288" s="31"/>
      <c r="B288" s="26"/>
      <c r="C288" s="26"/>
      <c r="D288" s="26"/>
      <c r="E288" s="26"/>
      <c r="F288" s="27"/>
      <c r="G288" s="27"/>
      <c r="H288" s="27"/>
      <c r="I288" s="27"/>
      <c r="J288" s="27"/>
      <c r="K288" s="27"/>
      <c r="L288" s="27"/>
      <c r="M288" s="27"/>
      <c r="N288" s="27"/>
      <c r="O288" s="27"/>
      <c r="P288" s="27"/>
      <c r="Q288" s="27"/>
      <c r="R288" s="27"/>
      <c r="S288" s="27"/>
      <c r="T288" s="27"/>
      <c r="U288" s="27"/>
      <c r="V288" s="27"/>
      <c r="W288" s="27"/>
      <c r="X288" s="27"/>
      <c r="Y288" s="27"/>
      <c r="Z288" s="27"/>
    </row>
    <row r="289" spans="1:26" ht="13.2">
      <c r="A289" s="31"/>
      <c r="B289" s="26"/>
      <c r="C289" s="26"/>
      <c r="D289" s="26"/>
      <c r="E289" s="26"/>
      <c r="F289" s="27"/>
      <c r="G289" s="27"/>
      <c r="H289" s="27"/>
      <c r="I289" s="27"/>
      <c r="J289" s="27"/>
      <c r="K289" s="27"/>
      <c r="L289" s="27"/>
      <c r="M289" s="27"/>
      <c r="N289" s="27"/>
      <c r="O289" s="27"/>
      <c r="P289" s="27"/>
      <c r="Q289" s="27"/>
      <c r="R289" s="27"/>
      <c r="S289" s="27"/>
      <c r="T289" s="27"/>
      <c r="U289" s="27"/>
      <c r="V289" s="27"/>
      <c r="W289" s="27"/>
      <c r="X289" s="27"/>
      <c r="Y289" s="27"/>
      <c r="Z289" s="27"/>
    </row>
    <row r="290" spans="1:26" ht="13.2">
      <c r="A290" s="31"/>
      <c r="B290" s="26"/>
      <c r="C290" s="26"/>
      <c r="D290" s="26"/>
      <c r="E290" s="26"/>
      <c r="F290" s="27"/>
      <c r="G290" s="27"/>
      <c r="H290" s="27"/>
      <c r="I290" s="27"/>
      <c r="J290" s="27"/>
      <c r="K290" s="27"/>
      <c r="L290" s="27"/>
      <c r="M290" s="27"/>
      <c r="N290" s="27"/>
      <c r="O290" s="27"/>
      <c r="P290" s="27"/>
      <c r="Q290" s="27"/>
      <c r="R290" s="27"/>
      <c r="S290" s="27"/>
      <c r="T290" s="27"/>
      <c r="U290" s="27"/>
      <c r="V290" s="27"/>
      <c r="W290" s="27"/>
      <c r="X290" s="27"/>
      <c r="Y290" s="27"/>
      <c r="Z290" s="27"/>
    </row>
    <row r="291" spans="1:26" ht="13.2">
      <c r="A291" s="31"/>
      <c r="B291" s="26"/>
      <c r="C291" s="26"/>
      <c r="D291" s="26"/>
      <c r="E291" s="26"/>
      <c r="F291" s="27"/>
      <c r="G291" s="27"/>
      <c r="H291" s="27"/>
      <c r="I291" s="27"/>
      <c r="J291" s="27"/>
      <c r="K291" s="27"/>
      <c r="L291" s="27"/>
      <c r="M291" s="27"/>
      <c r="N291" s="27"/>
      <c r="O291" s="27"/>
      <c r="P291" s="27"/>
      <c r="Q291" s="27"/>
      <c r="R291" s="27"/>
      <c r="S291" s="27"/>
      <c r="T291" s="27"/>
      <c r="U291" s="27"/>
      <c r="V291" s="27"/>
      <c r="W291" s="27"/>
      <c r="X291" s="27"/>
      <c r="Y291" s="27"/>
      <c r="Z291" s="27"/>
    </row>
    <row r="292" spans="1:26" ht="13.2">
      <c r="A292" s="31"/>
      <c r="B292" s="26"/>
      <c r="C292" s="26"/>
      <c r="D292" s="26"/>
      <c r="E292" s="26"/>
      <c r="F292" s="27"/>
      <c r="G292" s="27"/>
      <c r="H292" s="27"/>
      <c r="I292" s="27"/>
      <c r="J292" s="27"/>
      <c r="K292" s="27"/>
      <c r="L292" s="27"/>
      <c r="M292" s="27"/>
      <c r="N292" s="27"/>
      <c r="O292" s="27"/>
      <c r="P292" s="27"/>
      <c r="Q292" s="27"/>
      <c r="R292" s="27"/>
      <c r="S292" s="27"/>
      <c r="T292" s="27"/>
      <c r="U292" s="27"/>
      <c r="V292" s="27"/>
      <c r="W292" s="27"/>
      <c r="X292" s="27"/>
      <c r="Y292" s="27"/>
      <c r="Z292" s="27"/>
    </row>
    <row r="293" spans="1:26" ht="13.2">
      <c r="A293" s="31"/>
      <c r="B293" s="26"/>
      <c r="C293" s="26"/>
      <c r="D293" s="26"/>
      <c r="E293" s="26"/>
      <c r="F293" s="27"/>
      <c r="G293" s="27"/>
      <c r="H293" s="27"/>
      <c r="I293" s="27"/>
      <c r="J293" s="27"/>
      <c r="K293" s="27"/>
      <c r="L293" s="27"/>
      <c r="M293" s="27"/>
      <c r="N293" s="27"/>
      <c r="O293" s="27"/>
      <c r="P293" s="27"/>
      <c r="Q293" s="27"/>
      <c r="R293" s="27"/>
      <c r="S293" s="27"/>
      <c r="T293" s="27"/>
      <c r="U293" s="27"/>
      <c r="V293" s="27"/>
      <c r="W293" s="27"/>
      <c r="X293" s="27"/>
      <c r="Y293" s="27"/>
      <c r="Z293" s="27"/>
    </row>
    <row r="294" spans="1:26" ht="13.2">
      <c r="A294" s="31"/>
      <c r="B294" s="26"/>
      <c r="C294" s="26"/>
      <c r="D294" s="26"/>
      <c r="E294" s="26"/>
      <c r="F294" s="27"/>
      <c r="G294" s="27"/>
      <c r="H294" s="27"/>
      <c r="I294" s="27"/>
      <c r="J294" s="27"/>
      <c r="K294" s="27"/>
      <c r="L294" s="27"/>
      <c r="M294" s="27"/>
      <c r="N294" s="27"/>
      <c r="O294" s="27"/>
      <c r="P294" s="27"/>
      <c r="Q294" s="27"/>
      <c r="R294" s="27"/>
      <c r="S294" s="27"/>
      <c r="T294" s="27"/>
      <c r="U294" s="27"/>
      <c r="V294" s="27"/>
      <c r="W294" s="27"/>
      <c r="X294" s="27"/>
      <c r="Y294" s="27"/>
      <c r="Z294" s="27"/>
    </row>
    <row r="295" spans="1:26" ht="13.2">
      <c r="A295" s="31"/>
      <c r="B295" s="26"/>
      <c r="C295" s="26"/>
      <c r="D295" s="26"/>
      <c r="E295" s="26"/>
      <c r="F295" s="27"/>
      <c r="G295" s="27"/>
      <c r="H295" s="27"/>
      <c r="I295" s="27"/>
      <c r="J295" s="27"/>
      <c r="K295" s="27"/>
      <c r="L295" s="27"/>
      <c r="M295" s="27"/>
      <c r="N295" s="27"/>
      <c r="O295" s="27"/>
      <c r="P295" s="27"/>
      <c r="Q295" s="27"/>
      <c r="R295" s="27"/>
      <c r="S295" s="27"/>
      <c r="T295" s="27"/>
      <c r="U295" s="27"/>
      <c r="V295" s="27"/>
      <c r="W295" s="27"/>
      <c r="X295" s="27"/>
      <c r="Y295" s="27"/>
      <c r="Z295" s="27"/>
    </row>
    <row r="296" spans="1:26" ht="13.2">
      <c r="A296" s="31"/>
      <c r="B296" s="26"/>
      <c r="C296" s="26"/>
      <c r="D296" s="26"/>
      <c r="E296" s="26"/>
      <c r="F296" s="27"/>
      <c r="G296" s="27"/>
      <c r="H296" s="27"/>
      <c r="I296" s="27"/>
      <c r="J296" s="27"/>
      <c r="K296" s="27"/>
      <c r="L296" s="27"/>
      <c r="M296" s="27"/>
      <c r="N296" s="27"/>
      <c r="O296" s="27"/>
      <c r="P296" s="27"/>
      <c r="Q296" s="27"/>
      <c r="R296" s="27"/>
      <c r="S296" s="27"/>
      <c r="T296" s="27"/>
      <c r="U296" s="27"/>
      <c r="V296" s="27"/>
      <c r="W296" s="27"/>
      <c r="X296" s="27"/>
      <c r="Y296" s="27"/>
      <c r="Z296" s="27"/>
    </row>
    <row r="297" spans="1:26" ht="13.2">
      <c r="A297" s="31"/>
      <c r="B297" s="26"/>
      <c r="C297" s="26"/>
      <c r="D297" s="26"/>
      <c r="E297" s="26"/>
      <c r="F297" s="27"/>
      <c r="G297" s="27"/>
      <c r="H297" s="27"/>
      <c r="I297" s="27"/>
      <c r="J297" s="27"/>
      <c r="K297" s="27"/>
      <c r="L297" s="27"/>
      <c r="M297" s="27"/>
      <c r="N297" s="27"/>
      <c r="O297" s="27"/>
      <c r="P297" s="27"/>
      <c r="Q297" s="27"/>
      <c r="R297" s="27"/>
      <c r="S297" s="27"/>
      <c r="T297" s="27"/>
      <c r="U297" s="27"/>
      <c r="V297" s="27"/>
      <c r="W297" s="27"/>
      <c r="X297" s="27"/>
      <c r="Y297" s="27"/>
      <c r="Z297" s="27"/>
    </row>
    <row r="298" spans="1:26" ht="13.2">
      <c r="A298" s="31"/>
      <c r="B298" s="26"/>
      <c r="C298" s="26"/>
      <c r="D298" s="26"/>
      <c r="E298" s="26"/>
      <c r="F298" s="27"/>
      <c r="G298" s="27"/>
      <c r="H298" s="27"/>
      <c r="I298" s="27"/>
      <c r="J298" s="27"/>
      <c r="K298" s="27"/>
      <c r="L298" s="27"/>
      <c r="M298" s="27"/>
      <c r="N298" s="27"/>
      <c r="O298" s="27"/>
      <c r="P298" s="27"/>
      <c r="Q298" s="27"/>
      <c r="R298" s="27"/>
      <c r="S298" s="27"/>
      <c r="T298" s="27"/>
      <c r="U298" s="27"/>
      <c r="V298" s="27"/>
      <c r="W298" s="27"/>
      <c r="X298" s="27"/>
      <c r="Y298" s="27"/>
      <c r="Z298" s="27"/>
    </row>
    <row r="299" spans="1:26" ht="13.2">
      <c r="A299" s="31"/>
      <c r="B299" s="26"/>
      <c r="C299" s="26"/>
      <c r="D299" s="26"/>
      <c r="E299" s="26"/>
      <c r="F299" s="27"/>
      <c r="G299" s="27"/>
      <c r="H299" s="27"/>
      <c r="I299" s="27"/>
      <c r="J299" s="27"/>
      <c r="K299" s="27"/>
      <c r="L299" s="27"/>
      <c r="M299" s="27"/>
      <c r="N299" s="27"/>
      <c r="O299" s="27"/>
      <c r="P299" s="27"/>
      <c r="Q299" s="27"/>
      <c r="R299" s="27"/>
      <c r="S299" s="27"/>
      <c r="T299" s="27"/>
      <c r="U299" s="27"/>
      <c r="V299" s="27"/>
      <c r="W299" s="27"/>
      <c r="X299" s="27"/>
      <c r="Y299" s="27"/>
      <c r="Z299" s="27"/>
    </row>
    <row r="300" spans="1:26" ht="13.2">
      <c r="A300" s="31"/>
      <c r="B300" s="26"/>
      <c r="C300" s="26"/>
      <c r="D300" s="26"/>
      <c r="E300" s="26"/>
      <c r="F300" s="27"/>
      <c r="G300" s="27"/>
      <c r="H300" s="27"/>
      <c r="I300" s="27"/>
      <c r="J300" s="27"/>
      <c r="K300" s="27"/>
      <c r="L300" s="27"/>
      <c r="M300" s="27"/>
      <c r="N300" s="27"/>
      <c r="O300" s="27"/>
      <c r="P300" s="27"/>
      <c r="Q300" s="27"/>
      <c r="R300" s="27"/>
      <c r="S300" s="27"/>
      <c r="T300" s="27"/>
      <c r="U300" s="27"/>
      <c r="V300" s="27"/>
      <c r="W300" s="27"/>
      <c r="X300" s="27"/>
      <c r="Y300" s="27"/>
      <c r="Z300" s="27"/>
    </row>
    <row r="301" spans="1:26" ht="13.2">
      <c r="A301" s="31"/>
      <c r="B301" s="26"/>
      <c r="C301" s="26"/>
      <c r="D301" s="26"/>
      <c r="E301" s="26"/>
      <c r="F301" s="27"/>
      <c r="G301" s="27"/>
      <c r="H301" s="27"/>
      <c r="I301" s="27"/>
      <c r="J301" s="27"/>
      <c r="K301" s="27"/>
      <c r="L301" s="27"/>
      <c r="M301" s="27"/>
      <c r="N301" s="27"/>
      <c r="O301" s="27"/>
      <c r="P301" s="27"/>
      <c r="Q301" s="27"/>
      <c r="R301" s="27"/>
      <c r="S301" s="27"/>
      <c r="T301" s="27"/>
      <c r="U301" s="27"/>
      <c r="V301" s="27"/>
      <c r="W301" s="27"/>
      <c r="X301" s="27"/>
      <c r="Y301" s="27"/>
      <c r="Z301" s="27"/>
    </row>
    <row r="302" spans="1:26" ht="13.2">
      <c r="A302" s="31"/>
      <c r="B302" s="26"/>
      <c r="C302" s="26"/>
      <c r="D302" s="26"/>
      <c r="E302" s="26"/>
      <c r="F302" s="27"/>
      <c r="G302" s="27"/>
      <c r="H302" s="27"/>
      <c r="I302" s="27"/>
      <c r="J302" s="27"/>
      <c r="K302" s="27"/>
      <c r="L302" s="27"/>
      <c r="M302" s="27"/>
      <c r="N302" s="27"/>
      <c r="O302" s="27"/>
      <c r="P302" s="27"/>
      <c r="Q302" s="27"/>
      <c r="R302" s="27"/>
      <c r="S302" s="27"/>
      <c r="T302" s="27"/>
      <c r="U302" s="27"/>
      <c r="V302" s="27"/>
      <c r="W302" s="27"/>
      <c r="X302" s="27"/>
      <c r="Y302" s="27"/>
      <c r="Z302" s="27"/>
    </row>
    <row r="303" spans="1:26" ht="13.2">
      <c r="A303" s="31"/>
      <c r="B303" s="26"/>
      <c r="C303" s="26"/>
      <c r="D303" s="26"/>
      <c r="E303" s="26"/>
      <c r="F303" s="27"/>
      <c r="G303" s="27"/>
      <c r="H303" s="27"/>
      <c r="I303" s="27"/>
      <c r="J303" s="27"/>
      <c r="K303" s="27"/>
      <c r="L303" s="27"/>
      <c r="M303" s="27"/>
      <c r="N303" s="27"/>
      <c r="O303" s="27"/>
      <c r="P303" s="27"/>
      <c r="Q303" s="27"/>
      <c r="R303" s="27"/>
      <c r="S303" s="27"/>
      <c r="T303" s="27"/>
      <c r="U303" s="27"/>
      <c r="V303" s="27"/>
      <c r="W303" s="27"/>
      <c r="X303" s="27"/>
      <c r="Y303" s="27"/>
      <c r="Z303" s="27"/>
    </row>
    <row r="304" spans="1:26" ht="13.2">
      <c r="A304" s="31"/>
      <c r="B304" s="26"/>
      <c r="C304" s="26"/>
      <c r="D304" s="26"/>
      <c r="E304" s="26"/>
      <c r="F304" s="27"/>
      <c r="G304" s="27"/>
      <c r="H304" s="27"/>
      <c r="I304" s="27"/>
      <c r="J304" s="27"/>
      <c r="K304" s="27"/>
      <c r="L304" s="27"/>
      <c r="M304" s="27"/>
      <c r="N304" s="27"/>
      <c r="O304" s="27"/>
      <c r="P304" s="27"/>
      <c r="Q304" s="27"/>
      <c r="R304" s="27"/>
      <c r="S304" s="27"/>
      <c r="T304" s="27"/>
      <c r="U304" s="27"/>
      <c r="V304" s="27"/>
      <c r="W304" s="27"/>
      <c r="X304" s="27"/>
      <c r="Y304" s="27"/>
      <c r="Z304" s="27"/>
    </row>
    <row r="305" spans="1:26" ht="13.2">
      <c r="A305" s="31"/>
      <c r="B305" s="26"/>
      <c r="C305" s="26"/>
      <c r="D305" s="26"/>
      <c r="E305" s="26"/>
      <c r="F305" s="27"/>
      <c r="G305" s="27"/>
      <c r="H305" s="27"/>
      <c r="I305" s="27"/>
      <c r="J305" s="27"/>
      <c r="K305" s="27"/>
      <c r="L305" s="27"/>
      <c r="M305" s="27"/>
      <c r="N305" s="27"/>
      <c r="O305" s="27"/>
      <c r="P305" s="27"/>
      <c r="Q305" s="27"/>
      <c r="R305" s="27"/>
      <c r="S305" s="27"/>
      <c r="T305" s="27"/>
      <c r="U305" s="27"/>
      <c r="V305" s="27"/>
      <c r="W305" s="27"/>
      <c r="X305" s="27"/>
      <c r="Y305" s="27"/>
      <c r="Z305" s="27"/>
    </row>
    <row r="306" spans="1:26" ht="13.2">
      <c r="A306" s="31"/>
      <c r="B306" s="26"/>
      <c r="C306" s="26"/>
      <c r="D306" s="26"/>
      <c r="E306" s="26"/>
      <c r="F306" s="27"/>
      <c r="G306" s="27"/>
      <c r="H306" s="27"/>
      <c r="I306" s="27"/>
      <c r="J306" s="27"/>
      <c r="K306" s="27"/>
      <c r="L306" s="27"/>
      <c r="M306" s="27"/>
      <c r="N306" s="27"/>
      <c r="O306" s="27"/>
      <c r="P306" s="27"/>
      <c r="Q306" s="27"/>
      <c r="R306" s="27"/>
      <c r="S306" s="27"/>
      <c r="T306" s="27"/>
      <c r="U306" s="27"/>
      <c r="V306" s="27"/>
      <c r="W306" s="27"/>
      <c r="X306" s="27"/>
      <c r="Y306" s="27"/>
      <c r="Z306" s="27"/>
    </row>
    <row r="307" spans="1:26" ht="13.2">
      <c r="A307" s="31"/>
      <c r="B307" s="26"/>
      <c r="C307" s="26"/>
      <c r="D307" s="26"/>
      <c r="E307" s="26"/>
      <c r="F307" s="27"/>
      <c r="G307" s="27"/>
      <c r="H307" s="27"/>
      <c r="I307" s="27"/>
      <c r="J307" s="27"/>
      <c r="K307" s="27"/>
      <c r="L307" s="27"/>
      <c r="M307" s="27"/>
      <c r="N307" s="27"/>
      <c r="O307" s="27"/>
      <c r="P307" s="27"/>
      <c r="Q307" s="27"/>
      <c r="R307" s="27"/>
      <c r="S307" s="27"/>
      <c r="T307" s="27"/>
      <c r="U307" s="27"/>
      <c r="V307" s="27"/>
      <c r="W307" s="27"/>
      <c r="X307" s="27"/>
      <c r="Y307" s="27"/>
      <c r="Z307" s="27"/>
    </row>
    <row r="308" spans="1:26" ht="13.2">
      <c r="A308" s="31"/>
      <c r="B308" s="26"/>
      <c r="C308" s="26"/>
      <c r="D308" s="26"/>
      <c r="E308" s="26"/>
      <c r="F308" s="27"/>
      <c r="G308" s="27"/>
      <c r="H308" s="27"/>
      <c r="I308" s="27"/>
      <c r="J308" s="27"/>
      <c r="K308" s="27"/>
      <c r="L308" s="27"/>
      <c r="M308" s="27"/>
      <c r="N308" s="27"/>
      <c r="O308" s="27"/>
      <c r="P308" s="27"/>
      <c r="Q308" s="27"/>
      <c r="R308" s="27"/>
      <c r="S308" s="27"/>
      <c r="T308" s="27"/>
      <c r="U308" s="27"/>
      <c r="V308" s="27"/>
      <c r="W308" s="27"/>
      <c r="X308" s="27"/>
      <c r="Y308" s="27"/>
      <c r="Z308" s="27"/>
    </row>
    <row r="309" spans="1:26" ht="13.2">
      <c r="A309" s="31"/>
      <c r="B309" s="26"/>
      <c r="C309" s="26"/>
      <c r="D309" s="26"/>
      <c r="E309" s="26"/>
      <c r="F309" s="27"/>
      <c r="G309" s="27"/>
      <c r="H309" s="27"/>
      <c r="I309" s="27"/>
      <c r="J309" s="27"/>
      <c r="K309" s="27"/>
      <c r="L309" s="27"/>
      <c r="M309" s="27"/>
      <c r="N309" s="27"/>
      <c r="O309" s="27"/>
      <c r="P309" s="27"/>
      <c r="Q309" s="27"/>
      <c r="R309" s="27"/>
      <c r="S309" s="27"/>
      <c r="T309" s="27"/>
      <c r="U309" s="27"/>
      <c r="V309" s="27"/>
      <c r="W309" s="27"/>
      <c r="X309" s="27"/>
      <c r="Y309" s="27"/>
      <c r="Z309" s="27"/>
    </row>
    <row r="310" spans="1:26" ht="13.2">
      <c r="A310" s="31"/>
      <c r="B310" s="26"/>
      <c r="C310" s="26"/>
      <c r="D310" s="26"/>
      <c r="E310" s="26"/>
      <c r="F310" s="27"/>
      <c r="G310" s="27"/>
      <c r="H310" s="27"/>
      <c r="I310" s="27"/>
      <c r="J310" s="27"/>
      <c r="K310" s="27"/>
      <c r="L310" s="27"/>
      <c r="M310" s="27"/>
      <c r="N310" s="27"/>
      <c r="O310" s="27"/>
      <c r="P310" s="27"/>
      <c r="Q310" s="27"/>
      <c r="R310" s="27"/>
      <c r="S310" s="27"/>
      <c r="T310" s="27"/>
      <c r="U310" s="27"/>
      <c r="V310" s="27"/>
      <c r="W310" s="27"/>
      <c r="X310" s="27"/>
      <c r="Y310" s="27"/>
      <c r="Z310" s="27"/>
    </row>
    <row r="311" spans="1:26" ht="13.2">
      <c r="A311" s="31"/>
      <c r="B311" s="26"/>
      <c r="C311" s="26"/>
      <c r="D311" s="26"/>
      <c r="E311" s="26"/>
      <c r="F311" s="27"/>
      <c r="G311" s="27"/>
      <c r="H311" s="27"/>
      <c r="I311" s="27"/>
      <c r="J311" s="27"/>
      <c r="K311" s="27"/>
      <c r="L311" s="27"/>
      <c r="M311" s="27"/>
      <c r="N311" s="27"/>
      <c r="O311" s="27"/>
      <c r="P311" s="27"/>
      <c r="Q311" s="27"/>
      <c r="R311" s="27"/>
      <c r="S311" s="27"/>
      <c r="T311" s="27"/>
      <c r="U311" s="27"/>
      <c r="V311" s="27"/>
      <c r="W311" s="27"/>
      <c r="X311" s="27"/>
      <c r="Y311" s="27"/>
      <c r="Z311" s="27"/>
    </row>
    <row r="312" spans="1:26" ht="13.2">
      <c r="A312" s="31"/>
      <c r="B312" s="26"/>
      <c r="C312" s="26"/>
      <c r="D312" s="26"/>
      <c r="E312" s="26"/>
      <c r="F312" s="27"/>
      <c r="G312" s="27"/>
      <c r="H312" s="27"/>
      <c r="I312" s="27"/>
      <c r="J312" s="27"/>
      <c r="K312" s="27"/>
      <c r="L312" s="27"/>
      <c r="M312" s="27"/>
      <c r="N312" s="27"/>
      <c r="O312" s="27"/>
      <c r="P312" s="27"/>
      <c r="Q312" s="27"/>
      <c r="R312" s="27"/>
      <c r="S312" s="27"/>
      <c r="T312" s="27"/>
      <c r="U312" s="27"/>
      <c r="V312" s="27"/>
      <c r="W312" s="27"/>
      <c r="X312" s="27"/>
      <c r="Y312" s="27"/>
      <c r="Z312" s="27"/>
    </row>
    <row r="313" spans="1:26" ht="13.2">
      <c r="A313" s="31"/>
      <c r="B313" s="26"/>
      <c r="C313" s="26"/>
      <c r="D313" s="26"/>
      <c r="E313" s="26"/>
      <c r="F313" s="27"/>
      <c r="G313" s="27"/>
      <c r="H313" s="27"/>
      <c r="I313" s="27"/>
      <c r="J313" s="27"/>
      <c r="K313" s="27"/>
      <c r="L313" s="27"/>
      <c r="M313" s="27"/>
      <c r="N313" s="27"/>
      <c r="O313" s="27"/>
      <c r="P313" s="27"/>
      <c r="Q313" s="27"/>
      <c r="R313" s="27"/>
      <c r="S313" s="27"/>
      <c r="T313" s="27"/>
      <c r="U313" s="27"/>
      <c r="V313" s="27"/>
      <c r="W313" s="27"/>
      <c r="X313" s="27"/>
      <c r="Y313" s="27"/>
      <c r="Z313" s="27"/>
    </row>
    <row r="314" spans="1:26" ht="13.2">
      <c r="A314" s="31"/>
      <c r="B314" s="26"/>
      <c r="C314" s="26"/>
      <c r="D314" s="26"/>
      <c r="E314" s="26"/>
      <c r="F314" s="27"/>
      <c r="G314" s="27"/>
      <c r="H314" s="27"/>
      <c r="I314" s="27"/>
      <c r="J314" s="27"/>
      <c r="K314" s="27"/>
      <c r="L314" s="27"/>
      <c r="M314" s="27"/>
      <c r="N314" s="27"/>
      <c r="O314" s="27"/>
      <c r="P314" s="27"/>
      <c r="Q314" s="27"/>
      <c r="R314" s="27"/>
      <c r="S314" s="27"/>
      <c r="T314" s="27"/>
      <c r="U314" s="27"/>
      <c r="V314" s="27"/>
      <c r="W314" s="27"/>
      <c r="X314" s="27"/>
      <c r="Y314" s="27"/>
      <c r="Z314" s="27"/>
    </row>
    <row r="315" spans="1:26" ht="13.2">
      <c r="A315" s="31"/>
      <c r="B315" s="26"/>
      <c r="C315" s="26"/>
      <c r="D315" s="26"/>
      <c r="E315" s="26"/>
      <c r="F315" s="27"/>
      <c r="G315" s="27"/>
      <c r="H315" s="27"/>
      <c r="I315" s="27"/>
      <c r="J315" s="27"/>
      <c r="K315" s="27"/>
      <c r="L315" s="27"/>
      <c r="M315" s="27"/>
      <c r="N315" s="27"/>
      <c r="O315" s="27"/>
      <c r="P315" s="27"/>
      <c r="Q315" s="27"/>
      <c r="R315" s="27"/>
      <c r="S315" s="27"/>
      <c r="T315" s="27"/>
      <c r="U315" s="27"/>
      <c r="V315" s="27"/>
      <c r="W315" s="27"/>
      <c r="X315" s="27"/>
      <c r="Y315" s="27"/>
      <c r="Z315" s="27"/>
    </row>
    <row r="316" spans="1:26" ht="13.2">
      <c r="A316" s="31"/>
      <c r="B316" s="26"/>
      <c r="C316" s="26"/>
      <c r="D316" s="26"/>
      <c r="E316" s="26"/>
      <c r="F316" s="27"/>
      <c r="G316" s="27"/>
      <c r="H316" s="27"/>
      <c r="I316" s="27"/>
      <c r="J316" s="27"/>
      <c r="K316" s="27"/>
      <c r="L316" s="27"/>
      <c r="M316" s="27"/>
      <c r="N316" s="27"/>
      <c r="O316" s="27"/>
      <c r="P316" s="27"/>
      <c r="Q316" s="27"/>
      <c r="R316" s="27"/>
      <c r="S316" s="27"/>
      <c r="T316" s="27"/>
      <c r="U316" s="27"/>
      <c r="V316" s="27"/>
      <c r="W316" s="27"/>
      <c r="X316" s="27"/>
      <c r="Y316" s="27"/>
      <c r="Z316" s="27"/>
    </row>
    <row r="317" spans="1:26" ht="13.2">
      <c r="A317" s="31"/>
      <c r="B317" s="26"/>
      <c r="C317" s="26"/>
      <c r="D317" s="26"/>
      <c r="E317" s="26"/>
      <c r="F317" s="27"/>
      <c r="G317" s="27"/>
      <c r="H317" s="27"/>
      <c r="I317" s="27"/>
      <c r="J317" s="27"/>
      <c r="K317" s="27"/>
      <c r="L317" s="27"/>
      <c r="M317" s="27"/>
      <c r="N317" s="27"/>
      <c r="O317" s="27"/>
      <c r="P317" s="27"/>
      <c r="Q317" s="27"/>
      <c r="R317" s="27"/>
      <c r="S317" s="27"/>
      <c r="T317" s="27"/>
      <c r="U317" s="27"/>
      <c r="V317" s="27"/>
      <c r="W317" s="27"/>
      <c r="X317" s="27"/>
      <c r="Y317" s="27"/>
      <c r="Z317" s="27"/>
    </row>
    <row r="318" spans="1:26" ht="13.2">
      <c r="A318" s="31"/>
      <c r="B318" s="26"/>
      <c r="C318" s="26"/>
      <c r="D318" s="26"/>
      <c r="E318" s="26"/>
      <c r="F318" s="27"/>
      <c r="G318" s="27"/>
      <c r="H318" s="27"/>
      <c r="I318" s="27"/>
      <c r="J318" s="27"/>
      <c r="K318" s="27"/>
      <c r="L318" s="27"/>
      <c r="M318" s="27"/>
      <c r="N318" s="27"/>
      <c r="O318" s="27"/>
      <c r="P318" s="27"/>
      <c r="Q318" s="27"/>
      <c r="R318" s="27"/>
      <c r="S318" s="27"/>
      <c r="T318" s="27"/>
      <c r="U318" s="27"/>
      <c r="V318" s="27"/>
      <c r="W318" s="27"/>
      <c r="X318" s="27"/>
      <c r="Y318" s="27"/>
      <c r="Z318" s="27"/>
    </row>
    <row r="319" spans="1:26" ht="13.2">
      <c r="A319" s="31"/>
      <c r="B319" s="26"/>
      <c r="C319" s="26"/>
      <c r="D319" s="26"/>
      <c r="E319" s="26"/>
      <c r="F319" s="27"/>
      <c r="G319" s="27"/>
      <c r="H319" s="27"/>
      <c r="I319" s="27"/>
      <c r="J319" s="27"/>
      <c r="K319" s="27"/>
      <c r="L319" s="27"/>
      <c r="M319" s="27"/>
      <c r="N319" s="27"/>
      <c r="O319" s="27"/>
      <c r="P319" s="27"/>
      <c r="Q319" s="27"/>
      <c r="R319" s="27"/>
      <c r="S319" s="27"/>
      <c r="T319" s="27"/>
      <c r="U319" s="27"/>
      <c r="V319" s="27"/>
      <c r="W319" s="27"/>
      <c r="X319" s="27"/>
      <c r="Y319" s="27"/>
      <c r="Z319" s="27"/>
    </row>
    <row r="320" spans="1:26" ht="13.2">
      <c r="A320" s="31"/>
      <c r="B320" s="26"/>
      <c r="C320" s="26"/>
      <c r="D320" s="26"/>
      <c r="E320" s="26"/>
      <c r="F320" s="27"/>
      <c r="G320" s="27"/>
      <c r="H320" s="27"/>
      <c r="I320" s="27"/>
      <c r="J320" s="27"/>
      <c r="K320" s="27"/>
      <c r="L320" s="27"/>
      <c r="M320" s="27"/>
      <c r="N320" s="27"/>
      <c r="O320" s="27"/>
      <c r="P320" s="27"/>
      <c r="Q320" s="27"/>
      <c r="R320" s="27"/>
      <c r="S320" s="27"/>
      <c r="T320" s="27"/>
      <c r="U320" s="27"/>
      <c r="V320" s="27"/>
      <c r="W320" s="27"/>
      <c r="X320" s="27"/>
      <c r="Y320" s="27"/>
      <c r="Z320" s="27"/>
    </row>
    <row r="321" spans="1:26" ht="13.2">
      <c r="A321" s="31"/>
      <c r="B321" s="26"/>
      <c r="C321" s="26"/>
      <c r="D321" s="26"/>
      <c r="E321" s="26"/>
      <c r="F321" s="27"/>
      <c r="G321" s="27"/>
      <c r="H321" s="27"/>
      <c r="I321" s="27"/>
      <c r="J321" s="27"/>
      <c r="K321" s="27"/>
      <c r="L321" s="27"/>
      <c r="M321" s="27"/>
      <c r="N321" s="27"/>
      <c r="O321" s="27"/>
      <c r="P321" s="27"/>
      <c r="Q321" s="27"/>
      <c r="R321" s="27"/>
      <c r="S321" s="27"/>
      <c r="T321" s="27"/>
      <c r="U321" s="27"/>
      <c r="V321" s="27"/>
      <c r="W321" s="27"/>
      <c r="X321" s="27"/>
      <c r="Y321" s="27"/>
      <c r="Z321" s="27"/>
    </row>
    <row r="322" spans="1:26" ht="13.2">
      <c r="A322" s="31"/>
      <c r="B322" s="26"/>
      <c r="C322" s="26"/>
      <c r="D322" s="26"/>
      <c r="E322" s="26"/>
      <c r="F322" s="27"/>
      <c r="G322" s="27"/>
      <c r="H322" s="27"/>
      <c r="I322" s="27"/>
      <c r="J322" s="27"/>
      <c r="K322" s="27"/>
      <c r="L322" s="27"/>
      <c r="M322" s="27"/>
      <c r="N322" s="27"/>
      <c r="O322" s="27"/>
      <c r="P322" s="27"/>
      <c r="Q322" s="27"/>
      <c r="R322" s="27"/>
      <c r="S322" s="27"/>
      <c r="T322" s="27"/>
      <c r="U322" s="27"/>
      <c r="V322" s="27"/>
      <c r="W322" s="27"/>
      <c r="X322" s="27"/>
      <c r="Y322" s="27"/>
      <c r="Z322" s="27"/>
    </row>
    <row r="323" spans="1:26" ht="13.2">
      <c r="A323" s="31"/>
      <c r="B323" s="26"/>
      <c r="C323" s="26"/>
      <c r="D323" s="26"/>
      <c r="E323" s="26"/>
      <c r="F323" s="27"/>
      <c r="G323" s="27"/>
      <c r="H323" s="27"/>
      <c r="I323" s="27"/>
      <c r="J323" s="27"/>
      <c r="K323" s="27"/>
      <c r="L323" s="27"/>
      <c r="M323" s="27"/>
      <c r="N323" s="27"/>
      <c r="O323" s="27"/>
      <c r="P323" s="27"/>
      <c r="Q323" s="27"/>
      <c r="R323" s="27"/>
      <c r="S323" s="27"/>
      <c r="T323" s="27"/>
      <c r="U323" s="27"/>
      <c r="V323" s="27"/>
      <c r="W323" s="27"/>
      <c r="X323" s="27"/>
      <c r="Y323" s="27"/>
      <c r="Z323" s="27"/>
    </row>
    <row r="324" spans="1:26" ht="13.2">
      <c r="A324" s="31"/>
      <c r="B324" s="26"/>
      <c r="C324" s="26"/>
      <c r="D324" s="26"/>
      <c r="E324" s="26"/>
      <c r="F324" s="27"/>
      <c r="G324" s="27"/>
      <c r="H324" s="27"/>
      <c r="I324" s="27"/>
      <c r="J324" s="27"/>
      <c r="K324" s="27"/>
      <c r="L324" s="27"/>
      <c r="M324" s="27"/>
      <c r="N324" s="27"/>
      <c r="O324" s="27"/>
      <c r="P324" s="27"/>
      <c r="Q324" s="27"/>
      <c r="R324" s="27"/>
      <c r="S324" s="27"/>
      <c r="T324" s="27"/>
      <c r="U324" s="27"/>
      <c r="V324" s="27"/>
      <c r="W324" s="27"/>
      <c r="X324" s="27"/>
      <c r="Y324" s="27"/>
      <c r="Z324" s="27"/>
    </row>
    <row r="325" spans="1:26" ht="13.2">
      <c r="A325" s="31"/>
      <c r="B325" s="26"/>
      <c r="C325" s="26"/>
      <c r="D325" s="26"/>
      <c r="E325" s="26"/>
      <c r="F325" s="27"/>
      <c r="G325" s="27"/>
      <c r="H325" s="27"/>
      <c r="I325" s="27"/>
      <c r="J325" s="27"/>
      <c r="K325" s="27"/>
      <c r="L325" s="27"/>
      <c r="M325" s="27"/>
      <c r="N325" s="27"/>
      <c r="O325" s="27"/>
      <c r="P325" s="27"/>
      <c r="Q325" s="27"/>
      <c r="R325" s="27"/>
      <c r="S325" s="27"/>
      <c r="T325" s="27"/>
      <c r="U325" s="27"/>
      <c r="V325" s="27"/>
      <c r="W325" s="27"/>
      <c r="X325" s="27"/>
      <c r="Y325" s="27"/>
      <c r="Z325" s="27"/>
    </row>
    <row r="326" spans="1:26" ht="13.2">
      <c r="A326" s="31"/>
      <c r="B326" s="26"/>
      <c r="C326" s="26"/>
      <c r="D326" s="26"/>
      <c r="E326" s="26"/>
      <c r="F326" s="27"/>
      <c r="G326" s="27"/>
      <c r="H326" s="27"/>
      <c r="I326" s="27"/>
      <c r="J326" s="27"/>
      <c r="K326" s="27"/>
      <c r="L326" s="27"/>
      <c r="M326" s="27"/>
      <c r="N326" s="27"/>
      <c r="O326" s="27"/>
      <c r="P326" s="27"/>
      <c r="Q326" s="27"/>
      <c r="R326" s="27"/>
      <c r="S326" s="27"/>
      <c r="T326" s="27"/>
      <c r="U326" s="27"/>
      <c r="V326" s="27"/>
      <c r="W326" s="27"/>
      <c r="X326" s="27"/>
      <c r="Y326" s="27"/>
      <c r="Z326" s="27"/>
    </row>
    <row r="327" spans="1:26" ht="13.2">
      <c r="A327" s="31"/>
      <c r="B327" s="26"/>
      <c r="C327" s="26"/>
      <c r="D327" s="26"/>
      <c r="E327" s="26"/>
      <c r="F327" s="27"/>
      <c r="G327" s="27"/>
      <c r="H327" s="27"/>
      <c r="I327" s="27"/>
      <c r="J327" s="27"/>
      <c r="K327" s="27"/>
      <c r="L327" s="27"/>
      <c r="M327" s="27"/>
      <c r="N327" s="27"/>
      <c r="O327" s="27"/>
      <c r="P327" s="27"/>
      <c r="Q327" s="27"/>
      <c r="R327" s="27"/>
      <c r="S327" s="27"/>
      <c r="T327" s="27"/>
      <c r="U327" s="27"/>
      <c r="V327" s="27"/>
      <c r="W327" s="27"/>
      <c r="X327" s="27"/>
      <c r="Y327" s="27"/>
      <c r="Z327" s="27"/>
    </row>
    <row r="328" spans="1:26" ht="13.2">
      <c r="A328" s="31"/>
      <c r="B328" s="26"/>
      <c r="C328" s="26"/>
      <c r="D328" s="26"/>
      <c r="E328" s="26"/>
      <c r="F328" s="27"/>
      <c r="G328" s="27"/>
      <c r="H328" s="27"/>
      <c r="I328" s="27"/>
      <c r="J328" s="27"/>
      <c r="K328" s="27"/>
      <c r="L328" s="27"/>
      <c r="M328" s="27"/>
      <c r="N328" s="27"/>
      <c r="O328" s="27"/>
      <c r="P328" s="27"/>
      <c r="Q328" s="27"/>
      <c r="R328" s="27"/>
      <c r="S328" s="27"/>
      <c r="T328" s="27"/>
      <c r="U328" s="27"/>
      <c r="V328" s="27"/>
      <c r="W328" s="27"/>
      <c r="X328" s="27"/>
      <c r="Y328" s="27"/>
      <c r="Z328" s="27"/>
    </row>
    <row r="329" spans="1:26" ht="13.2">
      <c r="A329" s="31"/>
      <c r="B329" s="26"/>
      <c r="C329" s="26"/>
      <c r="D329" s="26"/>
      <c r="E329" s="26"/>
      <c r="F329" s="27"/>
      <c r="G329" s="27"/>
      <c r="H329" s="27"/>
      <c r="I329" s="27"/>
      <c r="J329" s="27"/>
      <c r="K329" s="27"/>
      <c r="L329" s="27"/>
      <c r="M329" s="27"/>
      <c r="N329" s="27"/>
      <c r="O329" s="27"/>
      <c r="P329" s="27"/>
      <c r="Q329" s="27"/>
      <c r="R329" s="27"/>
      <c r="S329" s="27"/>
      <c r="T329" s="27"/>
      <c r="U329" s="27"/>
      <c r="V329" s="27"/>
      <c r="W329" s="27"/>
      <c r="X329" s="27"/>
      <c r="Y329" s="27"/>
      <c r="Z329" s="27"/>
    </row>
    <row r="330" spans="1:26" ht="13.2">
      <c r="A330" s="31"/>
      <c r="B330" s="26"/>
      <c r="C330" s="26"/>
      <c r="D330" s="26"/>
      <c r="E330" s="26"/>
      <c r="F330" s="27"/>
      <c r="G330" s="27"/>
      <c r="H330" s="27"/>
      <c r="I330" s="27"/>
      <c r="J330" s="27"/>
      <c r="K330" s="27"/>
      <c r="L330" s="27"/>
      <c r="M330" s="27"/>
      <c r="N330" s="27"/>
      <c r="O330" s="27"/>
      <c r="P330" s="27"/>
      <c r="Q330" s="27"/>
      <c r="R330" s="27"/>
      <c r="S330" s="27"/>
      <c r="T330" s="27"/>
      <c r="U330" s="27"/>
      <c r="V330" s="27"/>
      <c r="W330" s="27"/>
      <c r="X330" s="27"/>
      <c r="Y330" s="27"/>
      <c r="Z330" s="27"/>
    </row>
    <row r="331" spans="1:26" ht="13.2">
      <c r="A331" s="31"/>
      <c r="B331" s="26"/>
      <c r="C331" s="26"/>
      <c r="D331" s="26"/>
      <c r="E331" s="26"/>
      <c r="F331" s="27"/>
      <c r="G331" s="27"/>
      <c r="H331" s="27"/>
      <c r="I331" s="27"/>
      <c r="J331" s="27"/>
      <c r="K331" s="27"/>
      <c r="L331" s="27"/>
      <c r="M331" s="27"/>
      <c r="N331" s="27"/>
      <c r="O331" s="27"/>
      <c r="P331" s="27"/>
      <c r="Q331" s="27"/>
      <c r="R331" s="27"/>
      <c r="S331" s="27"/>
      <c r="T331" s="27"/>
      <c r="U331" s="27"/>
      <c r="V331" s="27"/>
      <c r="W331" s="27"/>
      <c r="X331" s="27"/>
      <c r="Y331" s="27"/>
      <c r="Z331" s="27"/>
    </row>
    <row r="332" spans="1:26" ht="13.2">
      <c r="A332" s="31"/>
      <c r="B332" s="26"/>
      <c r="C332" s="26"/>
      <c r="D332" s="26"/>
      <c r="E332" s="26"/>
      <c r="F332" s="27"/>
      <c r="G332" s="27"/>
      <c r="H332" s="27"/>
      <c r="I332" s="27"/>
      <c r="J332" s="27"/>
      <c r="K332" s="27"/>
      <c r="L332" s="27"/>
      <c r="M332" s="27"/>
      <c r="N332" s="27"/>
      <c r="O332" s="27"/>
      <c r="P332" s="27"/>
      <c r="Q332" s="27"/>
      <c r="R332" s="27"/>
      <c r="S332" s="27"/>
      <c r="T332" s="27"/>
      <c r="U332" s="27"/>
      <c r="V332" s="27"/>
      <c r="W332" s="27"/>
      <c r="X332" s="27"/>
      <c r="Y332" s="27"/>
      <c r="Z332" s="27"/>
    </row>
    <row r="333" spans="1:26" ht="13.2">
      <c r="A333" s="31"/>
      <c r="B333" s="26"/>
      <c r="C333" s="26"/>
      <c r="D333" s="26"/>
      <c r="E333" s="26"/>
      <c r="F333" s="27"/>
      <c r="G333" s="27"/>
      <c r="H333" s="27"/>
      <c r="I333" s="27"/>
      <c r="J333" s="27"/>
      <c r="K333" s="27"/>
      <c r="L333" s="27"/>
      <c r="M333" s="27"/>
      <c r="N333" s="27"/>
      <c r="O333" s="27"/>
      <c r="P333" s="27"/>
      <c r="Q333" s="27"/>
      <c r="R333" s="27"/>
      <c r="S333" s="27"/>
      <c r="T333" s="27"/>
      <c r="U333" s="27"/>
      <c r="V333" s="27"/>
      <c r="W333" s="27"/>
      <c r="X333" s="27"/>
      <c r="Y333" s="27"/>
      <c r="Z333" s="27"/>
    </row>
    <row r="334" spans="1:26" ht="13.2">
      <c r="A334" s="31"/>
      <c r="B334" s="26"/>
      <c r="C334" s="26"/>
      <c r="D334" s="26"/>
      <c r="E334" s="26"/>
      <c r="F334" s="27"/>
      <c r="G334" s="27"/>
      <c r="H334" s="27"/>
      <c r="I334" s="27"/>
      <c r="J334" s="27"/>
      <c r="K334" s="27"/>
      <c r="L334" s="27"/>
      <c r="M334" s="27"/>
      <c r="N334" s="27"/>
      <c r="O334" s="27"/>
      <c r="P334" s="27"/>
      <c r="Q334" s="27"/>
      <c r="R334" s="27"/>
      <c r="S334" s="27"/>
      <c r="T334" s="27"/>
      <c r="U334" s="27"/>
      <c r="V334" s="27"/>
      <c r="W334" s="27"/>
      <c r="X334" s="27"/>
      <c r="Y334" s="27"/>
      <c r="Z334" s="27"/>
    </row>
    <row r="335" spans="1:26" ht="13.2">
      <c r="A335" s="31"/>
      <c r="B335" s="26"/>
      <c r="C335" s="26"/>
      <c r="D335" s="26"/>
      <c r="E335" s="26"/>
      <c r="F335" s="27"/>
      <c r="G335" s="27"/>
      <c r="H335" s="27"/>
      <c r="I335" s="27"/>
      <c r="J335" s="27"/>
      <c r="K335" s="27"/>
      <c r="L335" s="27"/>
      <c r="M335" s="27"/>
      <c r="N335" s="27"/>
      <c r="O335" s="27"/>
      <c r="P335" s="27"/>
      <c r="Q335" s="27"/>
      <c r="R335" s="27"/>
      <c r="S335" s="27"/>
      <c r="T335" s="27"/>
      <c r="U335" s="27"/>
      <c r="V335" s="27"/>
      <c r="W335" s="27"/>
      <c r="X335" s="27"/>
      <c r="Y335" s="27"/>
      <c r="Z335" s="27"/>
    </row>
    <row r="336" spans="1:26" ht="13.2">
      <c r="A336" s="31"/>
      <c r="B336" s="26"/>
      <c r="C336" s="26"/>
      <c r="D336" s="26"/>
      <c r="E336" s="26"/>
      <c r="F336" s="27"/>
      <c r="G336" s="27"/>
      <c r="H336" s="27"/>
      <c r="I336" s="27"/>
      <c r="J336" s="27"/>
      <c r="K336" s="27"/>
      <c r="L336" s="27"/>
      <c r="M336" s="27"/>
      <c r="N336" s="27"/>
      <c r="O336" s="27"/>
      <c r="P336" s="27"/>
      <c r="Q336" s="27"/>
      <c r="R336" s="27"/>
      <c r="S336" s="27"/>
      <c r="T336" s="27"/>
      <c r="U336" s="27"/>
      <c r="V336" s="27"/>
      <c r="W336" s="27"/>
      <c r="X336" s="27"/>
      <c r="Y336" s="27"/>
      <c r="Z336" s="27"/>
    </row>
    <row r="337" spans="1:26" ht="13.2">
      <c r="A337" s="31"/>
      <c r="B337" s="26"/>
      <c r="C337" s="26"/>
      <c r="D337" s="26"/>
      <c r="E337" s="26"/>
      <c r="F337" s="27"/>
      <c r="G337" s="27"/>
      <c r="H337" s="27"/>
      <c r="I337" s="27"/>
      <c r="J337" s="27"/>
      <c r="K337" s="27"/>
      <c r="L337" s="27"/>
      <c r="M337" s="27"/>
      <c r="N337" s="27"/>
      <c r="O337" s="27"/>
      <c r="P337" s="27"/>
      <c r="Q337" s="27"/>
      <c r="R337" s="27"/>
      <c r="S337" s="27"/>
      <c r="T337" s="27"/>
      <c r="U337" s="27"/>
      <c r="V337" s="27"/>
      <c r="W337" s="27"/>
      <c r="X337" s="27"/>
      <c r="Y337" s="27"/>
      <c r="Z337" s="27"/>
    </row>
    <row r="338" spans="1:26" ht="13.2">
      <c r="A338" s="31"/>
      <c r="B338" s="26"/>
      <c r="C338" s="26"/>
      <c r="D338" s="26"/>
      <c r="E338" s="26"/>
      <c r="F338" s="27"/>
      <c r="G338" s="27"/>
      <c r="H338" s="27"/>
      <c r="I338" s="27"/>
      <c r="J338" s="27"/>
      <c r="K338" s="27"/>
      <c r="L338" s="27"/>
      <c r="M338" s="27"/>
      <c r="N338" s="27"/>
      <c r="O338" s="27"/>
      <c r="P338" s="27"/>
      <c r="Q338" s="27"/>
      <c r="R338" s="27"/>
      <c r="S338" s="27"/>
      <c r="T338" s="27"/>
      <c r="U338" s="27"/>
      <c r="V338" s="27"/>
      <c r="W338" s="27"/>
      <c r="X338" s="27"/>
      <c r="Y338" s="27"/>
      <c r="Z338" s="27"/>
    </row>
    <row r="339" spans="1:26" ht="13.2">
      <c r="A339" s="31"/>
      <c r="B339" s="26"/>
      <c r="C339" s="26"/>
      <c r="D339" s="26"/>
      <c r="E339" s="26"/>
      <c r="F339" s="27"/>
      <c r="G339" s="27"/>
      <c r="H339" s="27"/>
      <c r="I339" s="27"/>
      <c r="J339" s="27"/>
      <c r="K339" s="27"/>
      <c r="L339" s="27"/>
      <c r="M339" s="27"/>
      <c r="N339" s="27"/>
      <c r="O339" s="27"/>
      <c r="P339" s="27"/>
      <c r="Q339" s="27"/>
      <c r="R339" s="27"/>
      <c r="S339" s="27"/>
      <c r="T339" s="27"/>
      <c r="U339" s="27"/>
      <c r="V339" s="27"/>
      <c r="W339" s="27"/>
      <c r="X339" s="27"/>
      <c r="Y339" s="27"/>
      <c r="Z339" s="27"/>
    </row>
    <row r="340" spans="1:26" ht="13.2">
      <c r="A340" s="31"/>
      <c r="B340" s="26"/>
      <c r="C340" s="26"/>
      <c r="D340" s="26"/>
      <c r="E340" s="26"/>
      <c r="F340" s="27"/>
      <c r="G340" s="27"/>
      <c r="H340" s="27"/>
      <c r="I340" s="27"/>
      <c r="J340" s="27"/>
      <c r="K340" s="27"/>
      <c r="L340" s="27"/>
      <c r="M340" s="27"/>
      <c r="N340" s="27"/>
      <c r="O340" s="27"/>
      <c r="P340" s="27"/>
      <c r="Q340" s="27"/>
      <c r="R340" s="27"/>
      <c r="S340" s="27"/>
      <c r="T340" s="27"/>
      <c r="U340" s="27"/>
      <c r="V340" s="27"/>
      <c r="W340" s="27"/>
      <c r="X340" s="27"/>
      <c r="Y340" s="27"/>
      <c r="Z340" s="27"/>
    </row>
    <row r="341" spans="1:26" ht="13.2">
      <c r="A341" s="31"/>
      <c r="B341" s="26"/>
      <c r="C341" s="26"/>
      <c r="D341" s="26"/>
      <c r="E341" s="26"/>
      <c r="F341" s="27"/>
      <c r="G341" s="27"/>
      <c r="H341" s="27"/>
      <c r="I341" s="27"/>
      <c r="J341" s="27"/>
      <c r="K341" s="27"/>
      <c r="L341" s="27"/>
      <c r="M341" s="27"/>
      <c r="N341" s="27"/>
      <c r="O341" s="27"/>
      <c r="P341" s="27"/>
      <c r="Q341" s="27"/>
      <c r="R341" s="27"/>
      <c r="S341" s="27"/>
      <c r="T341" s="27"/>
      <c r="U341" s="27"/>
      <c r="V341" s="27"/>
      <c r="W341" s="27"/>
      <c r="X341" s="27"/>
      <c r="Y341" s="27"/>
      <c r="Z341" s="27"/>
    </row>
    <row r="342" spans="1:26" ht="13.2">
      <c r="A342" s="31"/>
      <c r="B342" s="26"/>
      <c r="C342" s="26"/>
      <c r="D342" s="26"/>
      <c r="E342" s="26"/>
      <c r="F342" s="27"/>
      <c r="G342" s="27"/>
      <c r="H342" s="27"/>
      <c r="I342" s="27"/>
      <c r="J342" s="27"/>
      <c r="K342" s="27"/>
      <c r="L342" s="27"/>
      <c r="M342" s="27"/>
      <c r="N342" s="27"/>
      <c r="O342" s="27"/>
      <c r="P342" s="27"/>
      <c r="Q342" s="27"/>
      <c r="R342" s="27"/>
      <c r="S342" s="27"/>
      <c r="T342" s="27"/>
      <c r="U342" s="27"/>
      <c r="V342" s="27"/>
      <c r="W342" s="27"/>
      <c r="X342" s="27"/>
      <c r="Y342" s="27"/>
      <c r="Z342" s="27"/>
    </row>
    <row r="343" spans="1:26" ht="13.2">
      <c r="A343" s="31"/>
      <c r="B343" s="26"/>
      <c r="C343" s="26"/>
      <c r="D343" s="26"/>
      <c r="E343" s="26"/>
      <c r="F343" s="27"/>
      <c r="G343" s="27"/>
      <c r="H343" s="27"/>
      <c r="I343" s="27"/>
      <c r="J343" s="27"/>
      <c r="K343" s="27"/>
      <c r="L343" s="27"/>
      <c r="M343" s="27"/>
      <c r="N343" s="27"/>
      <c r="O343" s="27"/>
      <c r="P343" s="27"/>
      <c r="Q343" s="27"/>
      <c r="R343" s="27"/>
      <c r="S343" s="27"/>
      <c r="T343" s="27"/>
      <c r="U343" s="27"/>
      <c r="V343" s="27"/>
      <c r="W343" s="27"/>
      <c r="X343" s="27"/>
      <c r="Y343" s="27"/>
      <c r="Z343" s="27"/>
    </row>
    <row r="344" spans="1:26" ht="13.2">
      <c r="A344" s="31"/>
      <c r="B344" s="26"/>
      <c r="C344" s="26"/>
      <c r="D344" s="26"/>
      <c r="E344" s="26"/>
      <c r="F344" s="27"/>
      <c r="G344" s="27"/>
      <c r="H344" s="27"/>
      <c r="I344" s="27"/>
      <c r="J344" s="27"/>
      <c r="K344" s="27"/>
      <c r="L344" s="27"/>
      <c r="M344" s="27"/>
      <c r="N344" s="27"/>
      <c r="O344" s="27"/>
      <c r="P344" s="27"/>
      <c r="Q344" s="27"/>
      <c r="R344" s="27"/>
      <c r="S344" s="27"/>
      <c r="T344" s="27"/>
      <c r="U344" s="27"/>
      <c r="V344" s="27"/>
      <c r="W344" s="27"/>
      <c r="X344" s="27"/>
      <c r="Y344" s="27"/>
      <c r="Z344" s="27"/>
    </row>
    <row r="345" spans="1:26" ht="13.2">
      <c r="A345" s="31"/>
      <c r="B345" s="26"/>
      <c r="C345" s="26"/>
      <c r="D345" s="26"/>
      <c r="E345" s="26"/>
      <c r="F345" s="27"/>
      <c r="G345" s="27"/>
      <c r="H345" s="27"/>
      <c r="I345" s="27"/>
      <c r="J345" s="27"/>
      <c r="K345" s="27"/>
      <c r="L345" s="27"/>
      <c r="M345" s="27"/>
      <c r="N345" s="27"/>
      <c r="O345" s="27"/>
      <c r="P345" s="27"/>
      <c r="Q345" s="27"/>
      <c r="R345" s="27"/>
      <c r="S345" s="27"/>
      <c r="T345" s="27"/>
      <c r="U345" s="27"/>
      <c r="V345" s="27"/>
      <c r="W345" s="27"/>
      <c r="X345" s="27"/>
      <c r="Y345" s="27"/>
      <c r="Z345" s="27"/>
    </row>
    <row r="346" spans="1:26" ht="13.2">
      <c r="A346" s="31"/>
      <c r="B346" s="26"/>
      <c r="C346" s="26"/>
      <c r="D346" s="26"/>
      <c r="E346" s="26"/>
      <c r="F346" s="27"/>
      <c r="G346" s="27"/>
      <c r="H346" s="27"/>
      <c r="I346" s="27"/>
      <c r="J346" s="27"/>
      <c r="K346" s="27"/>
      <c r="L346" s="27"/>
      <c r="M346" s="27"/>
      <c r="N346" s="27"/>
      <c r="O346" s="27"/>
      <c r="P346" s="27"/>
      <c r="Q346" s="27"/>
      <c r="R346" s="27"/>
      <c r="S346" s="27"/>
      <c r="T346" s="27"/>
      <c r="U346" s="27"/>
      <c r="V346" s="27"/>
      <c r="W346" s="27"/>
      <c r="X346" s="27"/>
      <c r="Y346" s="27"/>
      <c r="Z346" s="27"/>
    </row>
    <row r="347" spans="1:26" ht="13.2">
      <c r="A347" s="31"/>
      <c r="B347" s="26"/>
      <c r="C347" s="26"/>
      <c r="D347" s="26"/>
      <c r="E347" s="26"/>
      <c r="F347" s="27"/>
      <c r="G347" s="27"/>
      <c r="H347" s="27"/>
      <c r="I347" s="27"/>
      <c r="J347" s="27"/>
      <c r="K347" s="27"/>
      <c r="L347" s="27"/>
      <c r="M347" s="27"/>
      <c r="N347" s="27"/>
      <c r="O347" s="27"/>
      <c r="P347" s="27"/>
      <c r="Q347" s="27"/>
      <c r="R347" s="27"/>
      <c r="S347" s="27"/>
      <c r="T347" s="27"/>
      <c r="U347" s="27"/>
      <c r="V347" s="27"/>
      <c r="W347" s="27"/>
      <c r="X347" s="27"/>
      <c r="Y347" s="27"/>
      <c r="Z347" s="27"/>
    </row>
    <row r="348" spans="1:26" ht="13.2">
      <c r="A348" s="31"/>
      <c r="B348" s="26"/>
      <c r="C348" s="26"/>
      <c r="D348" s="26"/>
      <c r="E348" s="26"/>
      <c r="F348" s="27"/>
      <c r="G348" s="27"/>
      <c r="H348" s="27"/>
      <c r="I348" s="27"/>
      <c r="J348" s="27"/>
      <c r="K348" s="27"/>
      <c r="L348" s="27"/>
      <c r="M348" s="27"/>
      <c r="N348" s="27"/>
      <c r="O348" s="27"/>
      <c r="P348" s="27"/>
      <c r="Q348" s="27"/>
      <c r="R348" s="27"/>
      <c r="S348" s="27"/>
      <c r="T348" s="27"/>
      <c r="U348" s="27"/>
      <c r="V348" s="27"/>
      <c r="W348" s="27"/>
      <c r="X348" s="27"/>
      <c r="Y348" s="27"/>
      <c r="Z348" s="27"/>
    </row>
    <row r="349" spans="1:26" ht="13.2">
      <c r="A349" s="31"/>
      <c r="B349" s="26"/>
      <c r="C349" s="26"/>
      <c r="D349" s="26"/>
      <c r="E349" s="26"/>
      <c r="F349" s="27"/>
      <c r="G349" s="27"/>
      <c r="H349" s="27"/>
      <c r="I349" s="27"/>
      <c r="J349" s="27"/>
      <c r="K349" s="27"/>
      <c r="L349" s="27"/>
      <c r="M349" s="27"/>
      <c r="N349" s="27"/>
      <c r="O349" s="27"/>
      <c r="P349" s="27"/>
      <c r="Q349" s="27"/>
      <c r="R349" s="27"/>
      <c r="S349" s="27"/>
      <c r="T349" s="27"/>
      <c r="U349" s="27"/>
      <c r="V349" s="27"/>
      <c r="W349" s="27"/>
      <c r="X349" s="27"/>
      <c r="Y349" s="27"/>
      <c r="Z349" s="27"/>
    </row>
    <row r="350" spans="1:26" ht="13.2">
      <c r="A350" s="31"/>
      <c r="B350" s="26"/>
      <c r="C350" s="26"/>
      <c r="D350" s="26"/>
      <c r="E350" s="26"/>
      <c r="F350" s="27"/>
      <c r="G350" s="27"/>
      <c r="H350" s="27"/>
      <c r="I350" s="27"/>
      <c r="J350" s="27"/>
      <c r="K350" s="27"/>
      <c r="L350" s="27"/>
      <c r="M350" s="27"/>
      <c r="N350" s="27"/>
      <c r="O350" s="27"/>
      <c r="P350" s="27"/>
      <c r="Q350" s="27"/>
      <c r="R350" s="27"/>
      <c r="S350" s="27"/>
      <c r="T350" s="27"/>
      <c r="U350" s="27"/>
      <c r="V350" s="27"/>
      <c r="W350" s="27"/>
      <c r="X350" s="27"/>
      <c r="Y350" s="27"/>
      <c r="Z350" s="27"/>
    </row>
    <row r="351" spans="1:26" ht="13.2">
      <c r="A351" s="31"/>
      <c r="B351" s="26"/>
      <c r="C351" s="26"/>
      <c r="D351" s="26"/>
      <c r="E351" s="26"/>
      <c r="F351" s="27"/>
      <c r="G351" s="27"/>
      <c r="H351" s="27"/>
      <c r="I351" s="27"/>
      <c r="J351" s="27"/>
      <c r="K351" s="27"/>
      <c r="L351" s="27"/>
      <c r="M351" s="27"/>
      <c r="N351" s="27"/>
      <c r="O351" s="27"/>
      <c r="P351" s="27"/>
      <c r="Q351" s="27"/>
      <c r="R351" s="27"/>
      <c r="S351" s="27"/>
      <c r="T351" s="27"/>
      <c r="U351" s="27"/>
      <c r="V351" s="27"/>
      <c r="W351" s="27"/>
      <c r="X351" s="27"/>
      <c r="Y351" s="27"/>
      <c r="Z351" s="27"/>
    </row>
    <row r="352" spans="1:26" ht="13.2">
      <c r="A352" s="31"/>
      <c r="B352" s="26"/>
      <c r="C352" s="26"/>
      <c r="D352" s="26"/>
      <c r="E352" s="26"/>
      <c r="F352" s="27"/>
      <c r="G352" s="27"/>
      <c r="H352" s="27"/>
      <c r="I352" s="27"/>
      <c r="J352" s="27"/>
      <c r="K352" s="27"/>
      <c r="L352" s="27"/>
      <c r="M352" s="27"/>
      <c r="N352" s="27"/>
      <c r="O352" s="27"/>
      <c r="P352" s="27"/>
      <c r="Q352" s="27"/>
      <c r="R352" s="27"/>
      <c r="S352" s="27"/>
      <c r="T352" s="27"/>
      <c r="U352" s="27"/>
      <c r="V352" s="27"/>
      <c r="W352" s="27"/>
      <c r="X352" s="27"/>
      <c r="Y352" s="27"/>
      <c r="Z352" s="27"/>
    </row>
    <row r="353" spans="1:26" ht="13.2">
      <c r="A353" s="31"/>
      <c r="B353" s="26"/>
      <c r="C353" s="26"/>
      <c r="D353" s="26"/>
      <c r="E353" s="26"/>
      <c r="F353" s="27"/>
      <c r="G353" s="27"/>
      <c r="H353" s="27"/>
      <c r="I353" s="27"/>
      <c r="J353" s="27"/>
      <c r="K353" s="27"/>
      <c r="L353" s="27"/>
      <c r="M353" s="27"/>
      <c r="N353" s="27"/>
      <c r="O353" s="27"/>
      <c r="P353" s="27"/>
      <c r="Q353" s="27"/>
      <c r="R353" s="27"/>
      <c r="S353" s="27"/>
      <c r="T353" s="27"/>
      <c r="U353" s="27"/>
      <c r="V353" s="27"/>
      <c r="W353" s="27"/>
      <c r="X353" s="27"/>
      <c r="Y353" s="27"/>
      <c r="Z353" s="27"/>
    </row>
    <row r="354" spans="1:26" ht="13.2">
      <c r="A354" s="31"/>
      <c r="B354" s="26"/>
      <c r="C354" s="26"/>
      <c r="D354" s="26"/>
      <c r="E354" s="26"/>
      <c r="F354" s="27"/>
      <c r="G354" s="27"/>
      <c r="H354" s="27"/>
      <c r="I354" s="27"/>
      <c r="J354" s="27"/>
      <c r="K354" s="27"/>
      <c r="L354" s="27"/>
      <c r="M354" s="27"/>
      <c r="N354" s="27"/>
      <c r="O354" s="27"/>
      <c r="P354" s="27"/>
      <c r="Q354" s="27"/>
      <c r="R354" s="27"/>
      <c r="S354" s="27"/>
      <c r="T354" s="27"/>
      <c r="U354" s="27"/>
      <c r="V354" s="27"/>
      <c r="W354" s="27"/>
      <c r="X354" s="27"/>
      <c r="Y354" s="27"/>
      <c r="Z354" s="27"/>
    </row>
    <row r="355" spans="1:26" ht="13.2">
      <c r="A355" s="31"/>
      <c r="B355" s="26"/>
      <c r="C355" s="26"/>
      <c r="D355" s="26"/>
      <c r="E355" s="26"/>
      <c r="F355" s="27"/>
      <c r="G355" s="27"/>
      <c r="H355" s="27"/>
      <c r="I355" s="27"/>
      <c r="J355" s="27"/>
      <c r="K355" s="27"/>
      <c r="L355" s="27"/>
      <c r="M355" s="27"/>
      <c r="N355" s="27"/>
      <c r="O355" s="27"/>
      <c r="P355" s="27"/>
      <c r="Q355" s="27"/>
      <c r="R355" s="27"/>
      <c r="S355" s="27"/>
      <c r="T355" s="27"/>
      <c r="U355" s="27"/>
      <c r="V355" s="27"/>
      <c r="W355" s="27"/>
      <c r="X355" s="27"/>
      <c r="Y355" s="27"/>
      <c r="Z355" s="27"/>
    </row>
    <row r="356" spans="1:26" ht="13.2">
      <c r="A356" s="31"/>
      <c r="B356" s="26"/>
      <c r="C356" s="26"/>
      <c r="D356" s="26"/>
      <c r="E356" s="26"/>
      <c r="F356" s="27"/>
      <c r="G356" s="27"/>
      <c r="H356" s="27"/>
      <c r="I356" s="27"/>
      <c r="J356" s="27"/>
      <c r="K356" s="27"/>
      <c r="L356" s="27"/>
      <c r="M356" s="27"/>
      <c r="N356" s="27"/>
      <c r="O356" s="27"/>
      <c r="P356" s="27"/>
      <c r="Q356" s="27"/>
      <c r="R356" s="27"/>
      <c r="S356" s="27"/>
      <c r="T356" s="27"/>
      <c r="U356" s="27"/>
      <c r="V356" s="27"/>
      <c r="W356" s="27"/>
      <c r="X356" s="27"/>
      <c r="Y356" s="27"/>
      <c r="Z356" s="27"/>
    </row>
    <row r="357" spans="1:26" ht="13.2">
      <c r="A357" s="31"/>
      <c r="B357" s="26"/>
      <c r="C357" s="26"/>
      <c r="D357" s="26"/>
      <c r="E357" s="26"/>
      <c r="F357" s="27"/>
      <c r="G357" s="27"/>
      <c r="H357" s="27"/>
      <c r="I357" s="27"/>
      <c r="J357" s="27"/>
      <c r="K357" s="27"/>
      <c r="L357" s="27"/>
      <c r="M357" s="27"/>
      <c r="N357" s="27"/>
      <c r="O357" s="27"/>
      <c r="P357" s="27"/>
      <c r="Q357" s="27"/>
      <c r="R357" s="27"/>
      <c r="S357" s="27"/>
      <c r="T357" s="27"/>
      <c r="U357" s="27"/>
      <c r="V357" s="27"/>
      <c r="W357" s="27"/>
      <c r="X357" s="27"/>
      <c r="Y357" s="27"/>
      <c r="Z357" s="27"/>
    </row>
    <row r="358" spans="1:26" ht="13.2">
      <c r="A358" s="31"/>
      <c r="B358" s="26"/>
      <c r="C358" s="26"/>
      <c r="D358" s="26"/>
      <c r="E358" s="26"/>
      <c r="F358" s="27"/>
      <c r="G358" s="27"/>
      <c r="H358" s="27"/>
      <c r="I358" s="27"/>
      <c r="J358" s="27"/>
      <c r="K358" s="27"/>
      <c r="L358" s="27"/>
      <c r="M358" s="27"/>
      <c r="N358" s="27"/>
      <c r="O358" s="27"/>
      <c r="P358" s="27"/>
      <c r="Q358" s="27"/>
      <c r="R358" s="27"/>
      <c r="S358" s="27"/>
      <c r="T358" s="27"/>
      <c r="U358" s="27"/>
      <c r="V358" s="27"/>
      <c r="W358" s="27"/>
      <c r="X358" s="27"/>
      <c r="Y358" s="27"/>
      <c r="Z358" s="27"/>
    </row>
    <row r="359" spans="1:26" ht="13.2">
      <c r="A359" s="31"/>
      <c r="B359" s="26"/>
      <c r="C359" s="26"/>
      <c r="D359" s="26"/>
      <c r="E359" s="26"/>
      <c r="F359" s="27"/>
      <c r="G359" s="27"/>
      <c r="H359" s="27"/>
      <c r="I359" s="27"/>
      <c r="J359" s="27"/>
      <c r="K359" s="27"/>
      <c r="L359" s="27"/>
      <c r="M359" s="27"/>
      <c r="N359" s="27"/>
      <c r="O359" s="27"/>
      <c r="P359" s="27"/>
      <c r="Q359" s="27"/>
      <c r="R359" s="27"/>
      <c r="S359" s="27"/>
      <c r="T359" s="27"/>
      <c r="U359" s="27"/>
      <c r="V359" s="27"/>
      <c r="W359" s="27"/>
      <c r="X359" s="27"/>
      <c r="Y359" s="27"/>
      <c r="Z359" s="27"/>
    </row>
    <row r="360" spans="1:26" ht="13.2">
      <c r="A360" s="31"/>
      <c r="B360" s="26"/>
      <c r="C360" s="26"/>
      <c r="D360" s="26"/>
      <c r="E360" s="26"/>
      <c r="F360" s="27"/>
      <c r="G360" s="27"/>
      <c r="H360" s="27"/>
      <c r="I360" s="27"/>
      <c r="J360" s="27"/>
      <c r="K360" s="27"/>
      <c r="L360" s="27"/>
      <c r="M360" s="27"/>
      <c r="N360" s="27"/>
      <c r="O360" s="27"/>
      <c r="P360" s="27"/>
      <c r="Q360" s="27"/>
      <c r="R360" s="27"/>
      <c r="S360" s="27"/>
      <c r="T360" s="27"/>
      <c r="U360" s="27"/>
      <c r="V360" s="27"/>
      <c r="W360" s="27"/>
      <c r="X360" s="27"/>
      <c r="Y360" s="27"/>
      <c r="Z360" s="27"/>
    </row>
    <row r="361" spans="1:26" ht="13.2">
      <c r="A361" s="31"/>
      <c r="B361" s="26"/>
      <c r="C361" s="26"/>
      <c r="D361" s="26"/>
      <c r="E361" s="26"/>
      <c r="F361" s="27"/>
      <c r="G361" s="27"/>
      <c r="H361" s="27"/>
      <c r="I361" s="27"/>
      <c r="J361" s="27"/>
      <c r="K361" s="27"/>
      <c r="L361" s="27"/>
      <c r="M361" s="27"/>
      <c r="N361" s="27"/>
      <c r="O361" s="27"/>
      <c r="P361" s="27"/>
      <c r="Q361" s="27"/>
      <c r="R361" s="27"/>
      <c r="S361" s="27"/>
      <c r="T361" s="27"/>
      <c r="U361" s="27"/>
      <c r="V361" s="27"/>
      <c r="W361" s="27"/>
      <c r="X361" s="27"/>
      <c r="Y361" s="27"/>
      <c r="Z361" s="27"/>
    </row>
    <row r="362" spans="1:26" ht="13.2">
      <c r="A362" s="31"/>
      <c r="B362" s="26"/>
      <c r="C362" s="26"/>
      <c r="D362" s="26"/>
      <c r="E362" s="26"/>
      <c r="F362" s="27"/>
      <c r="G362" s="27"/>
      <c r="H362" s="27"/>
      <c r="I362" s="27"/>
      <c r="J362" s="27"/>
      <c r="K362" s="27"/>
      <c r="L362" s="27"/>
      <c r="M362" s="27"/>
      <c r="N362" s="27"/>
      <c r="O362" s="27"/>
      <c r="P362" s="27"/>
      <c r="Q362" s="27"/>
      <c r="R362" s="27"/>
      <c r="S362" s="27"/>
      <c r="T362" s="27"/>
      <c r="U362" s="27"/>
      <c r="V362" s="27"/>
      <c r="W362" s="27"/>
      <c r="X362" s="27"/>
      <c r="Y362" s="27"/>
      <c r="Z362" s="27"/>
    </row>
    <row r="363" spans="1:26" ht="13.2">
      <c r="A363" s="31"/>
      <c r="B363" s="26"/>
      <c r="C363" s="26"/>
      <c r="D363" s="26"/>
      <c r="E363" s="26"/>
      <c r="F363" s="27"/>
      <c r="G363" s="27"/>
      <c r="H363" s="27"/>
      <c r="I363" s="27"/>
      <c r="J363" s="27"/>
      <c r="K363" s="27"/>
      <c r="L363" s="27"/>
      <c r="M363" s="27"/>
      <c r="N363" s="27"/>
      <c r="O363" s="27"/>
      <c r="P363" s="27"/>
      <c r="Q363" s="27"/>
      <c r="R363" s="27"/>
      <c r="S363" s="27"/>
      <c r="T363" s="27"/>
      <c r="U363" s="27"/>
      <c r="V363" s="27"/>
      <c r="W363" s="27"/>
      <c r="X363" s="27"/>
      <c r="Y363" s="27"/>
      <c r="Z363" s="27"/>
    </row>
    <row r="364" spans="1:26" ht="13.2">
      <c r="A364" s="31"/>
      <c r="B364" s="26"/>
      <c r="C364" s="26"/>
      <c r="D364" s="26"/>
      <c r="E364" s="26"/>
      <c r="F364" s="27"/>
      <c r="G364" s="27"/>
      <c r="H364" s="27"/>
      <c r="I364" s="27"/>
      <c r="J364" s="27"/>
      <c r="K364" s="27"/>
      <c r="L364" s="27"/>
      <c r="M364" s="27"/>
      <c r="N364" s="27"/>
      <c r="O364" s="27"/>
      <c r="P364" s="27"/>
      <c r="Q364" s="27"/>
      <c r="R364" s="27"/>
      <c r="S364" s="27"/>
      <c r="T364" s="27"/>
      <c r="U364" s="27"/>
      <c r="V364" s="27"/>
      <c r="W364" s="27"/>
      <c r="X364" s="27"/>
      <c r="Y364" s="27"/>
      <c r="Z364" s="27"/>
    </row>
    <row r="365" spans="1:26" ht="13.2">
      <c r="A365" s="31"/>
      <c r="B365" s="26"/>
      <c r="C365" s="26"/>
      <c r="D365" s="26"/>
      <c r="E365" s="26"/>
      <c r="F365" s="27"/>
      <c r="G365" s="27"/>
      <c r="H365" s="27"/>
      <c r="I365" s="27"/>
      <c r="J365" s="27"/>
      <c r="K365" s="27"/>
      <c r="L365" s="27"/>
      <c r="M365" s="27"/>
      <c r="N365" s="27"/>
      <c r="O365" s="27"/>
      <c r="P365" s="27"/>
      <c r="Q365" s="27"/>
      <c r="R365" s="27"/>
      <c r="S365" s="27"/>
      <c r="T365" s="27"/>
      <c r="U365" s="27"/>
      <c r="V365" s="27"/>
      <c r="W365" s="27"/>
      <c r="X365" s="27"/>
      <c r="Y365" s="27"/>
      <c r="Z365" s="27"/>
    </row>
    <row r="366" spans="1:26" ht="13.2">
      <c r="A366" s="31"/>
      <c r="B366" s="26"/>
      <c r="C366" s="26"/>
      <c r="D366" s="26"/>
      <c r="E366" s="26"/>
      <c r="F366" s="27"/>
      <c r="G366" s="27"/>
      <c r="H366" s="27"/>
      <c r="I366" s="27"/>
      <c r="J366" s="27"/>
      <c r="K366" s="27"/>
      <c r="L366" s="27"/>
      <c r="M366" s="27"/>
      <c r="N366" s="27"/>
      <c r="O366" s="27"/>
      <c r="P366" s="27"/>
      <c r="Q366" s="27"/>
      <c r="R366" s="27"/>
      <c r="S366" s="27"/>
      <c r="T366" s="27"/>
      <c r="U366" s="27"/>
      <c r="V366" s="27"/>
      <c r="W366" s="27"/>
      <c r="X366" s="27"/>
      <c r="Y366" s="27"/>
      <c r="Z366" s="27"/>
    </row>
    <row r="367" spans="1:26" ht="13.2">
      <c r="A367" s="31"/>
      <c r="B367" s="26"/>
      <c r="C367" s="26"/>
      <c r="D367" s="26"/>
      <c r="E367" s="26"/>
      <c r="F367" s="27"/>
      <c r="G367" s="27"/>
      <c r="H367" s="27"/>
      <c r="I367" s="27"/>
      <c r="J367" s="27"/>
      <c r="K367" s="27"/>
      <c r="L367" s="27"/>
      <c r="M367" s="27"/>
      <c r="N367" s="27"/>
      <c r="O367" s="27"/>
      <c r="P367" s="27"/>
      <c r="Q367" s="27"/>
      <c r="R367" s="27"/>
      <c r="S367" s="27"/>
      <c r="T367" s="27"/>
      <c r="U367" s="27"/>
      <c r="V367" s="27"/>
      <c r="W367" s="27"/>
      <c r="X367" s="27"/>
      <c r="Y367" s="27"/>
      <c r="Z367" s="27"/>
    </row>
    <row r="368" spans="1:26" ht="13.2">
      <c r="A368" s="31"/>
      <c r="B368" s="26"/>
      <c r="C368" s="26"/>
      <c r="D368" s="26"/>
      <c r="E368" s="26"/>
      <c r="F368" s="27"/>
      <c r="G368" s="27"/>
      <c r="H368" s="27"/>
      <c r="I368" s="27"/>
      <c r="J368" s="27"/>
      <c r="K368" s="27"/>
      <c r="L368" s="27"/>
      <c r="M368" s="27"/>
      <c r="N368" s="27"/>
      <c r="O368" s="27"/>
      <c r="P368" s="27"/>
      <c r="Q368" s="27"/>
      <c r="R368" s="27"/>
      <c r="S368" s="27"/>
      <c r="T368" s="27"/>
      <c r="U368" s="27"/>
      <c r="V368" s="27"/>
      <c r="W368" s="27"/>
      <c r="X368" s="27"/>
      <c r="Y368" s="27"/>
      <c r="Z368" s="27"/>
    </row>
    <row r="369" spans="1:26" ht="13.2">
      <c r="A369" s="31"/>
      <c r="B369" s="26"/>
      <c r="C369" s="26"/>
      <c r="D369" s="26"/>
      <c r="E369" s="26"/>
      <c r="F369" s="27"/>
      <c r="G369" s="27"/>
      <c r="H369" s="27"/>
      <c r="I369" s="27"/>
      <c r="J369" s="27"/>
      <c r="K369" s="27"/>
      <c r="L369" s="27"/>
      <c r="M369" s="27"/>
      <c r="N369" s="27"/>
      <c r="O369" s="27"/>
      <c r="P369" s="27"/>
      <c r="Q369" s="27"/>
      <c r="R369" s="27"/>
      <c r="S369" s="27"/>
      <c r="T369" s="27"/>
      <c r="U369" s="27"/>
      <c r="V369" s="27"/>
      <c r="W369" s="27"/>
      <c r="X369" s="27"/>
      <c r="Y369" s="27"/>
      <c r="Z369" s="27"/>
    </row>
    <row r="370" spans="1:26" ht="13.2">
      <c r="A370" s="31"/>
      <c r="B370" s="26"/>
      <c r="C370" s="26"/>
      <c r="D370" s="26"/>
      <c r="E370" s="26"/>
      <c r="F370" s="27"/>
      <c r="G370" s="27"/>
      <c r="H370" s="27"/>
      <c r="I370" s="27"/>
      <c r="J370" s="27"/>
      <c r="K370" s="27"/>
      <c r="L370" s="27"/>
      <c r="M370" s="27"/>
      <c r="N370" s="27"/>
      <c r="O370" s="27"/>
      <c r="P370" s="27"/>
      <c r="Q370" s="27"/>
      <c r="R370" s="27"/>
      <c r="S370" s="27"/>
      <c r="T370" s="27"/>
      <c r="U370" s="27"/>
      <c r="V370" s="27"/>
      <c r="W370" s="27"/>
      <c r="X370" s="27"/>
      <c r="Y370" s="27"/>
      <c r="Z370" s="27"/>
    </row>
    <row r="371" spans="1:26" ht="13.2">
      <c r="A371" s="31"/>
      <c r="B371" s="26"/>
      <c r="C371" s="26"/>
      <c r="D371" s="26"/>
      <c r="E371" s="26"/>
      <c r="F371" s="27"/>
      <c r="G371" s="27"/>
      <c r="H371" s="27"/>
      <c r="I371" s="27"/>
      <c r="J371" s="27"/>
      <c r="K371" s="27"/>
      <c r="L371" s="27"/>
      <c r="M371" s="27"/>
      <c r="N371" s="27"/>
      <c r="O371" s="27"/>
      <c r="P371" s="27"/>
      <c r="Q371" s="27"/>
      <c r="R371" s="27"/>
      <c r="S371" s="27"/>
      <c r="T371" s="27"/>
      <c r="U371" s="27"/>
      <c r="V371" s="27"/>
      <c r="W371" s="27"/>
      <c r="X371" s="27"/>
      <c r="Y371" s="27"/>
      <c r="Z371" s="27"/>
    </row>
    <row r="372" spans="1:26" ht="13.2">
      <c r="A372" s="31"/>
      <c r="B372" s="26"/>
      <c r="C372" s="26"/>
      <c r="D372" s="26"/>
      <c r="E372" s="26"/>
      <c r="F372" s="27"/>
      <c r="G372" s="27"/>
      <c r="H372" s="27"/>
      <c r="I372" s="27"/>
      <c r="J372" s="27"/>
      <c r="K372" s="27"/>
      <c r="L372" s="27"/>
      <c r="M372" s="27"/>
      <c r="N372" s="27"/>
      <c r="O372" s="27"/>
      <c r="P372" s="27"/>
      <c r="Q372" s="27"/>
      <c r="R372" s="27"/>
      <c r="S372" s="27"/>
      <c r="T372" s="27"/>
      <c r="U372" s="27"/>
      <c r="V372" s="27"/>
      <c r="W372" s="27"/>
      <c r="X372" s="27"/>
      <c r="Y372" s="27"/>
      <c r="Z372" s="27"/>
    </row>
    <row r="373" spans="1:26" ht="13.2">
      <c r="A373" s="31"/>
      <c r="B373" s="26"/>
      <c r="C373" s="26"/>
      <c r="D373" s="26"/>
      <c r="E373" s="26"/>
      <c r="F373" s="27"/>
      <c r="G373" s="27"/>
      <c r="H373" s="27"/>
      <c r="I373" s="27"/>
      <c r="J373" s="27"/>
      <c r="K373" s="27"/>
      <c r="L373" s="27"/>
      <c r="M373" s="27"/>
      <c r="N373" s="27"/>
      <c r="O373" s="27"/>
      <c r="P373" s="27"/>
      <c r="Q373" s="27"/>
      <c r="R373" s="27"/>
      <c r="S373" s="27"/>
      <c r="T373" s="27"/>
      <c r="U373" s="27"/>
      <c r="V373" s="27"/>
      <c r="W373" s="27"/>
      <c r="X373" s="27"/>
      <c r="Y373" s="27"/>
      <c r="Z373" s="27"/>
    </row>
    <row r="374" spans="1:26" ht="13.2">
      <c r="A374" s="31"/>
      <c r="B374" s="26"/>
      <c r="C374" s="26"/>
      <c r="D374" s="26"/>
      <c r="E374" s="26"/>
      <c r="F374" s="27"/>
      <c r="G374" s="27"/>
      <c r="H374" s="27"/>
      <c r="I374" s="27"/>
      <c r="J374" s="27"/>
      <c r="K374" s="27"/>
      <c r="L374" s="27"/>
      <c r="M374" s="27"/>
      <c r="N374" s="27"/>
      <c r="O374" s="27"/>
      <c r="P374" s="27"/>
      <c r="Q374" s="27"/>
      <c r="R374" s="27"/>
      <c r="S374" s="27"/>
      <c r="T374" s="27"/>
      <c r="U374" s="27"/>
      <c r="V374" s="27"/>
      <c r="W374" s="27"/>
      <c r="X374" s="27"/>
      <c r="Y374" s="27"/>
      <c r="Z374" s="27"/>
    </row>
    <row r="375" spans="1:26" ht="13.2">
      <c r="A375" s="31"/>
      <c r="B375" s="26"/>
      <c r="C375" s="26"/>
      <c r="D375" s="26"/>
      <c r="E375" s="26"/>
      <c r="F375" s="27"/>
      <c r="G375" s="27"/>
      <c r="H375" s="27"/>
      <c r="I375" s="27"/>
      <c r="J375" s="27"/>
      <c r="K375" s="27"/>
      <c r="L375" s="27"/>
      <c r="M375" s="27"/>
      <c r="N375" s="27"/>
      <c r="O375" s="27"/>
      <c r="P375" s="27"/>
      <c r="Q375" s="27"/>
      <c r="R375" s="27"/>
      <c r="S375" s="27"/>
      <c r="T375" s="27"/>
      <c r="U375" s="27"/>
      <c r="V375" s="27"/>
      <c r="W375" s="27"/>
      <c r="X375" s="27"/>
      <c r="Y375" s="27"/>
      <c r="Z375" s="27"/>
    </row>
    <row r="376" spans="1:26" ht="13.2">
      <c r="A376" s="31"/>
      <c r="B376" s="26"/>
      <c r="C376" s="26"/>
      <c r="D376" s="26"/>
      <c r="E376" s="26"/>
      <c r="F376" s="27"/>
      <c r="G376" s="27"/>
      <c r="H376" s="27"/>
      <c r="I376" s="27"/>
      <c r="J376" s="27"/>
      <c r="K376" s="27"/>
      <c r="L376" s="27"/>
      <c r="M376" s="27"/>
      <c r="N376" s="27"/>
      <c r="O376" s="27"/>
      <c r="P376" s="27"/>
      <c r="Q376" s="27"/>
      <c r="R376" s="27"/>
      <c r="S376" s="27"/>
      <c r="T376" s="27"/>
      <c r="U376" s="27"/>
      <c r="V376" s="27"/>
      <c r="W376" s="27"/>
      <c r="X376" s="27"/>
      <c r="Y376" s="27"/>
      <c r="Z376" s="27"/>
    </row>
    <row r="377" spans="1:26" ht="13.2">
      <c r="A377" s="31"/>
      <c r="B377" s="26"/>
      <c r="C377" s="26"/>
      <c r="D377" s="26"/>
      <c r="E377" s="26"/>
      <c r="F377" s="27"/>
      <c r="G377" s="27"/>
      <c r="H377" s="27"/>
      <c r="I377" s="27"/>
      <c r="J377" s="27"/>
      <c r="K377" s="27"/>
      <c r="L377" s="27"/>
      <c r="M377" s="27"/>
      <c r="N377" s="27"/>
      <c r="O377" s="27"/>
      <c r="P377" s="27"/>
      <c r="Q377" s="27"/>
      <c r="R377" s="27"/>
      <c r="S377" s="27"/>
      <c r="T377" s="27"/>
      <c r="U377" s="27"/>
      <c r="V377" s="27"/>
      <c r="W377" s="27"/>
      <c r="X377" s="27"/>
      <c r="Y377" s="27"/>
      <c r="Z377" s="27"/>
    </row>
    <row r="378" spans="1:26" ht="13.2">
      <c r="A378" s="31"/>
      <c r="B378" s="26"/>
      <c r="C378" s="26"/>
      <c r="D378" s="26"/>
      <c r="E378" s="26"/>
      <c r="F378" s="27"/>
      <c r="G378" s="27"/>
      <c r="H378" s="27"/>
      <c r="I378" s="27"/>
      <c r="J378" s="27"/>
      <c r="K378" s="27"/>
      <c r="L378" s="27"/>
      <c r="M378" s="27"/>
      <c r="N378" s="27"/>
      <c r="O378" s="27"/>
      <c r="P378" s="27"/>
      <c r="Q378" s="27"/>
      <c r="R378" s="27"/>
      <c r="S378" s="27"/>
      <c r="T378" s="27"/>
      <c r="U378" s="27"/>
      <c r="V378" s="27"/>
      <c r="W378" s="27"/>
      <c r="X378" s="27"/>
      <c r="Y378" s="27"/>
      <c r="Z378" s="27"/>
    </row>
    <row r="379" spans="1:26" ht="13.2">
      <c r="A379" s="31"/>
      <c r="B379" s="26"/>
      <c r="C379" s="26"/>
      <c r="D379" s="26"/>
      <c r="E379" s="26"/>
      <c r="F379" s="27"/>
      <c r="G379" s="27"/>
      <c r="H379" s="27"/>
      <c r="I379" s="27"/>
      <c r="J379" s="27"/>
      <c r="K379" s="27"/>
      <c r="L379" s="27"/>
      <c r="M379" s="27"/>
      <c r="N379" s="27"/>
      <c r="O379" s="27"/>
      <c r="P379" s="27"/>
      <c r="Q379" s="27"/>
      <c r="R379" s="27"/>
      <c r="S379" s="27"/>
      <c r="T379" s="27"/>
      <c r="U379" s="27"/>
      <c r="V379" s="27"/>
      <c r="W379" s="27"/>
      <c r="X379" s="27"/>
      <c r="Y379" s="27"/>
      <c r="Z379" s="27"/>
    </row>
    <row r="380" spans="1:26" ht="13.2">
      <c r="A380" s="31"/>
      <c r="B380" s="26"/>
      <c r="C380" s="26"/>
      <c r="D380" s="26"/>
      <c r="E380" s="26"/>
      <c r="F380" s="27"/>
      <c r="G380" s="27"/>
      <c r="H380" s="27"/>
      <c r="I380" s="27"/>
      <c r="J380" s="27"/>
      <c r="K380" s="27"/>
      <c r="L380" s="27"/>
      <c r="M380" s="27"/>
      <c r="N380" s="27"/>
      <c r="O380" s="27"/>
      <c r="P380" s="27"/>
      <c r="Q380" s="27"/>
      <c r="R380" s="27"/>
      <c r="S380" s="27"/>
      <c r="T380" s="27"/>
      <c r="U380" s="27"/>
      <c r="V380" s="27"/>
      <c r="W380" s="27"/>
      <c r="X380" s="27"/>
      <c r="Y380" s="27"/>
      <c r="Z380" s="27"/>
    </row>
    <row r="381" spans="1:26" ht="13.2">
      <c r="A381" s="31"/>
      <c r="B381" s="26"/>
      <c r="C381" s="26"/>
      <c r="D381" s="26"/>
      <c r="E381" s="26"/>
      <c r="F381" s="27"/>
      <c r="G381" s="27"/>
      <c r="H381" s="27"/>
      <c r="I381" s="27"/>
      <c r="J381" s="27"/>
      <c r="K381" s="27"/>
      <c r="L381" s="27"/>
      <c r="M381" s="27"/>
      <c r="N381" s="27"/>
      <c r="O381" s="27"/>
      <c r="P381" s="27"/>
      <c r="Q381" s="27"/>
      <c r="R381" s="27"/>
      <c r="S381" s="27"/>
      <c r="T381" s="27"/>
      <c r="U381" s="27"/>
      <c r="V381" s="27"/>
      <c r="W381" s="27"/>
      <c r="X381" s="27"/>
      <c r="Y381" s="27"/>
      <c r="Z381" s="27"/>
    </row>
    <row r="382" spans="1:26" ht="13.2">
      <c r="A382" s="31"/>
      <c r="B382" s="26"/>
      <c r="C382" s="26"/>
      <c r="D382" s="26"/>
      <c r="E382" s="26"/>
      <c r="F382" s="27"/>
      <c r="G382" s="27"/>
      <c r="H382" s="27"/>
      <c r="I382" s="27"/>
      <c r="J382" s="27"/>
      <c r="K382" s="27"/>
      <c r="L382" s="27"/>
      <c r="M382" s="27"/>
      <c r="N382" s="27"/>
      <c r="O382" s="27"/>
      <c r="P382" s="27"/>
      <c r="Q382" s="27"/>
      <c r="R382" s="27"/>
      <c r="S382" s="27"/>
      <c r="T382" s="27"/>
      <c r="U382" s="27"/>
      <c r="V382" s="27"/>
      <c r="W382" s="27"/>
      <c r="X382" s="27"/>
      <c r="Y382" s="27"/>
      <c r="Z382" s="27"/>
    </row>
    <row r="383" spans="1:26" ht="13.2">
      <c r="A383" s="31"/>
      <c r="B383" s="26"/>
      <c r="C383" s="26"/>
      <c r="D383" s="26"/>
      <c r="E383" s="26"/>
      <c r="F383" s="27"/>
      <c r="G383" s="27"/>
      <c r="H383" s="27"/>
      <c r="I383" s="27"/>
      <c r="J383" s="27"/>
      <c r="K383" s="27"/>
      <c r="L383" s="27"/>
      <c r="M383" s="27"/>
      <c r="N383" s="27"/>
      <c r="O383" s="27"/>
      <c r="P383" s="27"/>
      <c r="Q383" s="27"/>
      <c r="R383" s="27"/>
      <c r="S383" s="27"/>
      <c r="T383" s="27"/>
      <c r="U383" s="27"/>
      <c r="V383" s="27"/>
      <c r="W383" s="27"/>
      <c r="X383" s="27"/>
      <c r="Y383" s="27"/>
      <c r="Z383" s="27"/>
    </row>
    <row r="384" spans="1:26" ht="13.2">
      <c r="A384" s="31"/>
      <c r="B384" s="26"/>
      <c r="C384" s="26"/>
      <c r="D384" s="26"/>
      <c r="E384" s="26"/>
      <c r="F384" s="27"/>
      <c r="G384" s="27"/>
      <c r="H384" s="27"/>
      <c r="I384" s="27"/>
      <c r="J384" s="27"/>
      <c r="K384" s="27"/>
      <c r="L384" s="27"/>
      <c r="M384" s="27"/>
      <c r="N384" s="27"/>
      <c r="O384" s="27"/>
      <c r="P384" s="27"/>
      <c r="Q384" s="27"/>
      <c r="R384" s="27"/>
      <c r="S384" s="27"/>
      <c r="T384" s="27"/>
      <c r="U384" s="27"/>
      <c r="V384" s="27"/>
      <c r="W384" s="27"/>
      <c r="X384" s="27"/>
      <c r="Y384" s="27"/>
      <c r="Z384" s="27"/>
    </row>
    <row r="385" spans="1:26" ht="13.2">
      <c r="A385" s="31"/>
      <c r="B385" s="26"/>
      <c r="C385" s="26"/>
      <c r="D385" s="26"/>
      <c r="E385" s="26"/>
      <c r="F385" s="27"/>
      <c r="G385" s="27"/>
      <c r="H385" s="27"/>
      <c r="I385" s="27"/>
      <c r="J385" s="27"/>
      <c r="K385" s="27"/>
      <c r="L385" s="27"/>
      <c r="M385" s="27"/>
      <c r="N385" s="27"/>
      <c r="O385" s="27"/>
      <c r="P385" s="27"/>
      <c r="Q385" s="27"/>
      <c r="R385" s="27"/>
      <c r="S385" s="27"/>
      <c r="T385" s="27"/>
      <c r="U385" s="27"/>
      <c r="V385" s="27"/>
      <c r="W385" s="27"/>
      <c r="X385" s="27"/>
      <c r="Y385" s="27"/>
      <c r="Z385" s="27"/>
    </row>
    <row r="386" spans="1:26" ht="13.2">
      <c r="A386" s="31"/>
      <c r="B386" s="26"/>
      <c r="C386" s="26"/>
      <c r="D386" s="26"/>
      <c r="E386" s="26"/>
      <c r="F386" s="27"/>
      <c r="G386" s="27"/>
      <c r="H386" s="27"/>
      <c r="I386" s="27"/>
      <c r="J386" s="27"/>
      <c r="K386" s="27"/>
      <c r="L386" s="27"/>
      <c r="M386" s="27"/>
      <c r="N386" s="27"/>
      <c r="O386" s="27"/>
      <c r="P386" s="27"/>
      <c r="Q386" s="27"/>
      <c r="R386" s="27"/>
      <c r="S386" s="27"/>
      <c r="T386" s="27"/>
      <c r="U386" s="27"/>
      <c r="V386" s="27"/>
      <c r="W386" s="27"/>
      <c r="X386" s="27"/>
      <c r="Y386" s="27"/>
      <c r="Z386" s="27"/>
    </row>
    <row r="387" spans="1:26" ht="13.2">
      <c r="A387" s="31"/>
      <c r="B387" s="26"/>
      <c r="C387" s="26"/>
      <c r="D387" s="26"/>
      <c r="E387" s="26"/>
      <c r="F387" s="27"/>
      <c r="G387" s="27"/>
      <c r="H387" s="27"/>
      <c r="I387" s="27"/>
      <c r="J387" s="27"/>
      <c r="K387" s="27"/>
      <c r="L387" s="27"/>
      <c r="M387" s="27"/>
      <c r="N387" s="27"/>
      <c r="O387" s="27"/>
      <c r="P387" s="27"/>
      <c r="Q387" s="27"/>
      <c r="R387" s="27"/>
      <c r="S387" s="27"/>
      <c r="T387" s="27"/>
      <c r="U387" s="27"/>
      <c r="V387" s="27"/>
      <c r="W387" s="27"/>
      <c r="X387" s="27"/>
      <c r="Y387" s="27"/>
      <c r="Z387" s="27"/>
    </row>
    <row r="388" spans="1:26" ht="13.2">
      <c r="A388" s="31"/>
      <c r="B388" s="26"/>
      <c r="C388" s="26"/>
      <c r="D388" s="26"/>
      <c r="E388" s="26"/>
      <c r="F388" s="27"/>
      <c r="G388" s="27"/>
      <c r="H388" s="27"/>
      <c r="I388" s="27"/>
      <c r="J388" s="27"/>
      <c r="K388" s="27"/>
      <c r="L388" s="27"/>
      <c r="M388" s="27"/>
      <c r="N388" s="27"/>
      <c r="O388" s="27"/>
      <c r="P388" s="27"/>
      <c r="Q388" s="27"/>
      <c r="R388" s="27"/>
      <c r="S388" s="27"/>
      <c r="T388" s="27"/>
      <c r="U388" s="27"/>
      <c r="V388" s="27"/>
      <c r="W388" s="27"/>
      <c r="X388" s="27"/>
      <c r="Y388" s="27"/>
      <c r="Z388" s="27"/>
    </row>
    <row r="389" spans="1:26" ht="13.2">
      <c r="A389" s="31"/>
      <c r="B389" s="26"/>
      <c r="C389" s="26"/>
      <c r="D389" s="26"/>
      <c r="E389" s="26"/>
      <c r="F389" s="27"/>
      <c r="G389" s="27"/>
      <c r="H389" s="27"/>
      <c r="I389" s="27"/>
      <c r="J389" s="27"/>
      <c r="K389" s="27"/>
      <c r="L389" s="27"/>
      <c r="M389" s="27"/>
      <c r="N389" s="27"/>
      <c r="O389" s="27"/>
      <c r="P389" s="27"/>
      <c r="Q389" s="27"/>
      <c r="R389" s="27"/>
      <c r="S389" s="27"/>
      <c r="T389" s="27"/>
      <c r="U389" s="27"/>
      <c r="V389" s="27"/>
      <c r="W389" s="27"/>
      <c r="X389" s="27"/>
      <c r="Y389" s="27"/>
      <c r="Z389" s="27"/>
    </row>
    <row r="390" spans="1:26" ht="13.2">
      <c r="A390" s="31"/>
      <c r="B390" s="26"/>
      <c r="C390" s="26"/>
      <c r="D390" s="26"/>
      <c r="E390" s="26"/>
      <c r="F390" s="27"/>
      <c r="G390" s="27"/>
      <c r="H390" s="27"/>
      <c r="I390" s="27"/>
      <c r="J390" s="27"/>
      <c r="K390" s="27"/>
      <c r="L390" s="27"/>
      <c r="M390" s="27"/>
      <c r="N390" s="27"/>
      <c r="O390" s="27"/>
      <c r="P390" s="27"/>
      <c r="Q390" s="27"/>
      <c r="R390" s="27"/>
      <c r="S390" s="27"/>
      <c r="T390" s="27"/>
      <c r="U390" s="27"/>
      <c r="V390" s="27"/>
      <c r="W390" s="27"/>
      <c r="X390" s="27"/>
      <c r="Y390" s="27"/>
      <c r="Z390" s="27"/>
    </row>
    <row r="391" spans="1:26" ht="13.2">
      <c r="A391" s="31"/>
      <c r="B391" s="26"/>
      <c r="C391" s="26"/>
      <c r="D391" s="26"/>
      <c r="E391" s="26"/>
      <c r="F391" s="27"/>
      <c r="G391" s="27"/>
      <c r="H391" s="27"/>
      <c r="I391" s="27"/>
      <c r="J391" s="27"/>
      <c r="K391" s="27"/>
      <c r="L391" s="27"/>
      <c r="M391" s="27"/>
      <c r="N391" s="27"/>
      <c r="O391" s="27"/>
      <c r="P391" s="27"/>
      <c r="Q391" s="27"/>
      <c r="R391" s="27"/>
      <c r="S391" s="27"/>
      <c r="T391" s="27"/>
      <c r="U391" s="27"/>
      <c r="V391" s="27"/>
      <c r="W391" s="27"/>
      <c r="X391" s="27"/>
      <c r="Y391" s="27"/>
      <c r="Z391" s="27"/>
    </row>
    <row r="392" spans="1:26" ht="13.2">
      <c r="A392" s="31"/>
      <c r="B392" s="26"/>
      <c r="C392" s="26"/>
      <c r="D392" s="26"/>
      <c r="E392" s="26"/>
      <c r="F392" s="27"/>
      <c r="G392" s="27"/>
      <c r="H392" s="27"/>
      <c r="I392" s="27"/>
      <c r="J392" s="27"/>
      <c r="K392" s="27"/>
      <c r="L392" s="27"/>
      <c r="M392" s="27"/>
      <c r="N392" s="27"/>
      <c r="O392" s="27"/>
      <c r="P392" s="27"/>
      <c r="Q392" s="27"/>
      <c r="R392" s="27"/>
      <c r="S392" s="27"/>
      <c r="T392" s="27"/>
      <c r="U392" s="27"/>
      <c r="V392" s="27"/>
      <c r="W392" s="27"/>
      <c r="X392" s="27"/>
      <c r="Y392" s="27"/>
      <c r="Z392" s="27"/>
    </row>
    <row r="393" spans="1:26" ht="13.2">
      <c r="A393" s="31"/>
      <c r="B393" s="26"/>
      <c r="C393" s="26"/>
      <c r="D393" s="26"/>
      <c r="E393" s="26"/>
      <c r="F393" s="27"/>
      <c r="G393" s="27"/>
      <c r="H393" s="27"/>
      <c r="I393" s="27"/>
      <c r="J393" s="27"/>
      <c r="K393" s="27"/>
      <c r="L393" s="27"/>
      <c r="M393" s="27"/>
      <c r="N393" s="27"/>
      <c r="O393" s="27"/>
      <c r="P393" s="27"/>
      <c r="Q393" s="27"/>
      <c r="R393" s="27"/>
      <c r="S393" s="27"/>
      <c r="T393" s="27"/>
      <c r="U393" s="27"/>
      <c r="V393" s="27"/>
      <c r="W393" s="27"/>
      <c r="X393" s="27"/>
      <c r="Y393" s="27"/>
      <c r="Z393" s="27"/>
    </row>
    <row r="394" spans="1:26" ht="13.2">
      <c r="A394" s="31"/>
      <c r="B394" s="26"/>
      <c r="C394" s="26"/>
      <c r="D394" s="26"/>
      <c r="E394" s="26"/>
      <c r="F394" s="27"/>
      <c r="G394" s="27"/>
      <c r="H394" s="27"/>
      <c r="I394" s="27"/>
      <c r="J394" s="27"/>
      <c r="K394" s="27"/>
      <c r="L394" s="27"/>
      <c r="M394" s="27"/>
      <c r="N394" s="27"/>
      <c r="O394" s="27"/>
      <c r="P394" s="27"/>
      <c r="Q394" s="27"/>
      <c r="R394" s="27"/>
      <c r="S394" s="27"/>
      <c r="T394" s="27"/>
      <c r="U394" s="27"/>
      <c r="V394" s="27"/>
      <c r="W394" s="27"/>
      <c r="X394" s="27"/>
      <c r="Y394" s="27"/>
      <c r="Z394" s="27"/>
    </row>
    <row r="395" spans="1:26" ht="13.2">
      <c r="A395" s="31"/>
      <c r="B395" s="26"/>
      <c r="C395" s="26"/>
      <c r="D395" s="26"/>
      <c r="E395" s="26"/>
      <c r="F395" s="27"/>
      <c r="G395" s="27"/>
      <c r="H395" s="27"/>
      <c r="I395" s="27"/>
      <c r="J395" s="27"/>
      <c r="K395" s="27"/>
      <c r="L395" s="27"/>
      <c r="M395" s="27"/>
      <c r="N395" s="27"/>
      <c r="O395" s="27"/>
      <c r="P395" s="27"/>
      <c r="Q395" s="27"/>
      <c r="R395" s="27"/>
      <c r="S395" s="27"/>
      <c r="T395" s="27"/>
      <c r="U395" s="27"/>
      <c r="V395" s="27"/>
      <c r="W395" s="27"/>
      <c r="X395" s="27"/>
      <c r="Y395" s="27"/>
      <c r="Z395" s="27"/>
    </row>
    <row r="396" spans="1:26" ht="13.2">
      <c r="A396" s="31"/>
      <c r="B396" s="26"/>
      <c r="C396" s="26"/>
      <c r="D396" s="26"/>
      <c r="E396" s="26"/>
      <c r="F396" s="27"/>
      <c r="G396" s="27"/>
      <c r="H396" s="27"/>
      <c r="I396" s="27"/>
      <c r="J396" s="27"/>
      <c r="K396" s="27"/>
      <c r="L396" s="27"/>
      <c r="M396" s="27"/>
      <c r="N396" s="27"/>
      <c r="O396" s="27"/>
      <c r="P396" s="27"/>
      <c r="Q396" s="27"/>
      <c r="R396" s="27"/>
      <c r="S396" s="27"/>
      <c r="T396" s="27"/>
      <c r="U396" s="27"/>
      <c r="V396" s="27"/>
      <c r="W396" s="27"/>
      <c r="X396" s="27"/>
      <c r="Y396" s="27"/>
      <c r="Z396" s="27"/>
    </row>
    <row r="397" spans="1:26" ht="13.2">
      <c r="A397" s="31"/>
      <c r="B397" s="26"/>
      <c r="C397" s="26"/>
      <c r="D397" s="26"/>
      <c r="E397" s="26"/>
      <c r="F397" s="27"/>
      <c r="G397" s="27"/>
      <c r="H397" s="27"/>
      <c r="I397" s="27"/>
      <c r="J397" s="27"/>
      <c r="K397" s="27"/>
      <c r="L397" s="27"/>
      <c r="M397" s="27"/>
      <c r="N397" s="27"/>
      <c r="O397" s="27"/>
      <c r="P397" s="27"/>
      <c r="Q397" s="27"/>
      <c r="R397" s="27"/>
      <c r="S397" s="27"/>
      <c r="T397" s="27"/>
      <c r="U397" s="27"/>
      <c r="V397" s="27"/>
      <c r="W397" s="27"/>
      <c r="X397" s="27"/>
      <c r="Y397" s="27"/>
      <c r="Z397" s="27"/>
    </row>
    <row r="398" spans="1:26" ht="13.2">
      <c r="A398" s="31"/>
      <c r="B398" s="26"/>
      <c r="C398" s="26"/>
      <c r="D398" s="26"/>
      <c r="E398" s="26"/>
      <c r="F398" s="27"/>
      <c r="G398" s="27"/>
      <c r="H398" s="27"/>
      <c r="I398" s="27"/>
      <c r="J398" s="27"/>
      <c r="K398" s="27"/>
      <c r="L398" s="27"/>
      <c r="M398" s="27"/>
      <c r="N398" s="27"/>
      <c r="O398" s="27"/>
      <c r="P398" s="27"/>
      <c r="Q398" s="27"/>
      <c r="R398" s="27"/>
      <c r="S398" s="27"/>
      <c r="T398" s="27"/>
      <c r="U398" s="27"/>
      <c r="V398" s="27"/>
      <c r="W398" s="27"/>
      <c r="X398" s="27"/>
      <c r="Y398" s="27"/>
      <c r="Z398" s="27"/>
    </row>
    <row r="399" spans="1:26" ht="13.2">
      <c r="A399" s="31"/>
      <c r="B399" s="26"/>
      <c r="C399" s="26"/>
      <c r="D399" s="26"/>
      <c r="E399" s="26"/>
      <c r="F399" s="27"/>
      <c r="G399" s="27"/>
      <c r="H399" s="27"/>
      <c r="I399" s="27"/>
      <c r="J399" s="27"/>
      <c r="K399" s="27"/>
      <c r="L399" s="27"/>
      <c r="M399" s="27"/>
      <c r="N399" s="27"/>
      <c r="O399" s="27"/>
      <c r="P399" s="27"/>
      <c r="Q399" s="27"/>
      <c r="R399" s="27"/>
      <c r="S399" s="27"/>
      <c r="T399" s="27"/>
      <c r="U399" s="27"/>
      <c r="V399" s="27"/>
      <c r="W399" s="27"/>
      <c r="X399" s="27"/>
      <c r="Y399" s="27"/>
      <c r="Z399" s="27"/>
    </row>
    <row r="400" spans="1:26" ht="13.2">
      <c r="A400" s="31"/>
      <c r="B400" s="26"/>
      <c r="C400" s="26"/>
      <c r="D400" s="26"/>
      <c r="E400" s="26"/>
      <c r="F400" s="27"/>
      <c r="G400" s="27"/>
      <c r="H400" s="27"/>
      <c r="I400" s="27"/>
      <c r="J400" s="27"/>
      <c r="K400" s="27"/>
      <c r="L400" s="27"/>
      <c r="M400" s="27"/>
      <c r="N400" s="27"/>
      <c r="O400" s="27"/>
      <c r="P400" s="27"/>
      <c r="Q400" s="27"/>
      <c r="R400" s="27"/>
      <c r="S400" s="27"/>
      <c r="T400" s="27"/>
      <c r="U400" s="27"/>
      <c r="V400" s="27"/>
      <c r="W400" s="27"/>
      <c r="X400" s="27"/>
      <c r="Y400" s="27"/>
      <c r="Z400" s="27"/>
    </row>
    <row r="401" spans="1:26" ht="13.2">
      <c r="A401" s="31"/>
      <c r="B401" s="26"/>
      <c r="C401" s="26"/>
      <c r="D401" s="26"/>
      <c r="E401" s="26"/>
      <c r="F401" s="27"/>
      <c r="G401" s="27"/>
      <c r="H401" s="27"/>
      <c r="I401" s="27"/>
      <c r="J401" s="27"/>
      <c r="K401" s="27"/>
      <c r="L401" s="27"/>
      <c r="M401" s="27"/>
      <c r="N401" s="27"/>
      <c r="O401" s="27"/>
      <c r="P401" s="27"/>
      <c r="Q401" s="27"/>
      <c r="R401" s="27"/>
      <c r="S401" s="27"/>
      <c r="T401" s="27"/>
      <c r="U401" s="27"/>
      <c r="V401" s="27"/>
      <c r="W401" s="27"/>
      <c r="X401" s="27"/>
      <c r="Y401" s="27"/>
      <c r="Z401" s="27"/>
    </row>
    <row r="402" spans="1:26" ht="13.2">
      <c r="A402" s="31"/>
      <c r="B402" s="26"/>
      <c r="C402" s="26"/>
      <c r="D402" s="26"/>
      <c r="E402" s="26"/>
      <c r="F402" s="27"/>
      <c r="G402" s="27"/>
      <c r="H402" s="27"/>
      <c r="I402" s="27"/>
      <c r="J402" s="27"/>
      <c r="K402" s="27"/>
      <c r="L402" s="27"/>
      <c r="M402" s="27"/>
      <c r="N402" s="27"/>
      <c r="O402" s="27"/>
      <c r="P402" s="27"/>
      <c r="Q402" s="27"/>
      <c r="R402" s="27"/>
      <c r="S402" s="27"/>
      <c r="T402" s="27"/>
      <c r="U402" s="27"/>
      <c r="V402" s="27"/>
      <c r="W402" s="27"/>
      <c r="X402" s="27"/>
      <c r="Y402" s="27"/>
      <c r="Z402" s="27"/>
    </row>
    <row r="403" spans="1:26" ht="13.2">
      <c r="A403" s="31"/>
      <c r="B403" s="26"/>
      <c r="C403" s="26"/>
      <c r="D403" s="26"/>
      <c r="E403" s="26"/>
      <c r="F403" s="27"/>
      <c r="G403" s="27"/>
      <c r="H403" s="27"/>
      <c r="I403" s="27"/>
      <c r="J403" s="27"/>
      <c r="K403" s="27"/>
      <c r="L403" s="27"/>
      <c r="M403" s="27"/>
      <c r="N403" s="27"/>
      <c r="O403" s="27"/>
      <c r="P403" s="27"/>
      <c r="Q403" s="27"/>
      <c r="R403" s="27"/>
      <c r="S403" s="27"/>
      <c r="T403" s="27"/>
      <c r="U403" s="27"/>
      <c r="V403" s="27"/>
      <c r="W403" s="27"/>
      <c r="X403" s="27"/>
      <c r="Y403" s="27"/>
      <c r="Z403" s="27"/>
    </row>
    <row r="404" spans="1:26" ht="13.2">
      <c r="A404" s="31"/>
      <c r="B404" s="26"/>
      <c r="C404" s="26"/>
      <c r="D404" s="26"/>
      <c r="E404" s="26"/>
      <c r="F404" s="27"/>
      <c r="G404" s="27"/>
      <c r="H404" s="27"/>
      <c r="I404" s="27"/>
      <c r="J404" s="27"/>
      <c r="K404" s="27"/>
      <c r="L404" s="27"/>
      <c r="M404" s="27"/>
      <c r="N404" s="27"/>
      <c r="O404" s="27"/>
      <c r="P404" s="27"/>
      <c r="Q404" s="27"/>
      <c r="R404" s="27"/>
      <c r="S404" s="27"/>
      <c r="T404" s="27"/>
      <c r="U404" s="27"/>
      <c r="V404" s="27"/>
      <c r="W404" s="27"/>
      <c r="X404" s="27"/>
      <c r="Y404" s="27"/>
      <c r="Z404" s="27"/>
    </row>
    <row r="405" spans="1:26" ht="13.2">
      <c r="A405" s="31"/>
      <c r="B405" s="26"/>
      <c r="C405" s="26"/>
      <c r="D405" s="26"/>
      <c r="E405" s="26"/>
      <c r="F405" s="27"/>
      <c r="G405" s="27"/>
      <c r="H405" s="27"/>
      <c r="I405" s="27"/>
      <c r="J405" s="27"/>
      <c r="K405" s="27"/>
      <c r="L405" s="27"/>
      <c r="M405" s="27"/>
      <c r="N405" s="27"/>
      <c r="O405" s="27"/>
      <c r="P405" s="27"/>
      <c r="Q405" s="27"/>
      <c r="R405" s="27"/>
      <c r="S405" s="27"/>
      <c r="T405" s="27"/>
      <c r="U405" s="27"/>
      <c r="V405" s="27"/>
      <c r="W405" s="27"/>
      <c r="X405" s="27"/>
      <c r="Y405" s="27"/>
      <c r="Z405" s="27"/>
    </row>
    <row r="406" spans="1:26" ht="13.2">
      <c r="A406" s="31"/>
      <c r="B406" s="26"/>
      <c r="C406" s="26"/>
      <c r="D406" s="26"/>
      <c r="E406" s="26"/>
      <c r="F406" s="27"/>
      <c r="G406" s="27"/>
      <c r="H406" s="27"/>
      <c r="I406" s="27"/>
      <c r="J406" s="27"/>
      <c r="K406" s="27"/>
      <c r="L406" s="27"/>
      <c r="M406" s="27"/>
      <c r="N406" s="27"/>
      <c r="O406" s="27"/>
      <c r="P406" s="27"/>
      <c r="Q406" s="27"/>
      <c r="R406" s="27"/>
      <c r="S406" s="27"/>
      <c r="T406" s="27"/>
      <c r="U406" s="27"/>
      <c r="V406" s="27"/>
      <c r="W406" s="27"/>
      <c r="X406" s="27"/>
      <c r="Y406" s="27"/>
      <c r="Z406" s="27"/>
    </row>
    <row r="407" spans="1:26" ht="13.2">
      <c r="A407" s="31"/>
      <c r="B407" s="26"/>
      <c r="C407" s="26"/>
      <c r="D407" s="26"/>
      <c r="E407" s="26"/>
      <c r="F407" s="27"/>
      <c r="G407" s="27"/>
      <c r="H407" s="27"/>
      <c r="I407" s="27"/>
      <c r="J407" s="27"/>
      <c r="K407" s="27"/>
      <c r="L407" s="27"/>
      <c r="M407" s="27"/>
      <c r="N407" s="27"/>
      <c r="O407" s="27"/>
      <c r="P407" s="27"/>
      <c r="Q407" s="27"/>
      <c r="R407" s="27"/>
      <c r="S407" s="27"/>
      <c r="T407" s="27"/>
      <c r="U407" s="27"/>
      <c r="V407" s="27"/>
      <c r="W407" s="27"/>
      <c r="X407" s="27"/>
      <c r="Y407" s="27"/>
      <c r="Z407" s="27"/>
    </row>
    <row r="408" spans="1:26" ht="13.2">
      <c r="A408" s="31"/>
      <c r="B408" s="26"/>
      <c r="C408" s="26"/>
      <c r="D408" s="26"/>
      <c r="E408" s="26"/>
      <c r="F408" s="27"/>
      <c r="G408" s="27"/>
      <c r="H408" s="27"/>
      <c r="I408" s="27"/>
      <c r="J408" s="27"/>
      <c r="K408" s="27"/>
      <c r="L408" s="27"/>
      <c r="M408" s="27"/>
      <c r="N408" s="27"/>
      <c r="O408" s="27"/>
      <c r="P408" s="27"/>
      <c r="Q408" s="27"/>
      <c r="R408" s="27"/>
      <c r="S408" s="27"/>
      <c r="T408" s="27"/>
      <c r="U408" s="27"/>
      <c r="V408" s="27"/>
      <c r="W408" s="27"/>
      <c r="X408" s="27"/>
      <c r="Y408" s="27"/>
      <c r="Z408" s="27"/>
    </row>
    <row r="409" spans="1:26" ht="13.2">
      <c r="A409" s="31"/>
      <c r="B409" s="26"/>
      <c r="C409" s="26"/>
      <c r="D409" s="26"/>
      <c r="E409" s="26"/>
      <c r="F409" s="27"/>
      <c r="G409" s="27"/>
      <c r="H409" s="27"/>
      <c r="I409" s="27"/>
      <c r="J409" s="27"/>
      <c r="K409" s="27"/>
      <c r="L409" s="27"/>
      <c r="M409" s="27"/>
      <c r="N409" s="27"/>
      <c r="O409" s="27"/>
      <c r="P409" s="27"/>
      <c r="Q409" s="27"/>
      <c r="R409" s="27"/>
      <c r="S409" s="27"/>
      <c r="T409" s="27"/>
      <c r="U409" s="27"/>
      <c r="V409" s="27"/>
      <c r="W409" s="27"/>
      <c r="X409" s="27"/>
      <c r="Y409" s="27"/>
      <c r="Z409" s="27"/>
    </row>
    <row r="410" spans="1:26" ht="13.2">
      <c r="A410" s="31"/>
      <c r="B410" s="26"/>
      <c r="C410" s="26"/>
      <c r="D410" s="26"/>
      <c r="E410" s="26"/>
      <c r="F410" s="27"/>
      <c r="G410" s="27"/>
      <c r="H410" s="27"/>
      <c r="I410" s="27"/>
      <c r="J410" s="27"/>
      <c r="K410" s="27"/>
      <c r="L410" s="27"/>
      <c r="M410" s="27"/>
      <c r="N410" s="27"/>
      <c r="O410" s="27"/>
      <c r="P410" s="27"/>
      <c r="Q410" s="27"/>
      <c r="R410" s="27"/>
      <c r="S410" s="27"/>
      <c r="T410" s="27"/>
      <c r="U410" s="27"/>
      <c r="V410" s="27"/>
      <c r="W410" s="27"/>
      <c r="X410" s="27"/>
      <c r="Y410" s="27"/>
      <c r="Z410" s="27"/>
    </row>
    <row r="411" spans="1:26" ht="13.2">
      <c r="A411" s="31"/>
      <c r="B411" s="26"/>
      <c r="C411" s="26"/>
      <c r="D411" s="26"/>
      <c r="E411" s="26"/>
      <c r="F411" s="27"/>
      <c r="G411" s="27"/>
      <c r="H411" s="27"/>
      <c r="I411" s="27"/>
      <c r="J411" s="27"/>
      <c r="K411" s="27"/>
      <c r="L411" s="27"/>
      <c r="M411" s="27"/>
      <c r="N411" s="27"/>
      <c r="O411" s="27"/>
      <c r="P411" s="27"/>
      <c r="Q411" s="27"/>
      <c r="R411" s="27"/>
      <c r="S411" s="27"/>
      <c r="T411" s="27"/>
      <c r="U411" s="27"/>
      <c r="V411" s="27"/>
      <c r="W411" s="27"/>
      <c r="X411" s="27"/>
      <c r="Y411" s="27"/>
      <c r="Z411" s="27"/>
    </row>
    <row r="412" spans="1:26" ht="13.2">
      <c r="A412" s="31"/>
      <c r="B412" s="26"/>
      <c r="C412" s="26"/>
      <c r="D412" s="26"/>
      <c r="E412" s="26"/>
      <c r="F412" s="27"/>
      <c r="G412" s="27"/>
      <c r="H412" s="27"/>
      <c r="I412" s="27"/>
      <c r="J412" s="27"/>
      <c r="K412" s="27"/>
      <c r="L412" s="27"/>
      <c r="M412" s="27"/>
      <c r="N412" s="27"/>
      <c r="O412" s="27"/>
      <c r="P412" s="27"/>
      <c r="Q412" s="27"/>
      <c r="R412" s="27"/>
      <c r="S412" s="27"/>
      <c r="T412" s="27"/>
      <c r="U412" s="27"/>
      <c r="V412" s="27"/>
      <c r="W412" s="27"/>
      <c r="X412" s="27"/>
      <c r="Y412" s="27"/>
      <c r="Z412" s="27"/>
    </row>
    <row r="413" spans="1:26" ht="13.2">
      <c r="A413" s="31"/>
      <c r="B413" s="26"/>
      <c r="C413" s="26"/>
      <c r="D413" s="26"/>
      <c r="E413" s="26"/>
      <c r="F413" s="27"/>
      <c r="G413" s="27"/>
      <c r="H413" s="27"/>
      <c r="I413" s="27"/>
      <c r="J413" s="27"/>
      <c r="K413" s="27"/>
      <c r="L413" s="27"/>
      <c r="M413" s="27"/>
      <c r="N413" s="27"/>
      <c r="O413" s="27"/>
      <c r="P413" s="27"/>
      <c r="Q413" s="27"/>
      <c r="R413" s="27"/>
      <c r="S413" s="27"/>
      <c r="T413" s="27"/>
      <c r="U413" s="27"/>
      <c r="V413" s="27"/>
      <c r="W413" s="27"/>
      <c r="X413" s="27"/>
      <c r="Y413" s="27"/>
      <c r="Z413" s="27"/>
    </row>
    <row r="414" spans="1:26" ht="13.2">
      <c r="A414" s="31"/>
      <c r="B414" s="26"/>
      <c r="C414" s="26"/>
      <c r="D414" s="26"/>
      <c r="E414" s="26"/>
      <c r="F414" s="27"/>
      <c r="G414" s="27"/>
      <c r="H414" s="27"/>
      <c r="I414" s="27"/>
      <c r="J414" s="27"/>
      <c r="K414" s="27"/>
      <c r="L414" s="27"/>
      <c r="M414" s="27"/>
      <c r="N414" s="27"/>
      <c r="O414" s="27"/>
      <c r="P414" s="27"/>
      <c r="Q414" s="27"/>
      <c r="R414" s="27"/>
      <c r="S414" s="27"/>
      <c r="T414" s="27"/>
      <c r="U414" s="27"/>
      <c r="V414" s="27"/>
      <c r="W414" s="27"/>
      <c r="X414" s="27"/>
      <c r="Y414" s="27"/>
      <c r="Z414" s="27"/>
    </row>
    <row r="415" spans="1:26" ht="13.2">
      <c r="A415" s="31"/>
      <c r="B415" s="26"/>
      <c r="C415" s="26"/>
      <c r="D415" s="26"/>
      <c r="E415" s="26"/>
      <c r="F415" s="27"/>
      <c r="G415" s="27"/>
      <c r="H415" s="27"/>
      <c r="I415" s="27"/>
      <c r="J415" s="27"/>
      <c r="K415" s="27"/>
      <c r="L415" s="27"/>
      <c r="M415" s="27"/>
      <c r="N415" s="27"/>
      <c r="O415" s="27"/>
      <c r="P415" s="27"/>
      <c r="Q415" s="27"/>
      <c r="R415" s="27"/>
      <c r="S415" s="27"/>
      <c r="T415" s="27"/>
      <c r="U415" s="27"/>
      <c r="V415" s="27"/>
      <c r="W415" s="27"/>
      <c r="X415" s="27"/>
      <c r="Y415" s="27"/>
      <c r="Z415" s="27"/>
    </row>
    <row r="416" spans="1:26" ht="13.2">
      <c r="A416" s="31"/>
      <c r="B416" s="26"/>
      <c r="C416" s="26"/>
      <c r="D416" s="26"/>
      <c r="E416" s="26"/>
      <c r="F416" s="27"/>
      <c r="G416" s="27"/>
      <c r="H416" s="27"/>
      <c r="I416" s="27"/>
      <c r="J416" s="27"/>
      <c r="K416" s="27"/>
      <c r="L416" s="27"/>
      <c r="M416" s="27"/>
      <c r="N416" s="27"/>
      <c r="O416" s="27"/>
      <c r="P416" s="27"/>
      <c r="Q416" s="27"/>
      <c r="R416" s="27"/>
      <c r="S416" s="27"/>
      <c r="T416" s="27"/>
      <c r="U416" s="27"/>
      <c r="V416" s="27"/>
      <c r="W416" s="27"/>
      <c r="X416" s="27"/>
      <c r="Y416" s="27"/>
      <c r="Z416" s="27"/>
    </row>
    <row r="417" spans="1:26" ht="13.2">
      <c r="A417" s="31"/>
      <c r="B417" s="26"/>
      <c r="C417" s="26"/>
      <c r="D417" s="26"/>
      <c r="E417" s="26"/>
      <c r="F417" s="27"/>
      <c r="G417" s="27"/>
      <c r="H417" s="27"/>
      <c r="I417" s="27"/>
      <c r="J417" s="27"/>
      <c r="K417" s="27"/>
      <c r="L417" s="27"/>
      <c r="M417" s="27"/>
      <c r="N417" s="27"/>
      <c r="O417" s="27"/>
      <c r="P417" s="27"/>
      <c r="Q417" s="27"/>
      <c r="R417" s="27"/>
      <c r="S417" s="27"/>
      <c r="T417" s="27"/>
      <c r="U417" s="27"/>
      <c r="V417" s="27"/>
      <c r="W417" s="27"/>
      <c r="X417" s="27"/>
      <c r="Y417" s="27"/>
      <c r="Z417" s="27"/>
    </row>
    <row r="418" spans="1:26" ht="13.2">
      <c r="A418" s="31"/>
      <c r="B418" s="26"/>
      <c r="C418" s="26"/>
      <c r="D418" s="26"/>
      <c r="E418" s="26"/>
      <c r="F418" s="27"/>
      <c r="G418" s="27"/>
      <c r="H418" s="27"/>
      <c r="I418" s="27"/>
      <c r="J418" s="27"/>
      <c r="K418" s="27"/>
      <c r="L418" s="27"/>
      <c r="M418" s="27"/>
      <c r="N418" s="27"/>
      <c r="O418" s="27"/>
      <c r="P418" s="27"/>
      <c r="Q418" s="27"/>
      <c r="R418" s="27"/>
      <c r="S418" s="27"/>
      <c r="T418" s="27"/>
      <c r="U418" s="27"/>
      <c r="V418" s="27"/>
      <c r="W418" s="27"/>
      <c r="X418" s="27"/>
      <c r="Y418" s="27"/>
      <c r="Z418" s="27"/>
    </row>
    <row r="419" spans="1:26" ht="13.2">
      <c r="A419" s="31"/>
      <c r="B419" s="26"/>
      <c r="C419" s="26"/>
      <c r="D419" s="26"/>
      <c r="E419" s="26"/>
      <c r="F419" s="27"/>
      <c r="G419" s="27"/>
      <c r="H419" s="27"/>
      <c r="I419" s="27"/>
      <c r="J419" s="27"/>
      <c r="K419" s="27"/>
      <c r="L419" s="27"/>
      <c r="M419" s="27"/>
      <c r="N419" s="27"/>
      <c r="O419" s="27"/>
      <c r="P419" s="27"/>
      <c r="Q419" s="27"/>
      <c r="R419" s="27"/>
      <c r="S419" s="27"/>
      <c r="T419" s="27"/>
      <c r="U419" s="27"/>
      <c r="V419" s="27"/>
      <c r="W419" s="27"/>
      <c r="X419" s="27"/>
      <c r="Y419" s="27"/>
      <c r="Z419" s="27"/>
    </row>
    <row r="420" spans="1:26" ht="13.2">
      <c r="A420" s="31"/>
      <c r="B420" s="26"/>
      <c r="C420" s="26"/>
      <c r="D420" s="26"/>
      <c r="E420" s="26"/>
      <c r="F420" s="27"/>
      <c r="G420" s="27"/>
      <c r="H420" s="27"/>
      <c r="I420" s="27"/>
      <c r="J420" s="27"/>
      <c r="K420" s="27"/>
      <c r="L420" s="27"/>
      <c r="M420" s="27"/>
      <c r="N420" s="27"/>
      <c r="O420" s="27"/>
      <c r="P420" s="27"/>
      <c r="Q420" s="27"/>
      <c r="R420" s="27"/>
      <c r="S420" s="27"/>
      <c r="T420" s="27"/>
      <c r="U420" s="27"/>
      <c r="V420" s="27"/>
      <c r="W420" s="27"/>
      <c r="X420" s="27"/>
      <c r="Y420" s="27"/>
      <c r="Z420" s="27"/>
    </row>
    <row r="421" spans="1:26" ht="13.2">
      <c r="A421" s="31"/>
      <c r="B421" s="26"/>
      <c r="C421" s="26"/>
      <c r="D421" s="26"/>
      <c r="E421" s="26"/>
      <c r="F421" s="27"/>
      <c r="G421" s="27"/>
      <c r="H421" s="27"/>
      <c r="I421" s="27"/>
      <c r="J421" s="27"/>
      <c r="K421" s="27"/>
      <c r="L421" s="27"/>
      <c r="M421" s="27"/>
      <c r="N421" s="27"/>
      <c r="O421" s="27"/>
      <c r="P421" s="27"/>
      <c r="Q421" s="27"/>
      <c r="R421" s="27"/>
      <c r="S421" s="27"/>
      <c r="T421" s="27"/>
      <c r="U421" s="27"/>
      <c r="V421" s="27"/>
      <c r="W421" s="27"/>
      <c r="X421" s="27"/>
      <c r="Y421" s="27"/>
      <c r="Z421" s="27"/>
    </row>
    <row r="422" spans="1:26" ht="13.2">
      <c r="A422" s="31"/>
      <c r="B422" s="26"/>
      <c r="C422" s="26"/>
      <c r="D422" s="26"/>
      <c r="E422" s="26"/>
      <c r="F422" s="27"/>
      <c r="G422" s="27"/>
      <c r="H422" s="27"/>
      <c r="I422" s="27"/>
      <c r="J422" s="27"/>
      <c r="K422" s="27"/>
      <c r="L422" s="27"/>
      <c r="M422" s="27"/>
      <c r="N422" s="27"/>
      <c r="O422" s="27"/>
      <c r="P422" s="27"/>
      <c r="Q422" s="27"/>
      <c r="R422" s="27"/>
      <c r="S422" s="27"/>
      <c r="T422" s="27"/>
      <c r="U422" s="27"/>
      <c r="V422" s="27"/>
      <c r="W422" s="27"/>
      <c r="X422" s="27"/>
      <c r="Y422" s="27"/>
      <c r="Z422" s="27"/>
    </row>
    <row r="423" spans="1:26" ht="13.2">
      <c r="A423" s="31"/>
      <c r="B423" s="26"/>
      <c r="C423" s="26"/>
      <c r="D423" s="26"/>
      <c r="E423" s="26"/>
      <c r="F423" s="27"/>
      <c r="G423" s="27"/>
      <c r="H423" s="27"/>
      <c r="I423" s="27"/>
      <c r="J423" s="27"/>
      <c r="K423" s="27"/>
      <c r="L423" s="27"/>
      <c r="M423" s="27"/>
      <c r="N423" s="27"/>
      <c r="O423" s="27"/>
      <c r="P423" s="27"/>
      <c r="Q423" s="27"/>
      <c r="R423" s="27"/>
      <c r="S423" s="27"/>
      <c r="T423" s="27"/>
      <c r="U423" s="27"/>
      <c r="V423" s="27"/>
      <c r="W423" s="27"/>
      <c r="X423" s="27"/>
      <c r="Y423" s="27"/>
      <c r="Z423" s="27"/>
    </row>
    <row r="424" spans="1:26" ht="13.2">
      <c r="A424" s="31"/>
      <c r="B424" s="26"/>
      <c r="C424" s="26"/>
      <c r="D424" s="26"/>
      <c r="E424" s="26"/>
      <c r="F424" s="27"/>
      <c r="G424" s="27"/>
      <c r="H424" s="27"/>
      <c r="I424" s="27"/>
      <c r="J424" s="27"/>
      <c r="K424" s="27"/>
      <c r="L424" s="27"/>
      <c r="M424" s="27"/>
      <c r="N424" s="27"/>
      <c r="O424" s="27"/>
      <c r="P424" s="27"/>
      <c r="Q424" s="27"/>
      <c r="R424" s="27"/>
      <c r="S424" s="27"/>
      <c r="T424" s="27"/>
      <c r="U424" s="27"/>
      <c r="V424" s="27"/>
      <c r="W424" s="27"/>
      <c r="X424" s="27"/>
      <c r="Y424" s="27"/>
      <c r="Z424" s="27"/>
    </row>
    <row r="425" spans="1:26" ht="13.2">
      <c r="A425" s="31"/>
      <c r="B425" s="26"/>
      <c r="C425" s="26"/>
      <c r="D425" s="26"/>
      <c r="E425" s="26"/>
      <c r="F425" s="27"/>
      <c r="G425" s="27"/>
      <c r="H425" s="27"/>
      <c r="I425" s="27"/>
      <c r="J425" s="27"/>
      <c r="K425" s="27"/>
      <c r="L425" s="27"/>
      <c r="M425" s="27"/>
      <c r="N425" s="27"/>
      <c r="O425" s="27"/>
      <c r="P425" s="27"/>
      <c r="Q425" s="27"/>
      <c r="R425" s="27"/>
      <c r="S425" s="27"/>
      <c r="T425" s="27"/>
      <c r="U425" s="27"/>
      <c r="V425" s="27"/>
      <c r="W425" s="27"/>
      <c r="X425" s="27"/>
      <c r="Y425" s="27"/>
      <c r="Z425" s="27"/>
    </row>
    <row r="426" spans="1:26" ht="13.2">
      <c r="A426" s="31"/>
      <c r="B426" s="26"/>
      <c r="C426" s="26"/>
      <c r="D426" s="26"/>
      <c r="E426" s="26"/>
      <c r="F426" s="27"/>
      <c r="G426" s="27"/>
      <c r="H426" s="27"/>
      <c r="I426" s="27"/>
      <c r="J426" s="27"/>
      <c r="K426" s="27"/>
      <c r="L426" s="27"/>
      <c r="M426" s="27"/>
      <c r="N426" s="27"/>
      <c r="O426" s="27"/>
      <c r="P426" s="27"/>
      <c r="Q426" s="27"/>
      <c r="R426" s="27"/>
      <c r="S426" s="27"/>
      <c r="T426" s="27"/>
      <c r="U426" s="27"/>
      <c r="V426" s="27"/>
      <c r="W426" s="27"/>
      <c r="X426" s="27"/>
      <c r="Y426" s="27"/>
      <c r="Z426" s="27"/>
    </row>
    <row r="427" spans="1:26" ht="13.2">
      <c r="A427" s="31"/>
      <c r="B427" s="26"/>
      <c r="C427" s="26"/>
      <c r="D427" s="26"/>
      <c r="E427" s="26"/>
      <c r="F427" s="27"/>
      <c r="G427" s="27"/>
      <c r="H427" s="27"/>
      <c r="I427" s="27"/>
      <c r="J427" s="27"/>
      <c r="K427" s="27"/>
      <c r="L427" s="27"/>
      <c r="M427" s="27"/>
      <c r="N427" s="27"/>
      <c r="O427" s="27"/>
      <c r="P427" s="27"/>
      <c r="Q427" s="27"/>
      <c r="R427" s="27"/>
      <c r="S427" s="27"/>
      <c r="T427" s="27"/>
      <c r="U427" s="27"/>
      <c r="V427" s="27"/>
      <c r="W427" s="27"/>
      <c r="X427" s="27"/>
      <c r="Y427" s="27"/>
      <c r="Z427" s="27"/>
    </row>
    <row r="428" spans="1:26" ht="13.2">
      <c r="A428" s="31"/>
      <c r="B428" s="26"/>
      <c r="C428" s="26"/>
      <c r="D428" s="26"/>
      <c r="E428" s="26"/>
      <c r="F428" s="27"/>
      <c r="G428" s="27"/>
      <c r="H428" s="27"/>
      <c r="I428" s="27"/>
      <c r="J428" s="27"/>
      <c r="K428" s="27"/>
      <c r="L428" s="27"/>
      <c r="M428" s="27"/>
      <c r="N428" s="27"/>
      <c r="O428" s="27"/>
      <c r="P428" s="27"/>
      <c r="Q428" s="27"/>
      <c r="R428" s="27"/>
      <c r="S428" s="27"/>
      <c r="T428" s="27"/>
      <c r="U428" s="27"/>
      <c r="V428" s="27"/>
      <c r="W428" s="27"/>
      <c r="X428" s="27"/>
      <c r="Y428" s="27"/>
      <c r="Z428" s="27"/>
    </row>
    <row r="429" spans="1:26" ht="13.2">
      <c r="A429" s="31"/>
      <c r="B429" s="26"/>
      <c r="C429" s="26"/>
      <c r="D429" s="26"/>
      <c r="E429" s="26"/>
      <c r="F429" s="27"/>
      <c r="G429" s="27"/>
      <c r="H429" s="27"/>
      <c r="I429" s="27"/>
      <c r="J429" s="27"/>
      <c r="K429" s="27"/>
      <c r="L429" s="27"/>
      <c r="M429" s="27"/>
      <c r="N429" s="27"/>
      <c r="O429" s="27"/>
      <c r="P429" s="27"/>
      <c r="Q429" s="27"/>
      <c r="R429" s="27"/>
      <c r="S429" s="27"/>
      <c r="T429" s="27"/>
      <c r="U429" s="27"/>
      <c r="V429" s="27"/>
      <c r="W429" s="27"/>
      <c r="X429" s="27"/>
      <c r="Y429" s="27"/>
      <c r="Z429" s="27"/>
    </row>
    <row r="430" spans="1:26" ht="13.2">
      <c r="A430" s="31"/>
      <c r="B430" s="26"/>
      <c r="C430" s="26"/>
      <c r="D430" s="26"/>
      <c r="E430" s="26"/>
      <c r="F430" s="27"/>
      <c r="G430" s="27"/>
      <c r="H430" s="27"/>
      <c r="I430" s="27"/>
      <c r="J430" s="27"/>
      <c r="K430" s="27"/>
      <c r="L430" s="27"/>
      <c r="M430" s="27"/>
      <c r="N430" s="27"/>
      <c r="O430" s="27"/>
      <c r="P430" s="27"/>
      <c r="Q430" s="27"/>
      <c r="R430" s="27"/>
      <c r="S430" s="27"/>
      <c r="T430" s="27"/>
      <c r="U430" s="27"/>
      <c r="V430" s="27"/>
      <c r="W430" s="27"/>
      <c r="X430" s="27"/>
      <c r="Y430" s="27"/>
      <c r="Z430" s="27"/>
    </row>
    <row r="431" spans="1:26" ht="13.2">
      <c r="A431" s="31"/>
      <c r="B431" s="26"/>
      <c r="C431" s="26"/>
      <c r="D431" s="26"/>
      <c r="E431" s="26"/>
      <c r="F431" s="27"/>
      <c r="G431" s="27"/>
      <c r="H431" s="27"/>
      <c r="I431" s="27"/>
      <c r="J431" s="27"/>
      <c r="K431" s="27"/>
      <c r="L431" s="27"/>
      <c r="M431" s="27"/>
      <c r="N431" s="27"/>
      <c r="O431" s="27"/>
      <c r="P431" s="27"/>
      <c r="Q431" s="27"/>
      <c r="R431" s="27"/>
      <c r="S431" s="27"/>
      <c r="T431" s="27"/>
      <c r="U431" s="27"/>
      <c r="V431" s="27"/>
      <c r="W431" s="27"/>
      <c r="X431" s="27"/>
      <c r="Y431" s="27"/>
      <c r="Z431" s="27"/>
    </row>
    <row r="432" spans="1:26" ht="13.2">
      <c r="A432" s="31"/>
      <c r="B432" s="26"/>
      <c r="C432" s="26"/>
      <c r="D432" s="26"/>
      <c r="E432" s="26"/>
      <c r="F432" s="27"/>
      <c r="G432" s="27"/>
      <c r="H432" s="27"/>
      <c r="I432" s="27"/>
      <c r="J432" s="27"/>
      <c r="K432" s="27"/>
      <c r="L432" s="27"/>
      <c r="M432" s="27"/>
      <c r="N432" s="27"/>
      <c r="O432" s="27"/>
      <c r="P432" s="27"/>
      <c r="Q432" s="27"/>
      <c r="R432" s="27"/>
      <c r="S432" s="27"/>
      <c r="T432" s="27"/>
      <c r="U432" s="27"/>
      <c r="V432" s="27"/>
      <c r="W432" s="27"/>
      <c r="X432" s="27"/>
      <c r="Y432" s="27"/>
      <c r="Z432" s="27"/>
    </row>
    <row r="433" spans="1:26" ht="13.2">
      <c r="A433" s="31"/>
      <c r="B433" s="26"/>
      <c r="C433" s="26"/>
      <c r="D433" s="26"/>
      <c r="E433" s="26"/>
      <c r="F433" s="27"/>
      <c r="G433" s="27"/>
      <c r="H433" s="27"/>
      <c r="I433" s="27"/>
      <c r="J433" s="27"/>
      <c r="K433" s="27"/>
      <c r="L433" s="27"/>
      <c r="M433" s="27"/>
      <c r="N433" s="27"/>
      <c r="O433" s="27"/>
      <c r="P433" s="27"/>
      <c r="Q433" s="27"/>
      <c r="R433" s="27"/>
      <c r="S433" s="27"/>
      <c r="T433" s="27"/>
      <c r="U433" s="27"/>
      <c r="V433" s="27"/>
      <c r="W433" s="27"/>
      <c r="X433" s="27"/>
      <c r="Y433" s="27"/>
      <c r="Z433" s="27"/>
    </row>
    <row r="434" spans="1:26" ht="13.2">
      <c r="A434" s="31"/>
      <c r="B434" s="26"/>
      <c r="C434" s="26"/>
      <c r="D434" s="26"/>
      <c r="E434" s="26"/>
      <c r="F434" s="27"/>
      <c r="G434" s="27"/>
      <c r="H434" s="27"/>
      <c r="I434" s="27"/>
      <c r="J434" s="27"/>
      <c r="K434" s="27"/>
      <c r="L434" s="27"/>
      <c r="M434" s="27"/>
      <c r="N434" s="27"/>
      <c r="O434" s="27"/>
      <c r="P434" s="27"/>
      <c r="Q434" s="27"/>
      <c r="R434" s="27"/>
      <c r="S434" s="27"/>
      <c r="T434" s="27"/>
      <c r="U434" s="27"/>
      <c r="V434" s="27"/>
      <c r="W434" s="27"/>
      <c r="X434" s="27"/>
      <c r="Y434" s="27"/>
      <c r="Z434" s="27"/>
    </row>
    <row r="435" spans="1:26" ht="13.2">
      <c r="A435" s="31"/>
      <c r="B435" s="26"/>
      <c r="C435" s="26"/>
      <c r="D435" s="26"/>
      <c r="E435" s="26"/>
      <c r="F435" s="27"/>
      <c r="G435" s="27"/>
      <c r="H435" s="27"/>
      <c r="I435" s="27"/>
      <c r="J435" s="27"/>
      <c r="K435" s="27"/>
      <c r="L435" s="27"/>
      <c r="M435" s="27"/>
      <c r="N435" s="27"/>
      <c r="O435" s="27"/>
      <c r="P435" s="27"/>
      <c r="Q435" s="27"/>
      <c r="R435" s="27"/>
      <c r="S435" s="27"/>
      <c r="T435" s="27"/>
      <c r="U435" s="27"/>
      <c r="V435" s="27"/>
      <c r="W435" s="27"/>
      <c r="X435" s="27"/>
      <c r="Y435" s="27"/>
      <c r="Z435" s="27"/>
    </row>
    <row r="436" spans="1:26" ht="13.2">
      <c r="A436" s="31"/>
      <c r="B436" s="26"/>
      <c r="C436" s="26"/>
      <c r="D436" s="26"/>
      <c r="E436" s="26"/>
      <c r="F436" s="27"/>
      <c r="G436" s="27"/>
      <c r="H436" s="27"/>
      <c r="I436" s="27"/>
      <c r="J436" s="27"/>
      <c r="K436" s="27"/>
      <c r="L436" s="27"/>
      <c r="M436" s="27"/>
      <c r="N436" s="27"/>
      <c r="O436" s="27"/>
      <c r="P436" s="27"/>
      <c r="Q436" s="27"/>
      <c r="R436" s="27"/>
      <c r="S436" s="27"/>
      <c r="T436" s="27"/>
      <c r="U436" s="27"/>
      <c r="V436" s="27"/>
      <c r="W436" s="27"/>
      <c r="X436" s="27"/>
      <c r="Y436" s="27"/>
      <c r="Z436" s="27"/>
    </row>
    <row r="437" spans="1:26" ht="13.2">
      <c r="A437" s="31"/>
      <c r="B437" s="26"/>
      <c r="C437" s="26"/>
      <c r="D437" s="26"/>
      <c r="E437" s="26"/>
      <c r="F437" s="27"/>
      <c r="G437" s="27"/>
      <c r="H437" s="27"/>
      <c r="I437" s="27"/>
      <c r="J437" s="27"/>
      <c r="K437" s="27"/>
      <c r="L437" s="27"/>
      <c r="M437" s="27"/>
      <c r="N437" s="27"/>
      <c r="O437" s="27"/>
      <c r="P437" s="27"/>
      <c r="Q437" s="27"/>
      <c r="R437" s="27"/>
      <c r="S437" s="27"/>
      <c r="T437" s="27"/>
      <c r="U437" s="27"/>
      <c r="V437" s="27"/>
      <c r="W437" s="27"/>
      <c r="X437" s="27"/>
      <c r="Y437" s="27"/>
      <c r="Z437" s="27"/>
    </row>
    <row r="438" spans="1:26" ht="13.2">
      <c r="A438" s="31"/>
      <c r="B438" s="26"/>
      <c r="C438" s="26"/>
      <c r="D438" s="26"/>
      <c r="E438" s="26"/>
      <c r="F438" s="27"/>
      <c r="G438" s="27"/>
      <c r="H438" s="27"/>
      <c r="I438" s="27"/>
      <c r="J438" s="27"/>
      <c r="K438" s="27"/>
      <c r="L438" s="27"/>
      <c r="M438" s="27"/>
      <c r="N438" s="27"/>
      <c r="O438" s="27"/>
      <c r="P438" s="27"/>
      <c r="Q438" s="27"/>
      <c r="R438" s="27"/>
      <c r="S438" s="27"/>
      <c r="T438" s="27"/>
      <c r="U438" s="27"/>
      <c r="V438" s="27"/>
      <c r="W438" s="27"/>
      <c r="X438" s="27"/>
      <c r="Y438" s="27"/>
      <c r="Z438" s="27"/>
    </row>
    <row r="439" spans="1:26" ht="13.2">
      <c r="A439" s="31"/>
      <c r="B439" s="26"/>
      <c r="C439" s="26"/>
      <c r="D439" s="26"/>
      <c r="E439" s="26"/>
      <c r="F439" s="27"/>
      <c r="G439" s="27"/>
      <c r="H439" s="27"/>
      <c r="I439" s="27"/>
      <c r="J439" s="27"/>
      <c r="K439" s="27"/>
      <c r="L439" s="27"/>
      <c r="M439" s="27"/>
      <c r="N439" s="27"/>
      <c r="O439" s="27"/>
      <c r="P439" s="27"/>
      <c r="Q439" s="27"/>
      <c r="R439" s="27"/>
      <c r="S439" s="27"/>
      <c r="T439" s="27"/>
      <c r="U439" s="27"/>
      <c r="V439" s="27"/>
      <c r="W439" s="27"/>
      <c r="X439" s="27"/>
      <c r="Y439" s="27"/>
      <c r="Z439" s="27"/>
    </row>
    <row r="440" spans="1:26" ht="13.2">
      <c r="A440" s="31"/>
      <c r="B440" s="26"/>
      <c r="C440" s="26"/>
      <c r="D440" s="26"/>
      <c r="E440" s="26"/>
      <c r="F440" s="27"/>
      <c r="G440" s="27"/>
      <c r="H440" s="27"/>
      <c r="I440" s="27"/>
      <c r="J440" s="27"/>
      <c r="K440" s="27"/>
      <c r="L440" s="27"/>
      <c r="M440" s="27"/>
      <c r="N440" s="27"/>
      <c r="O440" s="27"/>
      <c r="P440" s="27"/>
      <c r="Q440" s="27"/>
      <c r="R440" s="27"/>
      <c r="S440" s="27"/>
      <c r="T440" s="27"/>
      <c r="U440" s="27"/>
      <c r="V440" s="27"/>
      <c r="W440" s="27"/>
      <c r="X440" s="27"/>
      <c r="Y440" s="27"/>
      <c r="Z440" s="27"/>
    </row>
    <row r="441" spans="1:26" ht="13.2">
      <c r="A441" s="31"/>
      <c r="B441" s="26"/>
      <c r="C441" s="26"/>
      <c r="D441" s="26"/>
      <c r="E441" s="26"/>
      <c r="F441" s="27"/>
      <c r="G441" s="27"/>
      <c r="H441" s="27"/>
      <c r="I441" s="27"/>
      <c r="J441" s="27"/>
      <c r="K441" s="27"/>
      <c r="L441" s="27"/>
      <c r="M441" s="27"/>
      <c r="N441" s="27"/>
      <c r="O441" s="27"/>
      <c r="P441" s="27"/>
      <c r="Q441" s="27"/>
      <c r="R441" s="27"/>
      <c r="S441" s="27"/>
      <c r="T441" s="27"/>
      <c r="U441" s="27"/>
      <c r="V441" s="27"/>
      <c r="W441" s="27"/>
      <c r="X441" s="27"/>
      <c r="Y441" s="27"/>
      <c r="Z441" s="27"/>
    </row>
    <row r="442" spans="1:26" ht="13.2">
      <c r="A442" s="31"/>
      <c r="B442" s="26"/>
      <c r="C442" s="26"/>
      <c r="D442" s="26"/>
      <c r="E442" s="26"/>
      <c r="F442" s="27"/>
      <c r="G442" s="27"/>
      <c r="H442" s="27"/>
      <c r="I442" s="27"/>
      <c r="J442" s="27"/>
      <c r="K442" s="27"/>
      <c r="L442" s="27"/>
      <c r="M442" s="27"/>
      <c r="N442" s="27"/>
      <c r="O442" s="27"/>
      <c r="P442" s="27"/>
      <c r="Q442" s="27"/>
      <c r="R442" s="27"/>
      <c r="S442" s="27"/>
      <c r="T442" s="27"/>
      <c r="U442" s="27"/>
      <c r="V442" s="27"/>
      <c r="W442" s="27"/>
      <c r="X442" s="27"/>
      <c r="Y442" s="27"/>
      <c r="Z442" s="27"/>
    </row>
    <row r="443" spans="1:26" ht="13.2">
      <c r="A443" s="31"/>
      <c r="B443" s="26"/>
      <c r="C443" s="26"/>
      <c r="D443" s="26"/>
      <c r="E443" s="26"/>
      <c r="F443" s="27"/>
      <c r="G443" s="27"/>
      <c r="H443" s="27"/>
      <c r="I443" s="27"/>
      <c r="J443" s="27"/>
      <c r="K443" s="27"/>
      <c r="L443" s="27"/>
      <c r="M443" s="27"/>
      <c r="N443" s="27"/>
      <c r="O443" s="27"/>
      <c r="P443" s="27"/>
      <c r="Q443" s="27"/>
      <c r="R443" s="27"/>
      <c r="S443" s="27"/>
      <c r="T443" s="27"/>
      <c r="U443" s="27"/>
      <c r="V443" s="27"/>
      <c r="W443" s="27"/>
      <c r="X443" s="27"/>
      <c r="Y443" s="27"/>
      <c r="Z443" s="27"/>
    </row>
    <row r="444" spans="1:26" ht="13.2">
      <c r="A444" s="31"/>
      <c r="B444" s="26"/>
      <c r="C444" s="26"/>
      <c r="D444" s="26"/>
      <c r="E444" s="26"/>
      <c r="F444" s="27"/>
      <c r="G444" s="27"/>
      <c r="H444" s="27"/>
      <c r="I444" s="27"/>
      <c r="J444" s="27"/>
      <c r="K444" s="27"/>
      <c r="L444" s="27"/>
      <c r="M444" s="27"/>
      <c r="N444" s="27"/>
      <c r="O444" s="27"/>
      <c r="P444" s="27"/>
      <c r="Q444" s="27"/>
      <c r="R444" s="27"/>
      <c r="S444" s="27"/>
      <c r="T444" s="27"/>
      <c r="U444" s="27"/>
      <c r="V444" s="27"/>
      <c r="W444" s="27"/>
      <c r="X444" s="27"/>
      <c r="Y444" s="27"/>
      <c r="Z444" s="27"/>
    </row>
    <row r="445" spans="1:26" ht="13.2">
      <c r="A445" s="31"/>
      <c r="B445" s="26"/>
      <c r="C445" s="26"/>
      <c r="D445" s="26"/>
      <c r="E445" s="26"/>
      <c r="F445" s="27"/>
      <c r="G445" s="27"/>
      <c r="H445" s="27"/>
      <c r="I445" s="27"/>
      <c r="J445" s="27"/>
      <c r="K445" s="27"/>
      <c r="L445" s="27"/>
      <c r="M445" s="27"/>
      <c r="N445" s="27"/>
      <c r="O445" s="27"/>
      <c r="P445" s="27"/>
      <c r="Q445" s="27"/>
      <c r="R445" s="27"/>
      <c r="S445" s="27"/>
      <c r="T445" s="27"/>
      <c r="U445" s="27"/>
      <c r="V445" s="27"/>
      <c r="W445" s="27"/>
      <c r="X445" s="27"/>
      <c r="Y445" s="27"/>
      <c r="Z445" s="27"/>
    </row>
    <row r="446" spans="1:26" ht="13.2">
      <c r="A446" s="31"/>
      <c r="B446" s="26"/>
      <c r="C446" s="26"/>
      <c r="D446" s="26"/>
      <c r="E446" s="26"/>
      <c r="F446" s="27"/>
      <c r="G446" s="27"/>
      <c r="H446" s="27"/>
      <c r="I446" s="27"/>
      <c r="J446" s="27"/>
      <c r="K446" s="27"/>
      <c r="L446" s="27"/>
      <c r="M446" s="27"/>
      <c r="N446" s="27"/>
      <c r="O446" s="27"/>
      <c r="P446" s="27"/>
      <c r="Q446" s="27"/>
      <c r="R446" s="27"/>
      <c r="S446" s="27"/>
      <c r="T446" s="27"/>
      <c r="U446" s="27"/>
      <c r="V446" s="27"/>
      <c r="W446" s="27"/>
      <c r="X446" s="27"/>
      <c r="Y446" s="27"/>
      <c r="Z446" s="27"/>
    </row>
    <row r="447" spans="1:26" ht="13.2">
      <c r="A447" s="31"/>
      <c r="B447" s="26"/>
      <c r="C447" s="26"/>
      <c r="D447" s="26"/>
      <c r="E447" s="26"/>
      <c r="F447" s="27"/>
      <c r="G447" s="27"/>
      <c r="H447" s="27"/>
      <c r="I447" s="27"/>
      <c r="J447" s="27"/>
      <c r="K447" s="27"/>
      <c r="L447" s="27"/>
      <c r="M447" s="27"/>
      <c r="N447" s="27"/>
      <c r="O447" s="27"/>
      <c r="P447" s="27"/>
      <c r="Q447" s="27"/>
      <c r="R447" s="27"/>
      <c r="S447" s="27"/>
      <c r="T447" s="27"/>
      <c r="U447" s="27"/>
      <c r="V447" s="27"/>
      <c r="W447" s="27"/>
      <c r="X447" s="27"/>
      <c r="Y447" s="27"/>
      <c r="Z447" s="27"/>
    </row>
    <row r="448" spans="1:26" ht="13.2">
      <c r="A448" s="31"/>
      <c r="B448" s="26"/>
      <c r="C448" s="26"/>
      <c r="D448" s="26"/>
      <c r="E448" s="26"/>
      <c r="F448" s="27"/>
      <c r="G448" s="27"/>
      <c r="H448" s="27"/>
      <c r="I448" s="27"/>
      <c r="J448" s="27"/>
      <c r="K448" s="27"/>
      <c r="L448" s="27"/>
      <c r="M448" s="27"/>
      <c r="N448" s="27"/>
      <c r="O448" s="27"/>
      <c r="P448" s="27"/>
      <c r="Q448" s="27"/>
      <c r="R448" s="27"/>
      <c r="S448" s="27"/>
      <c r="T448" s="27"/>
      <c r="U448" s="27"/>
      <c r="V448" s="27"/>
      <c r="W448" s="27"/>
      <c r="X448" s="27"/>
      <c r="Y448" s="27"/>
      <c r="Z448" s="27"/>
    </row>
    <row r="449" spans="1:26" ht="13.2">
      <c r="A449" s="31"/>
      <c r="B449" s="26"/>
      <c r="C449" s="26"/>
      <c r="D449" s="26"/>
      <c r="E449" s="26"/>
      <c r="F449" s="27"/>
      <c r="G449" s="27"/>
      <c r="H449" s="27"/>
      <c r="I449" s="27"/>
      <c r="J449" s="27"/>
      <c r="K449" s="27"/>
      <c r="L449" s="27"/>
      <c r="M449" s="27"/>
      <c r="N449" s="27"/>
      <c r="O449" s="27"/>
      <c r="P449" s="27"/>
      <c r="Q449" s="27"/>
      <c r="R449" s="27"/>
      <c r="S449" s="27"/>
      <c r="T449" s="27"/>
      <c r="U449" s="27"/>
      <c r="V449" s="27"/>
      <c r="W449" s="27"/>
      <c r="X449" s="27"/>
      <c r="Y449" s="27"/>
      <c r="Z449" s="27"/>
    </row>
    <row r="450" spans="1:26" ht="13.2">
      <c r="A450" s="31"/>
      <c r="B450" s="26"/>
      <c r="C450" s="26"/>
      <c r="D450" s="26"/>
      <c r="E450" s="26"/>
      <c r="F450" s="27"/>
      <c r="G450" s="27"/>
      <c r="H450" s="27"/>
      <c r="I450" s="27"/>
      <c r="J450" s="27"/>
      <c r="K450" s="27"/>
      <c r="L450" s="27"/>
      <c r="M450" s="27"/>
      <c r="N450" s="27"/>
      <c r="O450" s="27"/>
      <c r="P450" s="27"/>
      <c r="Q450" s="27"/>
      <c r="R450" s="27"/>
      <c r="S450" s="27"/>
      <c r="T450" s="27"/>
      <c r="U450" s="27"/>
      <c r="V450" s="27"/>
      <c r="W450" s="27"/>
      <c r="X450" s="27"/>
      <c r="Y450" s="27"/>
      <c r="Z450" s="27"/>
    </row>
    <row r="451" spans="1:26" ht="13.2">
      <c r="A451" s="31"/>
      <c r="B451" s="26"/>
      <c r="C451" s="26"/>
      <c r="D451" s="26"/>
      <c r="E451" s="26"/>
      <c r="F451" s="27"/>
      <c r="G451" s="27"/>
      <c r="H451" s="27"/>
      <c r="I451" s="27"/>
      <c r="J451" s="27"/>
      <c r="K451" s="27"/>
      <c r="L451" s="27"/>
      <c r="M451" s="27"/>
      <c r="N451" s="27"/>
      <c r="O451" s="27"/>
      <c r="P451" s="27"/>
      <c r="Q451" s="27"/>
      <c r="R451" s="27"/>
      <c r="S451" s="27"/>
      <c r="T451" s="27"/>
      <c r="U451" s="27"/>
      <c r="V451" s="27"/>
      <c r="W451" s="27"/>
      <c r="X451" s="27"/>
      <c r="Y451" s="27"/>
      <c r="Z451" s="27"/>
    </row>
    <row r="452" spans="1:26" ht="13.2">
      <c r="A452" s="31"/>
      <c r="B452" s="26"/>
      <c r="C452" s="26"/>
      <c r="D452" s="26"/>
      <c r="E452" s="26"/>
      <c r="F452" s="27"/>
      <c r="G452" s="27"/>
      <c r="H452" s="27"/>
      <c r="I452" s="27"/>
      <c r="J452" s="27"/>
      <c r="K452" s="27"/>
      <c r="L452" s="27"/>
      <c r="M452" s="27"/>
      <c r="N452" s="27"/>
      <c r="O452" s="27"/>
      <c r="P452" s="27"/>
      <c r="Q452" s="27"/>
      <c r="R452" s="27"/>
      <c r="S452" s="27"/>
      <c r="T452" s="27"/>
      <c r="U452" s="27"/>
      <c r="V452" s="27"/>
      <c r="W452" s="27"/>
      <c r="X452" s="27"/>
      <c r="Y452" s="27"/>
      <c r="Z452" s="27"/>
    </row>
    <row r="453" spans="1:26" ht="13.2">
      <c r="A453" s="31"/>
      <c r="B453" s="26"/>
      <c r="C453" s="26"/>
      <c r="D453" s="26"/>
      <c r="E453" s="26"/>
      <c r="F453" s="27"/>
      <c r="G453" s="27"/>
      <c r="H453" s="27"/>
      <c r="I453" s="27"/>
      <c r="J453" s="27"/>
      <c r="K453" s="27"/>
      <c r="L453" s="27"/>
      <c r="M453" s="27"/>
      <c r="N453" s="27"/>
      <c r="O453" s="27"/>
      <c r="P453" s="27"/>
      <c r="Q453" s="27"/>
      <c r="R453" s="27"/>
      <c r="S453" s="27"/>
      <c r="T453" s="27"/>
      <c r="U453" s="27"/>
      <c r="V453" s="27"/>
      <c r="W453" s="27"/>
      <c r="X453" s="27"/>
      <c r="Y453" s="27"/>
      <c r="Z453" s="27"/>
    </row>
    <row r="454" spans="1:26" ht="13.2">
      <c r="A454" s="31"/>
      <c r="B454" s="26"/>
      <c r="C454" s="26"/>
      <c r="D454" s="26"/>
      <c r="E454" s="26"/>
      <c r="F454" s="27"/>
      <c r="G454" s="27"/>
      <c r="H454" s="27"/>
      <c r="I454" s="27"/>
      <c r="J454" s="27"/>
      <c r="K454" s="27"/>
      <c r="L454" s="27"/>
      <c r="M454" s="27"/>
      <c r="N454" s="27"/>
      <c r="O454" s="27"/>
      <c r="P454" s="27"/>
      <c r="Q454" s="27"/>
      <c r="R454" s="27"/>
      <c r="S454" s="27"/>
      <c r="T454" s="27"/>
      <c r="U454" s="27"/>
      <c r="V454" s="27"/>
      <c r="W454" s="27"/>
      <c r="X454" s="27"/>
      <c r="Y454" s="27"/>
      <c r="Z454" s="27"/>
    </row>
    <row r="455" spans="1:26" ht="13.2">
      <c r="A455" s="31"/>
      <c r="B455" s="26"/>
      <c r="C455" s="26"/>
      <c r="D455" s="26"/>
      <c r="E455" s="26"/>
      <c r="F455" s="27"/>
      <c r="G455" s="27"/>
      <c r="H455" s="27"/>
      <c r="I455" s="27"/>
      <c r="J455" s="27"/>
      <c r="K455" s="27"/>
      <c r="L455" s="27"/>
      <c r="M455" s="27"/>
      <c r="N455" s="27"/>
      <c r="O455" s="27"/>
      <c r="P455" s="27"/>
      <c r="Q455" s="27"/>
      <c r="R455" s="27"/>
      <c r="S455" s="27"/>
      <c r="T455" s="27"/>
      <c r="U455" s="27"/>
      <c r="V455" s="27"/>
      <c r="W455" s="27"/>
      <c r="X455" s="27"/>
      <c r="Y455" s="27"/>
      <c r="Z455" s="27"/>
    </row>
    <row r="456" spans="1:26" ht="13.2">
      <c r="A456" s="31"/>
      <c r="B456" s="26"/>
      <c r="C456" s="26"/>
      <c r="D456" s="26"/>
      <c r="E456" s="26"/>
      <c r="F456" s="27"/>
      <c r="G456" s="27"/>
      <c r="H456" s="27"/>
      <c r="I456" s="27"/>
      <c r="J456" s="27"/>
      <c r="K456" s="27"/>
      <c r="L456" s="27"/>
      <c r="M456" s="27"/>
      <c r="N456" s="27"/>
      <c r="O456" s="27"/>
      <c r="P456" s="27"/>
      <c r="Q456" s="27"/>
      <c r="R456" s="27"/>
      <c r="S456" s="27"/>
      <c r="T456" s="27"/>
      <c r="U456" s="27"/>
      <c r="V456" s="27"/>
      <c r="W456" s="27"/>
      <c r="X456" s="27"/>
      <c r="Y456" s="27"/>
      <c r="Z456" s="27"/>
    </row>
    <row r="457" spans="1:26" ht="13.2">
      <c r="A457" s="31"/>
      <c r="B457" s="26"/>
      <c r="C457" s="26"/>
      <c r="D457" s="26"/>
      <c r="E457" s="26"/>
      <c r="F457" s="27"/>
      <c r="G457" s="27"/>
      <c r="H457" s="27"/>
      <c r="I457" s="27"/>
      <c r="J457" s="27"/>
      <c r="K457" s="27"/>
      <c r="L457" s="27"/>
      <c r="M457" s="27"/>
      <c r="N457" s="27"/>
      <c r="O457" s="27"/>
      <c r="P457" s="27"/>
      <c r="Q457" s="27"/>
      <c r="R457" s="27"/>
      <c r="S457" s="27"/>
      <c r="T457" s="27"/>
      <c r="U457" s="27"/>
      <c r="V457" s="27"/>
      <c r="W457" s="27"/>
      <c r="X457" s="27"/>
      <c r="Y457" s="27"/>
      <c r="Z457" s="27"/>
    </row>
    <row r="458" spans="1:26" ht="13.2">
      <c r="A458" s="31"/>
      <c r="B458" s="26"/>
      <c r="C458" s="26"/>
      <c r="D458" s="26"/>
      <c r="E458" s="26"/>
      <c r="F458" s="27"/>
      <c r="G458" s="27"/>
      <c r="H458" s="27"/>
      <c r="I458" s="27"/>
      <c r="J458" s="27"/>
      <c r="K458" s="27"/>
      <c r="L458" s="27"/>
      <c r="M458" s="27"/>
      <c r="N458" s="27"/>
      <c r="O458" s="27"/>
      <c r="P458" s="27"/>
      <c r="Q458" s="27"/>
      <c r="R458" s="27"/>
      <c r="S458" s="27"/>
      <c r="T458" s="27"/>
      <c r="U458" s="27"/>
      <c r="V458" s="27"/>
      <c r="W458" s="27"/>
      <c r="X458" s="27"/>
      <c r="Y458" s="27"/>
      <c r="Z458" s="27"/>
    </row>
    <row r="459" spans="1:26" ht="13.2">
      <c r="A459" s="31"/>
      <c r="B459" s="26"/>
      <c r="C459" s="26"/>
      <c r="D459" s="26"/>
      <c r="E459" s="26"/>
      <c r="F459" s="27"/>
      <c r="G459" s="27"/>
      <c r="H459" s="27"/>
      <c r="I459" s="27"/>
      <c r="J459" s="27"/>
      <c r="K459" s="27"/>
      <c r="L459" s="27"/>
      <c r="M459" s="27"/>
      <c r="N459" s="27"/>
      <c r="O459" s="27"/>
      <c r="P459" s="27"/>
      <c r="Q459" s="27"/>
      <c r="R459" s="27"/>
      <c r="S459" s="27"/>
      <c r="T459" s="27"/>
      <c r="U459" s="27"/>
      <c r="V459" s="27"/>
      <c r="W459" s="27"/>
      <c r="X459" s="27"/>
      <c r="Y459" s="27"/>
      <c r="Z459" s="27"/>
    </row>
    <row r="460" spans="1:26" ht="13.2">
      <c r="A460" s="31"/>
      <c r="B460" s="26"/>
      <c r="C460" s="26"/>
      <c r="D460" s="26"/>
      <c r="E460" s="26"/>
      <c r="F460" s="27"/>
      <c r="G460" s="27"/>
      <c r="H460" s="27"/>
      <c r="I460" s="27"/>
      <c r="J460" s="27"/>
      <c r="K460" s="27"/>
      <c r="L460" s="27"/>
      <c r="M460" s="27"/>
      <c r="N460" s="27"/>
      <c r="O460" s="27"/>
      <c r="P460" s="27"/>
      <c r="Q460" s="27"/>
      <c r="R460" s="27"/>
      <c r="S460" s="27"/>
      <c r="T460" s="27"/>
      <c r="U460" s="27"/>
      <c r="V460" s="27"/>
      <c r="W460" s="27"/>
      <c r="X460" s="27"/>
      <c r="Y460" s="27"/>
      <c r="Z460" s="27"/>
    </row>
    <row r="461" spans="1:26" ht="13.2">
      <c r="A461" s="31"/>
      <c r="B461" s="26"/>
      <c r="C461" s="26"/>
      <c r="D461" s="26"/>
      <c r="E461" s="26"/>
      <c r="F461" s="27"/>
      <c r="G461" s="27"/>
      <c r="H461" s="27"/>
      <c r="I461" s="27"/>
      <c r="J461" s="27"/>
      <c r="K461" s="27"/>
      <c r="L461" s="27"/>
      <c r="M461" s="27"/>
      <c r="N461" s="27"/>
      <c r="O461" s="27"/>
      <c r="P461" s="27"/>
      <c r="Q461" s="27"/>
      <c r="R461" s="27"/>
      <c r="S461" s="27"/>
      <c r="T461" s="27"/>
      <c r="U461" s="27"/>
      <c r="V461" s="27"/>
      <c r="W461" s="27"/>
      <c r="X461" s="27"/>
      <c r="Y461" s="27"/>
      <c r="Z461" s="27"/>
    </row>
    <row r="462" spans="1:26" ht="13.2">
      <c r="A462" s="31"/>
      <c r="B462" s="26"/>
      <c r="C462" s="26"/>
      <c r="D462" s="26"/>
      <c r="E462" s="26"/>
      <c r="F462" s="27"/>
      <c r="G462" s="27"/>
      <c r="H462" s="27"/>
      <c r="I462" s="27"/>
      <c r="J462" s="27"/>
      <c r="K462" s="27"/>
      <c r="L462" s="27"/>
      <c r="M462" s="27"/>
      <c r="N462" s="27"/>
      <c r="O462" s="27"/>
      <c r="P462" s="27"/>
      <c r="Q462" s="27"/>
      <c r="R462" s="27"/>
      <c r="S462" s="27"/>
      <c r="T462" s="27"/>
      <c r="U462" s="27"/>
      <c r="V462" s="27"/>
      <c r="W462" s="27"/>
      <c r="X462" s="27"/>
      <c r="Y462" s="27"/>
      <c r="Z462" s="27"/>
    </row>
    <row r="463" spans="1:26" ht="13.2">
      <c r="A463" s="31"/>
      <c r="B463" s="26"/>
      <c r="C463" s="26"/>
      <c r="D463" s="26"/>
      <c r="E463" s="26"/>
      <c r="F463" s="27"/>
      <c r="G463" s="27"/>
      <c r="H463" s="27"/>
      <c r="I463" s="27"/>
      <c r="J463" s="27"/>
      <c r="K463" s="27"/>
      <c r="L463" s="27"/>
      <c r="M463" s="27"/>
      <c r="N463" s="27"/>
      <c r="O463" s="27"/>
      <c r="P463" s="27"/>
      <c r="Q463" s="27"/>
      <c r="R463" s="27"/>
      <c r="S463" s="27"/>
      <c r="T463" s="27"/>
      <c r="U463" s="27"/>
      <c r="V463" s="27"/>
      <c r="W463" s="27"/>
      <c r="X463" s="27"/>
      <c r="Y463" s="27"/>
      <c r="Z463" s="27"/>
    </row>
    <row r="464" spans="1:26" ht="13.2">
      <c r="A464" s="31"/>
      <c r="B464" s="26"/>
      <c r="C464" s="26"/>
      <c r="D464" s="26"/>
      <c r="E464" s="26"/>
      <c r="F464" s="27"/>
      <c r="G464" s="27"/>
      <c r="H464" s="27"/>
      <c r="I464" s="27"/>
      <c r="J464" s="27"/>
      <c r="K464" s="27"/>
      <c r="L464" s="27"/>
      <c r="M464" s="27"/>
      <c r="N464" s="27"/>
      <c r="O464" s="27"/>
      <c r="P464" s="27"/>
      <c r="Q464" s="27"/>
      <c r="R464" s="27"/>
      <c r="S464" s="27"/>
      <c r="T464" s="27"/>
      <c r="U464" s="27"/>
      <c r="V464" s="27"/>
      <c r="W464" s="27"/>
      <c r="X464" s="27"/>
      <c r="Y464" s="27"/>
      <c r="Z464" s="27"/>
    </row>
    <row r="465" spans="1:26" ht="13.2">
      <c r="A465" s="31"/>
      <c r="B465" s="26"/>
      <c r="C465" s="26"/>
      <c r="D465" s="26"/>
      <c r="E465" s="26"/>
      <c r="F465" s="27"/>
      <c r="G465" s="27"/>
      <c r="H465" s="27"/>
      <c r="I465" s="27"/>
      <c r="J465" s="27"/>
      <c r="K465" s="27"/>
      <c r="L465" s="27"/>
      <c r="M465" s="27"/>
      <c r="N465" s="27"/>
      <c r="O465" s="27"/>
      <c r="P465" s="27"/>
      <c r="Q465" s="27"/>
      <c r="R465" s="27"/>
      <c r="S465" s="27"/>
      <c r="T465" s="27"/>
      <c r="U465" s="27"/>
      <c r="V465" s="27"/>
      <c r="W465" s="27"/>
      <c r="X465" s="27"/>
      <c r="Y465" s="27"/>
      <c r="Z465" s="27"/>
    </row>
    <row r="466" spans="1:26" ht="13.2">
      <c r="A466" s="31"/>
      <c r="B466" s="26"/>
      <c r="C466" s="26"/>
      <c r="D466" s="26"/>
      <c r="E466" s="26"/>
      <c r="F466" s="27"/>
      <c r="G466" s="27"/>
      <c r="H466" s="27"/>
      <c r="I466" s="27"/>
      <c r="J466" s="27"/>
      <c r="K466" s="27"/>
      <c r="L466" s="27"/>
      <c r="M466" s="27"/>
      <c r="N466" s="27"/>
      <c r="O466" s="27"/>
      <c r="P466" s="27"/>
      <c r="Q466" s="27"/>
      <c r="R466" s="27"/>
      <c r="S466" s="27"/>
      <c r="T466" s="27"/>
      <c r="U466" s="27"/>
      <c r="V466" s="27"/>
      <c r="W466" s="27"/>
      <c r="X466" s="27"/>
      <c r="Y466" s="27"/>
      <c r="Z466" s="27"/>
    </row>
    <row r="467" spans="1:26" ht="13.2">
      <c r="A467" s="31"/>
      <c r="B467" s="26"/>
      <c r="C467" s="26"/>
      <c r="D467" s="26"/>
      <c r="E467" s="26"/>
      <c r="F467" s="27"/>
      <c r="G467" s="27"/>
      <c r="H467" s="27"/>
      <c r="I467" s="27"/>
      <c r="J467" s="27"/>
      <c r="K467" s="27"/>
      <c r="L467" s="27"/>
      <c r="M467" s="27"/>
      <c r="N467" s="27"/>
      <c r="O467" s="27"/>
      <c r="P467" s="27"/>
      <c r="Q467" s="27"/>
      <c r="R467" s="27"/>
      <c r="S467" s="27"/>
      <c r="T467" s="27"/>
      <c r="U467" s="27"/>
      <c r="V467" s="27"/>
      <c r="W467" s="27"/>
      <c r="X467" s="27"/>
      <c r="Y467" s="27"/>
      <c r="Z467" s="27"/>
    </row>
    <row r="468" spans="1:26" ht="13.2">
      <c r="A468" s="31"/>
      <c r="B468" s="26"/>
      <c r="C468" s="26"/>
      <c r="D468" s="26"/>
      <c r="E468" s="26"/>
      <c r="F468" s="27"/>
      <c r="G468" s="27"/>
      <c r="H468" s="27"/>
      <c r="I468" s="27"/>
      <c r="J468" s="27"/>
      <c r="K468" s="27"/>
      <c r="L468" s="27"/>
      <c r="M468" s="27"/>
      <c r="N468" s="27"/>
      <c r="O468" s="27"/>
      <c r="P468" s="27"/>
      <c r="Q468" s="27"/>
      <c r="R468" s="27"/>
      <c r="S468" s="27"/>
      <c r="T468" s="27"/>
      <c r="U468" s="27"/>
      <c r="V468" s="27"/>
      <c r="W468" s="27"/>
      <c r="X468" s="27"/>
      <c r="Y468" s="27"/>
      <c r="Z468" s="27"/>
    </row>
    <row r="469" spans="1:26" ht="13.2">
      <c r="A469" s="31"/>
      <c r="B469" s="26"/>
      <c r="C469" s="26"/>
      <c r="D469" s="26"/>
      <c r="E469" s="26"/>
      <c r="F469" s="27"/>
      <c r="G469" s="27"/>
      <c r="H469" s="27"/>
      <c r="I469" s="27"/>
      <c r="J469" s="27"/>
      <c r="K469" s="27"/>
      <c r="L469" s="27"/>
      <c r="M469" s="27"/>
      <c r="N469" s="27"/>
      <c r="O469" s="27"/>
      <c r="P469" s="27"/>
      <c r="Q469" s="27"/>
      <c r="R469" s="27"/>
      <c r="S469" s="27"/>
      <c r="T469" s="27"/>
      <c r="U469" s="27"/>
      <c r="V469" s="27"/>
      <c r="W469" s="27"/>
      <c r="X469" s="27"/>
      <c r="Y469" s="27"/>
      <c r="Z469" s="27"/>
    </row>
    <row r="470" spans="1:26" ht="13.2">
      <c r="A470" s="31"/>
      <c r="B470" s="26"/>
      <c r="C470" s="26"/>
      <c r="D470" s="26"/>
      <c r="E470" s="26"/>
      <c r="F470" s="27"/>
      <c r="G470" s="27"/>
      <c r="H470" s="27"/>
      <c r="I470" s="27"/>
      <c r="J470" s="27"/>
      <c r="K470" s="27"/>
      <c r="L470" s="27"/>
      <c r="M470" s="27"/>
      <c r="N470" s="27"/>
      <c r="O470" s="27"/>
      <c r="P470" s="27"/>
      <c r="Q470" s="27"/>
      <c r="R470" s="27"/>
      <c r="S470" s="27"/>
      <c r="T470" s="27"/>
      <c r="U470" s="27"/>
      <c r="V470" s="27"/>
      <c r="W470" s="27"/>
      <c r="X470" s="27"/>
      <c r="Y470" s="27"/>
      <c r="Z470" s="27"/>
    </row>
    <row r="471" spans="1:26" ht="13.2">
      <c r="A471" s="31"/>
      <c r="B471" s="26"/>
      <c r="C471" s="26"/>
      <c r="D471" s="26"/>
      <c r="E471" s="26"/>
      <c r="F471" s="27"/>
      <c r="G471" s="27"/>
      <c r="H471" s="27"/>
      <c r="I471" s="27"/>
      <c r="J471" s="27"/>
      <c r="K471" s="27"/>
      <c r="L471" s="27"/>
      <c r="M471" s="27"/>
      <c r="N471" s="27"/>
      <c r="O471" s="27"/>
      <c r="P471" s="27"/>
      <c r="Q471" s="27"/>
      <c r="R471" s="27"/>
      <c r="S471" s="27"/>
      <c r="T471" s="27"/>
      <c r="U471" s="27"/>
      <c r="V471" s="27"/>
      <c r="W471" s="27"/>
      <c r="X471" s="27"/>
      <c r="Y471" s="27"/>
      <c r="Z471" s="27"/>
    </row>
    <row r="472" spans="1:26" ht="13.2">
      <c r="A472" s="31"/>
      <c r="B472" s="26"/>
      <c r="C472" s="26"/>
      <c r="D472" s="26"/>
      <c r="E472" s="26"/>
      <c r="F472" s="27"/>
      <c r="G472" s="27"/>
      <c r="H472" s="27"/>
      <c r="I472" s="27"/>
      <c r="J472" s="27"/>
      <c r="K472" s="27"/>
      <c r="L472" s="27"/>
      <c r="M472" s="27"/>
      <c r="N472" s="27"/>
      <c r="O472" s="27"/>
      <c r="P472" s="27"/>
      <c r="Q472" s="27"/>
      <c r="R472" s="27"/>
      <c r="S472" s="27"/>
      <c r="T472" s="27"/>
      <c r="U472" s="27"/>
      <c r="V472" s="27"/>
      <c r="W472" s="27"/>
      <c r="X472" s="27"/>
      <c r="Y472" s="27"/>
      <c r="Z472" s="27"/>
    </row>
    <row r="473" spans="1:26" ht="13.2">
      <c r="A473" s="31"/>
      <c r="B473" s="26"/>
      <c r="C473" s="26"/>
      <c r="D473" s="26"/>
      <c r="E473" s="26"/>
      <c r="F473" s="27"/>
      <c r="G473" s="27"/>
      <c r="H473" s="27"/>
      <c r="I473" s="27"/>
      <c r="J473" s="27"/>
      <c r="K473" s="27"/>
      <c r="L473" s="27"/>
      <c r="M473" s="27"/>
      <c r="N473" s="27"/>
      <c r="O473" s="27"/>
      <c r="P473" s="27"/>
      <c r="Q473" s="27"/>
      <c r="R473" s="27"/>
      <c r="S473" s="27"/>
      <c r="T473" s="27"/>
      <c r="U473" s="27"/>
      <c r="V473" s="27"/>
      <c r="W473" s="27"/>
      <c r="X473" s="27"/>
      <c r="Y473" s="27"/>
      <c r="Z473" s="27"/>
    </row>
    <row r="474" spans="1:26" ht="13.2">
      <c r="A474" s="31"/>
      <c r="B474" s="26"/>
      <c r="C474" s="26"/>
      <c r="D474" s="26"/>
      <c r="E474" s="26"/>
      <c r="F474" s="27"/>
      <c r="G474" s="27"/>
      <c r="H474" s="27"/>
      <c r="I474" s="27"/>
      <c r="J474" s="27"/>
      <c r="K474" s="27"/>
      <c r="L474" s="27"/>
      <c r="M474" s="27"/>
      <c r="N474" s="27"/>
      <c r="O474" s="27"/>
      <c r="P474" s="27"/>
      <c r="Q474" s="27"/>
      <c r="R474" s="27"/>
      <c r="S474" s="27"/>
      <c r="T474" s="27"/>
      <c r="U474" s="27"/>
      <c r="V474" s="27"/>
      <c r="W474" s="27"/>
      <c r="X474" s="27"/>
      <c r="Y474" s="27"/>
      <c r="Z474" s="27"/>
    </row>
    <row r="475" spans="1:26" ht="13.2">
      <c r="A475" s="31"/>
      <c r="B475" s="26"/>
      <c r="C475" s="26"/>
      <c r="D475" s="26"/>
      <c r="E475" s="26"/>
      <c r="F475" s="27"/>
      <c r="G475" s="27"/>
      <c r="H475" s="27"/>
      <c r="I475" s="27"/>
      <c r="J475" s="27"/>
      <c r="K475" s="27"/>
      <c r="L475" s="27"/>
      <c r="M475" s="27"/>
      <c r="N475" s="27"/>
      <c r="O475" s="27"/>
      <c r="P475" s="27"/>
      <c r="Q475" s="27"/>
      <c r="R475" s="27"/>
      <c r="S475" s="27"/>
      <c r="T475" s="27"/>
      <c r="U475" s="27"/>
      <c r="V475" s="27"/>
      <c r="W475" s="27"/>
      <c r="X475" s="27"/>
      <c r="Y475" s="27"/>
      <c r="Z475" s="27"/>
    </row>
    <row r="476" spans="1:26" ht="13.2">
      <c r="A476" s="31"/>
      <c r="B476" s="26"/>
      <c r="C476" s="26"/>
      <c r="D476" s="26"/>
      <c r="E476" s="26"/>
      <c r="F476" s="27"/>
      <c r="G476" s="27"/>
      <c r="H476" s="27"/>
      <c r="I476" s="27"/>
      <c r="J476" s="27"/>
      <c r="K476" s="27"/>
      <c r="L476" s="27"/>
      <c r="M476" s="27"/>
      <c r="N476" s="27"/>
      <c r="O476" s="27"/>
      <c r="P476" s="27"/>
      <c r="Q476" s="27"/>
      <c r="R476" s="27"/>
      <c r="S476" s="27"/>
      <c r="T476" s="27"/>
      <c r="U476" s="27"/>
      <c r="V476" s="27"/>
      <c r="W476" s="27"/>
      <c r="X476" s="27"/>
      <c r="Y476" s="27"/>
      <c r="Z476" s="27"/>
    </row>
    <row r="477" spans="1:26" ht="13.2">
      <c r="A477" s="31"/>
      <c r="B477" s="26"/>
      <c r="C477" s="26"/>
      <c r="D477" s="26"/>
      <c r="E477" s="26"/>
      <c r="F477" s="27"/>
      <c r="G477" s="27"/>
      <c r="H477" s="27"/>
      <c r="I477" s="27"/>
      <c r="J477" s="27"/>
      <c r="K477" s="27"/>
      <c r="L477" s="27"/>
      <c r="M477" s="27"/>
      <c r="N477" s="27"/>
      <c r="O477" s="27"/>
      <c r="P477" s="27"/>
      <c r="Q477" s="27"/>
      <c r="R477" s="27"/>
      <c r="S477" s="27"/>
      <c r="T477" s="27"/>
      <c r="U477" s="27"/>
      <c r="V477" s="27"/>
      <c r="W477" s="27"/>
      <c r="X477" s="27"/>
      <c r="Y477" s="27"/>
      <c r="Z477" s="27"/>
    </row>
    <row r="478" spans="1:26" ht="13.2">
      <c r="A478" s="31"/>
      <c r="B478" s="26"/>
      <c r="C478" s="26"/>
      <c r="D478" s="26"/>
      <c r="E478" s="26"/>
      <c r="F478" s="27"/>
      <c r="G478" s="27"/>
      <c r="H478" s="27"/>
      <c r="I478" s="27"/>
      <c r="J478" s="27"/>
      <c r="K478" s="27"/>
      <c r="L478" s="27"/>
      <c r="M478" s="27"/>
      <c r="N478" s="27"/>
      <c r="O478" s="27"/>
      <c r="P478" s="27"/>
      <c r="Q478" s="27"/>
      <c r="R478" s="27"/>
      <c r="S478" s="27"/>
      <c r="T478" s="27"/>
      <c r="U478" s="27"/>
      <c r="V478" s="27"/>
      <c r="W478" s="27"/>
      <c r="X478" s="27"/>
      <c r="Y478" s="27"/>
      <c r="Z478" s="27"/>
    </row>
    <row r="479" spans="1:26" ht="13.2">
      <c r="A479" s="31"/>
      <c r="B479" s="26"/>
      <c r="C479" s="26"/>
      <c r="D479" s="26"/>
      <c r="E479" s="26"/>
      <c r="F479" s="27"/>
      <c r="G479" s="27"/>
      <c r="H479" s="27"/>
      <c r="I479" s="27"/>
      <c r="J479" s="27"/>
      <c r="K479" s="27"/>
      <c r="L479" s="27"/>
      <c r="M479" s="27"/>
      <c r="N479" s="27"/>
      <c r="O479" s="27"/>
      <c r="P479" s="27"/>
      <c r="Q479" s="27"/>
      <c r="R479" s="27"/>
      <c r="S479" s="27"/>
      <c r="T479" s="27"/>
      <c r="U479" s="27"/>
      <c r="V479" s="27"/>
      <c r="W479" s="27"/>
      <c r="X479" s="27"/>
      <c r="Y479" s="27"/>
      <c r="Z479" s="27"/>
    </row>
    <row r="480" spans="1:26" ht="13.2">
      <c r="A480" s="31"/>
      <c r="B480" s="26"/>
      <c r="C480" s="26"/>
      <c r="D480" s="26"/>
      <c r="E480" s="26"/>
      <c r="F480" s="27"/>
      <c r="G480" s="27"/>
      <c r="H480" s="27"/>
      <c r="I480" s="27"/>
      <c r="J480" s="27"/>
      <c r="K480" s="27"/>
      <c r="L480" s="27"/>
      <c r="M480" s="27"/>
      <c r="N480" s="27"/>
      <c r="O480" s="27"/>
      <c r="P480" s="27"/>
      <c r="Q480" s="27"/>
      <c r="R480" s="27"/>
      <c r="S480" s="27"/>
      <c r="T480" s="27"/>
      <c r="U480" s="27"/>
      <c r="V480" s="27"/>
      <c r="W480" s="27"/>
      <c r="X480" s="27"/>
      <c r="Y480" s="27"/>
      <c r="Z480" s="27"/>
    </row>
    <row r="481" spans="1:26" ht="13.2">
      <c r="A481" s="31"/>
      <c r="B481" s="26"/>
      <c r="C481" s="26"/>
      <c r="D481" s="26"/>
      <c r="E481" s="26"/>
      <c r="F481" s="27"/>
      <c r="G481" s="27"/>
      <c r="H481" s="27"/>
      <c r="I481" s="27"/>
      <c r="J481" s="27"/>
      <c r="K481" s="27"/>
      <c r="L481" s="27"/>
      <c r="M481" s="27"/>
      <c r="N481" s="27"/>
      <c r="O481" s="27"/>
      <c r="P481" s="27"/>
      <c r="Q481" s="27"/>
      <c r="R481" s="27"/>
      <c r="S481" s="27"/>
      <c r="T481" s="27"/>
      <c r="U481" s="27"/>
      <c r="V481" s="27"/>
      <c r="W481" s="27"/>
      <c r="X481" s="27"/>
      <c r="Y481" s="27"/>
      <c r="Z481" s="27"/>
    </row>
    <row r="482" spans="1:26" ht="13.2">
      <c r="A482" s="31"/>
      <c r="B482" s="26"/>
      <c r="C482" s="26"/>
      <c r="D482" s="26"/>
      <c r="E482" s="26"/>
      <c r="F482" s="27"/>
      <c r="G482" s="27"/>
      <c r="H482" s="27"/>
      <c r="I482" s="27"/>
      <c r="J482" s="27"/>
      <c r="K482" s="27"/>
      <c r="L482" s="27"/>
      <c r="M482" s="27"/>
      <c r="N482" s="27"/>
      <c r="O482" s="27"/>
      <c r="P482" s="27"/>
      <c r="Q482" s="27"/>
      <c r="R482" s="27"/>
      <c r="S482" s="27"/>
      <c r="T482" s="27"/>
      <c r="U482" s="27"/>
      <c r="V482" s="27"/>
      <c r="W482" s="27"/>
      <c r="X482" s="27"/>
      <c r="Y482" s="27"/>
      <c r="Z482" s="27"/>
    </row>
    <row r="483" spans="1:26" ht="13.2">
      <c r="A483" s="31"/>
      <c r="B483" s="26"/>
      <c r="C483" s="26"/>
      <c r="D483" s="26"/>
      <c r="E483" s="26"/>
      <c r="F483" s="27"/>
      <c r="G483" s="27"/>
      <c r="H483" s="27"/>
      <c r="I483" s="27"/>
      <c r="J483" s="27"/>
      <c r="K483" s="27"/>
      <c r="L483" s="27"/>
      <c r="M483" s="27"/>
      <c r="N483" s="27"/>
      <c r="O483" s="27"/>
      <c r="P483" s="27"/>
      <c r="Q483" s="27"/>
      <c r="R483" s="27"/>
      <c r="S483" s="27"/>
      <c r="T483" s="27"/>
      <c r="U483" s="27"/>
      <c r="V483" s="27"/>
      <c r="W483" s="27"/>
      <c r="X483" s="27"/>
      <c r="Y483" s="27"/>
      <c r="Z483" s="27"/>
    </row>
    <row r="484" spans="1:26" ht="13.2">
      <c r="A484" s="31"/>
      <c r="B484" s="26"/>
      <c r="C484" s="26"/>
      <c r="D484" s="26"/>
      <c r="E484" s="26"/>
      <c r="F484" s="27"/>
      <c r="G484" s="27"/>
      <c r="H484" s="27"/>
      <c r="I484" s="27"/>
      <c r="J484" s="27"/>
      <c r="K484" s="27"/>
      <c r="L484" s="27"/>
      <c r="M484" s="27"/>
      <c r="N484" s="27"/>
      <c r="O484" s="27"/>
      <c r="P484" s="27"/>
      <c r="Q484" s="27"/>
      <c r="R484" s="27"/>
      <c r="S484" s="27"/>
      <c r="T484" s="27"/>
      <c r="U484" s="27"/>
      <c r="V484" s="27"/>
      <c r="W484" s="27"/>
      <c r="X484" s="27"/>
      <c r="Y484" s="27"/>
      <c r="Z484" s="27"/>
    </row>
    <row r="485" spans="1:26" ht="13.2">
      <c r="A485" s="31"/>
      <c r="B485" s="26"/>
      <c r="C485" s="26"/>
      <c r="D485" s="26"/>
      <c r="E485" s="26"/>
      <c r="F485" s="27"/>
      <c r="G485" s="27"/>
      <c r="H485" s="27"/>
      <c r="I485" s="27"/>
      <c r="J485" s="27"/>
      <c r="K485" s="27"/>
      <c r="L485" s="27"/>
      <c r="M485" s="27"/>
      <c r="N485" s="27"/>
      <c r="O485" s="27"/>
      <c r="P485" s="27"/>
      <c r="Q485" s="27"/>
      <c r="R485" s="27"/>
      <c r="S485" s="27"/>
      <c r="T485" s="27"/>
      <c r="U485" s="27"/>
      <c r="V485" s="27"/>
      <c r="W485" s="27"/>
      <c r="X485" s="27"/>
      <c r="Y485" s="27"/>
      <c r="Z485" s="27"/>
    </row>
    <row r="486" spans="1:26" ht="13.2">
      <c r="A486" s="31"/>
      <c r="B486" s="26"/>
      <c r="C486" s="26"/>
      <c r="D486" s="26"/>
      <c r="E486" s="26"/>
      <c r="F486" s="27"/>
      <c r="G486" s="27"/>
      <c r="H486" s="27"/>
      <c r="I486" s="27"/>
      <c r="J486" s="27"/>
      <c r="K486" s="27"/>
      <c r="L486" s="27"/>
      <c r="M486" s="27"/>
      <c r="N486" s="27"/>
      <c r="O486" s="27"/>
      <c r="P486" s="27"/>
      <c r="Q486" s="27"/>
      <c r="R486" s="27"/>
      <c r="S486" s="27"/>
      <c r="T486" s="27"/>
      <c r="U486" s="27"/>
      <c r="V486" s="27"/>
      <c r="W486" s="27"/>
      <c r="X486" s="27"/>
      <c r="Y486" s="27"/>
      <c r="Z486" s="27"/>
    </row>
    <row r="487" spans="1:26" ht="13.2">
      <c r="A487" s="31"/>
      <c r="B487" s="26"/>
      <c r="C487" s="26"/>
      <c r="D487" s="26"/>
      <c r="E487" s="26"/>
      <c r="F487" s="27"/>
      <c r="G487" s="27"/>
      <c r="H487" s="27"/>
      <c r="I487" s="27"/>
      <c r="J487" s="27"/>
      <c r="K487" s="27"/>
      <c r="L487" s="27"/>
      <c r="M487" s="27"/>
      <c r="N487" s="27"/>
      <c r="O487" s="27"/>
      <c r="P487" s="27"/>
      <c r="Q487" s="27"/>
      <c r="R487" s="27"/>
      <c r="S487" s="27"/>
      <c r="T487" s="27"/>
      <c r="U487" s="27"/>
      <c r="V487" s="27"/>
      <c r="W487" s="27"/>
      <c r="X487" s="27"/>
      <c r="Y487" s="27"/>
      <c r="Z487" s="27"/>
    </row>
    <row r="488" spans="1:26" ht="13.2">
      <c r="A488" s="31"/>
      <c r="B488" s="26"/>
      <c r="C488" s="26"/>
      <c r="D488" s="26"/>
      <c r="E488" s="26"/>
      <c r="F488" s="27"/>
      <c r="G488" s="27"/>
      <c r="H488" s="27"/>
      <c r="I488" s="27"/>
      <c r="J488" s="27"/>
      <c r="K488" s="27"/>
      <c r="L488" s="27"/>
      <c r="M488" s="27"/>
      <c r="N488" s="27"/>
      <c r="O488" s="27"/>
      <c r="P488" s="27"/>
      <c r="Q488" s="27"/>
      <c r="R488" s="27"/>
      <c r="S488" s="27"/>
      <c r="T488" s="27"/>
      <c r="U488" s="27"/>
      <c r="V488" s="27"/>
      <c r="W488" s="27"/>
      <c r="X488" s="27"/>
      <c r="Y488" s="27"/>
      <c r="Z488" s="27"/>
    </row>
    <row r="489" spans="1:26" ht="13.2">
      <c r="A489" s="31"/>
      <c r="B489" s="26"/>
      <c r="C489" s="26"/>
      <c r="D489" s="26"/>
      <c r="E489" s="26"/>
      <c r="F489" s="27"/>
      <c r="G489" s="27"/>
      <c r="H489" s="27"/>
      <c r="I489" s="27"/>
      <c r="J489" s="27"/>
      <c r="K489" s="27"/>
      <c r="L489" s="27"/>
      <c r="M489" s="27"/>
      <c r="N489" s="27"/>
      <c r="O489" s="27"/>
      <c r="P489" s="27"/>
      <c r="Q489" s="27"/>
      <c r="R489" s="27"/>
      <c r="S489" s="27"/>
      <c r="T489" s="27"/>
      <c r="U489" s="27"/>
      <c r="V489" s="27"/>
      <c r="W489" s="27"/>
      <c r="X489" s="27"/>
      <c r="Y489" s="27"/>
      <c r="Z489" s="27"/>
    </row>
    <row r="490" spans="1:26" ht="13.2">
      <c r="A490" s="31"/>
      <c r="B490" s="26"/>
      <c r="C490" s="26"/>
      <c r="D490" s="26"/>
      <c r="E490" s="26"/>
      <c r="F490" s="27"/>
      <c r="G490" s="27"/>
      <c r="H490" s="27"/>
      <c r="I490" s="27"/>
      <c r="J490" s="27"/>
      <c r="K490" s="27"/>
      <c r="L490" s="27"/>
      <c r="M490" s="27"/>
      <c r="N490" s="27"/>
      <c r="O490" s="27"/>
      <c r="P490" s="27"/>
      <c r="Q490" s="27"/>
      <c r="R490" s="27"/>
      <c r="S490" s="27"/>
      <c r="T490" s="27"/>
      <c r="U490" s="27"/>
      <c r="V490" s="27"/>
      <c r="W490" s="27"/>
      <c r="X490" s="27"/>
      <c r="Y490" s="27"/>
      <c r="Z490" s="27"/>
    </row>
    <row r="491" spans="1:26" ht="13.2">
      <c r="A491" s="31"/>
      <c r="B491" s="26"/>
      <c r="C491" s="26"/>
      <c r="D491" s="26"/>
      <c r="E491" s="26"/>
      <c r="F491" s="27"/>
      <c r="G491" s="27"/>
      <c r="H491" s="27"/>
      <c r="I491" s="27"/>
      <c r="J491" s="27"/>
      <c r="K491" s="27"/>
      <c r="L491" s="27"/>
      <c r="M491" s="27"/>
      <c r="N491" s="27"/>
      <c r="O491" s="27"/>
      <c r="P491" s="27"/>
      <c r="Q491" s="27"/>
      <c r="R491" s="27"/>
      <c r="S491" s="27"/>
      <c r="T491" s="27"/>
      <c r="U491" s="27"/>
      <c r="V491" s="27"/>
      <c r="W491" s="27"/>
      <c r="X491" s="27"/>
      <c r="Y491" s="27"/>
      <c r="Z491" s="27"/>
    </row>
    <row r="492" spans="1:26" ht="13.2">
      <c r="A492" s="31"/>
      <c r="B492" s="26"/>
      <c r="C492" s="26"/>
      <c r="D492" s="26"/>
      <c r="E492" s="26"/>
      <c r="F492" s="27"/>
      <c r="G492" s="27"/>
      <c r="H492" s="27"/>
      <c r="I492" s="27"/>
      <c r="J492" s="27"/>
      <c r="K492" s="27"/>
      <c r="L492" s="27"/>
      <c r="M492" s="27"/>
      <c r="N492" s="27"/>
      <c r="O492" s="27"/>
      <c r="P492" s="27"/>
      <c r="Q492" s="27"/>
      <c r="R492" s="27"/>
      <c r="S492" s="27"/>
      <c r="T492" s="27"/>
      <c r="U492" s="27"/>
      <c r="V492" s="27"/>
      <c r="W492" s="27"/>
      <c r="X492" s="27"/>
      <c r="Y492" s="27"/>
      <c r="Z492" s="27"/>
    </row>
    <row r="493" spans="1:26" ht="13.2">
      <c r="A493" s="31"/>
      <c r="B493" s="26"/>
      <c r="C493" s="26"/>
      <c r="D493" s="26"/>
      <c r="E493" s="26"/>
      <c r="F493" s="27"/>
      <c r="G493" s="27"/>
      <c r="H493" s="27"/>
      <c r="I493" s="27"/>
      <c r="J493" s="27"/>
      <c r="K493" s="27"/>
      <c r="L493" s="27"/>
      <c r="M493" s="27"/>
      <c r="N493" s="27"/>
      <c r="O493" s="27"/>
      <c r="P493" s="27"/>
      <c r="Q493" s="27"/>
      <c r="R493" s="27"/>
      <c r="S493" s="27"/>
      <c r="T493" s="27"/>
      <c r="U493" s="27"/>
      <c r="V493" s="27"/>
      <c r="W493" s="27"/>
      <c r="X493" s="27"/>
      <c r="Y493" s="27"/>
      <c r="Z493" s="27"/>
    </row>
    <row r="494" spans="1:26" ht="13.2">
      <c r="A494" s="31"/>
      <c r="B494" s="26"/>
      <c r="C494" s="26"/>
      <c r="D494" s="26"/>
      <c r="E494" s="26"/>
      <c r="F494" s="27"/>
      <c r="G494" s="27"/>
      <c r="H494" s="27"/>
      <c r="I494" s="27"/>
      <c r="J494" s="27"/>
      <c r="K494" s="27"/>
      <c r="L494" s="27"/>
      <c r="M494" s="27"/>
      <c r="N494" s="27"/>
      <c r="O494" s="27"/>
      <c r="P494" s="27"/>
      <c r="Q494" s="27"/>
      <c r="R494" s="27"/>
      <c r="S494" s="27"/>
      <c r="T494" s="27"/>
      <c r="U494" s="27"/>
      <c r="V494" s="27"/>
      <c r="W494" s="27"/>
      <c r="X494" s="27"/>
      <c r="Y494" s="27"/>
      <c r="Z494" s="27"/>
    </row>
    <row r="495" spans="1:26" ht="13.2">
      <c r="A495" s="31"/>
      <c r="B495" s="26"/>
      <c r="C495" s="26"/>
      <c r="D495" s="26"/>
      <c r="E495" s="26"/>
      <c r="F495" s="27"/>
      <c r="G495" s="27"/>
      <c r="H495" s="27"/>
      <c r="I495" s="27"/>
      <c r="J495" s="27"/>
      <c r="K495" s="27"/>
      <c r="L495" s="27"/>
      <c r="M495" s="27"/>
      <c r="N495" s="27"/>
      <c r="O495" s="27"/>
      <c r="P495" s="27"/>
      <c r="Q495" s="27"/>
      <c r="R495" s="27"/>
      <c r="S495" s="27"/>
      <c r="T495" s="27"/>
      <c r="U495" s="27"/>
      <c r="V495" s="27"/>
      <c r="W495" s="27"/>
      <c r="X495" s="27"/>
      <c r="Y495" s="27"/>
      <c r="Z495" s="27"/>
    </row>
    <row r="496" spans="1:26" ht="13.2">
      <c r="A496" s="31"/>
      <c r="B496" s="26"/>
      <c r="C496" s="26"/>
      <c r="D496" s="26"/>
      <c r="E496" s="26"/>
      <c r="F496" s="27"/>
      <c r="G496" s="27"/>
      <c r="H496" s="27"/>
      <c r="I496" s="27"/>
      <c r="J496" s="27"/>
      <c r="K496" s="27"/>
      <c r="L496" s="27"/>
      <c r="M496" s="27"/>
      <c r="N496" s="27"/>
      <c r="O496" s="27"/>
      <c r="P496" s="27"/>
      <c r="Q496" s="27"/>
      <c r="R496" s="27"/>
      <c r="S496" s="27"/>
      <c r="T496" s="27"/>
      <c r="U496" s="27"/>
      <c r="V496" s="27"/>
      <c r="W496" s="27"/>
      <c r="X496" s="27"/>
      <c r="Y496" s="27"/>
      <c r="Z496" s="27"/>
    </row>
    <row r="497" spans="1:26" ht="13.2">
      <c r="A497" s="31"/>
      <c r="B497" s="26"/>
      <c r="C497" s="26"/>
      <c r="D497" s="26"/>
      <c r="E497" s="26"/>
      <c r="F497" s="27"/>
      <c r="G497" s="27"/>
      <c r="H497" s="27"/>
      <c r="I497" s="27"/>
      <c r="J497" s="27"/>
      <c r="K497" s="27"/>
      <c r="L497" s="27"/>
      <c r="M497" s="27"/>
      <c r="N497" s="27"/>
      <c r="O497" s="27"/>
      <c r="P497" s="27"/>
      <c r="Q497" s="27"/>
      <c r="R497" s="27"/>
      <c r="S497" s="27"/>
      <c r="T497" s="27"/>
      <c r="U497" s="27"/>
      <c r="V497" s="27"/>
      <c r="W497" s="27"/>
      <c r="X497" s="27"/>
      <c r="Y497" s="27"/>
      <c r="Z497" s="27"/>
    </row>
    <row r="498" spans="1:26" ht="13.2">
      <c r="A498" s="31"/>
      <c r="B498" s="26"/>
      <c r="C498" s="26"/>
      <c r="D498" s="26"/>
      <c r="E498" s="26"/>
      <c r="F498" s="27"/>
      <c r="G498" s="27"/>
      <c r="H498" s="27"/>
      <c r="I498" s="27"/>
      <c r="J498" s="27"/>
      <c r="K498" s="27"/>
      <c r="L498" s="27"/>
      <c r="M498" s="27"/>
      <c r="N498" s="27"/>
      <c r="O498" s="27"/>
      <c r="P498" s="27"/>
      <c r="Q498" s="27"/>
      <c r="R498" s="27"/>
      <c r="S498" s="27"/>
      <c r="T498" s="27"/>
      <c r="U498" s="27"/>
      <c r="V498" s="27"/>
      <c r="W498" s="27"/>
      <c r="X498" s="27"/>
      <c r="Y498" s="27"/>
      <c r="Z498" s="27"/>
    </row>
    <row r="499" spans="1:26" ht="13.2">
      <c r="A499" s="31"/>
      <c r="B499" s="26"/>
      <c r="C499" s="26"/>
      <c r="D499" s="26"/>
      <c r="E499" s="26"/>
      <c r="F499" s="27"/>
      <c r="G499" s="27"/>
      <c r="H499" s="27"/>
      <c r="I499" s="27"/>
      <c r="J499" s="27"/>
      <c r="K499" s="27"/>
      <c r="L499" s="27"/>
      <c r="M499" s="27"/>
      <c r="N499" s="27"/>
      <c r="O499" s="27"/>
      <c r="P499" s="27"/>
      <c r="Q499" s="27"/>
      <c r="R499" s="27"/>
      <c r="S499" s="27"/>
      <c r="T499" s="27"/>
      <c r="U499" s="27"/>
      <c r="V499" s="27"/>
      <c r="W499" s="27"/>
      <c r="X499" s="27"/>
      <c r="Y499" s="27"/>
      <c r="Z499" s="27"/>
    </row>
    <row r="500" spans="1:26" ht="13.2">
      <c r="A500" s="31"/>
      <c r="B500" s="26"/>
      <c r="C500" s="26"/>
      <c r="D500" s="26"/>
      <c r="E500" s="26"/>
      <c r="F500" s="27"/>
      <c r="G500" s="27"/>
      <c r="H500" s="27"/>
      <c r="I500" s="27"/>
      <c r="J500" s="27"/>
      <c r="K500" s="27"/>
      <c r="L500" s="27"/>
      <c r="M500" s="27"/>
      <c r="N500" s="27"/>
      <c r="O500" s="27"/>
      <c r="P500" s="27"/>
      <c r="Q500" s="27"/>
      <c r="R500" s="27"/>
      <c r="S500" s="27"/>
      <c r="T500" s="27"/>
      <c r="U500" s="27"/>
      <c r="V500" s="27"/>
      <c r="W500" s="27"/>
      <c r="X500" s="27"/>
      <c r="Y500" s="27"/>
      <c r="Z500" s="27"/>
    </row>
    <row r="501" spans="1:26" ht="13.2">
      <c r="A501" s="31"/>
      <c r="B501" s="26"/>
      <c r="C501" s="26"/>
      <c r="D501" s="26"/>
      <c r="E501" s="26"/>
      <c r="F501" s="27"/>
      <c r="G501" s="27"/>
      <c r="H501" s="27"/>
      <c r="I501" s="27"/>
      <c r="J501" s="27"/>
      <c r="K501" s="27"/>
      <c r="L501" s="27"/>
      <c r="M501" s="27"/>
      <c r="N501" s="27"/>
      <c r="O501" s="27"/>
      <c r="P501" s="27"/>
      <c r="Q501" s="27"/>
      <c r="R501" s="27"/>
      <c r="S501" s="27"/>
      <c r="T501" s="27"/>
      <c r="U501" s="27"/>
      <c r="V501" s="27"/>
      <c r="W501" s="27"/>
      <c r="X501" s="27"/>
      <c r="Y501" s="27"/>
      <c r="Z501" s="27"/>
    </row>
    <row r="502" spans="1:26" ht="13.2">
      <c r="A502" s="31"/>
      <c r="B502" s="26"/>
      <c r="C502" s="26"/>
      <c r="D502" s="26"/>
      <c r="E502" s="26"/>
      <c r="F502" s="27"/>
      <c r="G502" s="27"/>
      <c r="H502" s="27"/>
      <c r="I502" s="27"/>
      <c r="J502" s="27"/>
      <c r="K502" s="27"/>
      <c r="L502" s="27"/>
      <c r="M502" s="27"/>
      <c r="N502" s="27"/>
      <c r="O502" s="27"/>
      <c r="P502" s="27"/>
      <c r="Q502" s="27"/>
      <c r="R502" s="27"/>
      <c r="S502" s="27"/>
      <c r="T502" s="27"/>
      <c r="U502" s="27"/>
      <c r="V502" s="27"/>
      <c r="W502" s="27"/>
      <c r="X502" s="27"/>
      <c r="Y502" s="27"/>
      <c r="Z502" s="27"/>
    </row>
    <row r="503" spans="1:26" ht="13.2">
      <c r="A503" s="31"/>
      <c r="B503" s="26"/>
      <c r="C503" s="26"/>
      <c r="D503" s="26"/>
      <c r="E503" s="26"/>
      <c r="F503" s="27"/>
      <c r="G503" s="27"/>
      <c r="H503" s="27"/>
      <c r="I503" s="27"/>
      <c r="J503" s="27"/>
      <c r="K503" s="27"/>
      <c r="L503" s="27"/>
      <c r="M503" s="27"/>
      <c r="N503" s="27"/>
      <c r="O503" s="27"/>
      <c r="P503" s="27"/>
      <c r="Q503" s="27"/>
      <c r="R503" s="27"/>
      <c r="S503" s="27"/>
      <c r="T503" s="27"/>
      <c r="U503" s="27"/>
      <c r="V503" s="27"/>
      <c r="W503" s="27"/>
      <c r="X503" s="27"/>
      <c r="Y503" s="27"/>
      <c r="Z503" s="27"/>
    </row>
    <row r="504" spans="1:26" ht="13.2">
      <c r="A504" s="31"/>
      <c r="B504" s="26"/>
      <c r="C504" s="26"/>
      <c r="D504" s="26"/>
      <c r="E504" s="26"/>
      <c r="F504" s="27"/>
      <c r="G504" s="27"/>
      <c r="H504" s="27"/>
      <c r="I504" s="27"/>
      <c r="J504" s="27"/>
      <c r="K504" s="27"/>
      <c r="L504" s="27"/>
      <c r="M504" s="27"/>
      <c r="N504" s="27"/>
      <c r="O504" s="27"/>
      <c r="P504" s="27"/>
      <c r="Q504" s="27"/>
      <c r="R504" s="27"/>
      <c r="S504" s="27"/>
      <c r="T504" s="27"/>
      <c r="U504" s="27"/>
      <c r="V504" s="27"/>
      <c r="W504" s="27"/>
      <c r="X504" s="27"/>
      <c r="Y504" s="27"/>
      <c r="Z504" s="27"/>
    </row>
    <row r="505" spans="1:26" ht="13.2">
      <c r="A505" s="31"/>
      <c r="B505" s="26"/>
      <c r="C505" s="26"/>
      <c r="D505" s="26"/>
      <c r="E505" s="26"/>
      <c r="F505" s="27"/>
      <c r="G505" s="27"/>
      <c r="H505" s="27"/>
      <c r="I505" s="27"/>
      <c r="J505" s="27"/>
      <c r="K505" s="27"/>
      <c r="L505" s="27"/>
      <c r="M505" s="27"/>
      <c r="N505" s="27"/>
      <c r="O505" s="27"/>
      <c r="P505" s="27"/>
      <c r="Q505" s="27"/>
      <c r="R505" s="27"/>
      <c r="S505" s="27"/>
      <c r="T505" s="27"/>
      <c r="U505" s="27"/>
      <c r="V505" s="27"/>
      <c r="W505" s="27"/>
      <c r="X505" s="27"/>
      <c r="Y505" s="27"/>
      <c r="Z505" s="27"/>
    </row>
    <row r="506" spans="1:26" ht="13.2">
      <c r="A506" s="31"/>
      <c r="B506" s="26"/>
      <c r="C506" s="26"/>
      <c r="D506" s="26"/>
      <c r="E506" s="26"/>
      <c r="F506" s="27"/>
      <c r="G506" s="27"/>
      <c r="H506" s="27"/>
      <c r="I506" s="27"/>
      <c r="J506" s="27"/>
      <c r="K506" s="27"/>
      <c r="L506" s="27"/>
      <c r="M506" s="27"/>
      <c r="N506" s="27"/>
      <c r="O506" s="27"/>
      <c r="P506" s="27"/>
      <c r="Q506" s="27"/>
      <c r="R506" s="27"/>
      <c r="S506" s="27"/>
      <c r="T506" s="27"/>
      <c r="U506" s="27"/>
      <c r="V506" s="27"/>
      <c r="W506" s="27"/>
      <c r="X506" s="27"/>
      <c r="Y506" s="27"/>
      <c r="Z506" s="27"/>
    </row>
    <row r="507" spans="1:26" ht="13.2">
      <c r="A507" s="31"/>
      <c r="B507" s="26"/>
      <c r="C507" s="26"/>
      <c r="D507" s="26"/>
      <c r="E507" s="26"/>
      <c r="F507" s="27"/>
      <c r="G507" s="27"/>
      <c r="H507" s="27"/>
      <c r="I507" s="27"/>
      <c r="J507" s="27"/>
      <c r="K507" s="27"/>
      <c r="L507" s="27"/>
      <c r="M507" s="27"/>
      <c r="N507" s="27"/>
      <c r="O507" s="27"/>
      <c r="P507" s="27"/>
      <c r="Q507" s="27"/>
      <c r="R507" s="27"/>
      <c r="S507" s="27"/>
      <c r="T507" s="27"/>
      <c r="U507" s="27"/>
      <c r="V507" s="27"/>
      <c r="W507" s="27"/>
      <c r="X507" s="27"/>
      <c r="Y507" s="27"/>
      <c r="Z507" s="27"/>
    </row>
    <row r="508" spans="1:26" ht="13.2">
      <c r="A508" s="31"/>
      <c r="B508" s="26"/>
      <c r="C508" s="26"/>
      <c r="D508" s="26"/>
      <c r="E508" s="26"/>
      <c r="F508" s="27"/>
      <c r="G508" s="27"/>
      <c r="H508" s="27"/>
      <c r="I508" s="27"/>
      <c r="J508" s="27"/>
      <c r="K508" s="27"/>
      <c r="L508" s="27"/>
      <c r="M508" s="27"/>
      <c r="N508" s="27"/>
      <c r="O508" s="27"/>
      <c r="P508" s="27"/>
      <c r="Q508" s="27"/>
      <c r="R508" s="27"/>
      <c r="S508" s="27"/>
      <c r="T508" s="27"/>
      <c r="U508" s="27"/>
      <c r="V508" s="27"/>
      <c r="W508" s="27"/>
      <c r="X508" s="27"/>
      <c r="Y508" s="27"/>
      <c r="Z508" s="27"/>
    </row>
    <row r="509" spans="1:26" ht="13.2">
      <c r="A509" s="31"/>
      <c r="B509" s="26"/>
      <c r="C509" s="26"/>
      <c r="D509" s="26"/>
      <c r="E509" s="26"/>
      <c r="F509" s="27"/>
      <c r="G509" s="27"/>
      <c r="H509" s="27"/>
      <c r="I509" s="27"/>
      <c r="J509" s="27"/>
      <c r="K509" s="27"/>
      <c r="L509" s="27"/>
      <c r="M509" s="27"/>
      <c r="N509" s="27"/>
      <c r="O509" s="27"/>
      <c r="P509" s="27"/>
      <c r="Q509" s="27"/>
      <c r="R509" s="27"/>
      <c r="S509" s="27"/>
      <c r="T509" s="27"/>
      <c r="U509" s="27"/>
      <c r="V509" s="27"/>
      <c r="W509" s="27"/>
      <c r="X509" s="27"/>
      <c r="Y509" s="27"/>
      <c r="Z509" s="27"/>
    </row>
    <row r="510" spans="1:26" ht="13.2">
      <c r="A510" s="31"/>
      <c r="B510" s="26"/>
      <c r="C510" s="26"/>
      <c r="D510" s="26"/>
      <c r="E510" s="26"/>
      <c r="F510" s="27"/>
      <c r="G510" s="27"/>
      <c r="H510" s="27"/>
      <c r="I510" s="27"/>
      <c r="J510" s="27"/>
      <c r="K510" s="27"/>
      <c r="L510" s="27"/>
      <c r="M510" s="27"/>
      <c r="N510" s="27"/>
      <c r="O510" s="27"/>
      <c r="P510" s="27"/>
      <c r="Q510" s="27"/>
      <c r="R510" s="27"/>
      <c r="S510" s="27"/>
      <c r="T510" s="27"/>
      <c r="U510" s="27"/>
      <c r="V510" s="27"/>
      <c r="W510" s="27"/>
      <c r="X510" s="27"/>
      <c r="Y510" s="27"/>
      <c r="Z510" s="27"/>
    </row>
    <row r="511" spans="1:26" ht="13.2">
      <c r="A511" s="31"/>
      <c r="B511" s="26"/>
      <c r="C511" s="26"/>
      <c r="D511" s="26"/>
      <c r="E511" s="26"/>
      <c r="F511" s="27"/>
      <c r="G511" s="27"/>
      <c r="H511" s="27"/>
      <c r="I511" s="27"/>
      <c r="J511" s="27"/>
      <c r="K511" s="27"/>
      <c r="L511" s="27"/>
      <c r="M511" s="27"/>
      <c r="N511" s="27"/>
      <c r="O511" s="27"/>
      <c r="P511" s="27"/>
      <c r="Q511" s="27"/>
      <c r="R511" s="27"/>
      <c r="S511" s="27"/>
      <c r="T511" s="27"/>
      <c r="U511" s="27"/>
      <c r="V511" s="27"/>
      <c r="W511" s="27"/>
      <c r="X511" s="27"/>
      <c r="Y511" s="27"/>
      <c r="Z511" s="27"/>
    </row>
    <row r="512" spans="1:26" ht="13.2">
      <c r="A512" s="31"/>
      <c r="B512" s="26"/>
      <c r="C512" s="26"/>
      <c r="D512" s="26"/>
      <c r="E512" s="26"/>
      <c r="F512" s="27"/>
      <c r="G512" s="27"/>
      <c r="H512" s="27"/>
      <c r="I512" s="27"/>
      <c r="J512" s="27"/>
      <c r="K512" s="27"/>
      <c r="L512" s="27"/>
      <c r="M512" s="27"/>
      <c r="N512" s="27"/>
      <c r="O512" s="27"/>
      <c r="P512" s="27"/>
      <c r="Q512" s="27"/>
      <c r="R512" s="27"/>
      <c r="S512" s="27"/>
      <c r="T512" s="27"/>
      <c r="U512" s="27"/>
      <c r="V512" s="27"/>
      <c r="W512" s="27"/>
      <c r="X512" s="27"/>
      <c r="Y512" s="27"/>
      <c r="Z512" s="27"/>
    </row>
    <row r="513" spans="1:26" ht="13.2">
      <c r="A513" s="31"/>
      <c r="B513" s="26"/>
      <c r="C513" s="26"/>
      <c r="D513" s="26"/>
      <c r="E513" s="26"/>
      <c r="F513" s="27"/>
      <c r="G513" s="27"/>
      <c r="H513" s="27"/>
      <c r="I513" s="27"/>
      <c r="J513" s="27"/>
      <c r="K513" s="27"/>
      <c r="L513" s="27"/>
      <c r="M513" s="27"/>
      <c r="N513" s="27"/>
      <c r="O513" s="27"/>
      <c r="P513" s="27"/>
      <c r="Q513" s="27"/>
      <c r="R513" s="27"/>
      <c r="S513" s="27"/>
      <c r="T513" s="27"/>
      <c r="U513" s="27"/>
      <c r="V513" s="27"/>
      <c r="W513" s="27"/>
      <c r="X513" s="27"/>
      <c r="Y513" s="27"/>
      <c r="Z513" s="27"/>
    </row>
    <row r="514" spans="1:26" ht="13.2">
      <c r="A514" s="31"/>
      <c r="B514" s="26"/>
      <c r="C514" s="26"/>
      <c r="D514" s="26"/>
      <c r="E514" s="26"/>
      <c r="F514" s="27"/>
      <c r="G514" s="27"/>
      <c r="H514" s="27"/>
      <c r="I514" s="27"/>
      <c r="J514" s="27"/>
      <c r="K514" s="27"/>
      <c r="L514" s="27"/>
      <c r="M514" s="27"/>
      <c r="N514" s="27"/>
      <c r="O514" s="27"/>
      <c r="P514" s="27"/>
      <c r="Q514" s="27"/>
      <c r="R514" s="27"/>
      <c r="S514" s="27"/>
      <c r="T514" s="27"/>
      <c r="U514" s="27"/>
      <c r="V514" s="27"/>
      <c r="W514" s="27"/>
      <c r="X514" s="27"/>
      <c r="Y514" s="27"/>
      <c r="Z514" s="27"/>
    </row>
    <row r="515" spans="1:26" ht="13.2">
      <c r="A515" s="31"/>
      <c r="B515" s="26"/>
      <c r="C515" s="26"/>
      <c r="D515" s="26"/>
      <c r="E515" s="26"/>
      <c r="F515" s="27"/>
      <c r="G515" s="27"/>
      <c r="H515" s="27"/>
      <c r="I515" s="27"/>
      <c r="J515" s="27"/>
      <c r="K515" s="27"/>
      <c r="L515" s="27"/>
      <c r="M515" s="27"/>
      <c r="N515" s="27"/>
      <c r="O515" s="27"/>
      <c r="P515" s="27"/>
      <c r="Q515" s="27"/>
      <c r="R515" s="27"/>
      <c r="S515" s="27"/>
      <c r="T515" s="27"/>
      <c r="U515" s="27"/>
      <c r="V515" s="27"/>
      <c r="W515" s="27"/>
      <c r="X515" s="27"/>
      <c r="Y515" s="27"/>
      <c r="Z515" s="27"/>
    </row>
    <row r="516" spans="1:26" ht="13.2">
      <c r="A516" s="31"/>
      <c r="B516" s="26"/>
      <c r="C516" s="26"/>
      <c r="D516" s="26"/>
      <c r="E516" s="26"/>
      <c r="F516" s="27"/>
      <c r="G516" s="27"/>
      <c r="H516" s="27"/>
      <c r="I516" s="27"/>
      <c r="J516" s="27"/>
      <c r="K516" s="27"/>
      <c r="L516" s="27"/>
      <c r="M516" s="27"/>
      <c r="N516" s="27"/>
      <c r="O516" s="27"/>
      <c r="P516" s="27"/>
      <c r="Q516" s="27"/>
      <c r="R516" s="27"/>
      <c r="S516" s="27"/>
      <c r="T516" s="27"/>
      <c r="U516" s="27"/>
      <c r="V516" s="27"/>
      <c r="W516" s="27"/>
      <c r="X516" s="27"/>
      <c r="Y516" s="27"/>
      <c r="Z516" s="27"/>
    </row>
    <row r="517" spans="1:26" ht="13.2">
      <c r="A517" s="31"/>
      <c r="B517" s="26"/>
      <c r="C517" s="26"/>
      <c r="D517" s="26"/>
      <c r="E517" s="26"/>
      <c r="F517" s="27"/>
      <c r="G517" s="27"/>
      <c r="H517" s="27"/>
      <c r="I517" s="27"/>
      <c r="J517" s="27"/>
      <c r="K517" s="27"/>
      <c r="L517" s="27"/>
      <c r="M517" s="27"/>
      <c r="N517" s="27"/>
      <c r="O517" s="27"/>
      <c r="P517" s="27"/>
      <c r="Q517" s="27"/>
      <c r="R517" s="27"/>
      <c r="S517" s="27"/>
      <c r="T517" s="27"/>
      <c r="U517" s="27"/>
      <c r="V517" s="27"/>
      <c r="W517" s="27"/>
      <c r="X517" s="27"/>
      <c r="Y517" s="27"/>
      <c r="Z517" s="27"/>
    </row>
    <row r="518" spans="1:26" ht="13.2">
      <c r="A518" s="31"/>
      <c r="B518" s="26"/>
      <c r="C518" s="26"/>
      <c r="D518" s="26"/>
      <c r="E518" s="26"/>
      <c r="F518" s="27"/>
      <c r="G518" s="27"/>
      <c r="H518" s="27"/>
      <c r="I518" s="27"/>
      <c r="J518" s="27"/>
      <c r="K518" s="27"/>
      <c r="L518" s="27"/>
      <c r="M518" s="27"/>
      <c r="N518" s="27"/>
      <c r="O518" s="27"/>
      <c r="P518" s="27"/>
      <c r="Q518" s="27"/>
      <c r="R518" s="27"/>
      <c r="S518" s="27"/>
      <c r="T518" s="27"/>
      <c r="U518" s="27"/>
      <c r="V518" s="27"/>
      <c r="W518" s="27"/>
      <c r="X518" s="27"/>
      <c r="Y518" s="27"/>
      <c r="Z518" s="27"/>
    </row>
    <row r="519" spans="1:26" ht="13.2">
      <c r="A519" s="31"/>
      <c r="B519" s="26"/>
      <c r="C519" s="26"/>
      <c r="D519" s="26"/>
      <c r="E519" s="26"/>
      <c r="F519" s="27"/>
      <c r="G519" s="27"/>
      <c r="H519" s="27"/>
      <c r="I519" s="27"/>
      <c r="J519" s="27"/>
      <c r="K519" s="27"/>
      <c r="L519" s="27"/>
      <c r="M519" s="27"/>
      <c r="N519" s="27"/>
      <c r="O519" s="27"/>
      <c r="P519" s="27"/>
      <c r="Q519" s="27"/>
      <c r="R519" s="27"/>
      <c r="S519" s="27"/>
      <c r="T519" s="27"/>
      <c r="U519" s="27"/>
      <c r="V519" s="27"/>
      <c r="W519" s="27"/>
      <c r="X519" s="27"/>
      <c r="Y519" s="27"/>
      <c r="Z519" s="27"/>
    </row>
    <row r="520" spans="1:26" ht="13.2">
      <c r="A520" s="31"/>
      <c r="B520" s="26"/>
      <c r="C520" s="26"/>
      <c r="D520" s="26"/>
      <c r="E520" s="26"/>
      <c r="F520" s="27"/>
      <c r="G520" s="27"/>
      <c r="H520" s="27"/>
      <c r="I520" s="27"/>
      <c r="J520" s="27"/>
      <c r="K520" s="27"/>
      <c r="L520" s="27"/>
      <c r="M520" s="27"/>
      <c r="N520" s="27"/>
      <c r="O520" s="27"/>
      <c r="P520" s="27"/>
      <c r="Q520" s="27"/>
      <c r="R520" s="27"/>
      <c r="S520" s="27"/>
      <c r="T520" s="27"/>
      <c r="U520" s="27"/>
      <c r="V520" s="27"/>
      <c r="W520" s="27"/>
      <c r="X520" s="27"/>
      <c r="Y520" s="27"/>
      <c r="Z520" s="27"/>
    </row>
    <row r="521" spans="1:26" ht="13.2">
      <c r="A521" s="31"/>
      <c r="B521" s="26"/>
      <c r="C521" s="26"/>
      <c r="D521" s="26"/>
      <c r="E521" s="26"/>
      <c r="F521" s="27"/>
      <c r="G521" s="27"/>
      <c r="H521" s="27"/>
      <c r="I521" s="27"/>
      <c r="J521" s="27"/>
      <c r="K521" s="27"/>
      <c r="L521" s="27"/>
      <c r="M521" s="27"/>
      <c r="N521" s="27"/>
      <c r="O521" s="27"/>
      <c r="P521" s="27"/>
      <c r="Q521" s="27"/>
      <c r="R521" s="27"/>
      <c r="S521" s="27"/>
      <c r="T521" s="27"/>
      <c r="U521" s="27"/>
      <c r="V521" s="27"/>
      <c r="W521" s="27"/>
      <c r="X521" s="27"/>
      <c r="Y521" s="27"/>
      <c r="Z521" s="27"/>
    </row>
    <row r="522" spans="1:26" ht="13.2">
      <c r="A522" s="31"/>
      <c r="B522" s="26"/>
      <c r="C522" s="26"/>
      <c r="D522" s="26"/>
      <c r="E522" s="26"/>
      <c r="F522" s="27"/>
      <c r="G522" s="27"/>
      <c r="H522" s="27"/>
      <c r="I522" s="27"/>
      <c r="J522" s="27"/>
      <c r="K522" s="27"/>
      <c r="L522" s="27"/>
      <c r="M522" s="27"/>
      <c r="N522" s="27"/>
      <c r="O522" s="27"/>
      <c r="P522" s="27"/>
      <c r="Q522" s="27"/>
      <c r="R522" s="27"/>
      <c r="S522" s="27"/>
      <c r="T522" s="27"/>
      <c r="U522" s="27"/>
      <c r="V522" s="27"/>
      <c r="W522" s="27"/>
      <c r="X522" s="27"/>
      <c r="Y522" s="27"/>
      <c r="Z522" s="27"/>
    </row>
    <row r="523" spans="1:26" ht="13.2">
      <c r="A523" s="31"/>
      <c r="B523" s="26"/>
      <c r="C523" s="26"/>
      <c r="D523" s="26"/>
      <c r="E523" s="26"/>
      <c r="F523" s="27"/>
      <c r="G523" s="27"/>
      <c r="H523" s="27"/>
      <c r="I523" s="27"/>
      <c r="J523" s="27"/>
      <c r="K523" s="27"/>
      <c r="L523" s="27"/>
      <c r="M523" s="27"/>
      <c r="N523" s="27"/>
      <c r="O523" s="27"/>
      <c r="P523" s="27"/>
      <c r="Q523" s="27"/>
      <c r="R523" s="27"/>
      <c r="S523" s="27"/>
      <c r="T523" s="27"/>
      <c r="U523" s="27"/>
      <c r="V523" s="27"/>
      <c r="W523" s="27"/>
      <c r="X523" s="27"/>
      <c r="Y523" s="27"/>
      <c r="Z523" s="27"/>
    </row>
    <row r="524" spans="1:26" ht="13.2">
      <c r="A524" s="31"/>
      <c r="B524" s="26"/>
      <c r="C524" s="26"/>
      <c r="D524" s="26"/>
      <c r="E524" s="26"/>
      <c r="F524" s="27"/>
      <c r="G524" s="27"/>
      <c r="H524" s="27"/>
      <c r="I524" s="27"/>
      <c r="J524" s="27"/>
      <c r="K524" s="27"/>
      <c r="L524" s="27"/>
      <c r="M524" s="27"/>
      <c r="N524" s="27"/>
      <c r="O524" s="27"/>
      <c r="P524" s="27"/>
      <c r="Q524" s="27"/>
      <c r="R524" s="27"/>
      <c r="S524" s="27"/>
      <c r="T524" s="27"/>
      <c r="U524" s="27"/>
      <c r="V524" s="27"/>
      <c r="W524" s="27"/>
      <c r="X524" s="27"/>
      <c r="Y524" s="27"/>
      <c r="Z524" s="27"/>
    </row>
    <row r="525" spans="1:26" ht="13.2">
      <c r="A525" s="31"/>
      <c r="B525" s="26"/>
      <c r="C525" s="26"/>
      <c r="D525" s="26"/>
      <c r="E525" s="26"/>
      <c r="F525" s="27"/>
      <c r="G525" s="27"/>
      <c r="H525" s="27"/>
      <c r="I525" s="27"/>
      <c r="J525" s="27"/>
      <c r="K525" s="27"/>
      <c r="L525" s="27"/>
      <c r="M525" s="27"/>
      <c r="N525" s="27"/>
      <c r="O525" s="27"/>
      <c r="P525" s="27"/>
      <c r="Q525" s="27"/>
      <c r="R525" s="27"/>
      <c r="S525" s="27"/>
      <c r="T525" s="27"/>
      <c r="U525" s="27"/>
      <c r="V525" s="27"/>
      <c r="W525" s="27"/>
      <c r="X525" s="27"/>
      <c r="Y525" s="27"/>
      <c r="Z525" s="27"/>
    </row>
    <row r="526" spans="1:26" ht="13.2">
      <c r="A526" s="31"/>
      <c r="B526" s="26"/>
      <c r="C526" s="26"/>
      <c r="D526" s="26"/>
      <c r="E526" s="26"/>
      <c r="F526" s="27"/>
      <c r="G526" s="27"/>
      <c r="H526" s="27"/>
      <c r="I526" s="27"/>
      <c r="J526" s="27"/>
      <c r="K526" s="27"/>
      <c r="L526" s="27"/>
      <c r="M526" s="27"/>
      <c r="N526" s="27"/>
      <c r="O526" s="27"/>
      <c r="P526" s="27"/>
      <c r="Q526" s="27"/>
      <c r="R526" s="27"/>
      <c r="S526" s="27"/>
      <c r="T526" s="27"/>
      <c r="U526" s="27"/>
      <c r="V526" s="27"/>
      <c r="W526" s="27"/>
      <c r="X526" s="27"/>
      <c r="Y526" s="27"/>
      <c r="Z526" s="27"/>
    </row>
    <row r="527" spans="1:26" ht="13.2">
      <c r="A527" s="31"/>
      <c r="B527" s="26"/>
      <c r="C527" s="26"/>
      <c r="D527" s="26"/>
      <c r="E527" s="26"/>
      <c r="F527" s="27"/>
      <c r="G527" s="27"/>
      <c r="H527" s="27"/>
      <c r="I527" s="27"/>
      <c r="J527" s="27"/>
      <c r="K527" s="27"/>
      <c r="L527" s="27"/>
      <c r="M527" s="27"/>
      <c r="N527" s="27"/>
      <c r="O527" s="27"/>
      <c r="P527" s="27"/>
      <c r="Q527" s="27"/>
      <c r="R527" s="27"/>
      <c r="S527" s="27"/>
      <c r="T527" s="27"/>
      <c r="U527" s="27"/>
      <c r="V527" s="27"/>
      <c r="W527" s="27"/>
      <c r="X527" s="27"/>
      <c r="Y527" s="27"/>
      <c r="Z527" s="27"/>
    </row>
    <row r="528" spans="1:26" ht="13.2">
      <c r="A528" s="31"/>
      <c r="B528" s="26"/>
      <c r="C528" s="26"/>
      <c r="D528" s="26"/>
      <c r="E528" s="26"/>
      <c r="F528" s="27"/>
      <c r="G528" s="27"/>
      <c r="H528" s="27"/>
      <c r="I528" s="27"/>
      <c r="J528" s="27"/>
      <c r="K528" s="27"/>
      <c r="L528" s="27"/>
      <c r="M528" s="27"/>
      <c r="N528" s="27"/>
      <c r="O528" s="27"/>
      <c r="P528" s="27"/>
      <c r="Q528" s="27"/>
      <c r="R528" s="27"/>
      <c r="S528" s="27"/>
      <c r="T528" s="27"/>
      <c r="U528" s="27"/>
      <c r="V528" s="27"/>
      <c r="W528" s="27"/>
      <c r="X528" s="27"/>
      <c r="Y528" s="27"/>
      <c r="Z528" s="27"/>
    </row>
    <row r="529" spans="1:26" ht="13.2">
      <c r="A529" s="31"/>
      <c r="B529" s="26"/>
      <c r="C529" s="26"/>
      <c r="D529" s="26"/>
      <c r="E529" s="26"/>
      <c r="F529" s="27"/>
      <c r="G529" s="27"/>
      <c r="H529" s="27"/>
      <c r="I529" s="27"/>
      <c r="J529" s="27"/>
      <c r="K529" s="27"/>
      <c r="L529" s="27"/>
      <c r="M529" s="27"/>
      <c r="N529" s="27"/>
      <c r="O529" s="27"/>
      <c r="P529" s="27"/>
      <c r="Q529" s="27"/>
      <c r="R529" s="27"/>
      <c r="S529" s="27"/>
      <c r="T529" s="27"/>
      <c r="U529" s="27"/>
      <c r="V529" s="27"/>
      <c r="W529" s="27"/>
      <c r="X529" s="27"/>
      <c r="Y529" s="27"/>
      <c r="Z529" s="27"/>
    </row>
    <row r="530" spans="1:26" ht="13.2">
      <c r="A530" s="31"/>
      <c r="B530" s="26"/>
      <c r="C530" s="26"/>
      <c r="D530" s="26"/>
      <c r="E530" s="26"/>
      <c r="F530" s="27"/>
      <c r="G530" s="27"/>
      <c r="H530" s="27"/>
      <c r="I530" s="27"/>
      <c r="J530" s="27"/>
      <c r="K530" s="27"/>
      <c r="L530" s="27"/>
      <c r="M530" s="27"/>
      <c r="N530" s="27"/>
      <c r="O530" s="27"/>
      <c r="P530" s="27"/>
      <c r="Q530" s="27"/>
      <c r="R530" s="27"/>
      <c r="S530" s="27"/>
      <c r="T530" s="27"/>
      <c r="U530" s="27"/>
      <c r="V530" s="27"/>
      <c r="W530" s="27"/>
      <c r="X530" s="27"/>
      <c r="Y530" s="27"/>
      <c r="Z530" s="27"/>
    </row>
    <row r="531" spans="1:26" ht="13.2">
      <c r="A531" s="31"/>
      <c r="B531" s="26"/>
      <c r="C531" s="26"/>
      <c r="D531" s="26"/>
      <c r="E531" s="26"/>
      <c r="F531" s="27"/>
      <c r="G531" s="27"/>
      <c r="H531" s="27"/>
      <c r="I531" s="27"/>
      <c r="J531" s="27"/>
      <c r="K531" s="27"/>
      <c r="L531" s="27"/>
      <c r="M531" s="27"/>
      <c r="N531" s="27"/>
      <c r="O531" s="27"/>
      <c r="P531" s="27"/>
      <c r="Q531" s="27"/>
      <c r="R531" s="27"/>
      <c r="S531" s="27"/>
      <c r="T531" s="27"/>
      <c r="U531" s="27"/>
      <c r="V531" s="27"/>
      <c r="W531" s="27"/>
      <c r="X531" s="27"/>
      <c r="Y531" s="27"/>
      <c r="Z531" s="27"/>
    </row>
    <row r="532" spans="1:26" ht="13.2">
      <c r="A532" s="31"/>
      <c r="B532" s="26"/>
      <c r="C532" s="26"/>
      <c r="D532" s="26"/>
      <c r="E532" s="26"/>
      <c r="F532" s="27"/>
      <c r="G532" s="27"/>
      <c r="H532" s="27"/>
      <c r="I532" s="27"/>
      <c r="J532" s="27"/>
      <c r="K532" s="27"/>
      <c r="L532" s="27"/>
      <c r="M532" s="27"/>
      <c r="N532" s="27"/>
      <c r="O532" s="27"/>
      <c r="P532" s="27"/>
      <c r="Q532" s="27"/>
      <c r="R532" s="27"/>
      <c r="S532" s="27"/>
      <c r="T532" s="27"/>
      <c r="U532" s="27"/>
      <c r="V532" s="27"/>
      <c r="W532" s="27"/>
      <c r="X532" s="27"/>
      <c r="Y532" s="27"/>
      <c r="Z532" s="27"/>
    </row>
    <row r="533" spans="1:26" ht="13.2">
      <c r="A533" s="31"/>
      <c r="B533" s="26"/>
      <c r="C533" s="26"/>
      <c r="D533" s="26"/>
      <c r="E533" s="26"/>
      <c r="F533" s="27"/>
      <c r="G533" s="27"/>
      <c r="H533" s="27"/>
      <c r="I533" s="27"/>
      <c r="J533" s="27"/>
      <c r="K533" s="27"/>
      <c r="L533" s="27"/>
      <c r="M533" s="27"/>
      <c r="N533" s="27"/>
      <c r="O533" s="27"/>
      <c r="P533" s="27"/>
      <c r="Q533" s="27"/>
      <c r="R533" s="27"/>
      <c r="S533" s="27"/>
      <c r="T533" s="27"/>
      <c r="U533" s="27"/>
      <c r="V533" s="27"/>
      <c r="W533" s="27"/>
      <c r="X533" s="27"/>
      <c r="Y533" s="27"/>
      <c r="Z533" s="27"/>
    </row>
    <row r="534" spans="1:26" ht="13.2">
      <c r="A534" s="31"/>
      <c r="B534" s="26"/>
      <c r="C534" s="26"/>
      <c r="D534" s="26"/>
      <c r="E534" s="26"/>
      <c r="F534" s="27"/>
      <c r="G534" s="27"/>
      <c r="H534" s="27"/>
      <c r="I534" s="27"/>
      <c r="J534" s="27"/>
      <c r="K534" s="27"/>
      <c r="L534" s="27"/>
      <c r="M534" s="27"/>
      <c r="N534" s="27"/>
      <c r="O534" s="27"/>
      <c r="P534" s="27"/>
      <c r="Q534" s="27"/>
      <c r="R534" s="27"/>
      <c r="S534" s="27"/>
      <c r="T534" s="27"/>
      <c r="U534" s="27"/>
      <c r="V534" s="27"/>
      <c r="W534" s="27"/>
      <c r="X534" s="27"/>
      <c r="Y534" s="27"/>
      <c r="Z534" s="27"/>
    </row>
    <row r="535" spans="1:26" ht="13.2">
      <c r="A535" s="31"/>
      <c r="B535" s="26"/>
      <c r="C535" s="26"/>
      <c r="D535" s="26"/>
      <c r="E535" s="26"/>
      <c r="F535" s="27"/>
      <c r="G535" s="27"/>
      <c r="H535" s="27"/>
      <c r="I535" s="27"/>
      <c r="J535" s="27"/>
      <c r="K535" s="27"/>
      <c r="L535" s="27"/>
      <c r="M535" s="27"/>
      <c r="N535" s="27"/>
      <c r="O535" s="27"/>
      <c r="P535" s="27"/>
      <c r="Q535" s="27"/>
      <c r="R535" s="27"/>
      <c r="S535" s="27"/>
      <c r="T535" s="27"/>
      <c r="U535" s="27"/>
      <c r="V535" s="27"/>
      <c r="W535" s="27"/>
      <c r="X535" s="27"/>
      <c r="Y535" s="27"/>
      <c r="Z535" s="27"/>
    </row>
    <row r="536" spans="1:26" ht="13.2">
      <c r="A536" s="31"/>
      <c r="B536" s="26"/>
      <c r="C536" s="26"/>
      <c r="D536" s="26"/>
      <c r="E536" s="26"/>
      <c r="F536" s="27"/>
      <c r="G536" s="27"/>
      <c r="H536" s="27"/>
      <c r="I536" s="27"/>
      <c r="J536" s="27"/>
      <c r="K536" s="27"/>
      <c r="L536" s="27"/>
      <c r="M536" s="27"/>
      <c r="N536" s="27"/>
      <c r="O536" s="27"/>
      <c r="P536" s="27"/>
      <c r="Q536" s="27"/>
      <c r="R536" s="27"/>
      <c r="S536" s="27"/>
      <c r="T536" s="27"/>
      <c r="U536" s="27"/>
      <c r="V536" s="27"/>
      <c r="W536" s="27"/>
      <c r="X536" s="27"/>
      <c r="Y536" s="27"/>
      <c r="Z536" s="27"/>
    </row>
    <row r="537" spans="1:26" ht="13.2">
      <c r="A537" s="31"/>
      <c r="B537" s="26"/>
      <c r="C537" s="26"/>
      <c r="D537" s="26"/>
      <c r="E537" s="26"/>
      <c r="F537" s="27"/>
      <c r="G537" s="27"/>
      <c r="H537" s="27"/>
      <c r="I537" s="27"/>
      <c r="J537" s="27"/>
      <c r="K537" s="27"/>
      <c r="L537" s="27"/>
      <c r="M537" s="27"/>
      <c r="N537" s="27"/>
      <c r="O537" s="27"/>
      <c r="P537" s="27"/>
      <c r="Q537" s="27"/>
      <c r="R537" s="27"/>
      <c r="S537" s="27"/>
      <c r="T537" s="27"/>
      <c r="U537" s="27"/>
      <c r="V537" s="27"/>
      <c r="W537" s="27"/>
      <c r="X537" s="27"/>
      <c r="Y537" s="27"/>
      <c r="Z537" s="27"/>
    </row>
    <row r="538" spans="1:26" ht="13.2">
      <c r="A538" s="31"/>
      <c r="B538" s="26"/>
      <c r="C538" s="26"/>
      <c r="D538" s="26"/>
      <c r="E538" s="26"/>
      <c r="F538" s="27"/>
      <c r="G538" s="27"/>
      <c r="H538" s="27"/>
      <c r="I538" s="27"/>
      <c r="J538" s="27"/>
      <c r="K538" s="27"/>
      <c r="L538" s="27"/>
      <c r="M538" s="27"/>
      <c r="N538" s="27"/>
      <c r="O538" s="27"/>
      <c r="P538" s="27"/>
      <c r="Q538" s="27"/>
      <c r="R538" s="27"/>
      <c r="S538" s="27"/>
      <c r="T538" s="27"/>
      <c r="U538" s="27"/>
      <c r="V538" s="27"/>
      <c r="W538" s="27"/>
      <c r="X538" s="27"/>
      <c r="Y538" s="27"/>
      <c r="Z538" s="27"/>
    </row>
    <row r="539" spans="1:26" ht="13.2">
      <c r="A539" s="31"/>
      <c r="B539" s="26"/>
      <c r="C539" s="26"/>
      <c r="D539" s="26"/>
      <c r="E539" s="26"/>
      <c r="F539" s="27"/>
      <c r="G539" s="27"/>
      <c r="H539" s="27"/>
      <c r="I539" s="27"/>
      <c r="J539" s="27"/>
      <c r="K539" s="27"/>
      <c r="L539" s="27"/>
      <c r="M539" s="27"/>
      <c r="N539" s="27"/>
      <c r="O539" s="27"/>
      <c r="P539" s="27"/>
      <c r="Q539" s="27"/>
      <c r="R539" s="27"/>
      <c r="S539" s="27"/>
      <c r="T539" s="27"/>
      <c r="U539" s="27"/>
      <c r="V539" s="27"/>
      <c r="W539" s="27"/>
      <c r="X539" s="27"/>
      <c r="Y539" s="27"/>
      <c r="Z539" s="27"/>
    </row>
    <row r="540" spans="1:26" ht="13.2">
      <c r="A540" s="31"/>
      <c r="B540" s="26"/>
      <c r="C540" s="26"/>
      <c r="D540" s="26"/>
      <c r="E540" s="26"/>
      <c r="F540" s="27"/>
      <c r="G540" s="27"/>
      <c r="H540" s="27"/>
      <c r="I540" s="27"/>
      <c r="J540" s="27"/>
      <c r="K540" s="27"/>
      <c r="L540" s="27"/>
      <c r="M540" s="27"/>
      <c r="N540" s="27"/>
      <c r="O540" s="27"/>
      <c r="P540" s="27"/>
      <c r="Q540" s="27"/>
      <c r="R540" s="27"/>
      <c r="S540" s="27"/>
      <c r="T540" s="27"/>
      <c r="U540" s="27"/>
      <c r="V540" s="27"/>
      <c r="W540" s="27"/>
      <c r="X540" s="27"/>
      <c r="Y540" s="27"/>
      <c r="Z540" s="27"/>
    </row>
    <row r="541" spans="1:26" ht="13.2">
      <c r="A541" s="31"/>
      <c r="B541" s="26"/>
      <c r="C541" s="26"/>
      <c r="D541" s="26"/>
      <c r="E541" s="26"/>
      <c r="F541" s="27"/>
      <c r="G541" s="27"/>
      <c r="H541" s="27"/>
      <c r="I541" s="27"/>
      <c r="J541" s="27"/>
      <c r="K541" s="27"/>
      <c r="L541" s="27"/>
      <c r="M541" s="27"/>
      <c r="N541" s="27"/>
      <c r="O541" s="27"/>
      <c r="P541" s="27"/>
      <c r="Q541" s="27"/>
      <c r="R541" s="27"/>
      <c r="S541" s="27"/>
      <c r="T541" s="27"/>
      <c r="U541" s="27"/>
      <c r="V541" s="27"/>
      <c r="W541" s="27"/>
      <c r="X541" s="27"/>
      <c r="Y541" s="27"/>
      <c r="Z541" s="27"/>
    </row>
    <row r="542" spans="1:26" ht="13.2">
      <c r="A542" s="31"/>
      <c r="B542" s="26"/>
      <c r="C542" s="26"/>
      <c r="D542" s="26"/>
      <c r="E542" s="26"/>
      <c r="F542" s="27"/>
      <c r="G542" s="27"/>
      <c r="H542" s="27"/>
      <c r="I542" s="27"/>
      <c r="J542" s="27"/>
      <c r="K542" s="27"/>
      <c r="L542" s="27"/>
      <c r="M542" s="27"/>
      <c r="N542" s="27"/>
      <c r="O542" s="27"/>
      <c r="P542" s="27"/>
      <c r="Q542" s="27"/>
      <c r="R542" s="27"/>
      <c r="S542" s="27"/>
      <c r="T542" s="27"/>
      <c r="U542" s="27"/>
      <c r="V542" s="27"/>
      <c r="W542" s="27"/>
      <c r="X542" s="27"/>
      <c r="Y542" s="27"/>
      <c r="Z542" s="27"/>
    </row>
    <row r="543" spans="1:26" ht="13.2">
      <c r="A543" s="31"/>
      <c r="B543" s="26"/>
      <c r="C543" s="26"/>
      <c r="D543" s="26"/>
      <c r="E543" s="26"/>
      <c r="F543" s="27"/>
      <c r="G543" s="27"/>
      <c r="H543" s="27"/>
      <c r="I543" s="27"/>
      <c r="J543" s="27"/>
      <c r="K543" s="27"/>
      <c r="L543" s="27"/>
      <c r="M543" s="27"/>
      <c r="N543" s="27"/>
      <c r="O543" s="27"/>
      <c r="P543" s="27"/>
      <c r="Q543" s="27"/>
      <c r="R543" s="27"/>
      <c r="S543" s="27"/>
      <c r="T543" s="27"/>
      <c r="U543" s="27"/>
      <c r="V543" s="27"/>
      <c r="W543" s="27"/>
      <c r="X543" s="27"/>
      <c r="Y543" s="27"/>
      <c r="Z543" s="27"/>
    </row>
    <row r="544" spans="1:26" ht="13.2">
      <c r="A544" s="31"/>
      <c r="B544" s="26"/>
      <c r="C544" s="26"/>
      <c r="D544" s="26"/>
      <c r="E544" s="26"/>
      <c r="F544" s="27"/>
      <c r="G544" s="27"/>
      <c r="H544" s="27"/>
      <c r="I544" s="27"/>
      <c r="J544" s="27"/>
      <c r="K544" s="27"/>
      <c r="L544" s="27"/>
      <c r="M544" s="27"/>
      <c r="N544" s="27"/>
      <c r="O544" s="27"/>
      <c r="P544" s="27"/>
      <c r="Q544" s="27"/>
      <c r="R544" s="27"/>
      <c r="S544" s="27"/>
      <c r="T544" s="27"/>
      <c r="U544" s="27"/>
      <c r="V544" s="27"/>
      <c r="W544" s="27"/>
      <c r="X544" s="27"/>
      <c r="Y544" s="27"/>
      <c r="Z544" s="27"/>
    </row>
    <row r="545" spans="1:26" ht="13.2">
      <c r="A545" s="31"/>
      <c r="B545" s="26"/>
      <c r="C545" s="26"/>
      <c r="D545" s="26"/>
      <c r="E545" s="26"/>
      <c r="F545" s="27"/>
      <c r="G545" s="27"/>
      <c r="H545" s="27"/>
      <c r="I545" s="27"/>
      <c r="J545" s="27"/>
      <c r="K545" s="27"/>
      <c r="L545" s="27"/>
      <c r="M545" s="27"/>
      <c r="N545" s="27"/>
      <c r="O545" s="27"/>
      <c r="P545" s="27"/>
      <c r="Q545" s="27"/>
      <c r="R545" s="27"/>
      <c r="S545" s="27"/>
      <c r="T545" s="27"/>
      <c r="U545" s="27"/>
      <c r="V545" s="27"/>
      <c r="W545" s="27"/>
      <c r="X545" s="27"/>
      <c r="Y545" s="27"/>
      <c r="Z545" s="27"/>
    </row>
    <row r="546" spans="1:26" ht="13.2">
      <c r="A546" s="31"/>
      <c r="B546" s="26"/>
      <c r="C546" s="26"/>
      <c r="D546" s="26"/>
      <c r="E546" s="26"/>
      <c r="F546" s="27"/>
      <c r="G546" s="27"/>
      <c r="H546" s="27"/>
      <c r="I546" s="27"/>
      <c r="J546" s="27"/>
      <c r="K546" s="27"/>
      <c r="L546" s="27"/>
      <c r="M546" s="27"/>
      <c r="N546" s="27"/>
      <c r="O546" s="27"/>
      <c r="P546" s="27"/>
      <c r="Q546" s="27"/>
      <c r="R546" s="27"/>
      <c r="S546" s="27"/>
      <c r="T546" s="27"/>
      <c r="U546" s="27"/>
      <c r="V546" s="27"/>
      <c r="W546" s="27"/>
      <c r="X546" s="27"/>
      <c r="Y546" s="27"/>
      <c r="Z546" s="27"/>
    </row>
    <row r="547" spans="1:26" ht="13.2">
      <c r="A547" s="31"/>
      <c r="B547" s="26"/>
      <c r="C547" s="26"/>
      <c r="D547" s="26"/>
      <c r="E547" s="26"/>
      <c r="F547" s="27"/>
      <c r="G547" s="27"/>
      <c r="H547" s="27"/>
      <c r="I547" s="27"/>
      <c r="J547" s="27"/>
      <c r="K547" s="27"/>
      <c r="L547" s="27"/>
      <c r="M547" s="27"/>
      <c r="N547" s="27"/>
      <c r="O547" s="27"/>
      <c r="P547" s="27"/>
      <c r="Q547" s="27"/>
      <c r="R547" s="27"/>
      <c r="S547" s="27"/>
      <c r="T547" s="27"/>
      <c r="U547" s="27"/>
      <c r="V547" s="27"/>
      <c r="W547" s="27"/>
      <c r="X547" s="27"/>
      <c r="Y547" s="27"/>
      <c r="Z547" s="27"/>
    </row>
    <row r="548" spans="1:26" ht="13.2">
      <c r="A548" s="31"/>
      <c r="B548" s="26"/>
      <c r="C548" s="26"/>
      <c r="D548" s="26"/>
      <c r="E548" s="26"/>
      <c r="F548" s="27"/>
      <c r="G548" s="27"/>
      <c r="H548" s="27"/>
      <c r="I548" s="27"/>
      <c r="J548" s="27"/>
      <c r="K548" s="27"/>
      <c r="L548" s="27"/>
      <c r="M548" s="27"/>
      <c r="N548" s="27"/>
      <c r="O548" s="27"/>
      <c r="P548" s="27"/>
      <c r="Q548" s="27"/>
      <c r="R548" s="27"/>
      <c r="S548" s="27"/>
      <c r="T548" s="27"/>
      <c r="U548" s="27"/>
      <c r="V548" s="27"/>
      <c r="W548" s="27"/>
      <c r="X548" s="27"/>
      <c r="Y548" s="27"/>
      <c r="Z548" s="27"/>
    </row>
    <row r="549" spans="1:26" ht="13.2">
      <c r="A549" s="31"/>
      <c r="B549" s="26"/>
      <c r="C549" s="26"/>
      <c r="D549" s="26"/>
      <c r="E549" s="26"/>
      <c r="F549" s="27"/>
      <c r="G549" s="27"/>
      <c r="H549" s="27"/>
      <c r="I549" s="27"/>
      <c r="J549" s="27"/>
      <c r="K549" s="27"/>
      <c r="L549" s="27"/>
      <c r="M549" s="27"/>
      <c r="N549" s="27"/>
      <c r="O549" s="27"/>
      <c r="P549" s="27"/>
      <c r="Q549" s="27"/>
      <c r="R549" s="27"/>
      <c r="S549" s="27"/>
      <c r="T549" s="27"/>
      <c r="U549" s="27"/>
      <c r="V549" s="27"/>
      <c r="W549" s="27"/>
      <c r="X549" s="27"/>
      <c r="Y549" s="27"/>
      <c r="Z549" s="27"/>
    </row>
    <row r="550" spans="1:26" ht="13.2">
      <c r="A550" s="31"/>
      <c r="B550" s="26"/>
      <c r="C550" s="26"/>
      <c r="D550" s="26"/>
      <c r="E550" s="26"/>
      <c r="F550" s="27"/>
      <c r="G550" s="27"/>
      <c r="H550" s="27"/>
      <c r="I550" s="27"/>
      <c r="J550" s="27"/>
      <c r="K550" s="27"/>
      <c r="L550" s="27"/>
      <c r="M550" s="27"/>
      <c r="N550" s="27"/>
      <c r="O550" s="27"/>
      <c r="P550" s="27"/>
      <c r="Q550" s="27"/>
      <c r="R550" s="27"/>
      <c r="S550" s="27"/>
      <c r="T550" s="27"/>
      <c r="U550" s="27"/>
      <c r="V550" s="27"/>
      <c r="W550" s="27"/>
      <c r="X550" s="27"/>
      <c r="Y550" s="27"/>
      <c r="Z550" s="27"/>
    </row>
    <row r="551" spans="1:26" ht="13.2">
      <c r="A551" s="31"/>
      <c r="B551" s="26"/>
      <c r="C551" s="26"/>
      <c r="D551" s="26"/>
      <c r="E551" s="26"/>
      <c r="F551" s="27"/>
      <c r="G551" s="27"/>
      <c r="H551" s="27"/>
      <c r="I551" s="27"/>
      <c r="J551" s="27"/>
      <c r="K551" s="27"/>
      <c r="L551" s="27"/>
      <c r="M551" s="27"/>
      <c r="N551" s="27"/>
      <c r="O551" s="27"/>
      <c r="P551" s="27"/>
      <c r="Q551" s="27"/>
      <c r="R551" s="27"/>
      <c r="S551" s="27"/>
      <c r="T551" s="27"/>
      <c r="U551" s="27"/>
      <c r="V551" s="27"/>
      <c r="W551" s="27"/>
      <c r="X551" s="27"/>
      <c r="Y551" s="27"/>
      <c r="Z551" s="27"/>
    </row>
    <row r="552" spans="1:26" ht="13.2">
      <c r="A552" s="31"/>
      <c r="B552" s="26"/>
      <c r="C552" s="26"/>
      <c r="D552" s="26"/>
      <c r="E552" s="26"/>
      <c r="F552" s="27"/>
      <c r="G552" s="27"/>
      <c r="H552" s="27"/>
      <c r="I552" s="27"/>
      <c r="J552" s="27"/>
      <c r="K552" s="27"/>
      <c r="L552" s="27"/>
      <c r="M552" s="27"/>
      <c r="N552" s="27"/>
      <c r="O552" s="27"/>
      <c r="P552" s="27"/>
      <c r="Q552" s="27"/>
      <c r="R552" s="27"/>
      <c r="S552" s="27"/>
      <c r="T552" s="27"/>
      <c r="U552" s="27"/>
      <c r="V552" s="27"/>
      <c r="W552" s="27"/>
      <c r="X552" s="27"/>
      <c r="Y552" s="27"/>
      <c r="Z552" s="27"/>
    </row>
    <row r="553" spans="1:26" ht="13.2">
      <c r="A553" s="31"/>
      <c r="B553" s="26"/>
      <c r="C553" s="26"/>
      <c r="D553" s="26"/>
      <c r="E553" s="26"/>
      <c r="F553" s="27"/>
      <c r="G553" s="27"/>
      <c r="H553" s="27"/>
      <c r="I553" s="27"/>
      <c r="J553" s="27"/>
      <c r="K553" s="27"/>
      <c r="L553" s="27"/>
      <c r="M553" s="27"/>
      <c r="N553" s="27"/>
      <c r="O553" s="27"/>
      <c r="P553" s="27"/>
      <c r="Q553" s="27"/>
      <c r="R553" s="27"/>
      <c r="S553" s="27"/>
      <c r="T553" s="27"/>
      <c r="U553" s="27"/>
      <c r="V553" s="27"/>
      <c r="W553" s="27"/>
      <c r="X553" s="27"/>
      <c r="Y553" s="27"/>
      <c r="Z553" s="27"/>
    </row>
    <row r="554" spans="1:26" ht="13.2">
      <c r="A554" s="31"/>
      <c r="B554" s="26"/>
      <c r="C554" s="26"/>
      <c r="D554" s="26"/>
      <c r="E554" s="26"/>
      <c r="F554" s="27"/>
      <c r="G554" s="27"/>
      <c r="H554" s="27"/>
      <c r="I554" s="27"/>
      <c r="J554" s="27"/>
      <c r="K554" s="27"/>
      <c r="L554" s="27"/>
      <c r="M554" s="27"/>
      <c r="N554" s="27"/>
      <c r="O554" s="27"/>
      <c r="P554" s="27"/>
      <c r="Q554" s="27"/>
      <c r="R554" s="27"/>
      <c r="S554" s="27"/>
      <c r="T554" s="27"/>
      <c r="U554" s="27"/>
      <c r="V554" s="27"/>
      <c r="W554" s="27"/>
      <c r="X554" s="27"/>
      <c r="Y554" s="27"/>
      <c r="Z554" s="27"/>
    </row>
    <row r="555" spans="1:26" ht="13.2">
      <c r="A555" s="31"/>
      <c r="B555" s="26"/>
      <c r="C555" s="26"/>
      <c r="D555" s="26"/>
      <c r="E555" s="26"/>
      <c r="F555" s="27"/>
      <c r="G555" s="27"/>
      <c r="H555" s="27"/>
      <c r="I555" s="27"/>
      <c r="J555" s="27"/>
      <c r="K555" s="27"/>
      <c r="L555" s="27"/>
      <c r="M555" s="27"/>
      <c r="N555" s="27"/>
      <c r="O555" s="27"/>
      <c r="P555" s="27"/>
      <c r="Q555" s="27"/>
      <c r="R555" s="27"/>
      <c r="S555" s="27"/>
      <c r="T555" s="27"/>
      <c r="U555" s="27"/>
      <c r="V555" s="27"/>
      <c r="W555" s="27"/>
      <c r="X555" s="27"/>
      <c r="Y555" s="27"/>
      <c r="Z555" s="27"/>
    </row>
    <row r="556" spans="1:26" ht="13.2">
      <c r="A556" s="31"/>
      <c r="B556" s="26"/>
      <c r="C556" s="26"/>
      <c r="D556" s="26"/>
      <c r="E556" s="26"/>
      <c r="F556" s="27"/>
      <c r="G556" s="27"/>
      <c r="H556" s="27"/>
      <c r="I556" s="27"/>
      <c r="J556" s="27"/>
      <c r="K556" s="27"/>
      <c r="L556" s="27"/>
      <c r="M556" s="27"/>
      <c r="N556" s="27"/>
      <c r="O556" s="27"/>
      <c r="P556" s="27"/>
      <c r="Q556" s="27"/>
      <c r="R556" s="27"/>
      <c r="S556" s="27"/>
      <c r="T556" s="27"/>
      <c r="U556" s="27"/>
      <c r="V556" s="27"/>
      <c r="W556" s="27"/>
      <c r="X556" s="27"/>
      <c r="Y556" s="27"/>
      <c r="Z556" s="27"/>
    </row>
    <row r="557" spans="1:26" ht="13.2">
      <c r="A557" s="31"/>
      <c r="B557" s="26"/>
      <c r="C557" s="26"/>
      <c r="D557" s="26"/>
      <c r="E557" s="26"/>
      <c r="F557" s="27"/>
      <c r="G557" s="27"/>
      <c r="H557" s="27"/>
      <c r="I557" s="27"/>
      <c r="J557" s="27"/>
      <c r="K557" s="27"/>
      <c r="L557" s="27"/>
      <c r="M557" s="27"/>
      <c r="N557" s="27"/>
      <c r="O557" s="27"/>
      <c r="P557" s="27"/>
      <c r="Q557" s="27"/>
      <c r="R557" s="27"/>
      <c r="S557" s="27"/>
      <c r="T557" s="27"/>
      <c r="U557" s="27"/>
      <c r="V557" s="27"/>
      <c r="W557" s="27"/>
      <c r="X557" s="27"/>
      <c r="Y557" s="27"/>
      <c r="Z557" s="27"/>
    </row>
    <row r="558" spans="1:26" ht="13.2">
      <c r="A558" s="31"/>
      <c r="B558" s="26"/>
      <c r="C558" s="26"/>
      <c r="D558" s="26"/>
      <c r="E558" s="26"/>
      <c r="F558" s="27"/>
      <c r="G558" s="27"/>
      <c r="H558" s="27"/>
      <c r="I558" s="27"/>
      <c r="J558" s="27"/>
      <c r="K558" s="27"/>
      <c r="L558" s="27"/>
      <c r="M558" s="27"/>
      <c r="N558" s="27"/>
      <c r="O558" s="27"/>
      <c r="P558" s="27"/>
      <c r="Q558" s="27"/>
      <c r="R558" s="27"/>
      <c r="S558" s="27"/>
      <c r="T558" s="27"/>
      <c r="U558" s="27"/>
      <c r="V558" s="27"/>
      <c r="W558" s="27"/>
      <c r="X558" s="27"/>
      <c r="Y558" s="27"/>
      <c r="Z558" s="27"/>
    </row>
    <row r="559" spans="1:26" ht="13.2">
      <c r="A559" s="31"/>
      <c r="B559" s="26"/>
      <c r="C559" s="26"/>
      <c r="D559" s="26"/>
      <c r="E559" s="26"/>
      <c r="F559" s="27"/>
      <c r="G559" s="27"/>
      <c r="H559" s="27"/>
      <c r="I559" s="27"/>
      <c r="J559" s="27"/>
      <c r="K559" s="27"/>
      <c r="L559" s="27"/>
      <c r="M559" s="27"/>
      <c r="N559" s="27"/>
      <c r="O559" s="27"/>
      <c r="P559" s="27"/>
      <c r="Q559" s="27"/>
      <c r="R559" s="27"/>
      <c r="S559" s="27"/>
      <c r="T559" s="27"/>
      <c r="U559" s="27"/>
      <c r="V559" s="27"/>
      <c r="W559" s="27"/>
      <c r="X559" s="27"/>
      <c r="Y559" s="27"/>
      <c r="Z559" s="27"/>
    </row>
    <row r="560" spans="1:26" ht="13.2">
      <c r="A560" s="31"/>
      <c r="B560" s="26"/>
      <c r="C560" s="26"/>
      <c r="D560" s="26"/>
      <c r="E560" s="26"/>
      <c r="F560" s="27"/>
      <c r="G560" s="27"/>
      <c r="H560" s="27"/>
      <c r="I560" s="27"/>
      <c r="J560" s="27"/>
      <c r="K560" s="27"/>
      <c r="L560" s="27"/>
      <c r="M560" s="27"/>
      <c r="N560" s="27"/>
      <c r="O560" s="27"/>
      <c r="P560" s="27"/>
      <c r="Q560" s="27"/>
      <c r="R560" s="27"/>
      <c r="S560" s="27"/>
      <c r="T560" s="27"/>
      <c r="U560" s="27"/>
      <c r="V560" s="27"/>
      <c r="W560" s="27"/>
      <c r="X560" s="27"/>
      <c r="Y560" s="27"/>
      <c r="Z560" s="27"/>
    </row>
    <row r="561" spans="1:26" ht="13.2">
      <c r="A561" s="31"/>
      <c r="B561" s="26"/>
      <c r="C561" s="26"/>
      <c r="D561" s="26"/>
      <c r="E561" s="26"/>
      <c r="F561" s="27"/>
      <c r="G561" s="27"/>
      <c r="H561" s="27"/>
      <c r="I561" s="27"/>
      <c r="J561" s="27"/>
      <c r="K561" s="27"/>
      <c r="L561" s="27"/>
      <c r="M561" s="27"/>
      <c r="N561" s="27"/>
      <c r="O561" s="27"/>
      <c r="P561" s="27"/>
      <c r="Q561" s="27"/>
      <c r="R561" s="27"/>
      <c r="S561" s="27"/>
      <c r="T561" s="27"/>
      <c r="U561" s="27"/>
      <c r="V561" s="27"/>
      <c r="W561" s="27"/>
      <c r="X561" s="27"/>
      <c r="Y561" s="27"/>
      <c r="Z561" s="27"/>
    </row>
    <row r="562" spans="1:26" ht="13.2">
      <c r="A562" s="31"/>
      <c r="B562" s="26"/>
      <c r="C562" s="26"/>
      <c r="D562" s="26"/>
      <c r="E562" s="26"/>
      <c r="F562" s="27"/>
      <c r="G562" s="27"/>
      <c r="H562" s="27"/>
      <c r="I562" s="27"/>
      <c r="J562" s="27"/>
      <c r="K562" s="27"/>
      <c r="L562" s="27"/>
      <c r="M562" s="27"/>
      <c r="N562" s="27"/>
      <c r="O562" s="27"/>
      <c r="P562" s="27"/>
      <c r="Q562" s="27"/>
      <c r="R562" s="27"/>
      <c r="S562" s="27"/>
      <c r="T562" s="27"/>
      <c r="U562" s="27"/>
      <c r="V562" s="27"/>
      <c r="W562" s="27"/>
      <c r="X562" s="27"/>
      <c r="Y562" s="27"/>
      <c r="Z562" s="27"/>
    </row>
    <row r="563" spans="1:26" ht="13.2">
      <c r="A563" s="31"/>
      <c r="B563" s="26"/>
      <c r="C563" s="26"/>
      <c r="D563" s="26"/>
      <c r="E563" s="26"/>
      <c r="F563" s="27"/>
      <c r="G563" s="27"/>
      <c r="H563" s="27"/>
      <c r="I563" s="27"/>
      <c r="J563" s="27"/>
      <c r="K563" s="27"/>
      <c r="L563" s="27"/>
      <c r="M563" s="27"/>
      <c r="N563" s="27"/>
      <c r="O563" s="27"/>
      <c r="P563" s="27"/>
      <c r="Q563" s="27"/>
      <c r="R563" s="27"/>
      <c r="S563" s="27"/>
      <c r="T563" s="27"/>
      <c r="U563" s="27"/>
      <c r="V563" s="27"/>
      <c r="W563" s="27"/>
      <c r="X563" s="27"/>
      <c r="Y563" s="27"/>
      <c r="Z563" s="27"/>
    </row>
    <row r="564" spans="1:26" ht="13.2">
      <c r="A564" s="31"/>
      <c r="B564" s="26"/>
      <c r="C564" s="26"/>
      <c r="D564" s="26"/>
      <c r="E564" s="26"/>
      <c r="F564" s="27"/>
      <c r="G564" s="27"/>
      <c r="H564" s="27"/>
      <c r="I564" s="27"/>
      <c r="J564" s="27"/>
      <c r="K564" s="27"/>
      <c r="L564" s="27"/>
      <c r="M564" s="27"/>
      <c r="N564" s="27"/>
      <c r="O564" s="27"/>
      <c r="P564" s="27"/>
      <c r="Q564" s="27"/>
      <c r="R564" s="27"/>
      <c r="S564" s="27"/>
      <c r="T564" s="27"/>
      <c r="U564" s="27"/>
      <c r="V564" s="27"/>
      <c r="W564" s="27"/>
      <c r="X564" s="27"/>
      <c r="Y564" s="27"/>
      <c r="Z564" s="27"/>
    </row>
    <row r="565" spans="1:26" ht="13.2">
      <c r="A565" s="31"/>
      <c r="B565" s="26"/>
      <c r="C565" s="26"/>
      <c r="D565" s="26"/>
      <c r="E565" s="26"/>
      <c r="F565" s="27"/>
      <c r="G565" s="27"/>
      <c r="H565" s="27"/>
      <c r="I565" s="27"/>
      <c r="J565" s="27"/>
      <c r="K565" s="27"/>
      <c r="L565" s="27"/>
      <c r="M565" s="27"/>
      <c r="N565" s="27"/>
      <c r="O565" s="27"/>
      <c r="P565" s="27"/>
      <c r="Q565" s="27"/>
      <c r="R565" s="27"/>
      <c r="S565" s="27"/>
      <c r="T565" s="27"/>
      <c r="U565" s="27"/>
      <c r="V565" s="27"/>
      <c r="W565" s="27"/>
      <c r="X565" s="27"/>
      <c r="Y565" s="27"/>
      <c r="Z565" s="27"/>
    </row>
    <row r="566" spans="1:26" ht="13.2">
      <c r="A566" s="31"/>
      <c r="B566" s="26"/>
      <c r="C566" s="26"/>
      <c r="D566" s="26"/>
      <c r="E566" s="26"/>
      <c r="F566" s="27"/>
      <c r="G566" s="27"/>
      <c r="H566" s="27"/>
      <c r="I566" s="27"/>
      <c r="J566" s="27"/>
      <c r="K566" s="27"/>
      <c r="L566" s="27"/>
      <c r="M566" s="27"/>
      <c r="N566" s="27"/>
      <c r="O566" s="27"/>
      <c r="P566" s="27"/>
      <c r="Q566" s="27"/>
      <c r="R566" s="27"/>
      <c r="S566" s="27"/>
      <c r="T566" s="27"/>
      <c r="U566" s="27"/>
      <c r="V566" s="27"/>
      <c r="W566" s="27"/>
      <c r="X566" s="27"/>
      <c r="Y566" s="27"/>
      <c r="Z566" s="27"/>
    </row>
    <row r="567" spans="1:26" ht="13.2">
      <c r="A567" s="31"/>
      <c r="B567" s="26"/>
      <c r="C567" s="26"/>
      <c r="D567" s="26"/>
      <c r="E567" s="26"/>
      <c r="F567" s="27"/>
      <c r="G567" s="27"/>
      <c r="H567" s="27"/>
      <c r="I567" s="27"/>
      <c r="J567" s="27"/>
      <c r="K567" s="27"/>
      <c r="L567" s="27"/>
      <c r="M567" s="27"/>
      <c r="N567" s="27"/>
      <c r="O567" s="27"/>
      <c r="P567" s="27"/>
      <c r="Q567" s="27"/>
      <c r="R567" s="27"/>
      <c r="S567" s="27"/>
      <c r="T567" s="27"/>
      <c r="U567" s="27"/>
      <c r="V567" s="27"/>
      <c r="W567" s="27"/>
      <c r="X567" s="27"/>
      <c r="Y567" s="27"/>
      <c r="Z567" s="27"/>
    </row>
    <row r="568" spans="1:26" ht="13.2">
      <c r="A568" s="31"/>
      <c r="B568" s="26"/>
      <c r="C568" s="26"/>
      <c r="D568" s="26"/>
      <c r="E568" s="26"/>
      <c r="F568" s="27"/>
      <c r="G568" s="27"/>
      <c r="H568" s="27"/>
      <c r="I568" s="27"/>
      <c r="J568" s="27"/>
      <c r="K568" s="27"/>
      <c r="L568" s="27"/>
      <c r="M568" s="27"/>
      <c r="N568" s="27"/>
      <c r="O568" s="27"/>
      <c r="P568" s="27"/>
      <c r="Q568" s="27"/>
      <c r="R568" s="27"/>
      <c r="S568" s="27"/>
      <c r="T568" s="27"/>
      <c r="U568" s="27"/>
      <c r="V568" s="27"/>
      <c r="W568" s="27"/>
      <c r="X568" s="27"/>
      <c r="Y568" s="27"/>
      <c r="Z568" s="27"/>
    </row>
    <row r="569" spans="1:26" ht="13.2">
      <c r="A569" s="31"/>
      <c r="B569" s="26"/>
      <c r="C569" s="26"/>
      <c r="D569" s="26"/>
      <c r="E569" s="26"/>
      <c r="F569" s="27"/>
      <c r="G569" s="27"/>
      <c r="H569" s="27"/>
      <c r="I569" s="27"/>
      <c r="J569" s="27"/>
      <c r="K569" s="27"/>
      <c r="L569" s="27"/>
      <c r="M569" s="27"/>
      <c r="N569" s="27"/>
      <c r="O569" s="27"/>
      <c r="P569" s="27"/>
      <c r="Q569" s="27"/>
      <c r="R569" s="27"/>
      <c r="S569" s="27"/>
      <c r="T569" s="27"/>
      <c r="U569" s="27"/>
      <c r="V569" s="27"/>
      <c r="W569" s="27"/>
      <c r="X569" s="27"/>
      <c r="Y569" s="27"/>
      <c r="Z569" s="27"/>
    </row>
    <row r="570" spans="1:26" ht="13.2">
      <c r="A570" s="31"/>
      <c r="B570" s="26"/>
      <c r="C570" s="26"/>
      <c r="D570" s="26"/>
      <c r="E570" s="26"/>
      <c r="F570" s="27"/>
      <c r="G570" s="27"/>
      <c r="H570" s="27"/>
      <c r="I570" s="27"/>
      <c r="J570" s="27"/>
      <c r="K570" s="27"/>
      <c r="L570" s="27"/>
      <c r="M570" s="27"/>
      <c r="N570" s="27"/>
      <c r="O570" s="27"/>
      <c r="P570" s="27"/>
      <c r="Q570" s="27"/>
      <c r="R570" s="27"/>
      <c r="S570" s="27"/>
      <c r="T570" s="27"/>
      <c r="U570" s="27"/>
      <c r="V570" s="27"/>
      <c r="W570" s="27"/>
      <c r="X570" s="27"/>
      <c r="Y570" s="27"/>
      <c r="Z570" s="27"/>
    </row>
    <row r="571" spans="1:26" ht="13.2">
      <c r="A571" s="31"/>
      <c r="B571" s="26"/>
      <c r="C571" s="26"/>
      <c r="D571" s="26"/>
      <c r="E571" s="26"/>
      <c r="F571" s="27"/>
      <c r="G571" s="27"/>
      <c r="H571" s="27"/>
      <c r="I571" s="27"/>
      <c r="J571" s="27"/>
      <c r="K571" s="27"/>
      <c r="L571" s="27"/>
      <c r="M571" s="27"/>
      <c r="N571" s="27"/>
      <c r="O571" s="27"/>
      <c r="P571" s="27"/>
      <c r="Q571" s="27"/>
      <c r="R571" s="27"/>
      <c r="S571" s="27"/>
      <c r="T571" s="27"/>
      <c r="U571" s="27"/>
      <c r="V571" s="27"/>
      <c r="W571" s="27"/>
      <c r="X571" s="27"/>
      <c r="Y571" s="27"/>
      <c r="Z571" s="27"/>
    </row>
    <row r="572" spans="1:26" ht="13.2">
      <c r="A572" s="31"/>
      <c r="B572" s="26"/>
      <c r="C572" s="26"/>
      <c r="D572" s="26"/>
      <c r="E572" s="26"/>
      <c r="F572" s="27"/>
      <c r="G572" s="27"/>
      <c r="H572" s="27"/>
      <c r="I572" s="27"/>
      <c r="J572" s="27"/>
      <c r="K572" s="27"/>
      <c r="L572" s="27"/>
      <c r="M572" s="27"/>
      <c r="N572" s="27"/>
      <c r="O572" s="27"/>
      <c r="P572" s="27"/>
      <c r="Q572" s="27"/>
      <c r="R572" s="27"/>
      <c r="S572" s="27"/>
      <c r="T572" s="27"/>
      <c r="U572" s="27"/>
      <c r="V572" s="27"/>
      <c r="W572" s="27"/>
      <c r="X572" s="27"/>
      <c r="Y572" s="27"/>
      <c r="Z572" s="27"/>
    </row>
    <row r="573" spans="1:26" ht="13.2">
      <c r="A573" s="31"/>
      <c r="B573" s="26"/>
      <c r="C573" s="26"/>
      <c r="D573" s="26"/>
      <c r="E573" s="26"/>
      <c r="F573" s="27"/>
      <c r="G573" s="27"/>
      <c r="H573" s="27"/>
      <c r="I573" s="27"/>
      <c r="J573" s="27"/>
      <c r="K573" s="27"/>
      <c r="L573" s="27"/>
      <c r="M573" s="27"/>
      <c r="N573" s="27"/>
      <c r="O573" s="27"/>
      <c r="P573" s="27"/>
      <c r="Q573" s="27"/>
      <c r="R573" s="27"/>
      <c r="S573" s="27"/>
      <c r="T573" s="27"/>
      <c r="U573" s="27"/>
      <c r="V573" s="27"/>
      <c r="W573" s="27"/>
      <c r="X573" s="27"/>
      <c r="Y573" s="27"/>
      <c r="Z573" s="27"/>
    </row>
    <row r="574" spans="1:26" ht="13.2">
      <c r="A574" s="31"/>
      <c r="B574" s="26"/>
      <c r="C574" s="26"/>
      <c r="D574" s="26"/>
      <c r="E574" s="26"/>
      <c r="F574" s="27"/>
      <c r="G574" s="27"/>
      <c r="H574" s="27"/>
      <c r="I574" s="27"/>
      <c r="J574" s="27"/>
      <c r="K574" s="27"/>
      <c r="L574" s="27"/>
      <c r="M574" s="27"/>
      <c r="N574" s="27"/>
      <c r="O574" s="27"/>
      <c r="P574" s="27"/>
      <c r="Q574" s="27"/>
      <c r="R574" s="27"/>
      <c r="S574" s="27"/>
      <c r="T574" s="27"/>
      <c r="U574" s="27"/>
      <c r="V574" s="27"/>
      <c r="W574" s="27"/>
      <c r="X574" s="27"/>
      <c r="Y574" s="27"/>
      <c r="Z574" s="27"/>
    </row>
    <row r="575" spans="1:26" ht="13.2">
      <c r="A575" s="31"/>
      <c r="B575" s="26"/>
      <c r="C575" s="26"/>
      <c r="D575" s="26"/>
      <c r="E575" s="26"/>
      <c r="F575" s="27"/>
      <c r="G575" s="27"/>
      <c r="H575" s="27"/>
      <c r="I575" s="27"/>
      <c r="J575" s="27"/>
      <c r="K575" s="27"/>
      <c r="L575" s="27"/>
      <c r="M575" s="27"/>
      <c r="N575" s="27"/>
      <c r="O575" s="27"/>
      <c r="P575" s="27"/>
      <c r="Q575" s="27"/>
      <c r="R575" s="27"/>
      <c r="S575" s="27"/>
      <c r="T575" s="27"/>
      <c r="U575" s="27"/>
      <c r="V575" s="27"/>
      <c r="W575" s="27"/>
      <c r="X575" s="27"/>
      <c r="Y575" s="27"/>
      <c r="Z575" s="27"/>
    </row>
    <row r="576" spans="1:26" ht="13.2">
      <c r="A576" s="31"/>
      <c r="B576" s="26"/>
      <c r="C576" s="26"/>
      <c r="D576" s="26"/>
      <c r="E576" s="26"/>
      <c r="F576" s="27"/>
      <c r="G576" s="27"/>
      <c r="H576" s="27"/>
      <c r="I576" s="27"/>
      <c r="J576" s="27"/>
      <c r="K576" s="27"/>
      <c r="L576" s="27"/>
      <c r="M576" s="27"/>
      <c r="N576" s="27"/>
      <c r="O576" s="27"/>
      <c r="P576" s="27"/>
      <c r="Q576" s="27"/>
      <c r="R576" s="27"/>
      <c r="S576" s="27"/>
      <c r="T576" s="27"/>
      <c r="U576" s="27"/>
      <c r="V576" s="27"/>
      <c r="W576" s="27"/>
      <c r="X576" s="27"/>
      <c r="Y576" s="27"/>
      <c r="Z576" s="27"/>
    </row>
    <row r="577" spans="1:26" ht="13.2">
      <c r="A577" s="31"/>
      <c r="B577" s="26"/>
      <c r="C577" s="26"/>
      <c r="D577" s="26"/>
      <c r="E577" s="26"/>
      <c r="F577" s="27"/>
      <c r="G577" s="27"/>
      <c r="H577" s="27"/>
      <c r="I577" s="27"/>
      <c r="J577" s="27"/>
      <c r="K577" s="27"/>
      <c r="L577" s="27"/>
      <c r="M577" s="27"/>
      <c r="N577" s="27"/>
      <c r="O577" s="27"/>
      <c r="P577" s="27"/>
      <c r="Q577" s="27"/>
      <c r="R577" s="27"/>
      <c r="S577" s="27"/>
      <c r="T577" s="27"/>
      <c r="U577" s="27"/>
      <c r="V577" s="27"/>
      <c r="W577" s="27"/>
      <c r="X577" s="27"/>
      <c r="Y577" s="27"/>
      <c r="Z577" s="27"/>
    </row>
    <row r="578" spans="1:26" ht="13.2">
      <c r="A578" s="31"/>
      <c r="B578" s="26"/>
      <c r="C578" s="26"/>
      <c r="D578" s="26"/>
      <c r="E578" s="26"/>
      <c r="F578" s="27"/>
      <c r="G578" s="27"/>
      <c r="H578" s="27"/>
      <c r="I578" s="27"/>
      <c r="J578" s="27"/>
      <c r="K578" s="27"/>
      <c r="L578" s="27"/>
      <c r="M578" s="27"/>
      <c r="N578" s="27"/>
      <c r="O578" s="27"/>
      <c r="P578" s="27"/>
      <c r="Q578" s="27"/>
      <c r="R578" s="27"/>
      <c r="S578" s="27"/>
      <c r="T578" s="27"/>
      <c r="U578" s="27"/>
      <c r="V578" s="27"/>
      <c r="W578" s="27"/>
      <c r="X578" s="27"/>
      <c r="Y578" s="27"/>
      <c r="Z578" s="27"/>
    </row>
    <row r="579" spans="1:26" ht="13.2">
      <c r="A579" s="31"/>
      <c r="B579" s="26"/>
      <c r="C579" s="26"/>
      <c r="D579" s="26"/>
      <c r="E579" s="26"/>
      <c r="F579" s="27"/>
      <c r="G579" s="27"/>
      <c r="H579" s="27"/>
      <c r="I579" s="27"/>
      <c r="J579" s="27"/>
      <c r="K579" s="27"/>
      <c r="L579" s="27"/>
      <c r="M579" s="27"/>
      <c r="N579" s="27"/>
      <c r="O579" s="27"/>
      <c r="P579" s="27"/>
      <c r="Q579" s="27"/>
      <c r="R579" s="27"/>
      <c r="S579" s="27"/>
      <c r="T579" s="27"/>
      <c r="U579" s="27"/>
      <c r="V579" s="27"/>
      <c r="W579" s="27"/>
      <c r="X579" s="27"/>
      <c r="Y579" s="27"/>
      <c r="Z579" s="27"/>
    </row>
    <row r="580" spans="1:26" ht="13.2">
      <c r="A580" s="31"/>
      <c r="B580" s="26"/>
      <c r="C580" s="26"/>
      <c r="D580" s="26"/>
      <c r="E580" s="26"/>
      <c r="F580" s="27"/>
      <c r="G580" s="27"/>
      <c r="H580" s="27"/>
      <c r="I580" s="27"/>
      <c r="J580" s="27"/>
      <c r="K580" s="27"/>
      <c r="L580" s="27"/>
      <c r="M580" s="27"/>
      <c r="N580" s="27"/>
      <c r="O580" s="27"/>
      <c r="P580" s="27"/>
      <c r="Q580" s="27"/>
      <c r="R580" s="27"/>
      <c r="S580" s="27"/>
      <c r="T580" s="27"/>
      <c r="U580" s="27"/>
      <c r="V580" s="27"/>
      <c r="W580" s="27"/>
      <c r="X580" s="27"/>
      <c r="Y580" s="27"/>
      <c r="Z580" s="27"/>
    </row>
    <row r="581" spans="1:26" ht="13.2">
      <c r="A581" s="31"/>
      <c r="B581" s="26"/>
      <c r="C581" s="26"/>
      <c r="D581" s="26"/>
      <c r="E581" s="26"/>
      <c r="F581" s="27"/>
      <c r="G581" s="27"/>
      <c r="H581" s="27"/>
      <c r="I581" s="27"/>
      <c r="J581" s="27"/>
      <c r="K581" s="27"/>
      <c r="L581" s="27"/>
      <c r="M581" s="27"/>
      <c r="N581" s="27"/>
      <c r="O581" s="27"/>
      <c r="P581" s="27"/>
      <c r="Q581" s="27"/>
      <c r="R581" s="27"/>
      <c r="S581" s="27"/>
      <c r="T581" s="27"/>
      <c r="U581" s="27"/>
      <c r="V581" s="27"/>
      <c r="W581" s="27"/>
      <c r="X581" s="27"/>
      <c r="Y581" s="27"/>
      <c r="Z581" s="27"/>
    </row>
    <row r="582" spans="1:26" ht="13.2">
      <c r="A582" s="31"/>
      <c r="B582" s="26"/>
      <c r="C582" s="26"/>
      <c r="D582" s="26"/>
      <c r="E582" s="26"/>
      <c r="F582" s="27"/>
      <c r="G582" s="27"/>
      <c r="H582" s="27"/>
      <c r="I582" s="27"/>
      <c r="J582" s="27"/>
      <c r="K582" s="27"/>
      <c r="L582" s="27"/>
      <c r="M582" s="27"/>
      <c r="N582" s="27"/>
      <c r="O582" s="27"/>
      <c r="P582" s="27"/>
      <c r="Q582" s="27"/>
      <c r="R582" s="27"/>
      <c r="S582" s="27"/>
      <c r="T582" s="27"/>
      <c r="U582" s="27"/>
      <c r="V582" s="27"/>
      <c r="W582" s="27"/>
      <c r="X582" s="27"/>
      <c r="Y582" s="27"/>
      <c r="Z582" s="27"/>
    </row>
    <row r="583" spans="1:26" ht="13.2">
      <c r="A583" s="31"/>
      <c r="B583" s="26"/>
      <c r="C583" s="26"/>
      <c r="D583" s="26"/>
      <c r="E583" s="26"/>
      <c r="F583" s="27"/>
      <c r="G583" s="27"/>
      <c r="H583" s="27"/>
      <c r="I583" s="27"/>
      <c r="J583" s="27"/>
      <c r="K583" s="27"/>
      <c r="L583" s="27"/>
      <c r="M583" s="27"/>
      <c r="N583" s="27"/>
      <c r="O583" s="27"/>
      <c r="P583" s="27"/>
      <c r="Q583" s="27"/>
      <c r="R583" s="27"/>
      <c r="S583" s="27"/>
      <c r="T583" s="27"/>
      <c r="U583" s="27"/>
      <c r="V583" s="27"/>
      <c r="W583" s="27"/>
      <c r="X583" s="27"/>
      <c r="Y583" s="27"/>
      <c r="Z583" s="27"/>
    </row>
    <row r="584" spans="1:26" ht="13.2">
      <c r="A584" s="31"/>
      <c r="B584" s="26"/>
      <c r="C584" s="26"/>
      <c r="D584" s="26"/>
      <c r="E584" s="26"/>
      <c r="F584" s="27"/>
      <c r="G584" s="27"/>
      <c r="H584" s="27"/>
      <c r="I584" s="27"/>
      <c r="J584" s="27"/>
      <c r="K584" s="27"/>
      <c r="L584" s="27"/>
      <c r="M584" s="27"/>
      <c r="N584" s="27"/>
      <c r="O584" s="27"/>
      <c r="P584" s="27"/>
      <c r="Q584" s="27"/>
      <c r="R584" s="27"/>
      <c r="S584" s="27"/>
      <c r="T584" s="27"/>
      <c r="U584" s="27"/>
      <c r="V584" s="27"/>
      <c r="W584" s="27"/>
      <c r="X584" s="27"/>
      <c r="Y584" s="27"/>
      <c r="Z584" s="27"/>
    </row>
    <row r="585" spans="1:26" ht="13.2">
      <c r="A585" s="31"/>
      <c r="B585" s="26"/>
      <c r="C585" s="26"/>
      <c r="D585" s="26"/>
      <c r="E585" s="26"/>
      <c r="F585" s="27"/>
      <c r="G585" s="27"/>
      <c r="H585" s="27"/>
      <c r="I585" s="27"/>
      <c r="J585" s="27"/>
      <c r="K585" s="27"/>
      <c r="L585" s="27"/>
      <c r="M585" s="27"/>
      <c r="N585" s="27"/>
      <c r="O585" s="27"/>
      <c r="P585" s="27"/>
      <c r="Q585" s="27"/>
      <c r="R585" s="27"/>
      <c r="S585" s="27"/>
      <c r="T585" s="27"/>
      <c r="U585" s="27"/>
      <c r="V585" s="27"/>
      <c r="W585" s="27"/>
      <c r="X585" s="27"/>
      <c r="Y585" s="27"/>
      <c r="Z585" s="27"/>
    </row>
    <row r="586" spans="1:26" ht="13.2">
      <c r="A586" s="31"/>
      <c r="B586" s="26"/>
      <c r="C586" s="26"/>
      <c r="D586" s="26"/>
      <c r="E586" s="26"/>
      <c r="F586" s="27"/>
      <c r="G586" s="27"/>
      <c r="H586" s="27"/>
      <c r="I586" s="27"/>
      <c r="J586" s="27"/>
      <c r="K586" s="27"/>
      <c r="L586" s="27"/>
      <c r="M586" s="27"/>
      <c r="N586" s="27"/>
      <c r="O586" s="27"/>
      <c r="P586" s="27"/>
      <c r="Q586" s="27"/>
      <c r="R586" s="27"/>
      <c r="S586" s="27"/>
      <c r="T586" s="27"/>
      <c r="U586" s="27"/>
      <c r="V586" s="27"/>
      <c r="W586" s="27"/>
      <c r="X586" s="27"/>
      <c r="Y586" s="27"/>
      <c r="Z586" s="27"/>
    </row>
    <row r="587" spans="1:26" ht="13.2">
      <c r="A587" s="31"/>
      <c r="B587" s="26"/>
      <c r="C587" s="26"/>
      <c r="D587" s="26"/>
      <c r="E587" s="26"/>
      <c r="F587" s="27"/>
      <c r="G587" s="27"/>
      <c r="H587" s="27"/>
      <c r="I587" s="27"/>
      <c r="J587" s="27"/>
      <c r="K587" s="27"/>
      <c r="L587" s="27"/>
      <c r="M587" s="27"/>
      <c r="N587" s="27"/>
      <c r="O587" s="27"/>
      <c r="P587" s="27"/>
      <c r="Q587" s="27"/>
      <c r="R587" s="27"/>
      <c r="S587" s="27"/>
      <c r="T587" s="27"/>
      <c r="U587" s="27"/>
      <c r="V587" s="27"/>
      <c r="W587" s="27"/>
      <c r="X587" s="27"/>
      <c r="Y587" s="27"/>
      <c r="Z587" s="27"/>
    </row>
    <row r="588" spans="1:26" ht="13.2">
      <c r="A588" s="31"/>
      <c r="B588" s="26"/>
      <c r="C588" s="26"/>
      <c r="D588" s="26"/>
      <c r="E588" s="26"/>
      <c r="F588" s="27"/>
      <c r="G588" s="27"/>
      <c r="H588" s="27"/>
      <c r="I588" s="27"/>
      <c r="J588" s="27"/>
      <c r="K588" s="27"/>
      <c r="L588" s="27"/>
      <c r="M588" s="27"/>
      <c r="N588" s="27"/>
      <c r="O588" s="27"/>
      <c r="P588" s="27"/>
      <c r="Q588" s="27"/>
      <c r="R588" s="27"/>
      <c r="S588" s="27"/>
      <c r="T588" s="27"/>
      <c r="U588" s="27"/>
      <c r="V588" s="27"/>
      <c r="W588" s="27"/>
      <c r="X588" s="27"/>
      <c r="Y588" s="27"/>
      <c r="Z588" s="27"/>
    </row>
    <row r="589" spans="1:26" ht="13.2">
      <c r="A589" s="31"/>
      <c r="B589" s="26"/>
      <c r="C589" s="26"/>
      <c r="D589" s="26"/>
      <c r="E589" s="26"/>
      <c r="F589" s="27"/>
      <c r="G589" s="27"/>
      <c r="H589" s="27"/>
      <c r="I589" s="27"/>
      <c r="J589" s="27"/>
      <c r="K589" s="27"/>
      <c r="L589" s="27"/>
      <c r="M589" s="27"/>
      <c r="N589" s="27"/>
      <c r="O589" s="27"/>
      <c r="P589" s="27"/>
      <c r="Q589" s="27"/>
      <c r="R589" s="27"/>
      <c r="S589" s="27"/>
      <c r="T589" s="27"/>
      <c r="U589" s="27"/>
      <c r="V589" s="27"/>
      <c r="W589" s="27"/>
      <c r="X589" s="27"/>
      <c r="Y589" s="27"/>
      <c r="Z589" s="27"/>
    </row>
    <row r="590" spans="1:26" ht="13.2">
      <c r="A590" s="31"/>
      <c r="B590" s="26"/>
      <c r="C590" s="26"/>
      <c r="D590" s="26"/>
      <c r="E590" s="26"/>
      <c r="F590" s="27"/>
      <c r="G590" s="27"/>
      <c r="H590" s="27"/>
      <c r="I590" s="27"/>
      <c r="J590" s="27"/>
      <c r="K590" s="27"/>
      <c r="L590" s="27"/>
      <c r="M590" s="27"/>
      <c r="N590" s="27"/>
      <c r="O590" s="27"/>
      <c r="P590" s="27"/>
      <c r="Q590" s="27"/>
      <c r="R590" s="27"/>
      <c r="S590" s="27"/>
      <c r="T590" s="27"/>
      <c r="U590" s="27"/>
      <c r="V590" s="27"/>
      <c r="W590" s="27"/>
      <c r="X590" s="27"/>
      <c r="Y590" s="27"/>
      <c r="Z590" s="27"/>
    </row>
    <row r="591" spans="1:26" ht="13.2">
      <c r="A591" s="31"/>
      <c r="B591" s="26"/>
      <c r="C591" s="26"/>
      <c r="D591" s="26"/>
      <c r="E591" s="26"/>
      <c r="F591" s="27"/>
      <c r="G591" s="27"/>
      <c r="H591" s="27"/>
      <c r="I591" s="27"/>
      <c r="J591" s="27"/>
      <c r="K591" s="27"/>
      <c r="L591" s="27"/>
      <c r="M591" s="27"/>
      <c r="N591" s="27"/>
      <c r="O591" s="27"/>
      <c r="P591" s="27"/>
      <c r="Q591" s="27"/>
      <c r="R591" s="27"/>
      <c r="S591" s="27"/>
      <c r="T591" s="27"/>
      <c r="U591" s="27"/>
      <c r="V591" s="27"/>
      <c r="W591" s="27"/>
      <c r="X591" s="27"/>
      <c r="Y591" s="27"/>
      <c r="Z591" s="27"/>
    </row>
    <row r="592" spans="1:26" ht="13.2">
      <c r="A592" s="31"/>
      <c r="B592" s="26"/>
      <c r="C592" s="26"/>
      <c r="D592" s="26"/>
      <c r="E592" s="26"/>
      <c r="F592" s="27"/>
      <c r="G592" s="27"/>
      <c r="H592" s="27"/>
      <c r="I592" s="27"/>
      <c r="J592" s="27"/>
      <c r="K592" s="27"/>
      <c r="L592" s="27"/>
      <c r="M592" s="27"/>
      <c r="N592" s="27"/>
      <c r="O592" s="27"/>
      <c r="P592" s="27"/>
      <c r="Q592" s="27"/>
      <c r="R592" s="27"/>
      <c r="S592" s="27"/>
      <c r="T592" s="27"/>
      <c r="U592" s="27"/>
      <c r="V592" s="27"/>
      <c r="W592" s="27"/>
      <c r="X592" s="27"/>
      <c r="Y592" s="27"/>
      <c r="Z592" s="27"/>
    </row>
    <row r="593" spans="1:26" ht="13.2">
      <c r="A593" s="31"/>
      <c r="B593" s="26"/>
      <c r="C593" s="26"/>
      <c r="D593" s="26"/>
      <c r="E593" s="26"/>
      <c r="F593" s="27"/>
      <c r="G593" s="27"/>
      <c r="H593" s="27"/>
      <c r="I593" s="27"/>
      <c r="J593" s="27"/>
      <c r="K593" s="27"/>
      <c r="L593" s="27"/>
      <c r="M593" s="27"/>
      <c r="N593" s="27"/>
      <c r="O593" s="27"/>
      <c r="P593" s="27"/>
      <c r="Q593" s="27"/>
      <c r="R593" s="27"/>
      <c r="S593" s="27"/>
      <c r="T593" s="27"/>
      <c r="U593" s="27"/>
      <c r="V593" s="27"/>
      <c r="W593" s="27"/>
      <c r="X593" s="27"/>
      <c r="Y593" s="27"/>
      <c r="Z593" s="27"/>
    </row>
    <row r="594" spans="1:26" ht="13.2">
      <c r="A594" s="31"/>
      <c r="B594" s="26"/>
      <c r="C594" s="26"/>
      <c r="D594" s="26"/>
      <c r="E594" s="26"/>
      <c r="F594" s="27"/>
      <c r="G594" s="27"/>
      <c r="H594" s="27"/>
      <c r="I594" s="27"/>
      <c r="J594" s="27"/>
      <c r="K594" s="27"/>
      <c r="L594" s="27"/>
      <c r="M594" s="27"/>
      <c r="N594" s="27"/>
      <c r="O594" s="27"/>
      <c r="P594" s="27"/>
      <c r="Q594" s="27"/>
      <c r="R594" s="27"/>
      <c r="S594" s="27"/>
      <c r="T594" s="27"/>
      <c r="U594" s="27"/>
      <c r="V594" s="27"/>
      <c r="W594" s="27"/>
      <c r="X594" s="27"/>
      <c r="Y594" s="27"/>
      <c r="Z594" s="27"/>
    </row>
    <row r="595" spans="1:26" ht="13.2">
      <c r="A595" s="31"/>
      <c r="B595" s="26"/>
      <c r="C595" s="26"/>
      <c r="D595" s="26"/>
      <c r="E595" s="26"/>
      <c r="F595" s="27"/>
      <c r="G595" s="27"/>
      <c r="H595" s="27"/>
      <c r="I595" s="27"/>
      <c r="J595" s="27"/>
      <c r="K595" s="27"/>
      <c r="L595" s="27"/>
      <c r="M595" s="27"/>
      <c r="N595" s="27"/>
      <c r="O595" s="27"/>
      <c r="P595" s="27"/>
      <c r="Q595" s="27"/>
      <c r="R595" s="27"/>
      <c r="S595" s="27"/>
      <c r="T595" s="27"/>
      <c r="U595" s="27"/>
      <c r="V595" s="27"/>
      <c r="W595" s="27"/>
      <c r="X595" s="27"/>
      <c r="Y595" s="27"/>
      <c r="Z595" s="27"/>
    </row>
    <row r="596" spans="1:26" ht="13.2">
      <c r="A596" s="31"/>
      <c r="B596" s="26"/>
      <c r="C596" s="26"/>
      <c r="D596" s="26"/>
      <c r="E596" s="26"/>
      <c r="F596" s="27"/>
      <c r="G596" s="27"/>
      <c r="H596" s="27"/>
      <c r="I596" s="27"/>
      <c r="J596" s="27"/>
      <c r="K596" s="27"/>
      <c r="L596" s="27"/>
      <c r="M596" s="27"/>
      <c r="N596" s="27"/>
      <c r="O596" s="27"/>
      <c r="P596" s="27"/>
      <c r="Q596" s="27"/>
      <c r="R596" s="27"/>
      <c r="S596" s="27"/>
      <c r="T596" s="27"/>
      <c r="U596" s="27"/>
      <c r="V596" s="27"/>
      <c r="W596" s="27"/>
      <c r="X596" s="27"/>
      <c r="Y596" s="27"/>
      <c r="Z596" s="27"/>
    </row>
    <row r="597" spans="1:26" ht="13.2">
      <c r="A597" s="31"/>
      <c r="B597" s="26"/>
      <c r="C597" s="26"/>
      <c r="D597" s="26"/>
      <c r="E597" s="26"/>
      <c r="F597" s="27"/>
      <c r="G597" s="27"/>
      <c r="H597" s="27"/>
      <c r="I597" s="27"/>
      <c r="J597" s="27"/>
      <c r="K597" s="27"/>
      <c r="L597" s="27"/>
      <c r="M597" s="27"/>
      <c r="N597" s="27"/>
      <c r="O597" s="27"/>
      <c r="P597" s="27"/>
      <c r="Q597" s="27"/>
      <c r="R597" s="27"/>
      <c r="S597" s="27"/>
      <c r="T597" s="27"/>
      <c r="U597" s="27"/>
      <c r="V597" s="27"/>
      <c r="W597" s="27"/>
      <c r="X597" s="27"/>
      <c r="Y597" s="27"/>
      <c r="Z597" s="27"/>
    </row>
    <row r="598" spans="1:26" ht="13.2">
      <c r="A598" s="31"/>
      <c r="B598" s="26"/>
      <c r="C598" s="26"/>
      <c r="D598" s="26"/>
      <c r="E598" s="26"/>
      <c r="F598" s="27"/>
      <c r="G598" s="27"/>
      <c r="H598" s="27"/>
      <c r="I598" s="27"/>
      <c r="J598" s="27"/>
      <c r="K598" s="27"/>
      <c r="L598" s="27"/>
      <c r="M598" s="27"/>
      <c r="N598" s="27"/>
      <c r="O598" s="27"/>
      <c r="P598" s="27"/>
      <c r="Q598" s="27"/>
      <c r="R598" s="27"/>
      <c r="S598" s="27"/>
      <c r="T598" s="27"/>
      <c r="U598" s="27"/>
      <c r="V598" s="27"/>
      <c r="W598" s="27"/>
      <c r="X598" s="27"/>
      <c r="Y598" s="27"/>
      <c r="Z598" s="27"/>
    </row>
    <row r="599" spans="1:26" ht="13.2">
      <c r="A599" s="31"/>
      <c r="B599" s="26"/>
      <c r="C599" s="26"/>
      <c r="D599" s="26"/>
      <c r="E599" s="26"/>
      <c r="F599" s="27"/>
      <c r="G599" s="27"/>
      <c r="H599" s="27"/>
      <c r="I599" s="27"/>
      <c r="J599" s="27"/>
      <c r="K599" s="27"/>
      <c r="L599" s="27"/>
      <c r="M599" s="27"/>
      <c r="N599" s="27"/>
      <c r="O599" s="27"/>
      <c r="P599" s="27"/>
      <c r="Q599" s="27"/>
      <c r="R599" s="27"/>
      <c r="S599" s="27"/>
      <c r="T599" s="27"/>
      <c r="U599" s="27"/>
      <c r="V599" s="27"/>
      <c r="W599" s="27"/>
      <c r="X599" s="27"/>
      <c r="Y599" s="27"/>
      <c r="Z599" s="27"/>
    </row>
    <row r="600" spans="1:26" ht="13.2">
      <c r="A600" s="31"/>
      <c r="B600" s="26"/>
      <c r="C600" s="26"/>
      <c r="D600" s="26"/>
      <c r="E600" s="26"/>
      <c r="F600" s="27"/>
      <c r="G600" s="27"/>
      <c r="H600" s="27"/>
      <c r="I600" s="27"/>
      <c r="J600" s="27"/>
      <c r="K600" s="27"/>
      <c r="L600" s="27"/>
      <c r="M600" s="27"/>
      <c r="N600" s="27"/>
      <c r="O600" s="27"/>
      <c r="P600" s="27"/>
      <c r="Q600" s="27"/>
      <c r="R600" s="27"/>
      <c r="S600" s="27"/>
      <c r="T600" s="27"/>
      <c r="U600" s="27"/>
      <c r="V600" s="27"/>
      <c r="W600" s="27"/>
      <c r="X600" s="27"/>
      <c r="Y600" s="27"/>
      <c r="Z600" s="27"/>
    </row>
    <row r="601" spans="1:26" ht="13.2">
      <c r="A601" s="31"/>
      <c r="B601" s="26"/>
      <c r="C601" s="26"/>
      <c r="D601" s="26"/>
      <c r="E601" s="26"/>
      <c r="F601" s="27"/>
      <c r="G601" s="27"/>
      <c r="H601" s="27"/>
      <c r="I601" s="27"/>
      <c r="J601" s="27"/>
      <c r="K601" s="27"/>
      <c r="L601" s="27"/>
      <c r="M601" s="27"/>
      <c r="N601" s="27"/>
      <c r="O601" s="27"/>
      <c r="P601" s="27"/>
      <c r="Q601" s="27"/>
      <c r="R601" s="27"/>
      <c r="S601" s="27"/>
      <c r="T601" s="27"/>
      <c r="U601" s="27"/>
      <c r="V601" s="27"/>
      <c r="W601" s="27"/>
      <c r="X601" s="27"/>
      <c r="Y601" s="27"/>
      <c r="Z601" s="27"/>
    </row>
    <row r="602" spans="1:26" ht="13.2">
      <c r="A602" s="31"/>
      <c r="B602" s="26"/>
      <c r="C602" s="26"/>
      <c r="D602" s="26"/>
      <c r="E602" s="26"/>
      <c r="F602" s="27"/>
      <c r="G602" s="27"/>
      <c r="H602" s="27"/>
      <c r="I602" s="27"/>
      <c r="J602" s="27"/>
      <c r="K602" s="27"/>
      <c r="L602" s="27"/>
      <c r="M602" s="27"/>
      <c r="N602" s="27"/>
      <c r="O602" s="27"/>
      <c r="P602" s="27"/>
      <c r="Q602" s="27"/>
      <c r="R602" s="27"/>
      <c r="S602" s="27"/>
      <c r="T602" s="27"/>
      <c r="U602" s="27"/>
      <c r="V602" s="27"/>
      <c r="W602" s="27"/>
      <c r="X602" s="27"/>
      <c r="Y602" s="27"/>
      <c r="Z602" s="27"/>
    </row>
    <row r="603" spans="1:26" ht="13.2">
      <c r="A603" s="31"/>
      <c r="B603" s="26"/>
      <c r="C603" s="26"/>
      <c r="D603" s="26"/>
      <c r="E603" s="26"/>
      <c r="F603" s="27"/>
      <c r="G603" s="27"/>
      <c r="H603" s="27"/>
      <c r="I603" s="27"/>
      <c r="J603" s="27"/>
      <c r="K603" s="27"/>
      <c r="L603" s="27"/>
      <c r="M603" s="27"/>
      <c r="N603" s="27"/>
      <c r="O603" s="27"/>
      <c r="P603" s="27"/>
      <c r="Q603" s="27"/>
      <c r="R603" s="27"/>
      <c r="S603" s="27"/>
      <c r="T603" s="27"/>
      <c r="U603" s="27"/>
      <c r="V603" s="27"/>
      <c r="W603" s="27"/>
      <c r="X603" s="27"/>
      <c r="Y603" s="27"/>
      <c r="Z603" s="27"/>
    </row>
    <row r="604" spans="1:26" ht="13.2">
      <c r="A604" s="31"/>
      <c r="B604" s="26"/>
      <c r="C604" s="26"/>
      <c r="D604" s="26"/>
      <c r="E604" s="26"/>
      <c r="F604" s="27"/>
      <c r="G604" s="27"/>
      <c r="H604" s="27"/>
      <c r="I604" s="27"/>
      <c r="J604" s="27"/>
      <c r="K604" s="27"/>
      <c r="L604" s="27"/>
      <c r="M604" s="27"/>
      <c r="N604" s="27"/>
      <c r="O604" s="27"/>
      <c r="P604" s="27"/>
      <c r="Q604" s="27"/>
      <c r="R604" s="27"/>
      <c r="S604" s="27"/>
      <c r="T604" s="27"/>
      <c r="U604" s="27"/>
      <c r="V604" s="27"/>
      <c r="W604" s="27"/>
      <c r="X604" s="27"/>
      <c r="Y604" s="27"/>
      <c r="Z604" s="27"/>
    </row>
    <row r="605" spans="1:26" ht="13.2">
      <c r="A605" s="31"/>
      <c r="B605" s="26"/>
      <c r="C605" s="26"/>
      <c r="D605" s="26"/>
      <c r="E605" s="26"/>
      <c r="F605" s="27"/>
      <c r="G605" s="27"/>
      <c r="H605" s="27"/>
      <c r="I605" s="27"/>
      <c r="J605" s="27"/>
      <c r="K605" s="27"/>
      <c r="L605" s="27"/>
      <c r="M605" s="27"/>
      <c r="N605" s="27"/>
      <c r="O605" s="27"/>
      <c r="P605" s="27"/>
      <c r="Q605" s="27"/>
      <c r="R605" s="27"/>
      <c r="S605" s="27"/>
      <c r="T605" s="27"/>
      <c r="U605" s="27"/>
      <c r="V605" s="27"/>
      <c r="W605" s="27"/>
      <c r="X605" s="27"/>
      <c r="Y605" s="27"/>
      <c r="Z605" s="27"/>
    </row>
    <row r="606" spans="1:26" ht="13.2">
      <c r="A606" s="31"/>
      <c r="B606" s="26"/>
      <c r="C606" s="26"/>
      <c r="D606" s="26"/>
      <c r="E606" s="26"/>
      <c r="F606" s="27"/>
      <c r="G606" s="27"/>
      <c r="H606" s="27"/>
      <c r="I606" s="27"/>
      <c r="J606" s="27"/>
      <c r="K606" s="27"/>
      <c r="L606" s="27"/>
      <c r="M606" s="27"/>
      <c r="N606" s="27"/>
      <c r="O606" s="27"/>
      <c r="P606" s="27"/>
      <c r="Q606" s="27"/>
      <c r="R606" s="27"/>
      <c r="S606" s="27"/>
      <c r="T606" s="27"/>
      <c r="U606" s="27"/>
      <c r="V606" s="27"/>
      <c r="W606" s="27"/>
      <c r="X606" s="27"/>
      <c r="Y606" s="27"/>
      <c r="Z606" s="27"/>
    </row>
    <row r="607" spans="1:26" ht="13.2">
      <c r="A607" s="31"/>
      <c r="B607" s="26"/>
      <c r="C607" s="26"/>
      <c r="D607" s="26"/>
      <c r="E607" s="26"/>
      <c r="F607" s="27"/>
      <c r="G607" s="27"/>
      <c r="H607" s="27"/>
      <c r="I607" s="27"/>
      <c r="J607" s="27"/>
      <c r="K607" s="27"/>
      <c r="L607" s="27"/>
      <c r="M607" s="27"/>
      <c r="N607" s="27"/>
      <c r="O607" s="27"/>
      <c r="P607" s="27"/>
      <c r="Q607" s="27"/>
      <c r="R607" s="27"/>
      <c r="S607" s="27"/>
      <c r="T607" s="27"/>
      <c r="U607" s="27"/>
      <c r="V607" s="27"/>
      <c r="W607" s="27"/>
      <c r="X607" s="27"/>
      <c r="Y607" s="27"/>
      <c r="Z607" s="27"/>
    </row>
    <row r="608" spans="1:26" ht="13.2">
      <c r="A608" s="31"/>
      <c r="B608" s="26"/>
      <c r="C608" s="26"/>
      <c r="D608" s="26"/>
      <c r="E608" s="26"/>
      <c r="F608" s="27"/>
      <c r="G608" s="27"/>
      <c r="H608" s="27"/>
      <c r="I608" s="27"/>
      <c r="J608" s="27"/>
      <c r="K608" s="27"/>
      <c r="L608" s="27"/>
      <c r="M608" s="27"/>
      <c r="N608" s="27"/>
      <c r="O608" s="27"/>
      <c r="P608" s="27"/>
      <c r="Q608" s="27"/>
      <c r="R608" s="27"/>
      <c r="S608" s="27"/>
      <c r="T608" s="27"/>
      <c r="U608" s="27"/>
      <c r="V608" s="27"/>
      <c r="W608" s="27"/>
      <c r="X608" s="27"/>
      <c r="Y608" s="27"/>
      <c r="Z608" s="27"/>
    </row>
    <row r="609" spans="1:26" ht="13.2">
      <c r="A609" s="31"/>
      <c r="B609" s="26"/>
      <c r="C609" s="26"/>
      <c r="D609" s="26"/>
      <c r="E609" s="26"/>
      <c r="F609" s="27"/>
      <c r="G609" s="27"/>
      <c r="H609" s="27"/>
      <c r="I609" s="27"/>
      <c r="J609" s="27"/>
      <c r="K609" s="27"/>
      <c r="L609" s="27"/>
      <c r="M609" s="27"/>
      <c r="N609" s="27"/>
      <c r="O609" s="27"/>
      <c r="P609" s="27"/>
      <c r="Q609" s="27"/>
      <c r="R609" s="27"/>
      <c r="S609" s="27"/>
      <c r="T609" s="27"/>
      <c r="U609" s="27"/>
      <c r="V609" s="27"/>
      <c r="W609" s="27"/>
      <c r="X609" s="27"/>
      <c r="Y609" s="27"/>
      <c r="Z609" s="27"/>
    </row>
    <row r="610" spans="1:26" ht="13.2">
      <c r="A610" s="31"/>
      <c r="B610" s="26"/>
      <c r="C610" s="26"/>
      <c r="D610" s="26"/>
      <c r="E610" s="26"/>
      <c r="F610" s="27"/>
      <c r="G610" s="27"/>
      <c r="H610" s="27"/>
      <c r="I610" s="27"/>
      <c r="J610" s="27"/>
      <c r="K610" s="27"/>
      <c r="L610" s="27"/>
      <c r="M610" s="27"/>
      <c r="N610" s="27"/>
      <c r="O610" s="27"/>
      <c r="P610" s="27"/>
      <c r="Q610" s="27"/>
      <c r="R610" s="27"/>
      <c r="S610" s="27"/>
      <c r="T610" s="27"/>
      <c r="U610" s="27"/>
      <c r="V610" s="27"/>
      <c r="W610" s="27"/>
      <c r="X610" s="27"/>
      <c r="Y610" s="27"/>
      <c r="Z610" s="27"/>
    </row>
    <row r="611" spans="1:26" ht="13.2">
      <c r="A611" s="31"/>
      <c r="B611" s="26"/>
      <c r="C611" s="26"/>
      <c r="D611" s="26"/>
      <c r="E611" s="26"/>
      <c r="F611" s="27"/>
      <c r="G611" s="27"/>
      <c r="H611" s="27"/>
      <c r="I611" s="27"/>
      <c r="J611" s="27"/>
      <c r="K611" s="27"/>
      <c r="L611" s="27"/>
      <c r="M611" s="27"/>
      <c r="N611" s="27"/>
      <c r="O611" s="27"/>
      <c r="P611" s="27"/>
      <c r="Q611" s="27"/>
      <c r="R611" s="27"/>
      <c r="S611" s="27"/>
      <c r="T611" s="27"/>
      <c r="U611" s="27"/>
      <c r="V611" s="27"/>
      <c r="W611" s="27"/>
      <c r="X611" s="27"/>
      <c r="Y611" s="27"/>
      <c r="Z611" s="27"/>
    </row>
    <row r="612" spans="1:26" ht="13.2">
      <c r="A612" s="31"/>
      <c r="B612" s="26"/>
      <c r="C612" s="26"/>
      <c r="D612" s="26"/>
      <c r="E612" s="26"/>
      <c r="F612" s="27"/>
      <c r="G612" s="27"/>
      <c r="H612" s="27"/>
      <c r="I612" s="27"/>
      <c r="J612" s="27"/>
      <c r="K612" s="27"/>
      <c r="L612" s="27"/>
      <c r="M612" s="27"/>
      <c r="N612" s="27"/>
      <c r="O612" s="27"/>
      <c r="P612" s="27"/>
      <c r="Q612" s="27"/>
      <c r="R612" s="27"/>
      <c r="S612" s="27"/>
      <c r="T612" s="27"/>
      <c r="U612" s="27"/>
      <c r="V612" s="27"/>
      <c r="W612" s="27"/>
      <c r="X612" s="27"/>
      <c r="Y612" s="27"/>
      <c r="Z612" s="27"/>
    </row>
    <row r="613" spans="1:26" ht="13.2">
      <c r="A613" s="31"/>
      <c r="B613" s="26"/>
      <c r="C613" s="26"/>
      <c r="D613" s="26"/>
      <c r="E613" s="26"/>
      <c r="F613" s="27"/>
      <c r="G613" s="27"/>
      <c r="H613" s="27"/>
      <c r="I613" s="27"/>
      <c r="J613" s="27"/>
      <c r="K613" s="27"/>
      <c r="L613" s="27"/>
      <c r="M613" s="27"/>
      <c r="N613" s="27"/>
      <c r="O613" s="27"/>
      <c r="P613" s="27"/>
      <c r="Q613" s="27"/>
      <c r="R613" s="27"/>
      <c r="S613" s="27"/>
      <c r="T613" s="27"/>
      <c r="U613" s="27"/>
      <c r="V613" s="27"/>
      <c r="W613" s="27"/>
      <c r="X613" s="27"/>
      <c r="Y613" s="27"/>
      <c r="Z613" s="27"/>
    </row>
    <row r="614" spans="1:26" ht="13.2">
      <c r="A614" s="31"/>
      <c r="B614" s="26"/>
      <c r="C614" s="26"/>
      <c r="D614" s="26"/>
      <c r="E614" s="26"/>
      <c r="F614" s="27"/>
      <c r="G614" s="27"/>
      <c r="H614" s="27"/>
      <c r="I614" s="27"/>
      <c r="J614" s="27"/>
      <c r="K614" s="27"/>
      <c r="L614" s="27"/>
      <c r="M614" s="27"/>
      <c r="N614" s="27"/>
      <c r="O614" s="27"/>
      <c r="P614" s="27"/>
      <c r="Q614" s="27"/>
      <c r="R614" s="27"/>
      <c r="S614" s="27"/>
      <c r="T614" s="27"/>
      <c r="U614" s="27"/>
      <c r="V614" s="27"/>
      <c r="W614" s="27"/>
      <c r="X614" s="27"/>
      <c r="Y614" s="27"/>
      <c r="Z614" s="27"/>
    </row>
    <row r="615" spans="1:26" ht="13.2">
      <c r="A615" s="31"/>
      <c r="B615" s="26"/>
      <c r="C615" s="26"/>
      <c r="D615" s="26"/>
      <c r="E615" s="26"/>
      <c r="F615" s="27"/>
      <c r="G615" s="27"/>
      <c r="H615" s="27"/>
      <c r="I615" s="27"/>
      <c r="J615" s="27"/>
      <c r="K615" s="27"/>
      <c r="L615" s="27"/>
      <c r="M615" s="27"/>
      <c r="N615" s="27"/>
      <c r="O615" s="27"/>
      <c r="P615" s="27"/>
      <c r="Q615" s="27"/>
      <c r="R615" s="27"/>
      <c r="S615" s="27"/>
      <c r="T615" s="27"/>
      <c r="U615" s="27"/>
      <c r="V615" s="27"/>
      <c r="W615" s="27"/>
      <c r="X615" s="27"/>
      <c r="Y615" s="27"/>
      <c r="Z615" s="27"/>
    </row>
    <row r="616" spans="1:26" ht="13.2">
      <c r="A616" s="31"/>
      <c r="B616" s="26"/>
      <c r="C616" s="26"/>
      <c r="D616" s="26"/>
      <c r="E616" s="26"/>
      <c r="F616" s="27"/>
      <c r="G616" s="27"/>
      <c r="H616" s="27"/>
      <c r="I616" s="27"/>
      <c r="J616" s="27"/>
      <c r="K616" s="27"/>
      <c r="L616" s="27"/>
      <c r="M616" s="27"/>
      <c r="N616" s="27"/>
      <c r="O616" s="27"/>
      <c r="P616" s="27"/>
      <c r="Q616" s="27"/>
      <c r="R616" s="27"/>
      <c r="S616" s="27"/>
      <c r="T616" s="27"/>
      <c r="U616" s="27"/>
      <c r="V616" s="27"/>
      <c r="W616" s="27"/>
      <c r="X616" s="27"/>
      <c r="Y616" s="27"/>
      <c r="Z616" s="27"/>
    </row>
    <row r="617" spans="1:26" ht="13.2">
      <c r="A617" s="31"/>
      <c r="B617" s="26"/>
      <c r="C617" s="26"/>
      <c r="D617" s="26"/>
      <c r="E617" s="26"/>
      <c r="F617" s="27"/>
      <c r="G617" s="27"/>
      <c r="H617" s="27"/>
      <c r="I617" s="27"/>
      <c r="J617" s="27"/>
      <c r="K617" s="27"/>
      <c r="L617" s="27"/>
      <c r="M617" s="27"/>
      <c r="N617" s="27"/>
      <c r="O617" s="27"/>
      <c r="P617" s="27"/>
      <c r="Q617" s="27"/>
      <c r="R617" s="27"/>
      <c r="S617" s="27"/>
      <c r="T617" s="27"/>
      <c r="U617" s="27"/>
      <c r="V617" s="27"/>
      <c r="W617" s="27"/>
      <c r="X617" s="27"/>
      <c r="Y617" s="27"/>
      <c r="Z617" s="27"/>
    </row>
    <row r="618" spans="1:26" ht="13.2">
      <c r="A618" s="31"/>
      <c r="B618" s="26"/>
      <c r="C618" s="26"/>
      <c r="D618" s="26"/>
      <c r="E618" s="26"/>
      <c r="F618" s="27"/>
      <c r="G618" s="27"/>
      <c r="H618" s="27"/>
      <c r="I618" s="27"/>
      <c r="J618" s="27"/>
      <c r="K618" s="27"/>
      <c r="L618" s="27"/>
      <c r="M618" s="27"/>
      <c r="N618" s="27"/>
      <c r="O618" s="27"/>
      <c r="P618" s="27"/>
      <c r="Q618" s="27"/>
      <c r="R618" s="27"/>
      <c r="S618" s="27"/>
      <c r="T618" s="27"/>
      <c r="U618" s="27"/>
      <c r="V618" s="27"/>
      <c r="W618" s="27"/>
      <c r="X618" s="27"/>
      <c r="Y618" s="27"/>
      <c r="Z618" s="27"/>
    </row>
    <row r="619" spans="1:26" ht="13.2">
      <c r="A619" s="31"/>
      <c r="B619" s="26"/>
      <c r="C619" s="26"/>
      <c r="D619" s="26"/>
      <c r="E619" s="26"/>
      <c r="F619" s="27"/>
      <c r="G619" s="27"/>
      <c r="H619" s="27"/>
      <c r="I619" s="27"/>
      <c r="J619" s="27"/>
      <c r="K619" s="27"/>
      <c r="L619" s="27"/>
      <c r="M619" s="27"/>
      <c r="N619" s="27"/>
      <c r="O619" s="27"/>
      <c r="P619" s="27"/>
      <c r="Q619" s="27"/>
      <c r="R619" s="27"/>
      <c r="S619" s="27"/>
      <c r="T619" s="27"/>
      <c r="U619" s="27"/>
      <c r="V619" s="27"/>
      <c r="W619" s="27"/>
      <c r="X619" s="27"/>
      <c r="Y619" s="27"/>
      <c r="Z619" s="27"/>
    </row>
    <row r="620" spans="1:26" ht="13.2">
      <c r="A620" s="31"/>
      <c r="B620" s="26"/>
      <c r="C620" s="26"/>
      <c r="D620" s="26"/>
      <c r="E620" s="26"/>
      <c r="F620" s="27"/>
      <c r="G620" s="27"/>
      <c r="H620" s="27"/>
      <c r="I620" s="27"/>
      <c r="J620" s="27"/>
      <c r="K620" s="27"/>
      <c r="L620" s="27"/>
      <c r="M620" s="27"/>
      <c r="N620" s="27"/>
      <c r="O620" s="27"/>
      <c r="P620" s="27"/>
      <c r="Q620" s="27"/>
      <c r="R620" s="27"/>
      <c r="S620" s="27"/>
      <c r="T620" s="27"/>
      <c r="U620" s="27"/>
      <c r="V620" s="27"/>
      <c r="W620" s="27"/>
      <c r="X620" s="27"/>
      <c r="Y620" s="27"/>
      <c r="Z620" s="27"/>
    </row>
    <row r="621" spans="1:26" ht="13.2">
      <c r="A621" s="31"/>
      <c r="B621" s="26"/>
      <c r="C621" s="26"/>
      <c r="D621" s="26"/>
      <c r="E621" s="26"/>
      <c r="F621" s="27"/>
      <c r="G621" s="27"/>
      <c r="H621" s="27"/>
      <c r="I621" s="27"/>
      <c r="J621" s="27"/>
      <c r="K621" s="27"/>
      <c r="L621" s="27"/>
      <c r="M621" s="27"/>
      <c r="N621" s="27"/>
      <c r="O621" s="27"/>
      <c r="P621" s="27"/>
      <c r="Q621" s="27"/>
      <c r="R621" s="27"/>
      <c r="S621" s="27"/>
      <c r="T621" s="27"/>
      <c r="U621" s="27"/>
      <c r="V621" s="27"/>
      <c r="W621" s="27"/>
      <c r="X621" s="27"/>
      <c r="Y621" s="27"/>
      <c r="Z621" s="27"/>
    </row>
    <row r="622" spans="1:26" ht="13.2">
      <c r="A622" s="31"/>
      <c r="B622" s="26"/>
      <c r="C622" s="26"/>
      <c r="D622" s="26"/>
      <c r="E622" s="26"/>
      <c r="F622" s="27"/>
      <c r="G622" s="27"/>
      <c r="H622" s="27"/>
      <c r="I622" s="27"/>
      <c r="J622" s="27"/>
      <c r="K622" s="27"/>
      <c r="L622" s="27"/>
      <c r="M622" s="27"/>
      <c r="N622" s="27"/>
      <c r="O622" s="27"/>
      <c r="P622" s="27"/>
      <c r="Q622" s="27"/>
      <c r="R622" s="27"/>
      <c r="S622" s="27"/>
      <c r="T622" s="27"/>
      <c r="U622" s="27"/>
      <c r="V622" s="27"/>
      <c r="W622" s="27"/>
      <c r="X622" s="27"/>
      <c r="Y622" s="27"/>
      <c r="Z622" s="27"/>
    </row>
    <row r="623" spans="1:26" ht="13.2">
      <c r="A623" s="31"/>
      <c r="B623" s="26"/>
      <c r="C623" s="26"/>
      <c r="D623" s="26"/>
      <c r="E623" s="26"/>
      <c r="F623" s="27"/>
      <c r="G623" s="27"/>
      <c r="H623" s="27"/>
      <c r="I623" s="27"/>
      <c r="J623" s="27"/>
      <c r="K623" s="27"/>
      <c r="L623" s="27"/>
      <c r="M623" s="27"/>
      <c r="N623" s="27"/>
      <c r="O623" s="27"/>
      <c r="P623" s="27"/>
      <c r="Q623" s="27"/>
      <c r="R623" s="27"/>
      <c r="S623" s="27"/>
      <c r="T623" s="27"/>
      <c r="U623" s="27"/>
      <c r="V623" s="27"/>
      <c r="W623" s="27"/>
      <c r="X623" s="27"/>
      <c r="Y623" s="27"/>
      <c r="Z623" s="27"/>
    </row>
    <row r="624" spans="1:26" ht="13.2">
      <c r="A624" s="31"/>
      <c r="B624" s="26"/>
      <c r="C624" s="26"/>
      <c r="D624" s="26"/>
      <c r="E624" s="26"/>
      <c r="F624" s="27"/>
      <c r="G624" s="27"/>
      <c r="H624" s="27"/>
      <c r="I624" s="27"/>
      <c r="J624" s="27"/>
      <c r="K624" s="27"/>
      <c r="L624" s="27"/>
      <c r="M624" s="27"/>
      <c r="N624" s="27"/>
      <c r="O624" s="27"/>
      <c r="P624" s="27"/>
      <c r="Q624" s="27"/>
      <c r="R624" s="27"/>
      <c r="S624" s="27"/>
      <c r="T624" s="27"/>
      <c r="U624" s="27"/>
      <c r="V624" s="27"/>
      <c r="W624" s="27"/>
      <c r="X624" s="27"/>
      <c r="Y624" s="27"/>
      <c r="Z624" s="27"/>
    </row>
    <row r="625" spans="1:26" ht="13.2">
      <c r="A625" s="31"/>
      <c r="B625" s="26"/>
      <c r="C625" s="26"/>
      <c r="D625" s="26"/>
      <c r="E625" s="26"/>
      <c r="F625" s="27"/>
      <c r="G625" s="27"/>
      <c r="H625" s="27"/>
      <c r="I625" s="27"/>
      <c r="J625" s="27"/>
      <c r="K625" s="27"/>
      <c r="L625" s="27"/>
      <c r="M625" s="27"/>
      <c r="N625" s="27"/>
      <c r="O625" s="27"/>
      <c r="P625" s="27"/>
      <c r="Q625" s="27"/>
      <c r="R625" s="27"/>
      <c r="S625" s="27"/>
      <c r="T625" s="27"/>
      <c r="U625" s="27"/>
      <c r="V625" s="27"/>
      <c r="W625" s="27"/>
      <c r="X625" s="27"/>
      <c r="Y625" s="27"/>
      <c r="Z625" s="27"/>
    </row>
    <row r="626" spans="1:26" ht="13.2">
      <c r="A626" s="31"/>
      <c r="B626" s="26"/>
      <c r="C626" s="26"/>
      <c r="D626" s="26"/>
      <c r="E626" s="26"/>
      <c r="F626" s="27"/>
      <c r="G626" s="27"/>
      <c r="H626" s="27"/>
      <c r="I626" s="27"/>
      <c r="J626" s="27"/>
      <c r="K626" s="27"/>
      <c r="L626" s="27"/>
      <c r="M626" s="27"/>
      <c r="N626" s="27"/>
      <c r="O626" s="27"/>
      <c r="P626" s="27"/>
      <c r="Q626" s="27"/>
      <c r="R626" s="27"/>
      <c r="S626" s="27"/>
      <c r="T626" s="27"/>
      <c r="U626" s="27"/>
      <c r="V626" s="27"/>
      <c r="W626" s="27"/>
      <c r="X626" s="27"/>
      <c r="Y626" s="27"/>
      <c r="Z626" s="27"/>
    </row>
    <row r="627" spans="1:26" ht="13.2">
      <c r="A627" s="31"/>
      <c r="B627" s="26"/>
      <c r="C627" s="26"/>
      <c r="D627" s="26"/>
      <c r="E627" s="26"/>
      <c r="F627" s="27"/>
      <c r="G627" s="27"/>
      <c r="H627" s="27"/>
      <c r="I627" s="27"/>
      <c r="J627" s="27"/>
      <c r="K627" s="27"/>
      <c r="L627" s="27"/>
      <c r="M627" s="27"/>
      <c r="N627" s="27"/>
      <c r="O627" s="27"/>
      <c r="P627" s="27"/>
      <c r="Q627" s="27"/>
      <c r="R627" s="27"/>
      <c r="S627" s="27"/>
      <c r="T627" s="27"/>
      <c r="U627" s="27"/>
      <c r="V627" s="27"/>
      <c r="W627" s="27"/>
      <c r="X627" s="27"/>
      <c r="Y627" s="27"/>
      <c r="Z627" s="27"/>
    </row>
    <row r="628" spans="1:26" ht="13.2">
      <c r="A628" s="31"/>
      <c r="B628" s="26"/>
      <c r="C628" s="26"/>
      <c r="D628" s="26"/>
      <c r="E628" s="26"/>
      <c r="F628" s="27"/>
      <c r="G628" s="27"/>
      <c r="H628" s="27"/>
      <c r="I628" s="27"/>
      <c r="J628" s="27"/>
      <c r="K628" s="27"/>
      <c r="L628" s="27"/>
      <c r="M628" s="27"/>
      <c r="N628" s="27"/>
      <c r="O628" s="27"/>
      <c r="P628" s="27"/>
      <c r="Q628" s="27"/>
      <c r="R628" s="27"/>
      <c r="S628" s="27"/>
      <c r="T628" s="27"/>
      <c r="U628" s="27"/>
      <c r="V628" s="27"/>
      <c r="W628" s="27"/>
      <c r="X628" s="27"/>
      <c r="Y628" s="27"/>
      <c r="Z628" s="27"/>
    </row>
    <row r="629" spans="1:26" ht="13.2">
      <c r="A629" s="31"/>
      <c r="B629" s="26"/>
      <c r="C629" s="26"/>
      <c r="D629" s="26"/>
      <c r="E629" s="26"/>
      <c r="F629" s="27"/>
      <c r="G629" s="27"/>
      <c r="H629" s="27"/>
      <c r="I629" s="27"/>
      <c r="J629" s="27"/>
      <c r="K629" s="27"/>
      <c r="L629" s="27"/>
      <c r="M629" s="27"/>
      <c r="N629" s="27"/>
      <c r="O629" s="27"/>
      <c r="P629" s="27"/>
      <c r="Q629" s="27"/>
      <c r="R629" s="27"/>
      <c r="S629" s="27"/>
      <c r="T629" s="27"/>
      <c r="U629" s="27"/>
      <c r="V629" s="27"/>
      <c r="W629" s="27"/>
      <c r="X629" s="27"/>
      <c r="Y629" s="27"/>
      <c r="Z629" s="27"/>
    </row>
    <row r="630" spans="1:26" ht="13.2">
      <c r="A630" s="31"/>
      <c r="B630" s="26"/>
      <c r="C630" s="26"/>
      <c r="D630" s="26"/>
      <c r="E630" s="26"/>
      <c r="F630" s="27"/>
      <c r="G630" s="27"/>
      <c r="H630" s="27"/>
      <c r="I630" s="27"/>
      <c r="J630" s="27"/>
      <c r="K630" s="27"/>
      <c r="L630" s="27"/>
      <c r="M630" s="27"/>
      <c r="N630" s="27"/>
      <c r="O630" s="27"/>
      <c r="P630" s="27"/>
      <c r="Q630" s="27"/>
      <c r="R630" s="27"/>
      <c r="S630" s="27"/>
      <c r="T630" s="27"/>
      <c r="U630" s="27"/>
      <c r="V630" s="27"/>
      <c r="W630" s="27"/>
      <c r="X630" s="27"/>
      <c r="Y630" s="27"/>
      <c r="Z630" s="27"/>
    </row>
    <row r="631" spans="1:26" ht="13.2">
      <c r="A631" s="31"/>
      <c r="B631" s="26"/>
      <c r="C631" s="26"/>
      <c r="D631" s="26"/>
      <c r="E631" s="26"/>
      <c r="F631" s="27"/>
      <c r="G631" s="27"/>
      <c r="H631" s="27"/>
      <c r="I631" s="27"/>
      <c r="J631" s="27"/>
      <c r="K631" s="27"/>
      <c r="L631" s="27"/>
      <c r="M631" s="27"/>
      <c r="N631" s="27"/>
      <c r="O631" s="27"/>
      <c r="P631" s="27"/>
      <c r="Q631" s="27"/>
      <c r="R631" s="27"/>
      <c r="S631" s="27"/>
      <c r="T631" s="27"/>
      <c r="U631" s="27"/>
      <c r="V631" s="27"/>
      <c r="W631" s="27"/>
      <c r="X631" s="27"/>
      <c r="Y631" s="27"/>
      <c r="Z631" s="27"/>
    </row>
    <row r="632" spans="1:26" ht="13.2">
      <c r="A632" s="31"/>
      <c r="B632" s="26"/>
      <c r="C632" s="26"/>
      <c r="D632" s="26"/>
      <c r="E632" s="26"/>
      <c r="F632" s="27"/>
      <c r="G632" s="27"/>
      <c r="H632" s="27"/>
      <c r="I632" s="27"/>
      <c r="J632" s="27"/>
      <c r="K632" s="27"/>
      <c r="L632" s="27"/>
      <c r="M632" s="27"/>
      <c r="N632" s="27"/>
      <c r="O632" s="27"/>
      <c r="P632" s="27"/>
      <c r="Q632" s="27"/>
      <c r="R632" s="27"/>
      <c r="S632" s="27"/>
      <c r="T632" s="27"/>
      <c r="U632" s="27"/>
      <c r="V632" s="27"/>
      <c r="W632" s="27"/>
      <c r="X632" s="27"/>
      <c r="Y632" s="27"/>
      <c r="Z632" s="27"/>
    </row>
    <row r="633" spans="1:26" ht="13.2">
      <c r="A633" s="31"/>
      <c r="B633" s="26"/>
      <c r="C633" s="26"/>
      <c r="D633" s="26"/>
      <c r="E633" s="26"/>
      <c r="F633" s="27"/>
      <c r="G633" s="27"/>
      <c r="H633" s="27"/>
      <c r="I633" s="27"/>
      <c r="J633" s="27"/>
      <c r="K633" s="27"/>
      <c r="L633" s="27"/>
      <c r="M633" s="27"/>
      <c r="N633" s="27"/>
      <c r="O633" s="27"/>
      <c r="P633" s="27"/>
      <c r="Q633" s="27"/>
      <c r="R633" s="27"/>
      <c r="S633" s="27"/>
      <c r="T633" s="27"/>
      <c r="U633" s="27"/>
      <c r="V633" s="27"/>
      <c r="W633" s="27"/>
      <c r="X633" s="27"/>
      <c r="Y633" s="27"/>
      <c r="Z633" s="27"/>
    </row>
    <row r="634" spans="1:26" ht="13.2">
      <c r="A634" s="31"/>
      <c r="B634" s="26"/>
      <c r="C634" s="26"/>
      <c r="D634" s="26"/>
      <c r="E634" s="26"/>
      <c r="F634" s="27"/>
      <c r="G634" s="27"/>
      <c r="H634" s="27"/>
      <c r="I634" s="27"/>
      <c r="J634" s="27"/>
      <c r="K634" s="27"/>
      <c r="L634" s="27"/>
      <c r="M634" s="27"/>
      <c r="N634" s="27"/>
      <c r="O634" s="27"/>
      <c r="P634" s="27"/>
      <c r="Q634" s="27"/>
      <c r="R634" s="27"/>
      <c r="S634" s="27"/>
      <c r="T634" s="27"/>
      <c r="U634" s="27"/>
      <c r="V634" s="27"/>
      <c r="W634" s="27"/>
      <c r="X634" s="27"/>
      <c r="Y634" s="27"/>
      <c r="Z634" s="27"/>
    </row>
    <row r="635" spans="1:26" ht="13.2">
      <c r="A635" s="31"/>
      <c r="B635" s="26"/>
      <c r="C635" s="26"/>
      <c r="D635" s="26"/>
      <c r="E635" s="26"/>
      <c r="F635" s="27"/>
      <c r="G635" s="27"/>
      <c r="H635" s="27"/>
      <c r="I635" s="27"/>
      <c r="J635" s="27"/>
      <c r="K635" s="27"/>
      <c r="L635" s="27"/>
      <c r="M635" s="27"/>
      <c r="N635" s="27"/>
      <c r="O635" s="27"/>
      <c r="P635" s="27"/>
      <c r="Q635" s="27"/>
      <c r="R635" s="27"/>
      <c r="S635" s="27"/>
      <c r="T635" s="27"/>
      <c r="U635" s="27"/>
      <c r="V635" s="27"/>
      <c r="W635" s="27"/>
      <c r="X635" s="27"/>
      <c r="Y635" s="27"/>
      <c r="Z635" s="27"/>
    </row>
    <row r="636" spans="1:26" ht="13.2">
      <c r="A636" s="31"/>
      <c r="B636" s="26"/>
      <c r="C636" s="26"/>
      <c r="D636" s="26"/>
      <c r="E636" s="26"/>
      <c r="F636" s="27"/>
      <c r="G636" s="27"/>
      <c r="H636" s="27"/>
      <c r="I636" s="27"/>
      <c r="J636" s="27"/>
      <c r="K636" s="27"/>
      <c r="L636" s="27"/>
      <c r="M636" s="27"/>
      <c r="N636" s="27"/>
      <c r="O636" s="27"/>
      <c r="P636" s="27"/>
      <c r="Q636" s="27"/>
      <c r="R636" s="27"/>
      <c r="S636" s="27"/>
      <c r="T636" s="27"/>
      <c r="U636" s="27"/>
      <c r="V636" s="27"/>
      <c r="W636" s="27"/>
      <c r="X636" s="27"/>
      <c r="Y636" s="27"/>
      <c r="Z636" s="27"/>
    </row>
    <row r="637" spans="1:26" ht="13.2">
      <c r="A637" s="31"/>
      <c r="B637" s="26"/>
      <c r="C637" s="26"/>
      <c r="D637" s="26"/>
      <c r="E637" s="26"/>
      <c r="F637" s="27"/>
      <c r="G637" s="27"/>
      <c r="H637" s="27"/>
      <c r="I637" s="27"/>
      <c r="J637" s="27"/>
      <c r="K637" s="27"/>
      <c r="L637" s="27"/>
      <c r="M637" s="27"/>
      <c r="N637" s="27"/>
      <c r="O637" s="27"/>
      <c r="P637" s="27"/>
      <c r="Q637" s="27"/>
      <c r="R637" s="27"/>
      <c r="S637" s="27"/>
      <c r="T637" s="27"/>
      <c r="U637" s="27"/>
      <c r="V637" s="27"/>
      <c r="W637" s="27"/>
      <c r="X637" s="27"/>
      <c r="Y637" s="27"/>
      <c r="Z637" s="27"/>
    </row>
    <row r="638" spans="1:26" ht="13.2">
      <c r="A638" s="31"/>
      <c r="B638" s="26"/>
      <c r="C638" s="26"/>
      <c r="D638" s="26"/>
      <c r="E638" s="26"/>
      <c r="F638" s="27"/>
      <c r="G638" s="27"/>
      <c r="H638" s="27"/>
      <c r="I638" s="27"/>
      <c r="J638" s="27"/>
      <c r="K638" s="27"/>
      <c r="L638" s="27"/>
      <c r="M638" s="27"/>
      <c r="N638" s="27"/>
      <c r="O638" s="27"/>
      <c r="P638" s="27"/>
      <c r="Q638" s="27"/>
      <c r="R638" s="27"/>
      <c r="S638" s="27"/>
      <c r="T638" s="27"/>
      <c r="U638" s="27"/>
      <c r="V638" s="27"/>
      <c r="W638" s="27"/>
      <c r="X638" s="27"/>
      <c r="Y638" s="27"/>
      <c r="Z638" s="27"/>
    </row>
    <row r="639" spans="1:26" ht="13.2">
      <c r="A639" s="31"/>
      <c r="B639" s="26"/>
      <c r="C639" s="26"/>
      <c r="D639" s="26"/>
      <c r="E639" s="26"/>
      <c r="F639" s="27"/>
      <c r="G639" s="27"/>
      <c r="H639" s="27"/>
      <c r="I639" s="27"/>
      <c r="J639" s="27"/>
      <c r="K639" s="27"/>
      <c r="L639" s="27"/>
      <c r="M639" s="27"/>
      <c r="N639" s="27"/>
      <c r="O639" s="27"/>
      <c r="P639" s="27"/>
      <c r="Q639" s="27"/>
      <c r="R639" s="27"/>
      <c r="S639" s="27"/>
      <c r="T639" s="27"/>
      <c r="U639" s="27"/>
      <c r="V639" s="27"/>
      <c r="W639" s="27"/>
      <c r="X639" s="27"/>
      <c r="Y639" s="27"/>
      <c r="Z639" s="27"/>
    </row>
    <row r="640" spans="1:26" ht="13.2">
      <c r="A640" s="31"/>
      <c r="B640" s="26"/>
      <c r="C640" s="26"/>
      <c r="D640" s="26"/>
      <c r="E640" s="26"/>
      <c r="F640" s="27"/>
      <c r="G640" s="27"/>
      <c r="H640" s="27"/>
      <c r="I640" s="27"/>
      <c r="J640" s="27"/>
      <c r="K640" s="27"/>
      <c r="L640" s="27"/>
      <c r="M640" s="27"/>
      <c r="N640" s="27"/>
      <c r="O640" s="27"/>
      <c r="P640" s="27"/>
      <c r="Q640" s="27"/>
      <c r="R640" s="27"/>
      <c r="S640" s="27"/>
      <c r="T640" s="27"/>
      <c r="U640" s="27"/>
      <c r="V640" s="27"/>
      <c r="W640" s="27"/>
      <c r="X640" s="27"/>
      <c r="Y640" s="27"/>
      <c r="Z640" s="27"/>
    </row>
    <row r="641" spans="1:26" ht="13.2">
      <c r="A641" s="31"/>
      <c r="B641" s="26"/>
      <c r="C641" s="26"/>
      <c r="D641" s="26"/>
      <c r="E641" s="26"/>
      <c r="F641" s="27"/>
      <c r="G641" s="27"/>
      <c r="H641" s="27"/>
      <c r="I641" s="27"/>
      <c r="J641" s="27"/>
      <c r="K641" s="27"/>
      <c r="L641" s="27"/>
      <c r="M641" s="27"/>
      <c r="N641" s="27"/>
      <c r="O641" s="27"/>
      <c r="P641" s="27"/>
      <c r="Q641" s="27"/>
      <c r="R641" s="27"/>
      <c r="S641" s="27"/>
      <c r="T641" s="27"/>
      <c r="U641" s="27"/>
      <c r="V641" s="27"/>
      <c r="W641" s="27"/>
      <c r="X641" s="27"/>
      <c r="Y641" s="27"/>
      <c r="Z641" s="27"/>
    </row>
    <row r="642" spans="1:26" ht="13.2">
      <c r="A642" s="31"/>
      <c r="B642" s="26"/>
      <c r="C642" s="26"/>
      <c r="D642" s="26"/>
      <c r="E642" s="26"/>
      <c r="F642" s="27"/>
      <c r="G642" s="27"/>
      <c r="H642" s="27"/>
      <c r="I642" s="27"/>
      <c r="J642" s="27"/>
      <c r="K642" s="27"/>
      <c r="L642" s="27"/>
      <c r="M642" s="27"/>
      <c r="N642" s="27"/>
      <c r="O642" s="27"/>
      <c r="P642" s="27"/>
      <c r="Q642" s="27"/>
      <c r="R642" s="27"/>
      <c r="S642" s="27"/>
      <c r="T642" s="27"/>
      <c r="U642" s="27"/>
      <c r="V642" s="27"/>
      <c r="W642" s="27"/>
      <c r="X642" s="27"/>
      <c r="Y642" s="27"/>
      <c r="Z642" s="27"/>
    </row>
    <row r="643" spans="1:26" ht="13.2">
      <c r="A643" s="31"/>
      <c r="B643" s="26"/>
      <c r="C643" s="26"/>
      <c r="D643" s="26"/>
      <c r="E643" s="26"/>
      <c r="F643" s="27"/>
      <c r="G643" s="27"/>
      <c r="H643" s="27"/>
      <c r="I643" s="27"/>
      <c r="J643" s="27"/>
      <c r="K643" s="27"/>
      <c r="L643" s="27"/>
      <c r="M643" s="27"/>
      <c r="N643" s="27"/>
      <c r="O643" s="27"/>
      <c r="P643" s="27"/>
      <c r="Q643" s="27"/>
      <c r="R643" s="27"/>
      <c r="S643" s="27"/>
      <c r="T643" s="27"/>
      <c r="U643" s="27"/>
      <c r="V643" s="27"/>
      <c r="W643" s="27"/>
      <c r="X643" s="27"/>
      <c r="Y643" s="27"/>
      <c r="Z643" s="27"/>
    </row>
    <row r="644" spans="1:26" ht="13.2">
      <c r="A644" s="31"/>
      <c r="B644" s="26"/>
      <c r="C644" s="26"/>
      <c r="D644" s="26"/>
      <c r="E644" s="26"/>
      <c r="F644" s="27"/>
      <c r="G644" s="27"/>
      <c r="H644" s="27"/>
      <c r="I644" s="27"/>
      <c r="J644" s="27"/>
      <c r="K644" s="27"/>
      <c r="L644" s="27"/>
      <c r="M644" s="27"/>
      <c r="N644" s="27"/>
      <c r="O644" s="27"/>
      <c r="P644" s="27"/>
      <c r="Q644" s="27"/>
      <c r="R644" s="27"/>
      <c r="S644" s="27"/>
      <c r="T644" s="27"/>
      <c r="U644" s="27"/>
      <c r="V644" s="27"/>
      <c r="W644" s="27"/>
      <c r="X644" s="27"/>
      <c r="Y644" s="27"/>
      <c r="Z644" s="27"/>
    </row>
    <row r="645" spans="1:26" ht="13.2">
      <c r="A645" s="31"/>
      <c r="B645" s="26"/>
      <c r="C645" s="26"/>
      <c r="D645" s="26"/>
      <c r="E645" s="26"/>
      <c r="F645" s="27"/>
      <c r="G645" s="27"/>
      <c r="H645" s="27"/>
      <c r="I645" s="27"/>
      <c r="J645" s="27"/>
      <c r="K645" s="27"/>
      <c r="L645" s="27"/>
      <c r="M645" s="27"/>
      <c r="N645" s="27"/>
      <c r="O645" s="27"/>
      <c r="P645" s="27"/>
      <c r="Q645" s="27"/>
      <c r="R645" s="27"/>
      <c r="S645" s="27"/>
      <c r="T645" s="27"/>
      <c r="U645" s="27"/>
      <c r="V645" s="27"/>
      <c r="W645" s="27"/>
      <c r="X645" s="27"/>
      <c r="Y645" s="27"/>
      <c r="Z645" s="27"/>
    </row>
    <row r="646" spans="1:26" ht="13.2">
      <c r="A646" s="31"/>
      <c r="B646" s="26"/>
      <c r="C646" s="26"/>
      <c r="D646" s="26"/>
      <c r="E646" s="26"/>
      <c r="F646" s="27"/>
      <c r="G646" s="27"/>
      <c r="H646" s="27"/>
      <c r="I646" s="27"/>
      <c r="J646" s="27"/>
      <c r="K646" s="27"/>
      <c r="L646" s="27"/>
      <c r="M646" s="27"/>
      <c r="N646" s="27"/>
      <c r="O646" s="27"/>
      <c r="P646" s="27"/>
      <c r="Q646" s="27"/>
      <c r="R646" s="27"/>
      <c r="S646" s="27"/>
      <c r="T646" s="27"/>
      <c r="U646" s="27"/>
      <c r="V646" s="27"/>
      <c r="W646" s="27"/>
      <c r="X646" s="27"/>
      <c r="Y646" s="27"/>
      <c r="Z646" s="27"/>
    </row>
    <row r="647" spans="1:26" ht="13.2">
      <c r="A647" s="31"/>
      <c r="B647" s="26"/>
      <c r="C647" s="26"/>
      <c r="D647" s="26"/>
      <c r="E647" s="26"/>
      <c r="F647" s="27"/>
      <c r="G647" s="27"/>
      <c r="H647" s="27"/>
      <c r="I647" s="27"/>
      <c r="J647" s="27"/>
      <c r="K647" s="27"/>
      <c r="L647" s="27"/>
      <c r="M647" s="27"/>
      <c r="N647" s="27"/>
      <c r="O647" s="27"/>
      <c r="P647" s="27"/>
      <c r="Q647" s="27"/>
      <c r="R647" s="27"/>
      <c r="S647" s="27"/>
      <c r="T647" s="27"/>
      <c r="U647" s="27"/>
      <c r="V647" s="27"/>
      <c r="W647" s="27"/>
      <c r="X647" s="27"/>
      <c r="Y647" s="27"/>
      <c r="Z647" s="27"/>
    </row>
    <row r="648" spans="1:26" ht="13.2">
      <c r="A648" s="31"/>
      <c r="B648" s="26"/>
      <c r="C648" s="26"/>
      <c r="D648" s="26"/>
      <c r="E648" s="26"/>
      <c r="F648" s="27"/>
      <c r="G648" s="27"/>
      <c r="H648" s="27"/>
      <c r="I648" s="27"/>
      <c r="J648" s="27"/>
      <c r="K648" s="27"/>
      <c r="L648" s="27"/>
      <c r="M648" s="27"/>
      <c r="N648" s="27"/>
      <c r="O648" s="27"/>
      <c r="P648" s="27"/>
      <c r="Q648" s="27"/>
      <c r="R648" s="27"/>
      <c r="S648" s="27"/>
      <c r="T648" s="27"/>
      <c r="U648" s="27"/>
      <c r="V648" s="27"/>
      <c r="W648" s="27"/>
      <c r="X648" s="27"/>
      <c r="Y648" s="27"/>
      <c r="Z648" s="27"/>
    </row>
    <row r="649" spans="1:26" ht="13.2">
      <c r="A649" s="31"/>
      <c r="B649" s="26"/>
      <c r="C649" s="26"/>
      <c r="D649" s="26"/>
      <c r="E649" s="26"/>
      <c r="F649" s="27"/>
      <c r="G649" s="27"/>
      <c r="H649" s="27"/>
      <c r="I649" s="27"/>
      <c r="J649" s="27"/>
      <c r="K649" s="27"/>
      <c r="L649" s="27"/>
      <c r="M649" s="27"/>
      <c r="N649" s="27"/>
      <c r="O649" s="27"/>
      <c r="P649" s="27"/>
      <c r="Q649" s="27"/>
      <c r="R649" s="27"/>
      <c r="S649" s="27"/>
      <c r="T649" s="27"/>
      <c r="U649" s="27"/>
      <c r="V649" s="27"/>
      <c r="W649" s="27"/>
      <c r="X649" s="27"/>
      <c r="Y649" s="27"/>
      <c r="Z649" s="27"/>
    </row>
    <row r="650" spans="1:26" ht="13.2">
      <c r="A650" s="31"/>
      <c r="B650" s="26"/>
      <c r="C650" s="26"/>
      <c r="D650" s="26"/>
      <c r="E650" s="26"/>
      <c r="F650" s="27"/>
      <c r="G650" s="27"/>
      <c r="H650" s="27"/>
      <c r="I650" s="27"/>
      <c r="J650" s="27"/>
      <c r="K650" s="27"/>
      <c r="L650" s="27"/>
      <c r="M650" s="27"/>
      <c r="N650" s="27"/>
      <c r="O650" s="27"/>
      <c r="P650" s="27"/>
      <c r="Q650" s="27"/>
      <c r="R650" s="27"/>
      <c r="S650" s="27"/>
      <c r="T650" s="27"/>
      <c r="U650" s="27"/>
      <c r="V650" s="27"/>
      <c r="W650" s="27"/>
      <c r="X650" s="27"/>
      <c r="Y650" s="27"/>
      <c r="Z650" s="27"/>
    </row>
    <row r="651" spans="1:26" ht="13.2">
      <c r="A651" s="31"/>
      <c r="B651" s="26"/>
      <c r="C651" s="26"/>
      <c r="D651" s="26"/>
      <c r="E651" s="26"/>
      <c r="F651" s="27"/>
      <c r="G651" s="27"/>
      <c r="H651" s="27"/>
      <c r="I651" s="27"/>
      <c r="J651" s="27"/>
      <c r="K651" s="27"/>
      <c r="L651" s="27"/>
      <c r="M651" s="27"/>
      <c r="N651" s="27"/>
      <c r="O651" s="27"/>
      <c r="P651" s="27"/>
      <c r="Q651" s="27"/>
      <c r="R651" s="27"/>
      <c r="S651" s="27"/>
      <c r="T651" s="27"/>
      <c r="U651" s="27"/>
      <c r="V651" s="27"/>
      <c r="W651" s="27"/>
      <c r="X651" s="27"/>
      <c r="Y651" s="27"/>
      <c r="Z651" s="27"/>
    </row>
    <row r="652" spans="1:26" ht="13.2">
      <c r="A652" s="31"/>
      <c r="B652" s="26"/>
      <c r="C652" s="26"/>
      <c r="D652" s="26"/>
      <c r="E652" s="26"/>
      <c r="F652" s="27"/>
      <c r="G652" s="27"/>
      <c r="H652" s="27"/>
      <c r="I652" s="27"/>
      <c r="J652" s="27"/>
      <c r="K652" s="27"/>
      <c r="L652" s="27"/>
      <c r="M652" s="27"/>
      <c r="N652" s="27"/>
      <c r="O652" s="27"/>
      <c r="P652" s="27"/>
      <c r="Q652" s="27"/>
      <c r="R652" s="27"/>
      <c r="S652" s="27"/>
      <c r="T652" s="27"/>
      <c r="U652" s="27"/>
      <c r="V652" s="27"/>
      <c r="W652" s="27"/>
      <c r="X652" s="27"/>
      <c r="Y652" s="27"/>
      <c r="Z652" s="27"/>
    </row>
    <row r="653" spans="1:26" ht="13.2">
      <c r="A653" s="31"/>
      <c r="B653" s="26"/>
      <c r="C653" s="26"/>
      <c r="D653" s="26"/>
      <c r="E653" s="26"/>
      <c r="F653" s="27"/>
      <c r="G653" s="27"/>
      <c r="H653" s="27"/>
      <c r="I653" s="27"/>
      <c r="J653" s="27"/>
      <c r="K653" s="27"/>
      <c r="L653" s="27"/>
      <c r="M653" s="27"/>
      <c r="N653" s="27"/>
      <c r="O653" s="27"/>
      <c r="P653" s="27"/>
      <c r="Q653" s="27"/>
      <c r="R653" s="27"/>
      <c r="S653" s="27"/>
      <c r="T653" s="27"/>
      <c r="U653" s="27"/>
      <c r="V653" s="27"/>
      <c r="W653" s="27"/>
      <c r="X653" s="27"/>
      <c r="Y653" s="27"/>
      <c r="Z653" s="27"/>
    </row>
    <row r="654" spans="1:26" ht="13.2">
      <c r="A654" s="31"/>
      <c r="B654" s="26"/>
      <c r="C654" s="26"/>
      <c r="D654" s="26"/>
      <c r="E654" s="26"/>
      <c r="F654" s="27"/>
      <c r="G654" s="27"/>
      <c r="H654" s="27"/>
      <c r="I654" s="27"/>
      <c r="J654" s="27"/>
      <c r="K654" s="27"/>
      <c r="L654" s="27"/>
      <c r="M654" s="27"/>
      <c r="N654" s="27"/>
      <c r="O654" s="27"/>
      <c r="P654" s="27"/>
      <c r="Q654" s="27"/>
      <c r="R654" s="27"/>
      <c r="S654" s="27"/>
      <c r="T654" s="27"/>
      <c r="U654" s="27"/>
      <c r="V654" s="27"/>
      <c r="W654" s="27"/>
      <c r="X654" s="27"/>
      <c r="Y654" s="27"/>
      <c r="Z654" s="27"/>
    </row>
    <row r="655" spans="1:26" ht="13.2">
      <c r="A655" s="31"/>
      <c r="B655" s="26"/>
      <c r="C655" s="26"/>
      <c r="D655" s="26"/>
      <c r="E655" s="26"/>
      <c r="F655" s="27"/>
      <c r="G655" s="27"/>
      <c r="H655" s="27"/>
      <c r="I655" s="27"/>
      <c r="J655" s="27"/>
      <c r="K655" s="27"/>
      <c r="L655" s="27"/>
      <c r="M655" s="27"/>
      <c r="N655" s="27"/>
      <c r="O655" s="27"/>
      <c r="P655" s="27"/>
      <c r="Q655" s="27"/>
      <c r="R655" s="27"/>
      <c r="S655" s="27"/>
      <c r="T655" s="27"/>
      <c r="U655" s="27"/>
      <c r="V655" s="27"/>
      <c r="W655" s="27"/>
      <c r="X655" s="27"/>
      <c r="Y655" s="27"/>
      <c r="Z655" s="27"/>
    </row>
    <row r="656" spans="1:26" ht="13.2">
      <c r="A656" s="31"/>
      <c r="B656" s="26"/>
      <c r="C656" s="26"/>
      <c r="D656" s="26"/>
      <c r="E656" s="26"/>
      <c r="F656" s="27"/>
      <c r="G656" s="27"/>
      <c r="H656" s="27"/>
      <c r="I656" s="27"/>
      <c r="J656" s="27"/>
      <c r="K656" s="27"/>
      <c r="L656" s="27"/>
      <c r="M656" s="27"/>
      <c r="N656" s="27"/>
      <c r="O656" s="27"/>
      <c r="P656" s="27"/>
      <c r="Q656" s="27"/>
      <c r="R656" s="27"/>
      <c r="S656" s="27"/>
      <c r="T656" s="27"/>
      <c r="U656" s="27"/>
      <c r="V656" s="27"/>
      <c r="W656" s="27"/>
      <c r="X656" s="27"/>
      <c r="Y656" s="27"/>
      <c r="Z656" s="27"/>
    </row>
    <row r="657" spans="1:26" ht="13.2">
      <c r="A657" s="31"/>
      <c r="B657" s="26"/>
      <c r="C657" s="26"/>
      <c r="D657" s="26"/>
      <c r="E657" s="26"/>
      <c r="F657" s="27"/>
      <c r="G657" s="27"/>
      <c r="H657" s="27"/>
      <c r="I657" s="27"/>
      <c r="J657" s="27"/>
      <c r="K657" s="27"/>
      <c r="L657" s="27"/>
      <c r="M657" s="27"/>
      <c r="N657" s="27"/>
      <c r="O657" s="27"/>
      <c r="P657" s="27"/>
      <c r="Q657" s="27"/>
      <c r="R657" s="27"/>
      <c r="S657" s="27"/>
      <c r="T657" s="27"/>
      <c r="U657" s="27"/>
      <c r="V657" s="27"/>
      <c r="W657" s="27"/>
      <c r="X657" s="27"/>
      <c r="Y657" s="27"/>
      <c r="Z657" s="27"/>
    </row>
    <row r="658" spans="1:26" ht="13.2">
      <c r="A658" s="31"/>
      <c r="B658" s="26"/>
      <c r="C658" s="26"/>
      <c r="D658" s="26"/>
      <c r="E658" s="26"/>
      <c r="F658" s="27"/>
      <c r="G658" s="27"/>
      <c r="H658" s="27"/>
      <c r="I658" s="27"/>
      <c r="J658" s="27"/>
      <c r="K658" s="27"/>
      <c r="L658" s="27"/>
      <c r="M658" s="27"/>
      <c r="N658" s="27"/>
      <c r="O658" s="27"/>
      <c r="P658" s="27"/>
      <c r="Q658" s="27"/>
      <c r="R658" s="27"/>
      <c r="S658" s="27"/>
      <c r="T658" s="27"/>
      <c r="U658" s="27"/>
      <c r="V658" s="27"/>
      <c r="W658" s="27"/>
      <c r="X658" s="27"/>
      <c r="Y658" s="27"/>
      <c r="Z658" s="27"/>
    </row>
    <row r="659" spans="1:26" ht="13.2">
      <c r="A659" s="31"/>
      <c r="B659" s="26"/>
      <c r="C659" s="26"/>
      <c r="D659" s="26"/>
      <c r="E659" s="26"/>
      <c r="F659" s="27"/>
      <c r="G659" s="27"/>
      <c r="H659" s="27"/>
      <c r="I659" s="27"/>
      <c r="J659" s="27"/>
      <c r="K659" s="27"/>
      <c r="L659" s="27"/>
      <c r="M659" s="27"/>
      <c r="N659" s="27"/>
      <c r="O659" s="27"/>
      <c r="P659" s="27"/>
      <c r="Q659" s="27"/>
      <c r="R659" s="27"/>
      <c r="S659" s="27"/>
      <c r="T659" s="27"/>
      <c r="U659" s="27"/>
      <c r="V659" s="27"/>
      <c r="W659" s="27"/>
      <c r="X659" s="27"/>
      <c r="Y659" s="27"/>
      <c r="Z659" s="27"/>
    </row>
    <row r="660" spans="1:26" ht="13.2">
      <c r="A660" s="31"/>
      <c r="B660" s="26"/>
      <c r="C660" s="26"/>
      <c r="D660" s="26"/>
      <c r="E660" s="26"/>
      <c r="F660" s="27"/>
      <c r="G660" s="27"/>
      <c r="H660" s="27"/>
      <c r="I660" s="27"/>
      <c r="J660" s="27"/>
      <c r="K660" s="27"/>
      <c r="L660" s="27"/>
      <c r="M660" s="27"/>
      <c r="N660" s="27"/>
      <c r="O660" s="27"/>
      <c r="P660" s="27"/>
      <c r="Q660" s="27"/>
      <c r="R660" s="27"/>
      <c r="S660" s="27"/>
      <c r="T660" s="27"/>
      <c r="U660" s="27"/>
      <c r="V660" s="27"/>
      <c r="W660" s="27"/>
      <c r="X660" s="27"/>
      <c r="Y660" s="27"/>
      <c r="Z660" s="27"/>
    </row>
    <row r="661" spans="1:26" ht="13.2">
      <c r="A661" s="31"/>
      <c r="B661" s="26"/>
      <c r="C661" s="26"/>
      <c r="D661" s="26"/>
      <c r="E661" s="26"/>
      <c r="F661" s="27"/>
      <c r="G661" s="27"/>
      <c r="H661" s="27"/>
      <c r="I661" s="27"/>
      <c r="J661" s="27"/>
      <c r="K661" s="27"/>
      <c r="L661" s="27"/>
      <c r="M661" s="27"/>
      <c r="N661" s="27"/>
      <c r="O661" s="27"/>
      <c r="P661" s="27"/>
      <c r="Q661" s="27"/>
      <c r="R661" s="27"/>
      <c r="S661" s="27"/>
      <c r="T661" s="27"/>
      <c r="U661" s="27"/>
      <c r="V661" s="27"/>
      <c r="W661" s="27"/>
      <c r="X661" s="27"/>
      <c r="Y661" s="27"/>
      <c r="Z661" s="27"/>
    </row>
    <row r="662" spans="1:26" ht="13.2">
      <c r="A662" s="31"/>
      <c r="B662" s="26"/>
      <c r="C662" s="26"/>
      <c r="D662" s="26"/>
      <c r="E662" s="26"/>
      <c r="F662" s="27"/>
      <c r="G662" s="27"/>
      <c r="H662" s="27"/>
      <c r="I662" s="27"/>
      <c r="J662" s="27"/>
      <c r="K662" s="27"/>
      <c r="L662" s="27"/>
      <c r="M662" s="27"/>
      <c r="N662" s="27"/>
      <c r="O662" s="27"/>
      <c r="P662" s="27"/>
      <c r="Q662" s="27"/>
      <c r="R662" s="27"/>
      <c r="S662" s="27"/>
      <c r="T662" s="27"/>
      <c r="U662" s="27"/>
      <c r="V662" s="27"/>
      <c r="W662" s="27"/>
      <c r="X662" s="27"/>
      <c r="Y662" s="27"/>
      <c r="Z662" s="27"/>
    </row>
    <row r="663" spans="1:26" ht="13.2">
      <c r="A663" s="31"/>
      <c r="B663" s="26"/>
      <c r="C663" s="26"/>
      <c r="D663" s="26"/>
      <c r="E663" s="26"/>
      <c r="F663" s="27"/>
      <c r="G663" s="27"/>
      <c r="H663" s="27"/>
      <c r="I663" s="27"/>
      <c r="J663" s="27"/>
      <c r="K663" s="27"/>
      <c r="L663" s="27"/>
      <c r="M663" s="27"/>
      <c r="N663" s="27"/>
      <c r="O663" s="27"/>
      <c r="P663" s="27"/>
      <c r="Q663" s="27"/>
      <c r="R663" s="27"/>
      <c r="S663" s="27"/>
      <c r="T663" s="27"/>
      <c r="U663" s="27"/>
      <c r="V663" s="27"/>
      <c r="W663" s="27"/>
      <c r="X663" s="27"/>
      <c r="Y663" s="27"/>
      <c r="Z663" s="27"/>
    </row>
    <row r="664" spans="1:26" ht="13.2">
      <c r="A664" s="31"/>
      <c r="B664" s="26"/>
      <c r="C664" s="26"/>
      <c r="D664" s="26"/>
      <c r="E664" s="26"/>
      <c r="F664" s="27"/>
      <c r="G664" s="27"/>
      <c r="H664" s="27"/>
      <c r="I664" s="27"/>
      <c r="J664" s="27"/>
      <c r="K664" s="27"/>
      <c r="L664" s="27"/>
      <c r="M664" s="27"/>
      <c r="N664" s="27"/>
      <c r="O664" s="27"/>
      <c r="P664" s="27"/>
      <c r="Q664" s="27"/>
      <c r="R664" s="27"/>
      <c r="S664" s="27"/>
      <c r="T664" s="27"/>
      <c r="U664" s="27"/>
      <c r="V664" s="27"/>
      <c r="W664" s="27"/>
      <c r="X664" s="27"/>
      <c r="Y664" s="27"/>
      <c r="Z664" s="27"/>
    </row>
    <row r="665" spans="1:26" ht="13.2">
      <c r="A665" s="31"/>
      <c r="B665" s="26"/>
      <c r="C665" s="26"/>
      <c r="D665" s="26"/>
      <c r="E665" s="26"/>
      <c r="F665" s="27"/>
      <c r="G665" s="27"/>
      <c r="H665" s="27"/>
      <c r="I665" s="27"/>
      <c r="J665" s="27"/>
      <c r="K665" s="27"/>
      <c r="L665" s="27"/>
      <c r="M665" s="27"/>
      <c r="N665" s="27"/>
      <c r="O665" s="27"/>
      <c r="P665" s="27"/>
      <c r="Q665" s="27"/>
      <c r="R665" s="27"/>
      <c r="S665" s="27"/>
      <c r="T665" s="27"/>
      <c r="U665" s="27"/>
      <c r="V665" s="27"/>
      <c r="W665" s="27"/>
      <c r="X665" s="27"/>
      <c r="Y665" s="27"/>
      <c r="Z665" s="27"/>
    </row>
    <row r="666" spans="1:26" ht="13.2">
      <c r="A666" s="31"/>
      <c r="B666" s="26"/>
      <c r="C666" s="26"/>
      <c r="D666" s="26"/>
      <c r="E666" s="26"/>
      <c r="F666" s="27"/>
      <c r="G666" s="27"/>
      <c r="H666" s="27"/>
      <c r="I666" s="27"/>
      <c r="J666" s="27"/>
      <c r="K666" s="27"/>
      <c r="L666" s="27"/>
      <c r="M666" s="27"/>
      <c r="N666" s="27"/>
      <c r="O666" s="27"/>
      <c r="P666" s="27"/>
      <c r="Q666" s="27"/>
      <c r="R666" s="27"/>
      <c r="S666" s="27"/>
      <c r="T666" s="27"/>
      <c r="U666" s="27"/>
      <c r="V666" s="27"/>
      <c r="W666" s="27"/>
      <c r="X666" s="27"/>
      <c r="Y666" s="27"/>
      <c r="Z666" s="27"/>
    </row>
    <row r="667" spans="1:26" ht="13.2">
      <c r="A667" s="31"/>
      <c r="B667" s="26"/>
      <c r="C667" s="26"/>
      <c r="D667" s="26"/>
      <c r="E667" s="26"/>
      <c r="F667" s="27"/>
      <c r="G667" s="27"/>
      <c r="H667" s="27"/>
      <c r="I667" s="27"/>
      <c r="J667" s="27"/>
      <c r="K667" s="27"/>
      <c r="L667" s="27"/>
      <c r="M667" s="27"/>
      <c r="N667" s="27"/>
      <c r="O667" s="27"/>
      <c r="P667" s="27"/>
      <c r="Q667" s="27"/>
      <c r="R667" s="27"/>
      <c r="S667" s="27"/>
      <c r="T667" s="27"/>
      <c r="U667" s="27"/>
      <c r="V667" s="27"/>
      <c r="W667" s="27"/>
      <c r="X667" s="27"/>
      <c r="Y667" s="27"/>
      <c r="Z667" s="27"/>
    </row>
    <row r="668" spans="1:26" ht="13.2">
      <c r="A668" s="31"/>
      <c r="B668" s="26"/>
      <c r="C668" s="26"/>
      <c r="D668" s="26"/>
      <c r="E668" s="26"/>
      <c r="F668" s="27"/>
      <c r="G668" s="27"/>
      <c r="H668" s="27"/>
      <c r="I668" s="27"/>
      <c r="J668" s="27"/>
      <c r="K668" s="27"/>
      <c r="L668" s="27"/>
      <c r="M668" s="27"/>
      <c r="N668" s="27"/>
      <c r="O668" s="27"/>
      <c r="P668" s="27"/>
      <c r="Q668" s="27"/>
      <c r="R668" s="27"/>
      <c r="S668" s="27"/>
      <c r="T668" s="27"/>
      <c r="U668" s="27"/>
      <c r="V668" s="27"/>
      <c r="W668" s="27"/>
      <c r="X668" s="27"/>
      <c r="Y668" s="27"/>
      <c r="Z668" s="27"/>
    </row>
    <row r="669" spans="1:26" ht="13.2">
      <c r="A669" s="31"/>
      <c r="B669" s="26"/>
      <c r="C669" s="26"/>
      <c r="D669" s="26"/>
      <c r="E669" s="26"/>
      <c r="F669" s="27"/>
      <c r="G669" s="27"/>
      <c r="H669" s="27"/>
      <c r="I669" s="27"/>
      <c r="J669" s="27"/>
      <c r="K669" s="27"/>
      <c r="L669" s="27"/>
      <c r="M669" s="27"/>
      <c r="N669" s="27"/>
      <c r="O669" s="27"/>
      <c r="P669" s="27"/>
      <c r="Q669" s="27"/>
      <c r="R669" s="27"/>
      <c r="S669" s="27"/>
      <c r="T669" s="27"/>
      <c r="U669" s="27"/>
      <c r="V669" s="27"/>
      <c r="W669" s="27"/>
      <c r="X669" s="27"/>
      <c r="Y669" s="27"/>
      <c r="Z669" s="27"/>
    </row>
    <row r="670" spans="1:26" ht="13.2">
      <c r="A670" s="31"/>
      <c r="B670" s="26"/>
      <c r="C670" s="26"/>
      <c r="D670" s="26"/>
      <c r="E670" s="26"/>
      <c r="F670" s="27"/>
      <c r="G670" s="27"/>
      <c r="H670" s="27"/>
      <c r="I670" s="27"/>
      <c r="J670" s="27"/>
      <c r="K670" s="27"/>
      <c r="L670" s="27"/>
      <c r="M670" s="27"/>
      <c r="N670" s="27"/>
      <c r="O670" s="27"/>
      <c r="P670" s="27"/>
      <c r="Q670" s="27"/>
      <c r="R670" s="27"/>
      <c r="S670" s="27"/>
      <c r="T670" s="27"/>
      <c r="U670" s="27"/>
      <c r="V670" s="27"/>
      <c r="W670" s="27"/>
      <c r="X670" s="27"/>
      <c r="Y670" s="27"/>
      <c r="Z670" s="27"/>
    </row>
    <row r="671" spans="1:26" ht="13.2">
      <c r="A671" s="31"/>
      <c r="B671" s="26"/>
      <c r="C671" s="26"/>
      <c r="D671" s="26"/>
      <c r="E671" s="26"/>
      <c r="F671" s="27"/>
      <c r="G671" s="27"/>
      <c r="H671" s="27"/>
      <c r="I671" s="27"/>
      <c r="J671" s="27"/>
      <c r="K671" s="27"/>
      <c r="L671" s="27"/>
      <c r="M671" s="27"/>
      <c r="N671" s="27"/>
      <c r="O671" s="27"/>
      <c r="P671" s="27"/>
      <c r="Q671" s="27"/>
      <c r="R671" s="27"/>
      <c r="S671" s="27"/>
      <c r="T671" s="27"/>
      <c r="U671" s="27"/>
      <c r="V671" s="27"/>
      <c r="W671" s="27"/>
      <c r="X671" s="27"/>
      <c r="Y671" s="27"/>
      <c r="Z671" s="27"/>
    </row>
    <row r="672" spans="1:26" ht="13.2">
      <c r="A672" s="31"/>
      <c r="B672" s="26"/>
      <c r="C672" s="26"/>
      <c r="D672" s="26"/>
      <c r="E672" s="26"/>
      <c r="F672" s="27"/>
      <c r="G672" s="27"/>
      <c r="H672" s="27"/>
      <c r="I672" s="27"/>
      <c r="J672" s="27"/>
      <c r="K672" s="27"/>
      <c r="L672" s="27"/>
      <c r="M672" s="27"/>
      <c r="N672" s="27"/>
      <c r="O672" s="27"/>
      <c r="P672" s="27"/>
      <c r="Q672" s="27"/>
      <c r="R672" s="27"/>
      <c r="S672" s="27"/>
      <c r="T672" s="27"/>
      <c r="U672" s="27"/>
      <c r="V672" s="27"/>
      <c r="W672" s="27"/>
      <c r="X672" s="27"/>
      <c r="Y672" s="27"/>
      <c r="Z672" s="27"/>
    </row>
    <row r="673" spans="1:26" ht="13.2">
      <c r="A673" s="31"/>
      <c r="B673" s="26"/>
      <c r="C673" s="26"/>
      <c r="D673" s="26"/>
      <c r="E673" s="26"/>
      <c r="F673" s="27"/>
      <c r="G673" s="27"/>
      <c r="H673" s="27"/>
      <c r="I673" s="27"/>
      <c r="J673" s="27"/>
      <c r="K673" s="27"/>
      <c r="L673" s="27"/>
      <c r="M673" s="27"/>
      <c r="N673" s="27"/>
      <c r="O673" s="27"/>
      <c r="P673" s="27"/>
      <c r="Q673" s="27"/>
      <c r="R673" s="27"/>
      <c r="S673" s="27"/>
      <c r="T673" s="27"/>
      <c r="U673" s="27"/>
      <c r="V673" s="27"/>
      <c r="W673" s="27"/>
      <c r="X673" s="27"/>
      <c r="Y673" s="27"/>
      <c r="Z673" s="27"/>
    </row>
    <row r="674" spans="1:26" ht="13.2">
      <c r="A674" s="31"/>
      <c r="B674" s="26"/>
      <c r="C674" s="26"/>
      <c r="D674" s="26"/>
      <c r="E674" s="26"/>
      <c r="F674" s="27"/>
      <c r="G674" s="27"/>
      <c r="H674" s="27"/>
      <c r="I674" s="27"/>
      <c r="J674" s="27"/>
      <c r="K674" s="27"/>
      <c r="L674" s="27"/>
      <c r="M674" s="27"/>
      <c r="N674" s="27"/>
      <c r="O674" s="27"/>
      <c r="P674" s="27"/>
      <c r="Q674" s="27"/>
      <c r="R674" s="27"/>
      <c r="S674" s="27"/>
      <c r="T674" s="27"/>
      <c r="U674" s="27"/>
      <c r="V674" s="27"/>
      <c r="W674" s="27"/>
      <c r="X674" s="27"/>
      <c r="Y674" s="27"/>
      <c r="Z674" s="27"/>
    </row>
    <row r="675" spans="1:26" ht="13.2">
      <c r="A675" s="31"/>
      <c r="B675" s="26"/>
      <c r="C675" s="26"/>
      <c r="D675" s="26"/>
      <c r="E675" s="26"/>
      <c r="F675" s="27"/>
      <c r="G675" s="27"/>
      <c r="H675" s="27"/>
      <c r="I675" s="27"/>
      <c r="J675" s="27"/>
      <c r="K675" s="27"/>
      <c r="L675" s="27"/>
      <c r="M675" s="27"/>
      <c r="N675" s="27"/>
      <c r="O675" s="27"/>
      <c r="P675" s="27"/>
      <c r="Q675" s="27"/>
      <c r="R675" s="27"/>
      <c r="S675" s="27"/>
      <c r="T675" s="27"/>
      <c r="U675" s="27"/>
      <c r="V675" s="27"/>
      <c r="W675" s="27"/>
      <c r="X675" s="27"/>
      <c r="Y675" s="27"/>
      <c r="Z675" s="27"/>
    </row>
    <row r="676" spans="1:26" ht="13.2">
      <c r="A676" s="31"/>
      <c r="B676" s="26"/>
      <c r="C676" s="26"/>
      <c r="D676" s="26"/>
      <c r="E676" s="26"/>
      <c r="F676" s="27"/>
      <c r="G676" s="27"/>
      <c r="H676" s="27"/>
      <c r="I676" s="27"/>
      <c r="J676" s="27"/>
      <c r="K676" s="27"/>
      <c r="L676" s="27"/>
      <c r="M676" s="27"/>
      <c r="N676" s="27"/>
      <c r="O676" s="27"/>
      <c r="P676" s="27"/>
      <c r="Q676" s="27"/>
      <c r="R676" s="27"/>
      <c r="S676" s="27"/>
      <c r="T676" s="27"/>
      <c r="U676" s="27"/>
      <c r="V676" s="27"/>
      <c r="W676" s="27"/>
      <c r="X676" s="27"/>
      <c r="Y676" s="27"/>
      <c r="Z676" s="27"/>
    </row>
    <row r="677" spans="1:26" ht="13.2">
      <c r="A677" s="31"/>
      <c r="B677" s="26"/>
      <c r="C677" s="26"/>
      <c r="D677" s="26"/>
      <c r="E677" s="26"/>
      <c r="F677" s="27"/>
      <c r="G677" s="27"/>
      <c r="H677" s="27"/>
      <c r="I677" s="27"/>
      <c r="J677" s="27"/>
      <c r="K677" s="27"/>
      <c r="L677" s="27"/>
      <c r="M677" s="27"/>
      <c r="N677" s="27"/>
      <c r="O677" s="27"/>
      <c r="P677" s="27"/>
      <c r="Q677" s="27"/>
      <c r="R677" s="27"/>
      <c r="S677" s="27"/>
      <c r="T677" s="27"/>
      <c r="U677" s="27"/>
      <c r="V677" s="27"/>
      <c r="W677" s="27"/>
      <c r="X677" s="27"/>
      <c r="Y677" s="27"/>
      <c r="Z677" s="27"/>
    </row>
    <row r="678" spans="1:26" ht="13.2">
      <c r="A678" s="31"/>
      <c r="B678" s="26"/>
      <c r="C678" s="26"/>
      <c r="D678" s="26"/>
      <c r="E678" s="26"/>
      <c r="F678" s="27"/>
      <c r="G678" s="27"/>
      <c r="H678" s="27"/>
      <c r="I678" s="27"/>
      <c r="J678" s="27"/>
      <c r="K678" s="27"/>
      <c r="L678" s="27"/>
      <c r="M678" s="27"/>
      <c r="N678" s="27"/>
      <c r="O678" s="27"/>
      <c r="P678" s="27"/>
      <c r="Q678" s="27"/>
      <c r="R678" s="27"/>
      <c r="S678" s="27"/>
      <c r="T678" s="27"/>
      <c r="U678" s="27"/>
      <c r="V678" s="27"/>
      <c r="W678" s="27"/>
      <c r="X678" s="27"/>
      <c r="Y678" s="27"/>
      <c r="Z678" s="27"/>
    </row>
    <row r="679" spans="1:26" ht="13.2">
      <c r="A679" s="31"/>
      <c r="B679" s="26"/>
      <c r="C679" s="26"/>
      <c r="D679" s="26"/>
      <c r="E679" s="26"/>
      <c r="F679" s="27"/>
      <c r="G679" s="27"/>
      <c r="H679" s="27"/>
      <c r="I679" s="27"/>
      <c r="J679" s="27"/>
      <c r="K679" s="27"/>
      <c r="L679" s="27"/>
      <c r="M679" s="27"/>
      <c r="N679" s="27"/>
      <c r="O679" s="27"/>
      <c r="P679" s="27"/>
      <c r="Q679" s="27"/>
      <c r="R679" s="27"/>
      <c r="S679" s="27"/>
      <c r="T679" s="27"/>
      <c r="U679" s="27"/>
      <c r="V679" s="27"/>
      <c r="W679" s="27"/>
      <c r="X679" s="27"/>
      <c r="Y679" s="27"/>
      <c r="Z679" s="27"/>
    </row>
    <row r="680" spans="1:26" ht="13.2">
      <c r="A680" s="31"/>
      <c r="B680" s="26"/>
      <c r="C680" s="26"/>
      <c r="D680" s="26"/>
      <c r="E680" s="26"/>
      <c r="F680" s="27"/>
      <c r="G680" s="27"/>
      <c r="H680" s="27"/>
      <c r="I680" s="27"/>
      <c r="J680" s="27"/>
      <c r="K680" s="27"/>
      <c r="L680" s="27"/>
      <c r="M680" s="27"/>
      <c r="N680" s="27"/>
      <c r="O680" s="27"/>
      <c r="P680" s="27"/>
      <c r="Q680" s="27"/>
      <c r="R680" s="27"/>
      <c r="S680" s="27"/>
      <c r="T680" s="27"/>
      <c r="U680" s="27"/>
      <c r="V680" s="27"/>
      <c r="W680" s="27"/>
      <c r="X680" s="27"/>
      <c r="Y680" s="27"/>
      <c r="Z680" s="27"/>
    </row>
    <row r="681" spans="1:26" ht="13.2">
      <c r="A681" s="31"/>
      <c r="B681" s="26"/>
      <c r="C681" s="26"/>
      <c r="D681" s="26"/>
      <c r="E681" s="26"/>
      <c r="F681" s="27"/>
      <c r="G681" s="27"/>
      <c r="H681" s="27"/>
      <c r="I681" s="27"/>
      <c r="J681" s="27"/>
      <c r="K681" s="27"/>
      <c r="L681" s="27"/>
      <c r="M681" s="27"/>
      <c r="N681" s="27"/>
      <c r="O681" s="27"/>
      <c r="P681" s="27"/>
      <c r="Q681" s="27"/>
      <c r="R681" s="27"/>
      <c r="S681" s="27"/>
      <c r="T681" s="27"/>
      <c r="U681" s="27"/>
      <c r="V681" s="27"/>
      <c r="W681" s="27"/>
      <c r="X681" s="27"/>
      <c r="Y681" s="27"/>
      <c r="Z681" s="27"/>
    </row>
    <row r="682" spans="1:26" ht="13.2">
      <c r="A682" s="31"/>
      <c r="B682" s="26"/>
      <c r="C682" s="26"/>
      <c r="D682" s="26"/>
      <c r="E682" s="26"/>
      <c r="F682" s="27"/>
      <c r="G682" s="27"/>
      <c r="H682" s="27"/>
      <c r="I682" s="27"/>
      <c r="J682" s="27"/>
      <c r="K682" s="27"/>
      <c r="L682" s="27"/>
      <c r="M682" s="27"/>
      <c r="N682" s="27"/>
      <c r="O682" s="27"/>
      <c r="P682" s="27"/>
      <c r="Q682" s="27"/>
      <c r="R682" s="27"/>
      <c r="S682" s="27"/>
      <c r="T682" s="27"/>
      <c r="U682" s="27"/>
      <c r="V682" s="27"/>
      <c r="W682" s="27"/>
      <c r="X682" s="27"/>
      <c r="Y682" s="27"/>
      <c r="Z682" s="27"/>
    </row>
    <row r="683" spans="1:26" ht="13.2">
      <c r="A683" s="31"/>
      <c r="B683" s="26"/>
      <c r="C683" s="26"/>
      <c r="D683" s="26"/>
      <c r="E683" s="26"/>
      <c r="F683" s="27"/>
      <c r="G683" s="27"/>
      <c r="H683" s="27"/>
      <c r="I683" s="27"/>
      <c r="J683" s="27"/>
      <c r="K683" s="27"/>
      <c r="L683" s="27"/>
      <c r="M683" s="27"/>
      <c r="N683" s="27"/>
      <c r="O683" s="27"/>
      <c r="P683" s="27"/>
      <c r="Q683" s="27"/>
      <c r="R683" s="27"/>
      <c r="S683" s="27"/>
      <c r="T683" s="27"/>
      <c r="U683" s="27"/>
      <c r="V683" s="27"/>
      <c r="W683" s="27"/>
      <c r="X683" s="27"/>
      <c r="Y683" s="27"/>
      <c r="Z683" s="27"/>
    </row>
    <row r="684" spans="1:26" ht="13.2">
      <c r="A684" s="31"/>
      <c r="B684" s="26"/>
      <c r="C684" s="26"/>
      <c r="D684" s="26"/>
      <c r="E684" s="26"/>
      <c r="F684" s="27"/>
      <c r="G684" s="27"/>
      <c r="H684" s="27"/>
      <c r="I684" s="27"/>
      <c r="J684" s="27"/>
      <c r="K684" s="27"/>
      <c r="L684" s="27"/>
      <c r="M684" s="27"/>
      <c r="N684" s="27"/>
      <c r="O684" s="27"/>
      <c r="P684" s="27"/>
      <c r="Q684" s="27"/>
      <c r="R684" s="27"/>
      <c r="S684" s="27"/>
      <c r="T684" s="27"/>
      <c r="U684" s="27"/>
      <c r="V684" s="27"/>
      <c r="W684" s="27"/>
      <c r="X684" s="27"/>
      <c r="Y684" s="27"/>
      <c r="Z684" s="27"/>
    </row>
    <row r="685" spans="1:26" ht="13.2">
      <c r="A685" s="31"/>
      <c r="B685" s="26"/>
      <c r="C685" s="26"/>
      <c r="D685" s="26"/>
      <c r="E685" s="26"/>
      <c r="F685" s="27"/>
      <c r="G685" s="27"/>
      <c r="H685" s="27"/>
      <c r="I685" s="27"/>
      <c r="J685" s="27"/>
      <c r="K685" s="27"/>
      <c r="L685" s="27"/>
      <c r="M685" s="27"/>
      <c r="N685" s="27"/>
      <c r="O685" s="27"/>
      <c r="P685" s="27"/>
      <c r="Q685" s="27"/>
      <c r="R685" s="27"/>
      <c r="S685" s="27"/>
      <c r="T685" s="27"/>
      <c r="U685" s="27"/>
      <c r="V685" s="27"/>
      <c r="W685" s="27"/>
      <c r="X685" s="27"/>
      <c r="Y685" s="27"/>
      <c r="Z685" s="27"/>
    </row>
    <row r="686" spans="1:26" ht="13.2">
      <c r="A686" s="31"/>
      <c r="B686" s="26"/>
      <c r="C686" s="26"/>
      <c r="D686" s="26"/>
      <c r="E686" s="26"/>
      <c r="F686" s="27"/>
      <c r="G686" s="27"/>
      <c r="H686" s="27"/>
      <c r="I686" s="27"/>
      <c r="J686" s="27"/>
      <c r="K686" s="27"/>
      <c r="L686" s="27"/>
      <c r="M686" s="27"/>
      <c r="N686" s="27"/>
      <c r="O686" s="27"/>
      <c r="P686" s="27"/>
      <c r="Q686" s="27"/>
      <c r="R686" s="27"/>
      <c r="S686" s="27"/>
      <c r="T686" s="27"/>
      <c r="U686" s="27"/>
      <c r="V686" s="27"/>
      <c r="W686" s="27"/>
      <c r="X686" s="27"/>
      <c r="Y686" s="27"/>
      <c r="Z686" s="27"/>
    </row>
    <row r="687" spans="1:26" ht="13.2">
      <c r="A687" s="31"/>
      <c r="B687" s="26"/>
      <c r="C687" s="26"/>
      <c r="D687" s="26"/>
      <c r="E687" s="26"/>
      <c r="F687" s="27"/>
      <c r="G687" s="27"/>
      <c r="H687" s="27"/>
      <c r="I687" s="27"/>
      <c r="J687" s="27"/>
      <c r="K687" s="27"/>
      <c r="L687" s="27"/>
      <c r="M687" s="27"/>
      <c r="N687" s="27"/>
      <c r="O687" s="27"/>
      <c r="P687" s="27"/>
      <c r="Q687" s="27"/>
      <c r="R687" s="27"/>
      <c r="S687" s="27"/>
      <c r="T687" s="27"/>
      <c r="U687" s="27"/>
      <c r="V687" s="27"/>
      <c r="W687" s="27"/>
      <c r="X687" s="27"/>
      <c r="Y687" s="27"/>
      <c r="Z687" s="27"/>
    </row>
    <row r="688" spans="1:26" ht="13.2">
      <c r="A688" s="31"/>
      <c r="B688" s="26"/>
      <c r="C688" s="26"/>
      <c r="D688" s="26"/>
      <c r="E688" s="26"/>
      <c r="F688" s="27"/>
      <c r="G688" s="27"/>
      <c r="H688" s="27"/>
      <c r="I688" s="27"/>
      <c r="J688" s="27"/>
      <c r="K688" s="27"/>
      <c r="L688" s="27"/>
      <c r="M688" s="27"/>
      <c r="N688" s="27"/>
      <c r="O688" s="27"/>
      <c r="P688" s="27"/>
      <c r="Q688" s="27"/>
      <c r="R688" s="27"/>
      <c r="S688" s="27"/>
      <c r="T688" s="27"/>
      <c r="U688" s="27"/>
      <c r="V688" s="27"/>
      <c r="W688" s="27"/>
      <c r="X688" s="27"/>
      <c r="Y688" s="27"/>
      <c r="Z688" s="27"/>
    </row>
    <row r="689" spans="1:26" ht="13.2">
      <c r="A689" s="31"/>
      <c r="B689" s="26"/>
      <c r="C689" s="26"/>
      <c r="D689" s="26"/>
      <c r="E689" s="26"/>
      <c r="F689" s="27"/>
      <c r="G689" s="27"/>
      <c r="H689" s="27"/>
      <c r="I689" s="27"/>
      <c r="J689" s="27"/>
      <c r="K689" s="27"/>
      <c r="L689" s="27"/>
      <c r="M689" s="27"/>
      <c r="N689" s="27"/>
      <c r="O689" s="27"/>
      <c r="P689" s="27"/>
      <c r="Q689" s="27"/>
      <c r="R689" s="27"/>
      <c r="S689" s="27"/>
      <c r="T689" s="27"/>
      <c r="U689" s="27"/>
      <c r="V689" s="27"/>
      <c r="W689" s="27"/>
      <c r="X689" s="27"/>
      <c r="Y689" s="27"/>
      <c r="Z689" s="27"/>
    </row>
    <row r="690" spans="1:26" ht="13.2">
      <c r="A690" s="31"/>
      <c r="B690" s="26"/>
      <c r="C690" s="26"/>
      <c r="D690" s="26"/>
      <c r="E690" s="26"/>
      <c r="F690" s="27"/>
      <c r="G690" s="27"/>
      <c r="H690" s="27"/>
      <c r="I690" s="27"/>
      <c r="J690" s="27"/>
      <c r="K690" s="27"/>
      <c r="L690" s="27"/>
      <c r="M690" s="27"/>
      <c r="N690" s="27"/>
      <c r="O690" s="27"/>
      <c r="P690" s="27"/>
      <c r="Q690" s="27"/>
      <c r="R690" s="27"/>
      <c r="S690" s="27"/>
      <c r="T690" s="27"/>
      <c r="U690" s="27"/>
      <c r="V690" s="27"/>
      <c r="W690" s="27"/>
      <c r="X690" s="27"/>
      <c r="Y690" s="27"/>
      <c r="Z690" s="27"/>
    </row>
    <row r="691" spans="1:26" ht="13.2">
      <c r="A691" s="31"/>
      <c r="B691" s="26"/>
      <c r="C691" s="26"/>
      <c r="D691" s="26"/>
      <c r="E691" s="26"/>
      <c r="F691" s="27"/>
      <c r="G691" s="27"/>
      <c r="H691" s="27"/>
      <c r="I691" s="27"/>
      <c r="J691" s="27"/>
      <c r="K691" s="27"/>
      <c r="L691" s="27"/>
      <c r="M691" s="27"/>
      <c r="N691" s="27"/>
      <c r="O691" s="27"/>
      <c r="P691" s="27"/>
      <c r="Q691" s="27"/>
      <c r="R691" s="27"/>
      <c r="S691" s="27"/>
      <c r="T691" s="27"/>
      <c r="U691" s="27"/>
      <c r="V691" s="27"/>
      <c r="W691" s="27"/>
      <c r="X691" s="27"/>
      <c r="Y691" s="27"/>
      <c r="Z691" s="27"/>
    </row>
    <row r="692" spans="1:26" ht="13.2">
      <c r="A692" s="31"/>
      <c r="B692" s="26"/>
      <c r="C692" s="26"/>
      <c r="D692" s="26"/>
      <c r="E692" s="26"/>
      <c r="F692" s="27"/>
      <c r="G692" s="27"/>
      <c r="H692" s="27"/>
      <c r="I692" s="27"/>
      <c r="J692" s="27"/>
      <c r="K692" s="27"/>
      <c r="L692" s="27"/>
      <c r="M692" s="27"/>
      <c r="N692" s="27"/>
      <c r="O692" s="27"/>
      <c r="P692" s="27"/>
      <c r="Q692" s="27"/>
      <c r="R692" s="27"/>
      <c r="S692" s="27"/>
      <c r="T692" s="27"/>
      <c r="U692" s="27"/>
      <c r="V692" s="27"/>
      <c r="W692" s="27"/>
      <c r="X692" s="27"/>
      <c r="Y692" s="27"/>
      <c r="Z692" s="27"/>
    </row>
    <row r="693" spans="1:26" ht="13.2">
      <c r="A693" s="31"/>
      <c r="B693" s="26"/>
      <c r="C693" s="26"/>
      <c r="D693" s="26"/>
      <c r="E693" s="26"/>
      <c r="F693" s="27"/>
      <c r="G693" s="27"/>
      <c r="H693" s="27"/>
      <c r="I693" s="27"/>
      <c r="J693" s="27"/>
      <c r="K693" s="27"/>
      <c r="L693" s="27"/>
      <c r="M693" s="27"/>
      <c r="N693" s="27"/>
      <c r="O693" s="27"/>
      <c r="P693" s="27"/>
      <c r="Q693" s="27"/>
      <c r="R693" s="27"/>
      <c r="S693" s="27"/>
      <c r="T693" s="27"/>
      <c r="U693" s="27"/>
      <c r="V693" s="27"/>
      <c r="W693" s="27"/>
      <c r="X693" s="27"/>
      <c r="Y693" s="27"/>
      <c r="Z693" s="27"/>
    </row>
    <row r="694" spans="1:26" ht="13.2">
      <c r="A694" s="31"/>
      <c r="B694" s="26"/>
      <c r="C694" s="26"/>
      <c r="D694" s="26"/>
      <c r="E694" s="26"/>
      <c r="F694" s="27"/>
      <c r="G694" s="27"/>
      <c r="H694" s="27"/>
      <c r="I694" s="27"/>
      <c r="J694" s="27"/>
      <c r="K694" s="27"/>
      <c r="L694" s="27"/>
      <c r="M694" s="27"/>
      <c r="N694" s="27"/>
      <c r="O694" s="27"/>
      <c r="P694" s="27"/>
      <c r="Q694" s="27"/>
      <c r="R694" s="27"/>
      <c r="S694" s="27"/>
      <c r="T694" s="27"/>
      <c r="U694" s="27"/>
      <c r="V694" s="27"/>
      <c r="W694" s="27"/>
      <c r="X694" s="27"/>
      <c r="Y694" s="27"/>
      <c r="Z694" s="27"/>
    </row>
    <row r="695" spans="1:26" ht="13.2">
      <c r="A695" s="31"/>
      <c r="B695" s="26"/>
      <c r="C695" s="26"/>
      <c r="D695" s="26"/>
      <c r="E695" s="26"/>
      <c r="F695" s="27"/>
      <c r="G695" s="27"/>
      <c r="H695" s="27"/>
      <c r="I695" s="27"/>
      <c r="J695" s="27"/>
      <c r="K695" s="27"/>
      <c r="L695" s="27"/>
      <c r="M695" s="27"/>
      <c r="N695" s="27"/>
      <c r="O695" s="27"/>
      <c r="P695" s="27"/>
      <c r="Q695" s="27"/>
      <c r="R695" s="27"/>
      <c r="S695" s="27"/>
      <c r="T695" s="27"/>
      <c r="U695" s="27"/>
      <c r="V695" s="27"/>
      <c r="W695" s="27"/>
      <c r="X695" s="27"/>
      <c r="Y695" s="27"/>
      <c r="Z695" s="27"/>
    </row>
    <row r="696" spans="1:26" ht="13.2">
      <c r="A696" s="31"/>
      <c r="B696" s="26"/>
      <c r="C696" s="26"/>
      <c r="D696" s="26"/>
      <c r="E696" s="26"/>
      <c r="F696" s="27"/>
      <c r="G696" s="27"/>
      <c r="H696" s="27"/>
      <c r="I696" s="27"/>
      <c r="J696" s="27"/>
      <c r="K696" s="27"/>
      <c r="L696" s="27"/>
      <c r="M696" s="27"/>
      <c r="N696" s="27"/>
      <c r="O696" s="27"/>
      <c r="P696" s="27"/>
      <c r="Q696" s="27"/>
      <c r="R696" s="27"/>
      <c r="S696" s="27"/>
      <c r="T696" s="27"/>
      <c r="U696" s="27"/>
      <c r="V696" s="27"/>
      <c r="W696" s="27"/>
      <c r="X696" s="27"/>
      <c r="Y696" s="27"/>
      <c r="Z696" s="27"/>
    </row>
    <row r="697" spans="1:26" ht="13.2">
      <c r="A697" s="31"/>
      <c r="B697" s="26"/>
      <c r="C697" s="26"/>
      <c r="D697" s="26"/>
      <c r="E697" s="26"/>
      <c r="F697" s="27"/>
      <c r="G697" s="27"/>
      <c r="H697" s="27"/>
      <c r="I697" s="27"/>
      <c r="J697" s="27"/>
      <c r="K697" s="27"/>
      <c r="L697" s="27"/>
      <c r="M697" s="27"/>
      <c r="N697" s="27"/>
      <c r="O697" s="27"/>
      <c r="P697" s="27"/>
      <c r="Q697" s="27"/>
      <c r="R697" s="27"/>
      <c r="S697" s="27"/>
      <c r="T697" s="27"/>
      <c r="U697" s="27"/>
      <c r="V697" s="27"/>
      <c r="W697" s="27"/>
      <c r="X697" s="27"/>
      <c r="Y697" s="27"/>
      <c r="Z697" s="27"/>
    </row>
    <row r="698" spans="1:26" ht="13.2">
      <c r="A698" s="31"/>
      <c r="B698" s="26"/>
      <c r="C698" s="26"/>
      <c r="D698" s="26"/>
      <c r="E698" s="26"/>
      <c r="F698" s="27"/>
      <c r="G698" s="27"/>
      <c r="H698" s="27"/>
      <c r="I698" s="27"/>
      <c r="J698" s="27"/>
      <c r="K698" s="27"/>
      <c r="L698" s="27"/>
      <c r="M698" s="27"/>
      <c r="N698" s="27"/>
      <c r="O698" s="27"/>
      <c r="P698" s="27"/>
      <c r="Q698" s="27"/>
      <c r="R698" s="27"/>
      <c r="S698" s="27"/>
      <c r="T698" s="27"/>
      <c r="U698" s="27"/>
      <c r="V698" s="27"/>
      <c r="W698" s="27"/>
      <c r="X698" s="27"/>
      <c r="Y698" s="27"/>
      <c r="Z698" s="27"/>
    </row>
    <row r="699" spans="1:26" ht="13.2">
      <c r="A699" s="31"/>
      <c r="B699" s="26"/>
      <c r="C699" s="26"/>
      <c r="D699" s="26"/>
      <c r="E699" s="26"/>
      <c r="F699" s="27"/>
      <c r="G699" s="27"/>
      <c r="H699" s="27"/>
      <c r="I699" s="27"/>
      <c r="J699" s="27"/>
      <c r="K699" s="27"/>
      <c r="L699" s="27"/>
      <c r="M699" s="27"/>
      <c r="N699" s="27"/>
      <c r="O699" s="27"/>
      <c r="P699" s="27"/>
      <c r="Q699" s="27"/>
      <c r="R699" s="27"/>
      <c r="S699" s="27"/>
      <c r="T699" s="27"/>
      <c r="U699" s="27"/>
      <c r="V699" s="27"/>
      <c r="W699" s="27"/>
      <c r="X699" s="27"/>
      <c r="Y699" s="27"/>
      <c r="Z699" s="27"/>
    </row>
    <row r="700" spans="1:26" ht="13.2">
      <c r="A700" s="31"/>
      <c r="B700" s="26"/>
      <c r="C700" s="26"/>
      <c r="D700" s="26"/>
      <c r="E700" s="26"/>
      <c r="F700" s="27"/>
      <c r="G700" s="27"/>
      <c r="H700" s="27"/>
      <c r="I700" s="27"/>
      <c r="J700" s="27"/>
      <c r="K700" s="27"/>
      <c r="L700" s="27"/>
      <c r="M700" s="27"/>
      <c r="N700" s="27"/>
      <c r="O700" s="27"/>
      <c r="P700" s="27"/>
      <c r="Q700" s="27"/>
      <c r="R700" s="27"/>
      <c r="S700" s="27"/>
      <c r="T700" s="27"/>
      <c r="U700" s="27"/>
      <c r="V700" s="27"/>
      <c r="W700" s="27"/>
      <c r="X700" s="27"/>
      <c r="Y700" s="27"/>
      <c r="Z700" s="27"/>
    </row>
    <row r="701" spans="1:26" ht="13.2">
      <c r="A701" s="31"/>
      <c r="B701" s="26"/>
      <c r="C701" s="26"/>
      <c r="D701" s="26"/>
      <c r="E701" s="26"/>
      <c r="F701" s="27"/>
      <c r="G701" s="27"/>
      <c r="H701" s="27"/>
      <c r="I701" s="27"/>
      <c r="J701" s="27"/>
      <c r="K701" s="27"/>
      <c r="L701" s="27"/>
      <c r="M701" s="27"/>
      <c r="N701" s="27"/>
      <c r="O701" s="27"/>
      <c r="P701" s="27"/>
      <c r="Q701" s="27"/>
      <c r="R701" s="27"/>
      <c r="S701" s="27"/>
      <c r="T701" s="27"/>
      <c r="U701" s="27"/>
      <c r="V701" s="27"/>
      <c r="W701" s="27"/>
      <c r="X701" s="27"/>
      <c r="Y701" s="27"/>
      <c r="Z701" s="27"/>
    </row>
    <row r="702" spans="1:26" ht="13.2">
      <c r="A702" s="31"/>
      <c r="B702" s="26"/>
      <c r="C702" s="26"/>
      <c r="D702" s="26"/>
      <c r="E702" s="26"/>
      <c r="F702" s="27"/>
      <c r="G702" s="27"/>
      <c r="H702" s="27"/>
      <c r="I702" s="27"/>
      <c r="J702" s="27"/>
      <c r="K702" s="27"/>
      <c r="L702" s="27"/>
      <c r="M702" s="27"/>
      <c r="N702" s="27"/>
      <c r="O702" s="27"/>
      <c r="P702" s="27"/>
      <c r="Q702" s="27"/>
      <c r="R702" s="27"/>
      <c r="S702" s="27"/>
      <c r="T702" s="27"/>
      <c r="U702" s="27"/>
      <c r="V702" s="27"/>
      <c r="W702" s="27"/>
      <c r="X702" s="27"/>
      <c r="Y702" s="27"/>
      <c r="Z702" s="27"/>
    </row>
    <row r="703" spans="1:26" ht="13.2">
      <c r="A703" s="31"/>
      <c r="B703" s="26"/>
      <c r="C703" s="26"/>
      <c r="D703" s="26"/>
      <c r="E703" s="26"/>
      <c r="F703" s="27"/>
      <c r="G703" s="27"/>
      <c r="H703" s="27"/>
      <c r="I703" s="27"/>
      <c r="J703" s="27"/>
      <c r="K703" s="27"/>
      <c r="L703" s="27"/>
      <c r="M703" s="27"/>
      <c r="N703" s="27"/>
      <c r="O703" s="27"/>
      <c r="P703" s="27"/>
      <c r="Q703" s="27"/>
      <c r="R703" s="27"/>
      <c r="S703" s="27"/>
      <c r="T703" s="27"/>
      <c r="U703" s="27"/>
      <c r="V703" s="27"/>
      <c r="W703" s="27"/>
      <c r="X703" s="27"/>
      <c r="Y703" s="27"/>
      <c r="Z703" s="27"/>
    </row>
    <row r="704" spans="1:26" ht="13.2">
      <c r="A704" s="31"/>
      <c r="B704" s="26"/>
      <c r="C704" s="26"/>
      <c r="D704" s="26"/>
      <c r="E704" s="26"/>
      <c r="F704" s="27"/>
      <c r="G704" s="27"/>
      <c r="H704" s="27"/>
      <c r="I704" s="27"/>
      <c r="J704" s="27"/>
      <c r="K704" s="27"/>
      <c r="L704" s="27"/>
      <c r="M704" s="27"/>
      <c r="N704" s="27"/>
      <c r="O704" s="27"/>
      <c r="P704" s="27"/>
      <c r="Q704" s="27"/>
      <c r="R704" s="27"/>
      <c r="S704" s="27"/>
      <c r="T704" s="27"/>
      <c r="U704" s="27"/>
      <c r="V704" s="27"/>
      <c r="W704" s="27"/>
      <c r="X704" s="27"/>
      <c r="Y704" s="27"/>
      <c r="Z704" s="27"/>
    </row>
    <row r="705" spans="1:26" ht="13.2">
      <c r="A705" s="31"/>
      <c r="B705" s="26"/>
      <c r="C705" s="26"/>
      <c r="D705" s="26"/>
      <c r="E705" s="26"/>
      <c r="F705" s="27"/>
      <c r="G705" s="27"/>
      <c r="H705" s="27"/>
      <c r="I705" s="27"/>
      <c r="J705" s="27"/>
      <c r="K705" s="27"/>
      <c r="L705" s="27"/>
      <c r="M705" s="27"/>
      <c r="N705" s="27"/>
      <c r="O705" s="27"/>
      <c r="P705" s="27"/>
      <c r="Q705" s="27"/>
      <c r="R705" s="27"/>
      <c r="S705" s="27"/>
      <c r="T705" s="27"/>
      <c r="U705" s="27"/>
      <c r="V705" s="27"/>
      <c r="W705" s="27"/>
      <c r="X705" s="27"/>
      <c r="Y705" s="27"/>
      <c r="Z705" s="27"/>
    </row>
    <row r="706" spans="1:26" ht="13.2">
      <c r="A706" s="31"/>
      <c r="B706" s="26"/>
      <c r="C706" s="26"/>
      <c r="D706" s="26"/>
      <c r="E706" s="26"/>
      <c r="F706" s="27"/>
      <c r="G706" s="27"/>
      <c r="H706" s="27"/>
      <c r="I706" s="27"/>
      <c r="J706" s="27"/>
      <c r="K706" s="27"/>
      <c r="L706" s="27"/>
      <c r="M706" s="27"/>
      <c r="N706" s="27"/>
      <c r="O706" s="27"/>
      <c r="P706" s="27"/>
      <c r="Q706" s="27"/>
      <c r="R706" s="27"/>
      <c r="S706" s="27"/>
      <c r="T706" s="27"/>
      <c r="U706" s="27"/>
      <c r="V706" s="27"/>
      <c r="W706" s="27"/>
      <c r="X706" s="27"/>
      <c r="Y706" s="27"/>
      <c r="Z706" s="27"/>
    </row>
    <row r="707" spans="1:26" ht="13.2">
      <c r="A707" s="31"/>
      <c r="B707" s="26"/>
      <c r="C707" s="26"/>
      <c r="D707" s="26"/>
      <c r="E707" s="26"/>
      <c r="F707" s="27"/>
      <c r="G707" s="27"/>
      <c r="H707" s="27"/>
      <c r="I707" s="27"/>
      <c r="J707" s="27"/>
      <c r="K707" s="27"/>
      <c r="L707" s="27"/>
      <c r="M707" s="27"/>
      <c r="N707" s="27"/>
      <c r="O707" s="27"/>
      <c r="P707" s="27"/>
      <c r="Q707" s="27"/>
      <c r="R707" s="27"/>
      <c r="S707" s="27"/>
      <c r="T707" s="27"/>
      <c r="U707" s="27"/>
      <c r="V707" s="27"/>
      <c r="W707" s="27"/>
      <c r="X707" s="27"/>
      <c r="Y707" s="27"/>
      <c r="Z707" s="27"/>
    </row>
    <row r="708" spans="1:26" ht="13.2">
      <c r="A708" s="31"/>
      <c r="B708" s="26"/>
      <c r="C708" s="26"/>
      <c r="D708" s="26"/>
      <c r="E708" s="26"/>
      <c r="F708" s="27"/>
      <c r="G708" s="27"/>
      <c r="H708" s="27"/>
      <c r="I708" s="27"/>
      <c r="J708" s="27"/>
      <c r="K708" s="27"/>
      <c r="L708" s="27"/>
      <c r="M708" s="27"/>
      <c r="N708" s="27"/>
      <c r="O708" s="27"/>
      <c r="P708" s="27"/>
      <c r="Q708" s="27"/>
      <c r="R708" s="27"/>
      <c r="S708" s="27"/>
      <c r="T708" s="27"/>
      <c r="U708" s="27"/>
      <c r="V708" s="27"/>
      <c r="W708" s="27"/>
      <c r="X708" s="27"/>
      <c r="Y708" s="27"/>
      <c r="Z708" s="27"/>
    </row>
    <row r="709" spans="1:26" ht="13.2">
      <c r="A709" s="31"/>
      <c r="B709" s="26"/>
      <c r="C709" s="26"/>
      <c r="D709" s="26"/>
      <c r="E709" s="26"/>
      <c r="F709" s="27"/>
      <c r="G709" s="27"/>
      <c r="H709" s="27"/>
      <c r="I709" s="27"/>
      <c r="J709" s="27"/>
      <c r="K709" s="27"/>
      <c r="L709" s="27"/>
      <c r="M709" s="27"/>
      <c r="N709" s="27"/>
      <c r="O709" s="27"/>
      <c r="P709" s="27"/>
      <c r="Q709" s="27"/>
      <c r="R709" s="27"/>
      <c r="S709" s="27"/>
      <c r="T709" s="27"/>
      <c r="U709" s="27"/>
      <c r="V709" s="27"/>
      <c r="W709" s="27"/>
      <c r="X709" s="27"/>
      <c r="Y709" s="27"/>
      <c r="Z709" s="27"/>
    </row>
    <row r="710" spans="1:26" ht="13.2">
      <c r="A710" s="31"/>
      <c r="B710" s="26"/>
      <c r="C710" s="26"/>
      <c r="D710" s="26"/>
      <c r="E710" s="26"/>
      <c r="F710" s="27"/>
      <c r="G710" s="27"/>
      <c r="H710" s="27"/>
      <c r="I710" s="27"/>
      <c r="J710" s="27"/>
      <c r="K710" s="27"/>
      <c r="L710" s="27"/>
      <c r="M710" s="27"/>
      <c r="N710" s="27"/>
      <c r="O710" s="27"/>
      <c r="P710" s="27"/>
      <c r="Q710" s="27"/>
      <c r="R710" s="27"/>
      <c r="S710" s="27"/>
      <c r="T710" s="27"/>
      <c r="U710" s="27"/>
      <c r="V710" s="27"/>
      <c r="W710" s="27"/>
      <c r="X710" s="27"/>
      <c r="Y710" s="27"/>
      <c r="Z710" s="27"/>
    </row>
    <row r="711" spans="1:26" ht="13.2">
      <c r="A711" s="31"/>
      <c r="B711" s="26"/>
      <c r="C711" s="26"/>
      <c r="D711" s="26"/>
      <c r="E711" s="26"/>
      <c r="F711" s="27"/>
      <c r="G711" s="27"/>
      <c r="H711" s="27"/>
      <c r="I711" s="27"/>
      <c r="J711" s="27"/>
      <c r="K711" s="27"/>
      <c r="L711" s="27"/>
      <c r="M711" s="27"/>
      <c r="N711" s="27"/>
      <c r="O711" s="27"/>
      <c r="P711" s="27"/>
      <c r="Q711" s="27"/>
      <c r="R711" s="27"/>
      <c r="S711" s="27"/>
      <c r="T711" s="27"/>
      <c r="U711" s="27"/>
      <c r="V711" s="27"/>
      <c r="W711" s="27"/>
      <c r="X711" s="27"/>
      <c r="Y711" s="27"/>
      <c r="Z711" s="27"/>
    </row>
    <row r="712" spans="1:26" ht="13.2">
      <c r="A712" s="31"/>
      <c r="B712" s="26"/>
      <c r="C712" s="26"/>
      <c r="D712" s="26"/>
      <c r="E712" s="26"/>
      <c r="F712" s="27"/>
      <c r="G712" s="27"/>
      <c r="H712" s="27"/>
      <c r="I712" s="27"/>
      <c r="J712" s="27"/>
      <c r="K712" s="27"/>
      <c r="L712" s="27"/>
      <c r="M712" s="27"/>
      <c r="N712" s="27"/>
      <c r="O712" s="27"/>
      <c r="P712" s="27"/>
      <c r="Q712" s="27"/>
      <c r="R712" s="27"/>
      <c r="S712" s="27"/>
      <c r="T712" s="27"/>
      <c r="U712" s="27"/>
      <c r="V712" s="27"/>
      <c r="W712" s="27"/>
      <c r="X712" s="27"/>
      <c r="Y712" s="27"/>
      <c r="Z712" s="27"/>
    </row>
    <row r="713" spans="1:26" ht="13.2">
      <c r="A713" s="31"/>
      <c r="B713" s="26"/>
      <c r="C713" s="26"/>
      <c r="D713" s="26"/>
      <c r="E713" s="26"/>
      <c r="F713" s="27"/>
      <c r="G713" s="27"/>
      <c r="H713" s="27"/>
      <c r="I713" s="27"/>
      <c r="J713" s="27"/>
      <c r="K713" s="27"/>
      <c r="L713" s="27"/>
      <c r="M713" s="27"/>
      <c r="N713" s="27"/>
      <c r="O713" s="27"/>
      <c r="P713" s="27"/>
      <c r="Q713" s="27"/>
      <c r="R713" s="27"/>
      <c r="S713" s="27"/>
      <c r="T713" s="27"/>
      <c r="U713" s="27"/>
      <c r="V713" s="27"/>
      <c r="W713" s="27"/>
      <c r="X713" s="27"/>
      <c r="Y713" s="27"/>
      <c r="Z713" s="27"/>
    </row>
    <row r="714" spans="1:26" ht="13.2">
      <c r="A714" s="31"/>
      <c r="B714" s="26"/>
      <c r="C714" s="26"/>
      <c r="D714" s="26"/>
      <c r="E714" s="26"/>
      <c r="F714" s="27"/>
      <c r="G714" s="27"/>
      <c r="H714" s="27"/>
      <c r="I714" s="27"/>
      <c r="J714" s="27"/>
      <c r="K714" s="27"/>
      <c r="L714" s="27"/>
      <c r="M714" s="27"/>
      <c r="N714" s="27"/>
      <c r="O714" s="27"/>
      <c r="P714" s="27"/>
      <c r="Q714" s="27"/>
      <c r="R714" s="27"/>
      <c r="S714" s="27"/>
      <c r="T714" s="27"/>
      <c r="U714" s="27"/>
      <c r="V714" s="27"/>
      <c r="W714" s="27"/>
      <c r="X714" s="27"/>
      <c r="Y714" s="27"/>
      <c r="Z714" s="27"/>
    </row>
    <row r="715" spans="1:26" ht="13.2">
      <c r="A715" s="31"/>
      <c r="B715" s="26"/>
      <c r="C715" s="26"/>
      <c r="D715" s="26"/>
      <c r="E715" s="26"/>
      <c r="F715" s="27"/>
      <c r="G715" s="27"/>
      <c r="H715" s="27"/>
      <c r="I715" s="27"/>
      <c r="J715" s="27"/>
      <c r="K715" s="27"/>
      <c r="L715" s="27"/>
      <c r="M715" s="27"/>
      <c r="N715" s="27"/>
      <c r="O715" s="27"/>
      <c r="P715" s="27"/>
      <c r="Q715" s="27"/>
      <c r="R715" s="27"/>
      <c r="S715" s="27"/>
      <c r="T715" s="27"/>
      <c r="U715" s="27"/>
      <c r="V715" s="27"/>
      <c r="W715" s="27"/>
      <c r="X715" s="27"/>
      <c r="Y715" s="27"/>
      <c r="Z715" s="27"/>
    </row>
    <row r="716" spans="1:26" ht="13.2">
      <c r="A716" s="31"/>
      <c r="B716" s="26"/>
      <c r="C716" s="26"/>
      <c r="D716" s="26"/>
      <c r="E716" s="26"/>
      <c r="F716" s="27"/>
      <c r="G716" s="27"/>
      <c r="H716" s="27"/>
      <c r="I716" s="27"/>
      <c r="J716" s="27"/>
      <c r="K716" s="27"/>
      <c r="L716" s="27"/>
      <c r="M716" s="27"/>
      <c r="N716" s="27"/>
      <c r="O716" s="27"/>
      <c r="P716" s="27"/>
      <c r="Q716" s="27"/>
      <c r="R716" s="27"/>
      <c r="S716" s="27"/>
      <c r="T716" s="27"/>
      <c r="U716" s="27"/>
      <c r="V716" s="27"/>
      <c r="W716" s="27"/>
      <c r="X716" s="27"/>
      <c r="Y716" s="27"/>
      <c r="Z716" s="27"/>
    </row>
    <row r="717" spans="1:26" ht="13.2">
      <c r="A717" s="31"/>
      <c r="B717" s="26"/>
      <c r="C717" s="26"/>
      <c r="D717" s="26"/>
      <c r="E717" s="26"/>
      <c r="F717" s="27"/>
      <c r="G717" s="27"/>
      <c r="H717" s="27"/>
      <c r="I717" s="27"/>
      <c r="J717" s="27"/>
      <c r="K717" s="27"/>
      <c r="L717" s="27"/>
      <c r="M717" s="27"/>
      <c r="N717" s="27"/>
      <c r="O717" s="27"/>
      <c r="P717" s="27"/>
      <c r="Q717" s="27"/>
      <c r="R717" s="27"/>
      <c r="S717" s="27"/>
      <c r="T717" s="27"/>
      <c r="U717" s="27"/>
      <c r="V717" s="27"/>
      <c r="W717" s="27"/>
      <c r="X717" s="27"/>
      <c r="Y717" s="27"/>
      <c r="Z717" s="27"/>
    </row>
    <row r="718" spans="1:26" ht="13.2">
      <c r="A718" s="31"/>
      <c r="B718" s="26"/>
      <c r="C718" s="26"/>
      <c r="D718" s="26"/>
      <c r="E718" s="26"/>
      <c r="F718" s="27"/>
      <c r="G718" s="27"/>
      <c r="H718" s="27"/>
      <c r="I718" s="27"/>
      <c r="J718" s="27"/>
      <c r="K718" s="27"/>
      <c r="L718" s="27"/>
      <c r="M718" s="27"/>
      <c r="N718" s="27"/>
      <c r="O718" s="27"/>
      <c r="P718" s="27"/>
      <c r="Q718" s="27"/>
      <c r="R718" s="27"/>
      <c r="S718" s="27"/>
      <c r="T718" s="27"/>
      <c r="U718" s="27"/>
      <c r="V718" s="27"/>
      <c r="W718" s="27"/>
      <c r="X718" s="27"/>
      <c r="Y718" s="27"/>
      <c r="Z718" s="27"/>
    </row>
    <row r="719" spans="1:26" ht="13.2">
      <c r="A719" s="31"/>
      <c r="B719" s="26"/>
      <c r="C719" s="26"/>
      <c r="D719" s="26"/>
      <c r="E719" s="26"/>
      <c r="F719" s="27"/>
      <c r="G719" s="27"/>
      <c r="H719" s="27"/>
      <c r="I719" s="27"/>
      <c r="J719" s="27"/>
      <c r="K719" s="27"/>
      <c r="L719" s="27"/>
      <c r="M719" s="27"/>
      <c r="N719" s="27"/>
      <c r="O719" s="27"/>
      <c r="P719" s="27"/>
      <c r="Q719" s="27"/>
      <c r="R719" s="27"/>
      <c r="S719" s="27"/>
      <c r="T719" s="27"/>
      <c r="U719" s="27"/>
      <c r="V719" s="27"/>
      <c r="W719" s="27"/>
      <c r="X719" s="27"/>
      <c r="Y719" s="27"/>
      <c r="Z719" s="27"/>
    </row>
    <row r="720" spans="1:26" ht="13.2">
      <c r="A720" s="31"/>
      <c r="B720" s="26"/>
      <c r="C720" s="26"/>
      <c r="D720" s="26"/>
      <c r="E720" s="26"/>
      <c r="F720" s="27"/>
      <c r="G720" s="27"/>
      <c r="H720" s="27"/>
      <c r="I720" s="27"/>
      <c r="J720" s="27"/>
      <c r="K720" s="27"/>
      <c r="L720" s="27"/>
      <c r="M720" s="27"/>
      <c r="N720" s="27"/>
      <c r="O720" s="27"/>
      <c r="P720" s="27"/>
      <c r="Q720" s="27"/>
      <c r="R720" s="27"/>
      <c r="S720" s="27"/>
      <c r="T720" s="27"/>
      <c r="U720" s="27"/>
      <c r="V720" s="27"/>
      <c r="W720" s="27"/>
      <c r="X720" s="27"/>
      <c r="Y720" s="27"/>
      <c r="Z720" s="27"/>
    </row>
    <row r="721" spans="1:26" ht="13.2">
      <c r="A721" s="31"/>
      <c r="B721" s="26"/>
      <c r="C721" s="26"/>
      <c r="D721" s="26"/>
      <c r="E721" s="26"/>
      <c r="F721" s="27"/>
      <c r="G721" s="27"/>
      <c r="H721" s="27"/>
      <c r="I721" s="27"/>
      <c r="J721" s="27"/>
      <c r="K721" s="27"/>
      <c r="L721" s="27"/>
      <c r="M721" s="27"/>
      <c r="N721" s="27"/>
      <c r="O721" s="27"/>
      <c r="P721" s="27"/>
      <c r="Q721" s="27"/>
      <c r="R721" s="27"/>
      <c r="S721" s="27"/>
      <c r="T721" s="27"/>
      <c r="U721" s="27"/>
      <c r="V721" s="27"/>
      <c r="W721" s="27"/>
      <c r="X721" s="27"/>
      <c r="Y721" s="27"/>
      <c r="Z721" s="27"/>
    </row>
    <row r="722" spans="1:26" ht="13.2">
      <c r="A722" s="31"/>
      <c r="B722" s="26"/>
      <c r="C722" s="26"/>
      <c r="D722" s="26"/>
      <c r="E722" s="26"/>
      <c r="F722" s="27"/>
      <c r="G722" s="27"/>
      <c r="H722" s="27"/>
      <c r="I722" s="27"/>
      <c r="J722" s="27"/>
      <c r="K722" s="27"/>
      <c r="L722" s="27"/>
      <c r="M722" s="27"/>
      <c r="N722" s="27"/>
      <c r="O722" s="27"/>
      <c r="P722" s="27"/>
      <c r="Q722" s="27"/>
      <c r="R722" s="27"/>
      <c r="S722" s="27"/>
      <c r="T722" s="27"/>
      <c r="U722" s="27"/>
      <c r="V722" s="27"/>
      <c r="W722" s="27"/>
      <c r="X722" s="27"/>
      <c r="Y722" s="27"/>
      <c r="Z722" s="27"/>
    </row>
    <row r="723" spans="1:26" ht="13.2">
      <c r="A723" s="31"/>
      <c r="B723" s="26"/>
      <c r="C723" s="26"/>
      <c r="D723" s="26"/>
      <c r="E723" s="26"/>
      <c r="F723" s="27"/>
      <c r="G723" s="27"/>
      <c r="H723" s="27"/>
      <c r="I723" s="27"/>
      <c r="J723" s="27"/>
      <c r="K723" s="27"/>
      <c r="L723" s="27"/>
      <c r="M723" s="27"/>
      <c r="N723" s="27"/>
      <c r="O723" s="27"/>
      <c r="P723" s="27"/>
      <c r="Q723" s="27"/>
      <c r="R723" s="27"/>
      <c r="S723" s="27"/>
      <c r="T723" s="27"/>
      <c r="U723" s="27"/>
      <c r="V723" s="27"/>
      <c r="W723" s="27"/>
      <c r="X723" s="27"/>
      <c r="Y723" s="27"/>
      <c r="Z723" s="27"/>
    </row>
    <row r="724" spans="1:26" ht="13.2">
      <c r="A724" s="31"/>
      <c r="B724" s="26"/>
      <c r="C724" s="26"/>
      <c r="D724" s="26"/>
      <c r="E724" s="26"/>
      <c r="F724" s="27"/>
      <c r="G724" s="27"/>
      <c r="H724" s="27"/>
      <c r="I724" s="27"/>
      <c r="J724" s="27"/>
      <c r="K724" s="27"/>
      <c r="L724" s="27"/>
      <c r="M724" s="27"/>
      <c r="N724" s="27"/>
      <c r="O724" s="27"/>
      <c r="P724" s="27"/>
      <c r="Q724" s="27"/>
      <c r="R724" s="27"/>
      <c r="S724" s="27"/>
      <c r="T724" s="27"/>
      <c r="U724" s="27"/>
      <c r="V724" s="27"/>
      <c r="W724" s="27"/>
      <c r="X724" s="27"/>
      <c r="Y724" s="27"/>
      <c r="Z724" s="27"/>
    </row>
    <row r="725" spans="1:26" ht="13.2">
      <c r="A725" s="31"/>
      <c r="B725" s="26"/>
      <c r="C725" s="26"/>
      <c r="D725" s="26"/>
      <c r="E725" s="26"/>
      <c r="F725" s="27"/>
      <c r="G725" s="27"/>
      <c r="H725" s="27"/>
      <c r="I725" s="27"/>
      <c r="J725" s="27"/>
      <c r="K725" s="27"/>
      <c r="L725" s="27"/>
      <c r="M725" s="27"/>
      <c r="N725" s="27"/>
      <c r="O725" s="27"/>
      <c r="P725" s="27"/>
      <c r="Q725" s="27"/>
      <c r="R725" s="27"/>
      <c r="S725" s="27"/>
      <c r="T725" s="27"/>
      <c r="U725" s="27"/>
      <c r="V725" s="27"/>
      <c r="W725" s="27"/>
      <c r="X725" s="27"/>
      <c r="Y725" s="27"/>
      <c r="Z725" s="27"/>
    </row>
    <row r="726" spans="1:26" ht="13.2">
      <c r="A726" s="31"/>
      <c r="B726" s="26"/>
      <c r="C726" s="26"/>
      <c r="D726" s="26"/>
      <c r="E726" s="26"/>
      <c r="F726" s="27"/>
      <c r="G726" s="27"/>
      <c r="H726" s="27"/>
      <c r="I726" s="27"/>
      <c r="J726" s="27"/>
      <c r="K726" s="27"/>
      <c r="L726" s="27"/>
      <c r="M726" s="27"/>
      <c r="N726" s="27"/>
      <c r="O726" s="27"/>
      <c r="P726" s="27"/>
      <c r="Q726" s="27"/>
      <c r="R726" s="27"/>
      <c r="S726" s="27"/>
      <c r="T726" s="27"/>
      <c r="U726" s="27"/>
      <c r="V726" s="27"/>
      <c r="W726" s="27"/>
      <c r="X726" s="27"/>
      <c r="Y726" s="27"/>
      <c r="Z726" s="27"/>
    </row>
    <row r="727" spans="1:26" ht="13.2">
      <c r="A727" s="31"/>
      <c r="B727" s="26"/>
      <c r="C727" s="26"/>
      <c r="D727" s="26"/>
      <c r="E727" s="26"/>
      <c r="F727" s="27"/>
      <c r="G727" s="27"/>
      <c r="H727" s="27"/>
      <c r="I727" s="27"/>
      <c r="J727" s="27"/>
      <c r="K727" s="27"/>
      <c r="L727" s="27"/>
      <c r="M727" s="27"/>
      <c r="N727" s="27"/>
      <c r="O727" s="27"/>
      <c r="P727" s="27"/>
      <c r="Q727" s="27"/>
      <c r="R727" s="27"/>
      <c r="S727" s="27"/>
      <c r="T727" s="27"/>
      <c r="U727" s="27"/>
      <c r="V727" s="27"/>
      <c r="W727" s="27"/>
      <c r="X727" s="27"/>
      <c r="Y727" s="27"/>
      <c r="Z727" s="27"/>
    </row>
    <row r="728" spans="1:26" ht="13.2">
      <c r="A728" s="31"/>
      <c r="B728" s="26"/>
      <c r="C728" s="26"/>
      <c r="D728" s="26"/>
      <c r="E728" s="26"/>
      <c r="F728" s="27"/>
      <c r="G728" s="27"/>
      <c r="H728" s="27"/>
      <c r="I728" s="27"/>
      <c r="J728" s="27"/>
      <c r="K728" s="27"/>
      <c r="L728" s="27"/>
      <c r="M728" s="27"/>
      <c r="N728" s="27"/>
      <c r="O728" s="27"/>
      <c r="P728" s="27"/>
      <c r="Q728" s="27"/>
      <c r="R728" s="27"/>
      <c r="S728" s="27"/>
      <c r="T728" s="27"/>
      <c r="U728" s="27"/>
      <c r="V728" s="27"/>
      <c r="W728" s="27"/>
      <c r="X728" s="27"/>
      <c r="Y728" s="27"/>
      <c r="Z728" s="27"/>
    </row>
    <row r="729" spans="1:26" ht="13.2">
      <c r="A729" s="31"/>
      <c r="B729" s="26"/>
      <c r="C729" s="26"/>
      <c r="D729" s="26"/>
      <c r="E729" s="26"/>
      <c r="F729" s="27"/>
      <c r="G729" s="27"/>
      <c r="H729" s="27"/>
      <c r="I729" s="27"/>
      <c r="J729" s="27"/>
      <c r="K729" s="27"/>
      <c r="L729" s="27"/>
      <c r="M729" s="27"/>
      <c r="N729" s="27"/>
      <c r="O729" s="27"/>
      <c r="P729" s="27"/>
      <c r="Q729" s="27"/>
      <c r="R729" s="27"/>
      <c r="S729" s="27"/>
      <c r="T729" s="27"/>
      <c r="U729" s="27"/>
      <c r="V729" s="27"/>
      <c r="W729" s="27"/>
      <c r="X729" s="27"/>
      <c r="Y729" s="27"/>
      <c r="Z729" s="27"/>
    </row>
    <row r="730" spans="1:26" ht="13.2">
      <c r="A730" s="31"/>
      <c r="B730" s="26"/>
      <c r="C730" s="26"/>
      <c r="D730" s="26"/>
      <c r="E730" s="26"/>
      <c r="F730" s="27"/>
      <c r="G730" s="27"/>
      <c r="H730" s="27"/>
      <c r="I730" s="27"/>
      <c r="J730" s="27"/>
      <c r="K730" s="27"/>
      <c r="L730" s="27"/>
      <c r="M730" s="27"/>
      <c r="N730" s="27"/>
      <c r="O730" s="27"/>
      <c r="P730" s="27"/>
      <c r="Q730" s="27"/>
      <c r="R730" s="27"/>
      <c r="S730" s="27"/>
      <c r="T730" s="27"/>
      <c r="U730" s="27"/>
      <c r="V730" s="27"/>
      <c r="W730" s="27"/>
      <c r="X730" s="27"/>
      <c r="Y730" s="27"/>
      <c r="Z730" s="27"/>
    </row>
    <row r="731" spans="1:26" ht="13.2">
      <c r="A731" s="31"/>
      <c r="B731" s="26"/>
      <c r="C731" s="26"/>
      <c r="D731" s="26"/>
      <c r="E731" s="26"/>
      <c r="F731" s="27"/>
      <c r="G731" s="27"/>
      <c r="H731" s="27"/>
      <c r="I731" s="27"/>
      <c r="J731" s="27"/>
      <c r="K731" s="27"/>
      <c r="L731" s="27"/>
      <c r="M731" s="27"/>
      <c r="N731" s="27"/>
      <c r="O731" s="27"/>
      <c r="P731" s="27"/>
      <c r="Q731" s="27"/>
      <c r="R731" s="27"/>
      <c r="S731" s="27"/>
      <c r="T731" s="27"/>
      <c r="U731" s="27"/>
      <c r="V731" s="27"/>
      <c r="W731" s="27"/>
      <c r="X731" s="27"/>
      <c r="Y731" s="27"/>
      <c r="Z731" s="27"/>
    </row>
    <row r="732" spans="1:26" ht="13.2">
      <c r="A732" s="31"/>
      <c r="B732" s="26"/>
      <c r="C732" s="26"/>
      <c r="D732" s="26"/>
      <c r="E732" s="26"/>
      <c r="F732" s="27"/>
      <c r="G732" s="27"/>
      <c r="H732" s="27"/>
      <c r="I732" s="27"/>
      <c r="J732" s="27"/>
      <c r="K732" s="27"/>
      <c r="L732" s="27"/>
      <c r="M732" s="27"/>
      <c r="N732" s="27"/>
      <c r="O732" s="27"/>
      <c r="P732" s="27"/>
      <c r="Q732" s="27"/>
      <c r="R732" s="27"/>
      <c r="S732" s="27"/>
      <c r="T732" s="27"/>
      <c r="U732" s="27"/>
      <c r="V732" s="27"/>
      <c r="W732" s="27"/>
      <c r="X732" s="27"/>
      <c r="Y732" s="27"/>
      <c r="Z732" s="27"/>
    </row>
    <row r="733" spans="1:26" ht="13.2">
      <c r="A733" s="31"/>
      <c r="B733" s="26"/>
      <c r="C733" s="26"/>
      <c r="D733" s="26"/>
      <c r="E733" s="26"/>
      <c r="F733" s="27"/>
      <c r="G733" s="27"/>
      <c r="H733" s="27"/>
      <c r="I733" s="27"/>
      <c r="J733" s="27"/>
      <c r="K733" s="27"/>
      <c r="L733" s="27"/>
      <c r="M733" s="27"/>
      <c r="N733" s="27"/>
      <c r="O733" s="27"/>
      <c r="P733" s="27"/>
      <c r="Q733" s="27"/>
      <c r="R733" s="27"/>
      <c r="S733" s="27"/>
      <c r="T733" s="27"/>
      <c r="U733" s="27"/>
      <c r="V733" s="27"/>
      <c r="W733" s="27"/>
      <c r="X733" s="27"/>
      <c r="Y733" s="27"/>
      <c r="Z733" s="27"/>
    </row>
    <row r="734" spans="1:26" ht="13.2">
      <c r="A734" s="31"/>
      <c r="B734" s="26"/>
      <c r="C734" s="26"/>
      <c r="D734" s="26"/>
      <c r="E734" s="26"/>
      <c r="F734" s="27"/>
      <c r="G734" s="27"/>
      <c r="H734" s="27"/>
      <c r="I734" s="27"/>
      <c r="J734" s="27"/>
      <c r="K734" s="27"/>
      <c r="L734" s="27"/>
      <c r="M734" s="27"/>
      <c r="N734" s="27"/>
      <c r="O734" s="27"/>
      <c r="P734" s="27"/>
      <c r="Q734" s="27"/>
      <c r="R734" s="27"/>
      <c r="S734" s="27"/>
      <c r="T734" s="27"/>
      <c r="U734" s="27"/>
      <c r="V734" s="27"/>
      <c r="W734" s="27"/>
      <c r="X734" s="27"/>
      <c r="Y734" s="27"/>
      <c r="Z734" s="27"/>
    </row>
    <row r="735" spans="1:26" ht="13.2">
      <c r="A735" s="31"/>
      <c r="B735" s="26"/>
      <c r="C735" s="26"/>
      <c r="D735" s="26"/>
      <c r="E735" s="26"/>
      <c r="F735" s="27"/>
      <c r="G735" s="27"/>
      <c r="H735" s="27"/>
      <c r="I735" s="27"/>
      <c r="J735" s="27"/>
      <c r="K735" s="27"/>
      <c r="L735" s="27"/>
      <c r="M735" s="27"/>
      <c r="N735" s="27"/>
      <c r="O735" s="27"/>
      <c r="P735" s="27"/>
      <c r="Q735" s="27"/>
      <c r="R735" s="27"/>
      <c r="S735" s="27"/>
      <c r="T735" s="27"/>
      <c r="U735" s="27"/>
      <c r="V735" s="27"/>
      <c r="W735" s="27"/>
      <c r="X735" s="27"/>
      <c r="Y735" s="27"/>
      <c r="Z735" s="27"/>
    </row>
    <row r="736" spans="1:26" ht="13.2">
      <c r="A736" s="31"/>
      <c r="B736" s="26"/>
      <c r="C736" s="26"/>
      <c r="D736" s="26"/>
      <c r="E736" s="26"/>
      <c r="F736" s="27"/>
      <c r="G736" s="27"/>
      <c r="H736" s="27"/>
      <c r="I736" s="27"/>
      <c r="J736" s="27"/>
      <c r="K736" s="27"/>
      <c r="L736" s="27"/>
      <c r="M736" s="27"/>
      <c r="N736" s="27"/>
      <c r="O736" s="27"/>
      <c r="P736" s="27"/>
      <c r="Q736" s="27"/>
      <c r="R736" s="27"/>
      <c r="S736" s="27"/>
      <c r="T736" s="27"/>
      <c r="U736" s="27"/>
      <c r="V736" s="27"/>
      <c r="W736" s="27"/>
      <c r="X736" s="27"/>
      <c r="Y736" s="27"/>
      <c r="Z736" s="27"/>
    </row>
    <row r="737" spans="1:26" ht="13.2">
      <c r="A737" s="31"/>
      <c r="B737" s="26"/>
      <c r="C737" s="26"/>
      <c r="D737" s="26"/>
      <c r="E737" s="26"/>
      <c r="F737" s="27"/>
      <c r="G737" s="27"/>
      <c r="H737" s="27"/>
      <c r="I737" s="27"/>
      <c r="J737" s="27"/>
      <c r="K737" s="27"/>
      <c r="L737" s="27"/>
      <c r="M737" s="27"/>
      <c r="N737" s="27"/>
      <c r="O737" s="27"/>
      <c r="P737" s="27"/>
      <c r="Q737" s="27"/>
      <c r="R737" s="27"/>
      <c r="S737" s="27"/>
      <c r="T737" s="27"/>
      <c r="U737" s="27"/>
      <c r="V737" s="27"/>
      <c r="W737" s="27"/>
      <c r="X737" s="27"/>
      <c r="Y737" s="27"/>
      <c r="Z737" s="27"/>
    </row>
    <row r="738" spans="1:26" ht="13.2">
      <c r="A738" s="31"/>
      <c r="B738" s="26"/>
      <c r="C738" s="26"/>
      <c r="D738" s="26"/>
      <c r="E738" s="26"/>
      <c r="F738" s="27"/>
      <c r="G738" s="27"/>
      <c r="H738" s="27"/>
      <c r="I738" s="27"/>
      <c r="J738" s="27"/>
      <c r="K738" s="27"/>
      <c r="L738" s="27"/>
      <c r="M738" s="27"/>
      <c r="N738" s="27"/>
      <c r="O738" s="27"/>
      <c r="P738" s="27"/>
      <c r="Q738" s="27"/>
      <c r="R738" s="27"/>
      <c r="S738" s="27"/>
      <c r="T738" s="27"/>
      <c r="U738" s="27"/>
      <c r="V738" s="27"/>
      <c r="W738" s="27"/>
      <c r="X738" s="27"/>
      <c r="Y738" s="27"/>
      <c r="Z738" s="27"/>
    </row>
    <row r="739" spans="1:26" ht="13.2">
      <c r="A739" s="31"/>
      <c r="B739" s="26"/>
      <c r="C739" s="26"/>
      <c r="D739" s="26"/>
      <c r="E739" s="26"/>
      <c r="F739" s="27"/>
      <c r="G739" s="27"/>
      <c r="H739" s="27"/>
      <c r="I739" s="27"/>
      <c r="J739" s="27"/>
      <c r="K739" s="27"/>
      <c r="L739" s="27"/>
      <c r="M739" s="27"/>
      <c r="N739" s="27"/>
      <c r="O739" s="27"/>
      <c r="P739" s="27"/>
      <c r="Q739" s="27"/>
      <c r="R739" s="27"/>
      <c r="S739" s="27"/>
      <c r="T739" s="27"/>
      <c r="U739" s="27"/>
      <c r="V739" s="27"/>
      <c r="W739" s="27"/>
      <c r="X739" s="27"/>
      <c r="Y739" s="27"/>
      <c r="Z739" s="27"/>
    </row>
    <row r="740" spans="1:26" ht="13.2">
      <c r="A740" s="31"/>
      <c r="B740" s="26"/>
      <c r="C740" s="26"/>
      <c r="D740" s="26"/>
      <c r="E740" s="26"/>
      <c r="F740" s="27"/>
      <c r="G740" s="27"/>
      <c r="H740" s="27"/>
      <c r="I740" s="27"/>
      <c r="J740" s="27"/>
      <c r="K740" s="27"/>
      <c r="L740" s="27"/>
      <c r="M740" s="27"/>
      <c r="N740" s="27"/>
      <c r="O740" s="27"/>
      <c r="P740" s="27"/>
      <c r="Q740" s="27"/>
      <c r="R740" s="27"/>
      <c r="S740" s="27"/>
      <c r="T740" s="27"/>
      <c r="U740" s="27"/>
      <c r="V740" s="27"/>
      <c r="W740" s="27"/>
      <c r="X740" s="27"/>
      <c r="Y740" s="27"/>
      <c r="Z740" s="27"/>
    </row>
    <row r="741" spans="1:26" ht="13.2">
      <c r="A741" s="31"/>
      <c r="B741" s="26"/>
      <c r="C741" s="26"/>
      <c r="D741" s="26"/>
      <c r="E741" s="26"/>
      <c r="F741" s="27"/>
      <c r="G741" s="27"/>
      <c r="H741" s="27"/>
      <c r="I741" s="27"/>
      <c r="J741" s="27"/>
      <c r="K741" s="27"/>
      <c r="L741" s="27"/>
      <c r="M741" s="27"/>
      <c r="N741" s="27"/>
      <c r="O741" s="27"/>
      <c r="P741" s="27"/>
      <c r="Q741" s="27"/>
      <c r="R741" s="27"/>
      <c r="S741" s="27"/>
      <c r="T741" s="27"/>
      <c r="U741" s="27"/>
      <c r="V741" s="27"/>
      <c r="W741" s="27"/>
      <c r="X741" s="27"/>
      <c r="Y741" s="27"/>
      <c r="Z741" s="27"/>
    </row>
    <row r="742" spans="1:26" ht="13.2">
      <c r="A742" s="31"/>
      <c r="B742" s="26"/>
      <c r="C742" s="26"/>
      <c r="D742" s="26"/>
      <c r="E742" s="26"/>
      <c r="F742" s="27"/>
      <c r="G742" s="27"/>
      <c r="H742" s="27"/>
      <c r="I742" s="27"/>
      <c r="J742" s="27"/>
      <c r="K742" s="27"/>
      <c r="L742" s="27"/>
      <c r="M742" s="27"/>
      <c r="N742" s="27"/>
      <c r="O742" s="27"/>
      <c r="P742" s="27"/>
      <c r="Q742" s="27"/>
      <c r="R742" s="27"/>
      <c r="S742" s="27"/>
      <c r="T742" s="27"/>
      <c r="U742" s="27"/>
      <c r="V742" s="27"/>
      <c r="W742" s="27"/>
      <c r="X742" s="27"/>
      <c r="Y742" s="27"/>
      <c r="Z742" s="27"/>
    </row>
    <row r="743" spans="1:26" ht="13.2">
      <c r="A743" s="31"/>
      <c r="B743" s="26"/>
      <c r="C743" s="26"/>
      <c r="D743" s="26"/>
      <c r="E743" s="26"/>
      <c r="F743" s="27"/>
      <c r="G743" s="27"/>
      <c r="H743" s="27"/>
      <c r="I743" s="27"/>
      <c r="J743" s="27"/>
      <c r="K743" s="27"/>
      <c r="L743" s="27"/>
      <c r="M743" s="27"/>
      <c r="N743" s="27"/>
      <c r="O743" s="27"/>
      <c r="P743" s="27"/>
      <c r="Q743" s="27"/>
      <c r="R743" s="27"/>
      <c r="S743" s="27"/>
      <c r="T743" s="27"/>
      <c r="U743" s="27"/>
      <c r="V743" s="27"/>
      <c r="W743" s="27"/>
      <c r="X743" s="27"/>
      <c r="Y743" s="27"/>
      <c r="Z743" s="27"/>
    </row>
    <row r="744" spans="1:26" ht="13.2">
      <c r="A744" s="31"/>
      <c r="B744" s="26"/>
      <c r="C744" s="26"/>
      <c r="D744" s="26"/>
      <c r="E744" s="26"/>
      <c r="F744" s="27"/>
      <c r="G744" s="27"/>
      <c r="H744" s="27"/>
      <c r="I744" s="27"/>
      <c r="J744" s="27"/>
      <c r="K744" s="27"/>
      <c r="L744" s="27"/>
      <c r="M744" s="27"/>
      <c r="N744" s="27"/>
      <c r="O744" s="27"/>
      <c r="P744" s="27"/>
      <c r="Q744" s="27"/>
      <c r="R744" s="27"/>
      <c r="S744" s="27"/>
      <c r="T744" s="27"/>
      <c r="U744" s="27"/>
      <c r="V744" s="27"/>
      <c r="W744" s="27"/>
      <c r="X744" s="27"/>
      <c r="Y744" s="27"/>
      <c r="Z744" s="27"/>
    </row>
    <row r="745" spans="1:26" ht="13.2">
      <c r="A745" s="31"/>
      <c r="B745" s="26"/>
      <c r="C745" s="26"/>
      <c r="D745" s="26"/>
      <c r="E745" s="26"/>
      <c r="F745" s="27"/>
      <c r="G745" s="27"/>
      <c r="H745" s="27"/>
      <c r="I745" s="27"/>
      <c r="J745" s="27"/>
      <c r="K745" s="27"/>
      <c r="L745" s="27"/>
      <c r="M745" s="27"/>
      <c r="N745" s="27"/>
      <c r="O745" s="27"/>
      <c r="P745" s="27"/>
      <c r="Q745" s="27"/>
      <c r="R745" s="27"/>
      <c r="S745" s="27"/>
      <c r="T745" s="27"/>
      <c r="U745" s="27"/>
      <c r="V745" s="27"/>
      <c r="W745" s="27"/>
      <c r="X745" s="27"/>
      <c r="Y745" s="27"/>
      <c r="Z745" s="27"/>
    </row>
    <row r="746" spans="1:26" ht="13.2">
      <c r="A746" s="31"/>
      <c r="B746" s="26"/>
      <c r="C746" s="26"/>
      <c r="D746" s="26"/>
      <c r="E746" s="26"/>
      <c r="F746" s="27"/>
      <c r="G746" s="27"/>
      <c r="H746" s="27"/>
      <c r="I746" s="27"/>
      <c r="J746" s="27"/>
      <c r="K746" s="27"/>
      <c r="L746" s="27"/>
      <c r="M746" s="27"/>
      <c r="N746" s="27"/>
      <c r="O746" s="27"/>
      <c r="P746" s="27"/>
      <c r="Q746" s="27"/>
      <c r="R746" s="27"/>
      <c r="S746" s="27"/>
      <c r="T746" s="27"/>
      <c r="U746" s="27"/>
      <c r="V746" s="27"/>
      <c r="W746" s="27"/>
      <c r="X746" s="27"/>
      <c r="Y746" s="27"/>
      <c r="Z746" s="27"/>
    </row>
    <row r="747" spans="1:26" ht="13.2">
      <c r="A747" s="31"/>
      <c r="B747" s="26"/>
      <c r="C747" s="26"/>
      <c r="D747" s="26"/>
      <c r="E747" s="26"/>
      <c r="F747" s="27"/>
      <c r="G747" s="27"/>
      <c r="H747" s="27"/>
      <c r="I747" s="27"/>
      <c r="J747" s="27"/>
      <c r="K747" s="27"/>
      <c r="L747" s="27"/>
      <c r="M747" s="27"/>
      <c r="N747" s="27"/>
      <c r="O747" s="27"/>
      <c r="P747" s="27"/>
      <c r="Q747" s="27"/>
      <c r="R747" s="27"/>
      <c r="S747" s="27"/>
      <c r="T747" s="27"/>
      <c r="U747" s="27"/>
      <c r="V747" s="27"/>
      <c r="W747" s="27"/>
      <c r="X747" s="27"/>
      <c r="Y747" s="27"/>
      <c r="Z747" s="27"/>
    </row>
    <row r="748" spans="1:26" ht="13.2">
      <c r="A748" s="31"/>
      <c r="B748" s="26"/>
      <c r="C748" s="26"/>
      <c r="D748" s="26"/>
      <c r="E748" s="26"/>
      <c r="F748" s="27"/>
      <c r="G748" s="27"/>
      <c r="H748" s="27"/>
      <c r="I748" s="27"/>
      <c r="J748" s="27"/>
      <c r="K748" s="27"/>
      <c r="L748" s="27"/>
      <c r="M748" s="27"/>
      <c r="N748" s="27"/>
      <c r="O748" s="27"/>
      <c r="P748" s="27"/>
      <c r="Q748" s="27"/>
      <c r="R748" s="27"/>
      <c r="S748" s="27"/>
      <c r="T748" s="27"/>
      <c r="U748" s="27"/>
      <c r="V748" s="27"/>
      <c r="W748" s="27"/>
      <c r="X748" s="27"/>
      <c r="Y748" s="27"/>
      <c r="Z748" s="27"/>
    </row>
    <row r="749" spans="1:26" ht="13.2">
      <c r="A749" s="31"/>
      <c r="B749" s="26"/>
      <c r="C749" s="26"/>
      <c r="D749" s="26"/>
      <c r="E749" s="26"/>
      <c r="F749" s="27"/>
      <c r="G749" s="27"/>
      <c r="H749" s="27"/>
      <c r="I749" s="27"/>
      <c r="J749" s="27"/>
      <c r="K749" s="27"/>
      <c r="L749" s="27"/>
      <c r="M749" s="27"/>
      <c r="N749" s="27"/>
      <c r="O749" s="27"/>
      <c r="P749" s="27"/>
      <c r="Q749" s="27"/>
      <c r="R749" s="27"/>
      <c r="S749" s="27"/>
      <c r="T749" s="27"/>
      <c r="U749" s="27"/>
      <c r="V749" s="27"/>
      <c r="W749" s="27"/>
      <c r="X749" s="27"/>
      <c r="Y749" s="27"/>
      <c r="Z749" s="27"/>
    </row>
    <row r="750" spans="1:26" ht="13.2">
      <c r="A750" s="31"/>
      <c r="B750" s="26"/>
      <c r="C750" s="26"/>
      <c r="D750" s="26"/>
      <c r="E750" s="26"/>
      <c r="F750" s="27"/>
      <c r="G750" s="27"/>
      <c r="H750" s="27"/>
      <c r="I750" s="27"/>
      <c r="J750" s="27"/>
      <c r="K750" s="27"/>
      <c r="L750" s="27"/>
      <c r="M750" s="27"/>
      <c r="N750" s="27"/>
      <c r="O750" s="27"/>
      <c r="P750" s="27"/>
      <c r="Q750" s="27"/>
      <c r="R750" s="27"/>
      <c r="S750" s="27"/>
      <c r="T750" s="27"/>
      <c r="U750" s="27"/>
      <c r="V750" s="27"/>
      <c r="W750" s="27"/>
      <c r="X750" s="27"/>
      <c r="Y750" s="27"/>
      <c r="Z750" s="27"/>
    </row>
    <row r="751" spans="1:26" ht="13.2">
      <c r="A751" s="31"/>
      <c r="B751" s="26"/>
      <c r="C751" s="26"/>
      <c r="D751" s="26"/>
      <c r="E751" s="26"/>
      <c r="F751" s="27"/>
      <c r="G751" s="27"/>
      <c r="H751" s="27"/>
      <c r="I751" s="27"/>
      <c r="J751" s="27"/>
      <c r="K751" s="27"/>
      <c r="L751" s="27"/>
      <c r="M751" s="27"/>
      <c r="N751" s="27"/>
      <c r="O751" s="27"/>
      <c r="P751" s="27"/>
      <c r="Q751" s="27"/>
      <c r="R751" s="27"/>
      <c r="S751" s="27"/>
      <c r="T751" s="27"/>
      <c r="U751" s="27"/>
      <c r="V751" s="27"/>
      <c r="W751" s="27"/>
      <c r="X751" s="27"/>
      <c r="Y751" s="27"/>
      <c r="Z751" s="27"/>
    </row>
    <row r="752" spans="1:26" ht="13.2">
      <c r="A752" s="31"/>
      <c r="B752" s="26"/>
      <c r="C752" s="26"/>
      <c r="D752" s="26"/>
      <c r="E752" s="26"/>
      <c r="F752" s="27"/>
      <c r="G752" s="27"/>
      <c r="H752" s="27"/>
      <c r="I752" s="27"/>
      <c r="J752" s="27"/>
      <c r="K752" s="27"/>
      <c r="L752" s="27"/>
      <c r="M752" s="27"/>
      <c r="N752" s="27"/>
      <c r="O752" s="27"/>
      <c r="P752" s="27"/>
      <c r="Q752" s="27"/>
      <c r="R752" s="27"/>
      <c r="S752" s="27"/>
      <c r="T752" s="27"/>
      <c r="U752" s="27"/>
      <c r="V752" s="27"/>
      <c r="W752" s="27"/>
      <c r="X752" s="27"/>
      <c r="Y752" s="27"/>
      <c r="Z752" s="27"/>
    </row>
    <row r="753" spans="1:26" ht="13.2">
      <c r="A753" s="31"/>
      <c r="B753" s="26"/>
      <c r="C753" s="26"/>
      <c r="D753" s="26"/>
      <c r="E753" s="26"/>
      <c r="F753" s="27"/>
      <c r="G753" s="27"/>
      <c r="H753" s="27"/>
      <c r="I753" s="27"/>
      <c r="J753" s="27"/>
      <c r="K753" s="27"/>
      <c r="L753" s="27"/>
      <c r="M753" s="27"/>
      <c r="N753" s="27"/>
      <c r="O753" s="27"/>
      <c r="P753" s="27"/>
      <c r="Q753" s="27"/>
      <c r="R753" s="27"/>
      <c r="S753" s="27"/>
      <c r="T753" s="27"/>
      <c r="U753" s="27"/>
      <c r="V753" s="27"/>
      <c r="W753" s="27"/>
      <c r="X753" s="27"/>
      <c r="Y753" s="27"/>
      <c r="Z753" s="27"/>
    </row>
    <row r="754" spans="1:26" ht="13.2">
      <c r="A754" s="31"/>
      <c r="B754" s="26"/>
      <c r="C754" s="26"/>
      <c r="D754" s="26"/>
      <c r="E754" s="26"/>
      <c r="F754" s="27"/>
      <c r="G754" s="27"/>
      <c r="H754" s="27"/>
      <c r="I754" s="27"/>
      <c r="J754" s="27"/>
      <c r="K754" s="27"/>
      <c r="L754" s="27"/>
      <c r="M754" s="27"/>
      <c r="N754" s="27"/>
      <c r="O754" s="27"/>
      <c r="P754" s="27"/>
      <c r="Q754" s="27"/>
      <c r="R754" s="27"/>
      <c r="S754" s="27"/>
      <c r="T754" s="27"/>
      <c r="U754" s="27"/>
      <c r="V754" s="27"/>
      <c r="W754" s="27"/>
      <c r="X754" s="27"/>
      <c r="Y754" s="27"/>
      <c r="Z754" s="27"/>
    </row>
    <row r="755" spans="1:26" ht="13.2">
      <c r="A755" s="31"/>
      <c r="B755" s="26"/>
      <c r="C755" s="26"/>
      <c r="D755" s="26"/>
      <c r="E755" s="26"/>
      <c r="F755" s="27"/>
      <c r="G755" s="27"/>
      <c r="H755" s="27"/>
      <c r="I755" s="27"/>
      <c r="J755" s="27"/>
      <c r="K755" s="27"/>
      <c r="L755" s="27"/>
      <c r="M755" s="27"/>
      <c r="N755" s="27"/>
      <c r="O755" s="27"/>
      <c r="P755" s="27"/>
      <c r="Q755" s="27"/>
      <c r="R755" s="27"/>
      <c r="S755" s="27"/>
      <c r="T755" s="27"/>
      <c r="U755" s="27"/>
      <c r="V755" s="27"/>
      <c r="W755" s="27"/>
      <c r="X755" s="27"/>
      <c r="Y755" s="27"/>
      <c r="Z755" s="27"/>
    </row>
    <row r="756" spans="1:26" ht="13.2">
      <c r="A756" s="31"/>
      <c r="B756" s="26"/>
      <c r="C756" s="26"/>
      <c r="D756" s="26"/>
      <c r="E756" s="26"/>
      <c r="F756" s="27"/>
      <c r="G756" s="27"/>
      <c r="H756" s="27"/>
      <c r="I756" s="27"/>
      <c r="J756" s="27"/>
      <c r="K756" s="27"/>
      <c r="L756" s="27"/>
      <c r="M756" s="27"/>
      <c r="N756" s="27"/>
      <c r="O756" s="27"/>
      <c r="P756" s="27"/>
      <c r="Q756" s="27"/>
      <c r="R756" s="27"/>
      <c r="S756" s="27"/>
      <c r="T756" s="27"/>
      <c r="U756" s="27"/>
      <c r="V756" s="27"/>
      <c r="W756" s="27"/>
      <c r="X756" s="27"/>
      <c r="Y756" s="27"/>
      <c r="Z756" s="27"/>
    </row>
    <row r="757" spans="1:26" ht="13.2">
      <c r="A757" s="31"/>
      <c r="B757" s="26"/>
      <c r="C757" s="26"/>
      <c r="D757" s="26"/>
      <c r="E757" s="26"/>
      <c r="F757" s="27"/>
      <c r="G757" s="27"/>
      <c r="H757" s="27"/>
      <c r="I757" s="27"/>
      <c r="J757" s="27"/>
      <c r="K757" s="27"/>
      <c r="L757" s="27"/>
      <c r="M757" s="27"/>
      <c r="N757" s="27"/>
      <c r="O757" s="27"/>
      <c r="P757" s="27"/>
      <c r="Q757" s="27"/>
      <c r="R757" s="27"/>
      <c r="S757" s="27"/>
      <c r="T757" s="27"/>
      <c r="U757" s="27"/>
      <c r="V757" s="27"/>
      <c r="W757" s="27"/>
      <c r="X757" s="27"/>
      <c r="Y757" s="27"/>
      <c r="Z757" s="27"/>
    </row>
    <row r="758" spans="1:26" ht="13.2">
      <c r="A758" s="31"/>
      <c r="B758" s="26"/>
      <c r="C758" s="26"/>
      <c r="D758" s="26"/>
      <c r="E758" s="26"/>
      <c r="F758" s="27"/>
      <c r="G758" s="27"/>
      <c r="H758" s="27"/>
      <c r="I758" s="27"/>
      <c r="J758" s="27"/>
      <c r="K758" s="27"/>
      <c r="L758" s="27"/>
      <c r="M758" s="27"/>
      <c r="N758" s="27"/>
      <c r="O758" s="27"/>
      <c r="P758" s="27"/>
      <c r="Q758" s="27"/>
      <c r="R758" s="27"/>
      <c r="S758" s="27"/>
      <c r="T758" s="27"/>
      <c r="U758" s="27"/>
      <c r="V758" s="27"/>
      <c r="W758" s="27"/>
      <c r="X758" s="27"/>
      <c r="Y758" s="27"/>
      <c r="Z758" s="27"/>
    </row>
    <row r="759" spans="1:26" ht="13.2">
      <c r="A759" s="31"/>
      <c r="B759" s="26"/>
      <c r="C759" s="26"/>
      <c r="D759" s="26"/>
      <c r="E759" s="26"/>
      <c r="F759" s="27"/>
      <c r="G759" s="27"/>
      <c r="H759" s="27"/>
      <c r="I759" s="27"/>
      <c r="J759" s="27"/>
      <c r="K759" s="27"/>
      <c r="L759" s="27"/>
      <c r="M759" s="27"/>
      <c r="N759" s="27"/>
      <c r="O759" s="27"/>
      <c r="P759" s="27"/>
      <c r="Q759" s="27"/>
      <c r="R759" s="27"/>
      <c r="S759" s="27"/>
      <c r="T759" s="27"/>
      <c r="U759" s="27"/>
      <c r="V759" s="27"/>
      <c r="W759" s="27"/>
      <c r="X759" s="27"/>
      <c r="Y759" s="27"/>
      <c r="Z759" s="27"/>
    </row>
    <row r="760" spans="1:26" ht="13.2">
      <c r="A760" s="31"/>
      <c r="B760" s="26"/>
      <c r="C760" s="26"/>
      <c r="D760" s="26"/>
      <c r="E760" s="26"/>
      <c r="F760" s="27"/>
      <c r="G760" s="27"/>
      <c r="H760" s="27"/>
      <c r="I760" s="27"/>
      <c r="J760" s="27"/>
      <c r="K760" s="27"/>
      <c r="L760" s="27"/>
      <c r="M760" s="27"/>
      <c r="N760" s="27"/>
      <c r="O760" s="27"/>
      <c r="P760" s="27"/>
      <c r="Q760" s="27"/>
      <c r="R760" s="27"/>
      <c r="S760" s="27"/>
      <c r="T760" s="27"/>
      <c r="U760" s="27"/>
      <c r="V760" s="27"/>
      <c r="W760" s="27"/>
      <c r="X760" s="27"/>
      <c r="Y760" s="27"/>
      <c r="Z760" s="27"/>
    </row>
    <row r="761" spans="1:26" ht="13.2">
      <c r="A761" s="31"/>
      <c r="B761" s="26"/>
      <c r="C761" s="26"/>
      <c r="D761" s="26"/>
      <c r="E761" s="26"/>
      <c r="F761" s="27"/>
      <c r="G761" s="27"/>
      <c r="H761" s="27"/>
      <c r="I761" s="27"/>
      <c r="J761" s="27"/>
      <c r="K761" s="27"/>
      <c r="L761" s="27"/>
      <c r="M761" s="27"/>
      <c r="N761" s="27"/>
      <c r="O761" s="27"/>
      <c r="P761" s="27"/>
      <c r="Q761" s="27"/>
      <c r="R761" s="27"/>
      <c r="S761" s="27"/>
      <c r="T761" s="27"/>
      <c r="U761" s="27"/>
      <c r="V761" s="27"/>
      <c r="W761" s="27"/>
      <c r="X761" s="27"/>
      <c r="Y761" s="27"/>
      <c r="Z761" s="27"/>
    </row>
    <row r="762" spans="1:26" ht="13.2">
      <c r="A762" s="31"/>
      <c r="B762" s="26"/>
      <c r="C762" s="26"/>
      <c r="D762" s="26"/>
      <c r="E762" s="26"/>
      <c r="F762" s="27"/>
      <c r="G762" s="27"/>
      <c r="H762" s="27"/>
      <c r="I762" s="27"/>
      <c r="J762" s="27"/>
      <c r="K762" s="27"/>
      <c r="L762" s="27"/>
      <c r="M762" s="27"/>
      <c r="N762" s="27"/>
      <c r="O762" s="27"/>
      <c r="P762" s="27"/>
      <c r="Q762" s="27"/>
      <c r="R762" s="27"/>
      <c r="S762" s="27"/>
      <c r="T762" s="27"/>
      <c r="U762" s="27"/>
      <c r="V762" s="27"/>
      <c r="W762" s="27"/>
      <c r="X762" s="27"/>
      <c r="Y762" s="27"/>
      <c r="Z762" s="27"/>
    </row>
    <row r="763" spans="1:26" ht="13.2">
      <c r="A763" s="31"/>
      <c r="B763" s="26"/>
      <c r="C763" s="26"/>
      <c r="D763" s="26"/>
      <c r="E763" s="26"/>
      <c r="F763" s="27"/>
      <c r="G763" s="27"/>
      <c r="H763" s="27"/>
      <c r="I763" s="27"/>
      <c r="J763" s="27"/>
      <c r="K763" s="27"/>
      <c r="L763" s="27"/>
      <c r="M763" s="27"/>
      <c r="N763" s="27"/>
      <c r="O763" s="27"/>
      <c r="P763" s="27"/>
      <c r="Q763" s="27"/>
      <c r="R763" s="27"/>
      <c r="S763" s="27"/>
      <c r="T763" s="27"/>
      <c r="U763" s="27"/>
      <c r="V763" s="27"/>
      <c r="W763" s="27"/>
      <c r="X763" s="27"/>
      <c r="Y763" s="27"/>
      <c r="Z763" s="27"/>
    </row>
    <row r="764" spans="1:26" ht="13.2">
      <c r="A764" s="31"/>
      <c r="B764" s="26"/>
      <c r="C764" s="26"/>
      <c r="D764" s="26"/>
      <c r="E764" s="26"/>
      <c r="F764" s="27"/>
      <c r="G764" s="27"/>
      <c r="H764" s="27"/>
      <c r="I764" s="27"/>
      <c r="J764" s="27"/>
      <c r="K764" s="27"/>
      <c r="L764" s="27"/>
      <c r="M764" s="27"/>
      <c r="N764" s="27"/>
      <c r="O764" s="27"/>
      <c r="P764" s="27"/>
      <c r="Q764" s="27"/>
      <c r="R764" s="27"/>
      <c r="S764" s="27"/>
      <c r="T764" s="27"/>
      <c r="U764" s="27"/>
      <c r="V764" s="27"/>
      <c r="W764" s="27"/>
      <c r="X764" s="27"/>
      <c r="Y764" s="27"/>
      <c r="Z764" s="27"/>
    </row>
    <row r="765" spans="1:26" ht="13.2">
      <c r="A765" s="31"/>
      <c r="B765" s="26"/>
      <c r="C765" s="26"/>
      <c r="D765" s="26"/>
      <c r="E765" s="26"/>
      <c r="F765" s="27"/>
      <c r="G765" s="27"/>
      <c r="H765" s="27"/>
      <c r="I765" s="27"/>
      <c r="J765" s="27"/>
      <c r="K765" s="27"/>
      <c r="L765" s="27"/>
      <c r="M765" s="27"/>
      <c r="N765" s="27"/>
      <c r="O765" s="27"/>
      <c r="P765" s="27"/>
      <c r="Q765" s="27"/>
      <c r="R765" s="27"/>
      <c r="S765" s="27"/>
      <c r="T765" s="27"/>
      <c r="U765" s="27"/>
      <c r="V765" s="27"/>
      <c r="W765" s="27"/>
      <c r="X765" s="27"/>
      <c r="Y765" s="27"/>
      <c r="Z765" s="27"/>
    </row>
    <row r="766" spans="1:26" ht="13.2">
      <c r="A766" s="31"/>
      <c r="B766" s="26"/>
      <c r="C766" s="26"/>
      <c r="D766" s="26"/>
      <c r="E766" s="26"/>
      <c r="F766" s="27"/>
      <c r="G766" s="27"/>
      <c r="H766" s="27"/>
      <c r="I766" s="27"/>
      <c r="J766" s="27"/>
      <c r="K766" s="27"/>
      <c r="L766" s="27"/>
      <c r="M766" s="27"/>
      <c r="N766" s="27"/>
      <c r="O766" s="27"/>
      <c r="P766" s="27"/>
      <c r="Q766" s="27"/>
      <c r="R766" s="27"/>
      <c r="S766" s="27"/>
      <c r="T766" s="27"/>
      <c r="U766" s="27"/>
      <c r="V766" s="27"/>
      <c r="W766" s="27"/>
      <c r="X766" s="27"/>
      <c r="Y766" s="27"/>
      <c r="Z766" s="27"/>
    </row>
    <row r="767" spans="1:26" ht="13.2">
      <c r="A767" s="31"/>
      <c r="B767" s="26"/>
      <c r="C767" s="26"/>
      <c r="D767" s="26"/>
      <c r="E767" s="26"/>
      <c r="F767" s="27"/>
      <c r="G767" s="27"/>
      <c r="H767" s="27"/>
      <c r="I767" s="27"/>
      <c r="J767" s="27"/>
      <c r="K767" s="27"/>
      <c r="L767" s="27"/>
      <c r="M767" s="27"/>
      <c r="N767" s="27"/>
      <c r="O767" s="27"/>
      <c r="P767" s="27"/>
      <c r="Q767" s="27"/>
      <c r="R767" s="27"/>
      <c r="S767" s="27"/>
      <c r="T767" s="27"/>
      <c r="U767" s="27"/>
      <c r="V767" s="27"/>
      <c r="W767" s="27"/>
      <c r="X767" s="27"/>
      <c r="Y767" s="27"/>
      <c r="Z767" s="27"/>
    </row>
    <row r="768" spans="1:26" ht="13.2">
      <c r="A768" s="31"/>
      <c r="B768" s="26"/>
      <c r="C768" s="26"/>
      <c r="D768" s="26"/>
      <c r="E768" s="26"/>
      <c r="F768" s="27"/>
      <c r="G768" s="27"/>
      <c r="H768" s="27"/>
      <c r="I768" s="27"/>
      <c r="J768" s="27"/>
      <c r="K768" s="27"/>
      <c r="L768" s="27"/>
      <c r="M768" s="27"/>
      <c r="N768" s="27"/>
      <c r="O768" s="27"/>
      <c r="P768" s="27"/>
      <c r="Q768" s="27"/>
      <c r="R768" s="27"/>
      <c r="S768" s="27"/>
      <c r="T768" s="27"/>
      <c r="U768" s="27"/>
      <c r="V768" s="27"/>
      <c r="W768" s="27"/>
      <c r="X768" s="27"/>
      <c r="Y768" s="27"/>
      <c r="Z768" s="27"/>
    </row>
    <row r="769" spans="1:26" ht="13.2">
      <c r="A769" s="31"/>
      <c r="B769" s="26"/>
      <c r="C769" s="26"/>
      <c r="D769" s="26"/>
      <c r="E769" s="26"/>
      <c r="F769" s="27"/>
      <c r="G769" s="27"/>
      <c r="H769" s="27"/>
      <c r="I769" s="27"/>
      <c r="J769" s="27"/>
      <c r="K769" s="27"/>
      <c r="L769" s="27"/>
      <c r="M769" s="27"/>
      <c r="N769" s="27"/>
      <c r="O769" s="27"/>
      <c r="P769" s="27"/>
      <c r="Q769" s="27"/>
      <c r="R769" s="27"/>
      <c r="S769" s="27"/>
      <c r="T769" s="27"/>
      <c r="U769" s="27"/>
      <c r="V769" s="27"/>
      <c r="W769" s="27"/>
      <c r="X769" s="27"/>
      <c r="Y769" s="27"/>
      <c r="Z769" s="27"/>
    </row>
    <row r="770" spans="1:26" ht="13.2">
      <c r="A770" s="31"/>
      <c r="B770" s="26"/>
      <c r="C770" s="26"/>
      <c r="D770" s="26"/>
      <c r="E770" s="26"/>
      <c r="F770" s="27"/>
      <c r="G770" s="27"/>
      <c r="H770" s="27"/>
      <c r="I770" s="27"/>
      <c r="J770" s="27"/>
      <c r="K770" s="27"/>
      <c r="L770" s="27"/>
      <c r="M770" s="27"/>
      <c r="N770" s="27"/>
      <c r="O770" s="27"/>
      <c r="P770" s="27"/>
      <c r="Q770" s="27"/>
      <c r="R770" s="27"/>
      <c r="S770" s="27"/>
      <c r="T770" s="27"/>
      <c r="U770" s="27"/>
      <c r="V770" s="27"/>
      <c r="W770" s="27"/>
      <c r="X770" s="27"/>
      <c r="Y770" s="27"/>
      <c r="Z770" s="27"/>
    </row>
    <row r="771" spans="1:26" ht="13.2">
      <c r="A771" s="31"/>
      <c r="B771" s="26"/>
      <c r="C771" s="26"/>
      <c r="D771" s="26"/>
      <c r="E771" s="26"/>
      <c r="F771" s="27"/>
      <c r="G771" s="27"/>
      <c r="H771" s="27"/>
      <c r="I771" s="27"/>
      <c r="J771" s="27"/>
      <c r="K771" s="27"/>
      <c r="L771" s="27"/>
      <c r="M771" s="27"/>
      <c r="N771" s="27"/>
      <c r="O771" s="27"/>
      <c r="P771" s="27"/>
      <c r="Q771" s="27"/>
      <c r="R771" s="27"/>
      <c r="S771" s="27"/>
      <c r="T771" s="27"/>
      <c r="U771" s="27"/>
      <c r="V771" s="27"/>
      <c r="W771" s="27"/>
      <c r="X771" s="27"/>
      <c r="Y771" s="27"/>
      <c r="Z771" s="27"/>
    </row>
    <row r="772" spans="1:26" ht="13.2">
      <c r="A772" s="31"/>
      <c r="B772" s="26"/>
      <c r="C772" s="26"/>
      <c r="D772" s="26"/>
      <c r="E772" s="26"/>
      <c r="F772" s="27"/>
      <c r="G772" s="27"/>
      <c r="H772" s="27"/>
      <c r="I772" s="27"/>
      <c r="J772" s="27"/>
      <c r="K772" s="27"/>
      <c r="L772" s="27"/>
      <c r="M772" s="27"/>
      <c r="N772" s="27"/>
      <c r="O772" s="27"/>
      <c r="P772" s="27"/>
      <c r="Q772" s="27"/>
      <c r="R772" s="27"/>
      <c r="S772" s="27"/>
      <c r="T772" s="27"/>
      <c r="U772" s="27"/>
      <c r="V772" s="27"/>
      <c r="W772" s="27"/>
      <c r="X772" s="27"/>
      <c r="Y772" s="27"/>
      <c r="Z772" s="27"/>
    </row>
    <row r="773" spans="1:26" ht="13.2">
      <c r="A773" s="31"/>
      <c r="B773" s="26"/>
      <c r="C773" s="26"/>
      <c r="D773" s="26"/>
      <c r="E773" s="26"/>
      <c r="F773" s="27"/>
      <c r="G773" s="27"/>
      <c r="H773" s="27"/>
      <c r="I773" s="27"/>
      <c r="J773" s="27"/>
      <c r="K773" s="27"/>
      <c r="L773" s="27"/>
      <c r="M773" s="27"/>
      <c r="N773" s="27"/>
      <c r="O773" s="27"/>
      <c r="P773" s="27"/>
      <c r="Q773" s="27"/>
      <c r="R773" s="27"/>
      <c r="S773" s="27"/>
      <c r="T773" s="27"/>
      <c r="U773" s="27"/>
      <c r="V773" s="27"/>
      <c r="W773" s="27"/>
      <c r="X773" s="27"/>
      <c r="Y773" s="27"/>
      <c r="Z773" s="27"/>
    </row>
    <row r="774" spans="1:26" ht="13.2">
      <c r="A774" s="31"/>
      <c r="B774" s="26"/>
      <c r="C774" s="26"/>
      <c r="D774" s="26"/>
      <c r="E774" s="26"/>
      <c r="F774" s="27"/>
      <c r="G774" s="27"/>
      <c r="H774" s="27"/>
      <c r="I774" s="27"/>
      <c r="J774" s="27"/>
      <c r="K774" s="27"/>
      <c r="L774" s="27"/>
      <c r="M774" s="27"/>
      <c r="N774" s="27"/>
      <c r="O774" s="27"/>
      <c r="P774" s="27"/>
      <c r="Q774" s="27"/>
      <c r="R774" s="27"/>
      <c r="S774" s="27"/>
      <c r="T774" s="27"/>
      <c r="U774" s="27"/>
      <c r="V774" s="27"/>
      <c r="W774" s="27"/>
      <c r="X774" s="27"/>
      <c r="Y774" s="27"/>
      <c r="Z774" s="27"/>
    </row>
    <row r="775" spans="1:26" ht="13.2">
      <c r="A775" s="31"/>
      <c r="B775" s="26"/>
      <c r="C775" s="26"/>
      <c r="D775" s="26"/>
      <c r="E775" s="26"/>
      <c r="F775" s="27"/>
      <c r="G775" s="27"/>
      <c r="H775" s="27"/>
      <c r="I775" s="27"/>
      <c r="J775" s="27"/>
      <c r="K775" s="27"/>
      <c r="L775" s="27"/>
      <c r="M775" s="27"/>
      <c r="N775" s="27"/>
      <c r="O775" s="27"/>
      <c r="P775" s="27"/>
      <c r="Q775" s="27"/>
      <c r="R775" s="27"/>
      <c r="S775" s="27"/>
      <c r="T775" s="27"/>
      <c r="U775" s="27"/>
      <c r="V775" s="27"/>
      <c r="W775" s="27"/>
      <c r="X775" s="27"/>
      <c r="Y775" s="27"/>
      <c r="Z775" s="27"/>
    </row>
    <row r="776" spans="1:26" ht="13.2">
      <c r="A776" s="31"/>
      <c r="B776" s="26"/>
      <c r="C776" s="26"/>
      <c r="D776" s="26"/>
      <c r="E776" s="26"/>
      <c r="F776" s="27"/>
      <c r="G776" s="27"/>
      <c r="H776" s="27"/>
      <c r="I776" s="27"/>
      <c r="J776" s="27"/>
      <c r="K776" s="27"/>
      <c r="L776" s="27"/>
      <c r="M776" s="27"/>
      <c r="N776" s="27"/>
      <c r="O776" s="27"/>
      <c r="P776" s="27"/>
      <c r="Q776" s="27"/>
      <c r="R776" s="27"/>
      <c r="S776" s="27"/>
      <c r="T776" s="27"/>
      <c r="U776" s="27"/>
      <c r="V776" s="27"/>
      <c r="W776" s="27"/>
      <c r="X776" s="27"/>
      <c r="Y776" s="27"/>
      <c r="Z776" s="27"/>
    </row>
    <row r="777" spans="1:26" ht="13.2">
      <c r="A777" s="31"/>
      <c r="B777" s="26"/>
      <c r="C777" s="26"/>
      <c r="D777" s="26"/>
      <c r="E777" s="26"/>
      <c r="F777" s="27"/>
      <c r="G777" s="27"/>
      <c r="H777" s="27"/>
      <c r="I777" s="27"/>
      <c r="J777" s="27"/>
      <c r="K777" s="27"/>
      <c r="L777" s="27"/>
      <c r="M777" s="27"/>
      <c r="N777" s="27"/>
      <c r="O777" s="27"/>
      <c r="P777" s="27"/>
      <c r="Q777" s="27"/>
      <c r="R777" s="27"/>
      <c r="S777" s="27"/>
      <c r="T777" s="27"/>
      <c r="U777" s="27"/>
      <c r="V777" s="27"/>
      <c r="W777" s="27"/>
      <c r="X777" s="27"/>
      <c r="Y777" s="27"/>
      <c r="Z777" s="27"/>
    </row>
    <row r="778" spans="1:26" ht="13.2">
      <c r="A778" s="31"/>
      <c r="B778" s="26"/>
      <c r="C778" s="26"/>
      <c r="D778" s="26"/>
      <c r="E778" s="26"/>
      <c r="F778" s="27"/>
      <c r="G778" s="27"/>
      <c r="H778" s="27"/>
      <c r="I778" s="27"/>
      <c r="J778" s="27"/>
      <c r="K778" s="27"/>
      <c r="L778" s="27"/>
      <c r="M778" s="27"/>
      <c r="N778" s="27"/>
      <c r="O778" s="27"/>
      <c r="P778" s="27"/>
      <c r="Q778" s="27"/>
      <c r="R778" s="27"/>
      <c r="S778" s="27"/>
      <c r="T778" s="27"/>
      <c r="U778" s="27"/>
      <c r="V778" s="27"/>
      <c r="W778" s="27"/>
      <c r="X778" s="27"/>
      <c r="Y778" s="27"/>
      <c r="Z778" s="27"/>
    </row>
    <row r="779" spans="1:26" ht="13.2">
      <c r="A779" s="31"/>
      <c r="B779" s="26"/>
      <c r="C779" s="26"/>
      <c r="D779" s="26"/>
      <c r="E779" s="26"/>
      <c r="F779" s="27"/>
      <c r="G779" s="27"/>
      <c r="H779" s="27"/>
      <c r="I779" s="27"/>
      <c r="J779" s="27"/>
      <c r="K779" s="27"/>
      <c r="L779" s="27"/>
      <c r="M779" s="27"/>
      <c r="N779" s="27"/>
      <c r="O779" s="27"/>
      <c r="P779" s="27"/>
      <c r="Q779" s="27"/>
      <c r="R779" s="27"/>
      <c r="S779" s="27"/>
      <c r="T779" s="27"/>
      <c r="U779" s="27"/>
      <c r="V779" s="27"/>
      <c r="W779" s="27"/>
      <c r="X779" s="27"/>
      <c r="Y779" s="27"/>
      <c r="Z779" s="27"/>
    </row>
    <row r="780" spans="1:26" ht="13.2">
      <c r="A780" s="31"/>
      <c r="B780" s="26"/>
      <c r="C780" s="26"/>
      <c r="D780" s="26"/>
      <c r="E780" s="26"/>
      <c r="F780" s="27"/>
      <c r="G780" s="27"/>
      <c r="H780" s="27"/>
      <c r="I780" s="27"/>
      <c r="J780" s="27"/>
      <c r="K780" s="27"/>
      <c r="L780" s="27"/>
      <c r="M780" s="27"/>
      <c r="N780" s="27"/>
      <c r="O780" s="27"/>
      <c r="P780" s="27"/>
      <c r="Q780" s="27"/>
      <c r="R780" s="27"/>
      <c r="S780" s="27"/>
      <c r="T780" s="27"/>
      <c r="U780" s="27"/>
      <c r="V780" s="27"/>
      <c r="W780" s="27"/>
      <c r="X780" s="27"/>
      <c r="Y780" s="27"/>
      <c r="Z780" s="27"/>
    </row>
    <row r="781" spans="1:26" ht="13.2">
      <c r="A781" s="31"/>
      <c r="B781" s="26"/>
      <c r="C781" s="26"/>
      <c r="D781" s="26"/>
      <c r="E781" s="26"/>
      <c r="F781" s="27"/>
      <c r="G781" s="27"/>
      <c r="H781" s="27"/>
      <c r="I781" s="27"/>
      <c r="J781" s="27"/>
      <c r="K781" s="27"/>
      <c r="L781" s="27"/>
      <c r="M781" s="27"/>
      <c r="N781" s="27"/>
      <c r="O781" s="27"/>
      <c r="P781" s="27"/>
      <c r="Q781" s="27"/>
      <c r="R781" s="27"/>
      <c r="S781" s="27"/>
      <c r="T781" s="27"/>
      <c r="U781" s="27"/>
      <c r="V781" s="27"/>
      <c r="W781" s="27"/>
      <c r="X781" s="27"/>
      <c r="Y781" s="27"/>
      <c r="Z781" s="27"/>
    </row>
    <row r="782" spans="1:26" ht="13.2">
      <c r="A782" s="31"/>
      <c r="B782" s="26"/>
      <c r="C782" s="26"/>
      <c r="D782" s="26"/>
      <c r="E782" s="26"/>
      <c r="F782" s="27"/>
      <c r="G782" s="27"/>
      <c r="H782" s="27"/>
      <c r="I782" s="27"/>
      <c r="J782" s="27"/>
      <c r="K782" s="27"/>
      <c r="L782" s="27"/>
      <c r="M782" s="27"/>
      <c r="N782" s="27"/>
      <c r="O782" s="27"/>
      <c r="P782" s="27"/>
      <c r="Q782" s="27"/>
      <c r="R782" s="27"/>
      <c r="S782" s="27"/>
      <c r="T782" s="27"/>
      <c r="U782" s="27"/>
      <c r="V782" s="27"/>
      <c r="W782" s="27"/>
      <c r="X782" s="27"/>
      <c r="Y782" s="27"/>
      <c r="Z782" s="27"/>
    </row>
    <row r="783" spans="1:26" ht="13.2">
      <c r="A783" s="31"/>
      <c r="B783" s="26"/>
      <c r="C783" s="26"/>
      <c r="D783" s="26"/>
      <c r="E783" s="26"/>
      <c r="F783" s="27"/>
      <c r="G783" s="27"/>
      <c r="H783" s="27"/>
      <c r="I783" s="27"/>
      <c r="J783" s="27"/>
      <c r="K783" s="27"/>
      <c r="L783" s="27"/>
      <c r="M783" s="27"/>
      <c r="N783" s="27"/>
      <c r="O783" s="27"/>
      <c r="P783" s="27"/>
      <c r="Q783" s="27"/>
      <c r="R783" s="27"/>
      <c r="S783" s="27"/>
      <c r="T783" s="27"/>
      <c r="U783" s="27"/>
      <c r="V783" s="27"/>
      <c r="W783" s="27"/>
      <c r="X783" s="27"/>
      <c r="Y783" s="27"/>
      <c r="Z783" s="27"/>
    </row>
    <row r="784" spans="1:26" ht="13.2">
      <c r="A784" s="31"/>
      <c r="B784" s="26"/>
      <c r="C784" s="26"/>
      <c r="D784" s="26"/>
      <c r="E784" s="26"/>
      <c r="F784" s="27"/>
      <c r="G784" s="27"/>
      <c r="H784" s="27"/>
      <c r="I784" s="27"/>
      <c r="J784" s="27"/>
      <c r="K784" s="27"/>
      <c r="L784" s="27"/>
      <c r="M784" s="27"/>
      <c r="N784" s="27"/>
      <c r="O784" s="27"/>
      <c r="P784" s="27"/>
      <c r="Q784" s="27"/>
      <c r="R784" s="27"/>
      <c r="S784" s="27"/>
      <c r="T784" s="27"/>
      <c r="U784" s="27"/>
      <c r="V784" s="27"/>
      <c r="W784" s="27"/>
      <c r="X784" s="27"/>
      <c r="Y784" s="27"/>
      <c r="Z784" s="27"/>
    </row>
    <row r="785" spans="1:26" ht="13.2">
      <c r="A785" s="31"/>
      <c r="B785" s="26"/>
      <c r="C785" s="26"/>
      <c r="D785" s="26"/>
      <c r="E785" s="26"/>
      <c r="F785" s="27"/>
      <c r="G785" s="27"/>
      <c r="H785" s="27"/>
      <c r="I785" s="27"/>
      <c r="J785" s="27"/>
      <c r="K785" s="27"/>
      <c r="L785" s="27"/>
      <c r="M785" s="27"/>
      <c r="N785" s="27"/>
      <c r="O785" s="27"/>
      <c r="P785" s="27"/>
      <c r="Q785" s="27"/>
      <c r="R785" s="27"/>
      <c r="S785" s="27"/>
      <c r="T785" s="27"/>
      <c r="U785" s="27"/>
      <c r="V785" s="27"/>
      <c r="W785" s="27"/>
      <c r="X785" s="27"/>
      <c r="Y785" s="27"/>
      <c r="Z785" s="27"/>
    </row>
    <row r="786" spans="1:26" ht="13.2">
      <c r="A786" s="31"/>
      <c r="B786" s="26"/>
      <c r="C786" s="26"/>
      <c r="D786" s="26"/>
      <c r="E786" s="26"/>
      <c r="F786" s="27"/>
      <c r="G786" s="27"/>
      <c r="H786" s="27"/>
      <c r="I786" s="27"/>
      <c r="J786" s="27"/>
      <c r="K786" s="27"/>
      <c r="L786" s="27"/>
      <c r="M786" s="27"/>
      <c r="N786" s="27"/>
      <c r="O786" s="27"/>
      <c r="P786" s="27"/>
      <c r="Q786" s="27"/>
      <c r="R786" s="27"/>
      <c r="S786" s="27"/>
      <c r="T786" s="27"/>
      <c r="U786" s="27"/>
      <c r="V786" s="27"/>
      <c r="W786" s="27"/>
      <c r="X786" s="27"/>
      <c r="Y786" s="27"/>
      <c r="Z786" s="27"/>
    </row>
    <row r="787" spans="1:26" ht="13.2">
      <c r="A787" s="31"/>
      <c r="B787" s="26"/>
      <c r="C787" s="26"/>
      <c r="D787" s="26"/>
      <c r="E787" s="26"/>
      <c r="F787" s="27"/>
      <c r="G787" s="27"/>
      <c r="H787" s="27"/>
      <c r="I787" s="27"/>
      <c r="J787" s="27"/>
      <c r="K787" s="27"/>
      <c r="L787" s="27"/>
      <c r="M787" s="27"/>
      <c r="N787" s="27"/>
      <c r="O787" s="27"/>
      <c r="P787" s="27"/>
      <c r="Q787" s="27"/>
      <c r="R787" s="27"/>
      <c r="S787" s="27"/>
      <c r="T787" s="27"/>
      <c r="U787" s="27"/>
      <c r="V787" s="27"/>
      <c r="W787" s="27"/>
      <c r="X787" s="27"/>
      <c r="Y787" s="27"/>
      <c r="Z787" s="27"/>
    </row>
    <row r="788" spans="1:26" ht="13.2">
      <c r="A788" s="31"/>
      <c r="B788" s="26"/>
      <c r="C788" s="26"/>
      <c r="D788" s="26"/>
      <c r="E788" s="26"/>
      <c r="F788" s="27"/>
      <c r="G788" s="27"/>
      <c r="H788" s="27"/>
      <c r="I788" s="27"/>
      <c r="J788" s="27"/>
      <c r="K788" s="27"/>
      <c r="L788" s="27"/>
      <c r="M788" s="27"/>
      <c r="N788" s="27"/>
      <c r="O788" s="27"/>
      <c r="P788" s="27"/>
      <c r="Q788" s="27"/>
      <c r="R788" s="27"/>
      <c r="S788" s="27"/>
      <c r="T788" s="27"/>
      <c r="U788" s="27"/>
      <c r="V788" s="27"/>
      <c r="W788" s="27"/>
      <c r="X788" s="27"/>
      <c r="Y788" s="27"/>
      <c r="Z788" s="27"/>
    </row>
    <row r="789" spans="1:26" ht="13.2">
      <c r="A789" s="31"/>
      <c r="B789" s="26"/>
      <c r="C789" s="26"/>
      <c r="D789" s="26"/>
      <c r="E789" s="26"/>
      <c r="F789" s="27"/>
      <c r="G789" s="27"/>
      <c r="H789" s="27"/>
      <c r="I789" s="27"/>
      <c r="J789" s="27"/>
      <c r="K789" s="27"/>
      <c r="L789" s="27"/>
      <c r="M789" s="27"/>
      <c r="N789" s="27"/>
      <c r="O789" s="27"/>
      <c r="P789" s="27"/>
      <c r="Q789" s="27"/>
      <c r="R789" s="27"/>
      <c r="S789" s="27"/>
      <c r="T789" s="27"/>
      <c r="U789" s="27"/>
      <c r="V789" s="27"/>
      <c r="W789" s="27"/>
      <c r="X789" s="27"/>
      <c r="Y789" s="27"/>
      <c r="Z789" s="27"/>
    </row>
    <row r="790" spans="1:26" ht="13.2">
      <c r="A790" s="31"/>
      <c r="B790" s="26"/>
      <c r="C790" s="26"/>
      <c r="D790" s="26"/>
      <c r="E790" s="26"/>
      <c r="F790" s="27"/>
      <c r="G790" s="27"/>
      <c r="H790" s="27"/>
      <c r="I790" s="27"/>
      <c r="J790" s="27"/>
      <c r="K790" s="27"/>
      <c r="L790" s="27"/>
      <c r="M790" s="27"/>
      <c r="N790" s="27"/>
      <c r="O790" s="27"/>
      <c r="P790" s="27"/>
      <c r="Q790" s="27"/>
      <c r="R790" s="27"/>
      <c r="S790" s="27"/>
      <c r="T790" s="27"/>
      <c r="U790" s="27"/>
      <c r="V790" s="27"/>
      <c r="W790" s="27"/>
      <c r="X790" s="27"/>
      <c r="Y790" s="27"/>
      <c r="Z790" s="27"/>
    </row>
    <row r="791" spans="1:26" ht="13.2">
      <c r="A791" s="31"/>
      <c r="B791" s="26"/>
      <c r="C791" s="26"/>
      <c r="D791" s="26"/>
      <c r="E791" s="26"/>
      <c r="F791" s="27"/>
      <c r="G791" s="27"/>
      <c r="H791" s="27"/>
      <c r="I791" s="27"/>
      <c r="J791" s="27"/>
      <c r="K791" s="27"/>
      <c r="L791" s="27"/>
      <c r="M791" s="27"/>
      <c r="N791" s="27"/>
      <c r="O791" s="27"/>
      <c r="P791" s="27"/>
      <c r="Q791" s="27"/>
      <c r="R791" s="27"/>
      <c r="S791" s="27"/>
      <c r="T791" s="27"/>
      <c r="U791" s="27"/>
      <c r="V791" s="27"/>
      <c r="W791" s="27"/>
      <c r="X791" s="27"/>
      <c r="Y791" s="27"/>
      <c r="Z791" s="27"/>
    </row>
    <row r="792" spans="1:26" ht="13.2">
      <c r="A792" s="31"/>
      <c r="B792" s="26"/>
      <c r="C792" s="26"/>
      <c r="D792" s="26"/>
      <c r="E792" s="26"/>
      <c r="F792" s="27"/>
      <c r="G792" s="27"/>
      <c r="H792" s="27"/>
      <c r="I792" s="27"/>
      <c r="J792" s="27"/>
      <c r="K792" s="27"/>
      <c r="L792" s="27"/>
      <c r="M792" s="27"/>
      <c r="N792" s="27"/>
      <c r="O792" s="27"/>
      <c r="P792" s="27"/>
      <c r="Q792" s="27"/>
      <c r="R792" s="27"/>
      <c r="S792" s="27"/>
      <c r="T792" s="27"/>
      <c r="U792" s="27"/>
      <c r="V792" s="27"/>
      <c r="W792" s="27"/>
      <c r="X792" s="27"/>
      <c r="Y792" s="27"/>
      <c r="Z792" s="27"/>
    </row>
    <row r="793" spans="1:26" ht="13.2">
      <c r="A793" s="31"/>
      <c r="B793" s="26"/>
      <c r="C793" s="26"/>
      <c r="D793" s="26"/>
      <c r="E793" s="26"/>
      <c r="F793" s="27"/>
      <c r="G793" s="27"/>
      <c r="H793" s="27"/>
      <c r="I793" s="27"/>
      <c r="J793" s="27"/>
      <c r="K793" s="27"/>
      <c r="L793" s="27"/>
      <c r="M793" s="27"/>
      <c r="N793" s="27"/>
      <c r="O793" s="27"/>
      <c r="P793" s="27"/>
      <c r="Q793" s="27"/>
      <c r="R793" s="27"/>
      <c r="S793" s="27"/>
      <c r="T793" s="27"/>
      <c r="U793" s="27"/>
      <c r="V793" s="27"/>
      <c r="W793" s="27"/>
      <c r="X793" s="27"/>
      <c r="Y793" s="27"/>
      <c r="Z793" s="27"/>
    </row>
    <row r="794" spans="1:26" ht="13.2">
      <c r="A794" s="31"/>
      <c r="B794" s="26"/>
      <c r="C794" s="26"/>
      <c r="D794" s="26"/>
      <c r="E794" s="26"/>
      <c r="F794" s="27"/>
      <c r="G794" s="27"/>
      <c r="H794" s="27"/>
      <c r="I794" s="27"/>
      <c r="J794" s="27"/>
      <c r="K794" s="27"/>
      <c r="L794" s="27"/>
      <c r="M794" s="27"/>
      <c r="N794" s="27"/>
      <c r="O794" s="27"/>
      <c r="P794" s="27"/>
      <c r="Q794" s="27"/>
      <c r="R794" s="27"/>
      <c r="S794" s="27"/>
      <c r="T794" s="27"/>
      <c r="U794" s="27"/>
      <c r="V794" s="27"/>
      <c r="W794" s="27"/>
      <c r="X794" s="27"/>
      <c r="Y794" s="27"/>
      <c r="Z794" s="27"/>
    </row>
    <row r="795" spans="1:26" ht="13.2">
      <c r="A795" s="31"/>
      <c r="B795" s="26"/>
      <c r="C795" s="26"/>
      <c r="D795" s="26"/>
      <c r="E795" s="26"/>
      <c r="F795" s="27"/>
      <c r="G795" s="27"/>
      <c r="H795" s="27"/>
      <c r="I795" s="27"/>
      <c r="J795" s="27"/>
      <c r="K795" s="27"/>
      <c r="L795" s="27"/>
      <c r="M795" s="27"/>
      <c r="N795" s="27"/>
      <c r="O795" s="27"/>
      <c r="P795" s="27"/>
      <c r="Q795" s="27"/>
      <c r="R795" s="27"/>
      <c r="S795" s="27"/>
      <c r="T795" s="27"/>
      <c r="U795" s="27"/>
      <c r="V795" s="27"/>
      <c r="W795" s="27"/>
      <c r="X795" s="27"/>
      <c r="Y795" s="27"/>
      <c r="Z795" s="27"/>
    </row>
    <row r="796" spans="1:26" ht="13.2">
      <c r="A796" s="31"/>
      <c r="B796" s="26"/>
      <c r="C796" s="26"/>
      <c r="D796" s="26"/>
      <c r="E796" s="26"/>
      <c r="F796" s="27"/>
      <c r="G796" s="27"/>
      <c r="H796" s="27"/>
      <c r="I796" s="27"/>
      <c r="J796" s="27"/>
      <c r="K796" s="27"/>
      <c r="L796" s="27"/>
      <c r="M796" s="27"/>
      <c r="N796" s="27"/>
      <c r="O796" s="27"/>
      <c r="P796" s="27"/>
      <c r="Q796" s="27"/>
      <c r="R796" s="27"/>
      <c r="S796" s="27"/>
      <c r="T796" s="27"/>
      <c r="U796" s="27"/>
      <c r="V796" s="27"/>
      <c r="W796" s="27"/>
      <c r="X796" s="27"/>
      <c r="Y796" s="27"/>
      <c r="Z796" s="27"/>
    </row>
    <row r="797" spans="1:26" ht="13.2">
      <c r="A797" s="31"/>
      <c r="B797" s="26"/>
      <c r="C797" s="26"/>
      <c r="D797" s="26"/>
      <c r="E797" s="26"/>
      <c r="F797" s="27"/>
      <c r="G797" s="27"/>
      <c r="H797" s="27"/>
      <c r="I797" s="27"/>
      <c r="J797" s="27"/>
      <c r="K797" s="27"/>
      <c r="L797" s="27"/>
      <c r="M797" s="27"/>
      <c r="N797" s="27"/>
      <c r="O797" s="27"/>
      <c r="P797" s="27"/>
      <c r="Q797" s="27"/>
      <c r="R797" s="27"/>
      <c r="S797" s="27"/>
      <c r="T797" s="27"/>
      <c r="U797" s="27"/>
      <c r="V797" s="27"/>
      <c r="W797" s="27"/>
      <c r="X797" s="27"/>
      <c r="Y797" s="27"/>
      <c r="Z797" s="27"/>
    </row>
    <row r="798" spans="1:26" ht="13.2">
      <c r="A798" s="31"/>
      <c r="B798" s="26"/>
      <c r="C798" s="26"/>
      <c r="D798" s="26"/>
      <c r="E798" s="26"/>
      <c r="F798" s="27"/>
      <c r="G798" s="27"/>
      <c r="H798" s="27"/>
      <c r="I798" s="27"/>
      <c r="J798" s="27"/>
      <c r="K798" s="27"/>
      <c r="L798" s="27"/>
      <c r="M798" s="27"/>
      <c r="N798" s="27"/>
      <c r="O798" s="27"/>
      <c r="P798" s="27"/>
      <c r="Q798" s="27"/>
      <c r="R798" s="27"/>
      <c r="S798" s="27"/>
      <c r="T798" s="27"/>
      <c r="U798" s="27"/>
      <c r="V798" s="27"/>
      <c r="W798" s="27"/>
      <c r="X798" s="27"/>
      <c r="Y798" s="27"/>
      <c r="Z798" s="27"/>
    </row>
    <row r="799" spans="1:26" ht="13.2">
      <c r="A799" s="31"/>
      <c r="B799" s="26"/>
      <c r="C799" s="26"/>
      <c r="D799" s="26"/>
      <c r="E799" s="26"/>
      <c r="F799" s="27"/>
      <c r="G799" s="27"/>
      <c r="H799" s="27"/>
      <c r="I799" s="27"/>
      <c r="J799" s="27"/>
      <c r="K799" s="27"/>
      <c r="L799" s="27"/>
      <c r="M799" s="27"/>
      <c r="N799" s="27"/>
      <c r="O799" s="27"/>
      <c r="P799" s="27"/>
      <c r="Q799" s="27"/>
      <c r="R799" s="27"/>
      <c r="S799" s="27"/>
      <c r="T799" s="27"/>
      <c r="U799" s="27"/>
      <c r="V799" s="27"/>
      <c r="W799" s="27"/>
      <c r="X799" s="27"/>
      <c r="Y799" s="27"/>
      <c r="Z799" s="27"/>
    </row>
    <row r="800" spans="1:26" ht="13.2">
      <c r="A800" s="31"/>
      <c r="B800" s="26"/>
      <c r="C800" s="26"/>
      <c r="D800" s="26"/>
      <c r="E800" s="26"/>
      <c r="F800" s="27"/>
      <c r="G800" s="27"/>
      <c r="H800" s="27"/>
      <c r="I800" s="27"/>
      <c r="J800" s="27"/>
      <c r="K800" s="27"/>
      <c r="L800" s="27"/>
      <c r="M800" s="27"/>
      <c r="N800" s="27"/>
      <c r="O800" s="27"/>
      <c r="P800" s="27"/>
      <c r="Q800" s="27"/>
      <c r="R800" s="27"/>
      <c r="S800" s="27"/>
      <c r="T800" s="27"/>
      <c r="U800" s="27"/>
      <c r="V800" s="27"/>
      <c r="W800" s="27"/>
      <c r="X800" s="27"/>
      <c r="Y800" s="27"/>
      <c r="Z800" s="27"/>
    </row>
    <row r="801" spans="1:26" ht="13.2">
      <c r="A801" s="31"/>
      <c r="B801" s="26"/>
      <c r="C801" s="26"/>
      <c r="D801" s="26"/>
      <c r="E801" s="26"/>
      <c r="F801" s="27"/>
      <c r="G801" s="27"/>
      <c r="H801" s="27"/>
      <c r="I801" s="27"/>
      <c r="J801" s="27"/>
      <c r="K801" s="27"/>
      <c r="L801" s="27"/>
      <c r="M801" s="27"/>
      <c r="N801" s="27"/>
      <c r="O801" s="27"/>
      <c r="P801" s="27"/>
      <c r="Q801" s="27"/>
      <c r="R801" s="27"/>
      <c r="S801" s="27"/>
      <c r="T801" s="27"/>
      <c r="U801" s="27"/>
      <c r="V801" s="27"/>
      <c r="W801" s="27"/>
      <c r="X801" s="27"/>
      <c r="Y801" s="27"/>
      <c r="Z801" s="27"/>
    </row>
    <row r="802" spans="1:26" ht="13.2">
      <c r="A802" s="31"/>
      <c r="B802" s="26"/>
      <c r="C802" s="26"/>
      <c r="D802" s="26"/>
      <c r="E802" s="26"/>
      <c r="F802" s="27"/>
      <c r="G802" s="27"/>
      <c r="H802" s="27"/>
      <c r="I802" s="27"/>
      <c r="J802" s="27"/>
      <c r="K802" s="27"/>
      <c r="L802" s="27"/>
      <c r="M802" s="27"/>
      <c r="N802" s="27"/>
      <c r="O802" s="27"/>
      <c r="P802" s="27"/>
      <c r="Q802" s="27"/>
      <c r="R802" s="27"/>
      <c r="S802" s="27"/>
      <c r="T802" s="27"/>
      <c r="U802" s="27"/>
      <c r="V802" s="27"/>
      <c r="W802" s="27"/>
      <c r="X802" s="27"/>
      <c r="Y802" s="27"/>
      <c r="Z802" s="27"/>
    </row>
    <row r="803" spans="1:26" ht="13.2">
      <c r="A803" s="31"/>
      <c r="B803" s="26"/>
      <c r="C803" s="26"/>
      <c r="D803" s="26"/>
      <c r="E803" s="26"/>
      <c r="F803" s="27"/>
      <c r="G803" s="27"/>
      <c r="H803" s="27"/>
      <c r="I803" s="27"/>
      <c r="J803" s="27"/>
      <c r="K803" s="27"/>
      <c r="L803" s="27"/>
      <c r="M803" s="27"/>
      <c r="N803" s="27"/>
      <c r="O803" s="27"/>
      <c r="P803" s="27"/>
      <c r="Q803" s="27"/>
      <c r="R803" s="27"/>
      <c r="S803" s="27"/>
      <c r="T803" s="27"/>
      <c r="U803" s="27"/>
      <c r="V803" s="27"/>
      <c r="W803" s="27"/>
      <c r="X803" s="27"/>
      <c r="Y803" s="27"/>
      <c r="Z803" s="27"/>
    </row>
    <row r="804" spans="1:26" ht="13.2">
      <c r="A804" s="31"/>
      <c r="B804" s="26"/>
      <c r="C804" s="26"/>
      <c r="D804" s="26"/>
      <c r="E804" s="26"/>
      <c r="F804" s="27"/>
      <c r="G804" s="27"/>
      <c r="H804" s="27"/>
      <c r="I804" s="27"/>
      <c r="J804" s="27"/>
      <c r="K804" s="27"/>
      <c r="L804" s="27"/>
      <c r="M804" s="27"/>
      <c r="N804" s="27"/>
      <c r="O804" s="27"/>
      <c r="P804" s="27"/>
      <c r="Q804" s="27"/>
      <c r="R804" s="27"/>
      <c r="S804" s="27"/>
      <c r="T804" s="27"/>
      <c r="U804" s="27"/>
      <c r="V804" s="27"/>
      <c r="W804" s="27"/>
      <c r="X804" s="27"/>
      <c r="Y804" s="27"/>
      <c r="Z804" s="27"/>
    </row>
    <row r="805" spans="1:26" ht="13.2">
      <c r="A805" s="31"/>
      <c r="B805" s="26"/>
      <c r="C805" s="26"/>
      <c r="D805" s="26"/>
      <c r="E805" s="26"/>
      <c r="F805" s="27"/>
      <c r="G805" s="27"/>
      <c r="H805" s="27"/>
      <c r="I805" s="27"/>
      <c r="J805" s="27"/>
      <c r="K805" s="27"/>
      <c r="L805" s="27"/>
      <c r="M805" s="27"/>
      <c r="N805" s="27"/>
      <c r="O805" s="27"/>
      <c r="P805" s="27"/>
      <c r="Q805" s="27"/>
      <c r="R805" s="27"/>
      <c r="S805" s="27"/>
      <c r="T805" s="27"/>
      <c r="U805" s="27"/>
      <c r="V805" s="27"/>
      <c r="W805" s="27"/>
      <c r="X805" s="27"/>
      <c r="Y805" s="27"/>
      <c r="Z805" s="27"/>
    </row>
    <row r="806" spans="1:26" ht="13.2">
      <c r="A806" s="31"/>
      <c r="B806" s="26"/>
      <c r="C806" s="26"/>
      <c r="D806" s="26"/>
      <c r="E806" s="26"/>
      <c r="F806" s="27"/>
      <c r="G806" s="27"/>
      <c r="H806" s="27"/>
      <c r="I806" s="27"/>
      <c r="J806" s="27"/>
      <c r="K806" s="27"/>
      <c r="L806" s="27"/>
      <c r="M806" s="27"/>
      <c r="N806" s="27"/>
      <c r="O806" s="27"/>
      <c r="P806" s="27"/>
      <c r="Q806" s="27"/>
      <c r="R806" s="27"/>
      <c r="S806" s="27"/>
      <c r="T806" s="27"/>
      <c r="U806" s="27"/>
      <c r="V806" s="27"/>
      <c r="W806" s="27"/>
      <c r="X806" s="27"/>
      <c r="Y806" s="27"/>
      <c r="Z806" s="27"/>
    </row>
    <row r="807" spans="1:26" ht="13.2">
      <c r="A807" s="31"/>
      <c r="B807" s="26"/>
      <c r="C807" s="26"/>
      <c r="D807" s="26"/>
      <c r="E807" s="26"/>
      <c r="F807" s="27"/>
      <c r="G807" s="27"/>
      <c r="H807" s="27"/>
      <c r="I807" s="27"/>
      <c r="J807" s="27"/>
      <c r="K807" s="27"/>
      <c r="L807" s="27"/>
      <c r="M807" s="27"/>
      <c r="N807" s="27"/>
      <c r="O807" s="27"/>
      <c r="P807" s="27"/>
      <c r="Q807" s="27"/>
      <c r="R807" s="27"/>
      <c r="S807" s="27"/>
      <c r="T807" s="27"/>
      <c r="U807" s="27"/>
      <c r="V807" s="27"/>
      <c r="W807" s="27"/>
      <c r="X807" s="27"/>
      <c r="Y807" s="27"/>
      <c r="Z807" s="27"/>
    </row>
    <row r="808" spans="1:26" ht="13.2">
      <c r="A808" s="31"/>
      <c r="B808" s="26"/>
      <c r="C808" s="26"/>
      <c r="D808" s="26"/>
      <c r="E808" s="26"/>
      <c r="F808" s="27"/>
      <c r="G808" s="27"/>
      <c r="H808" s="27"/>
      <c r="I808" s="27"/>
      <c r="J808" s="27"/>
      <c r="K808" s="27"/>
      <c r="L808" s="27"/>
      <c r="M808" s="27"/>
      <c r="N808" s="27"/>
      <c r="O808" s="27"/>
      <c r="P808" s="27"/>
      <c r="Q808" s="27"/>
      <c r="R808" s="27"/>
      <c r="S808" s="27"/>
      <c r="T808" s="27"/>
      <c r="U808" s="27"/>
      <c r="V808" s="27"/>
      <c r="W808" s="27"/>
      <c r="X808" s="27"/>
      <c r="Y808" s="27"/>
      <c r="Z808" s="27"/>
    </row>
    <row r="809" spans="1:26" ht="13.2">
      <c r="A809" s="31"/>
      <c r="B809" s="26"/>
      <c r="C809" s="26"/>
      <c r="D809" s="26"/>
      <c r="E809" s="26"/>
      <c r="F809" s="27"/>
      <c r="G809" s="27"/>
      <c r="H809" s="27"/>
      <c r="I809" s="27"/>
      <c r="J809" s="27"/>
      <c r="K809" s="27"/>
      <c r="L809" s="27"/>
      <c r="M809" s="27"/>
      <c r="N809" s="27"/>
      <c r="O809" s="27"/>
      <c r="P809" s="27"/>
      <c r="Q809" s="27"/>
      <c r="R809" s="27"/>
      <c r="S809" s="27"/>
      <c r="T809" s="27"/>
      <c r="U809" s="27"/>
      <c r="V809" s="27"/>
      <c r="W809" s="27"/>
      <c r="X809" s="27"/>
      <c r="Y809" s="27"/>
      <c r="Z809" s="27"/>
    </row>
    <row r="810" spans="1:26" ht="13.2">
      <c r="A810" s="31"/>
      <c r="B810" s="26"/>
      <c r="C810" s="26"/>
      <c r="D810" s="26"/>
      <c r="E810" s="26"/>
      <c r="F810" s="27"/>
      <c r="G810" s="27"/>
      <c r="H810" s="27"/>
      <c r="I810" s="27"/>
      <c r="J810" s="27"/>
      <c r="K810" s="27"/>
      <c r="L810" s="27"/>
      <c r="M810" s="27"/>
      <c r="N810" s="27"/>
      <c r="O810" s="27"/>
      <c r="P810" s="27"/>
      <c r="Q810" s="27"/>
      <c r="R810" s="27"/>
      <c r="S810" s="27"/>
      <c r="T810" s="27"/>
      <c r="U810" s="27"/>
      <c r="V810" s="27"/>
      <c r="W810" s="27"/>
      <c r="X810" s="27"/>
      <c r="Y810" s="27"/>
      <c r="Z810" s="27"/>
    </row>
    <row r="811" spans="1:26" ht="13.2">
      <c r="A811" s="31"/>
      <c r="B811" s="26"/>
      <c r="C811" s="26"/>
      <c r="D811" s="26"/>
      <c r="E811" s="26"/>
      <c r="F811" s="27"/>
      <c r="G811" s="27"/>
      <c r="H811" s="27"/>
      <c r="I811" s="27"/>
      <c r="J811" s="27"/>
      <c r="K811" s="27"/>
      <c r="L811" s="27"/>
      <c r="M811" s="27"/>
      <c r="N811" s="27"/>
      <c r="O811" s="27"/>
      <c r="P811" s="27"/>
      <c r="Q811" s="27"/>
      <c r="R811" s="27"/>
      <c r="S811" s="27"/>
      <c r="T811" s="27"/>
      <c r="U811" s="27"/>
      <c r="V811" s="27"/>
      <c r="W811" s="27"/>
      <c r="X811" s="27"/>
      <c r="Y811" s="27"/>
      <c r="Z811" s="27"/>
    </row>
    <row r="812" spans="1:26" ht="13.2">
      <c r="A812" s="31"/>
      <c r="B812" s="26"/>
      <c r="C812" s="26"/>
      <c r="D812" s="26"/>
      <c r="E812" s="26"/>
      <c r="F812" s="27"/>
      <c r="G812" s="27"/>
      <c r="H812" s="27"/>
      <c r="I812" s="27"/>
      <c r="J812" s="27"/>
      <c r="K812" s="27"/>
      <c r="L812" s="27"/>
      <c r="M812" s="27"/>
      <c r="N812" s="27"/>
      <c r="O812" s="27"/>
      <c r="P812" s="27"/>
      <c r="Q812" s="27"/>
      <c r="R812" s="27"/>
      <c r="S812" s="27"/>
      <c r="T812" s="27"/>
      <c r="U812" s="27"/>
      <c r="V812" s="27"/>
      <c r="W812" s="27"/>
      <c r="X812" s="27"/>
      <c r="Y812" s="27"/>
      <c r="Z812" s="27"/>
    </row>
    <row r="813" spans="1:26" ht="13.2">
      <c r="A813" s="31"/>
      <c r="B813" s="26"/>
      <c r="C813" s="26"/>
      <c r="D813" s="26"/>
      <c r="E813" s="26"/>
      <c r="F813" s="27"/>
      <c r="G813" s="27"/>
      <c r="H813" s="27"/>
      <c r="I813" s="27"/>
      <c r="J813" s="27"/>
      <c r="K813" s="27"/>
      <c r="L813" s="27"/>
      <c r="M813" s="27"/>
      <c r="N813" s="27"/>
      <c r="O813" s="27"/>
      <c r="P813" s="27"/>
      <c r="Q813" s="27"/>
      <c r="R813" s="27"/>
      <c r="S813" s="27"/>
      <c r="T813" s="27"/>
      <c r="U813" s="27"/>
      <c r="V813" s="27"/>
      <c r="W813" s="27"/>
      <c r="X813" s="27"/>
      <c r="Y813" s="27"/>
      <c r="Z813" s="27"/>
    </row>
    <row r="814" spans="1:26" ht="13.2">
      <c r="A814" s="31"/>
      <c r="B814" s="26"/>
      <c r="C814" s="26"/>
      <c r="D814" s="26"/>
      <c r="E814" s="26"/>
      <c r="F814" s="27"/>
      <c r="G814" s="27"/>
      <c r="H814" s="27"/>
      <c r="I814" s="27"/>
      <c r="J814" s="27"/>
      <c r="K814" s="27"/>
      <c r="L814" s="27"/>
      <c r="M814" s="27"/>
      <c r="N814" s="27"/>
      <c r="O814" s="27"/>
      <c r="P814" s="27"/>
      <c r="Q814" s="27"/>
      <c r="R814" s="27"/>
      <c r="S814" s="27"/>
      <c r="T814" s="27"/>
      <c r="U814" s="27"/>
      <c r="V814" s="27"/>
      <c r="W814" s="27"/>
      <c r="X814" s="27"/>
      <c r="Y814" s="27"/>
      <c r="Z814" s="27"/>
    </row>
    <row r="815" spans="1:26" ht="13.2">
      <c r="A815" s="31"/>
      <c r="B815" s="26"/>
      <c r="C815" s="26"/>
      <c r="D815" s="26"/>
      <c r="E815" s="26"/>
      <c r="F815" s="27"/>
      <c r="G815" s="27"/>
      <c r="H815" s="27"/>
      <c r="I815" s="27"/>
      <c r="J815" s="27"/>
      <c r="K815" s="27"/>
      <c r="L815" s="27"/>
      <c r="M815" s="27"/>
      <c r="N815" s="27"/>
      <c r="O815" s="27"/>
      <c r="P815" s="27"/>
      <c r="Q815" s="27"/>
      <c r="R815" s="27"/>
      <c r="S815" s="27"/>
      <c r="T815" s="27"/>
      <c r="U815" s="27"/>
      <c r="V815" s="27"/>
      <c r="W815" s="27"/>
      <c r="X815" s="27"/>
      <c r="Y815" s="27"/>
      <c r="Z815" s="27"/>
    </row>
    <row r="816" spans="1:26" ht="13.2">
      <c r="A816" s="31"/>
      <c r="B816" s="26"/>
      <c r="C816" s="26"/>
      <c r="D816" s="26"/>
      <c r="E816" s="26"/>
      <c r="F816" s="27"/>
      <c r="G816" s="27"/>
      <c r="H816" s="27"/>
      <c r="I816" s="27"/>
      <c r="J816" s="27"/>
      <c r="K816" s="27"/>
      <c r="L816" s="27"/>
      <c r="M816" s="27"/>
      <c r="N816" s="27"/>
      <c r="O816" s="27"/>
      <c r="P816" s="27"/>
      <c r="Q816" s="27"/>
      <c r="R816" s="27"/>
      <c r="S816" s="27"/>
      <c r="T816" s="27"/>
      <c r="U816" s="27"/>
      <c r="V816" s="27"/>
      <c r="W816" s="27"/>
      <c r="X816" s="27"/>
      <c r="Y816" s="27"/>
      <c r="Z816" s="27"/>
    </row>
    <row r="817" spans="1:26" ht="13.2">
      <c r="A817" s="31"/>
      <c r="B817" s="26"/>
      <c r="C817" s="26"/>
      <c r="D817" s="26"/>
      <c r="E817" s="26"/>
      <c r="F817" s="27"/>
      <c r="G817" s="27"/>
      <c r="H817" s="27"/>
      <c r="I817" s="27"/>
      <c r="J817" s="27"/>
      <c r="K817" s="27"/>
      <c r="L817" s="27"/>
      <c r="M817" s="27"/>
      <c r="N817" s="27"/>
      <c r="O817" s="27"/>
      <c r="P817" s="27"/>
      <c r="Q817" s="27"/>
      <c r="R817" s="27"/>
      <c r="S817" s="27"/>
      <c r="T817" s="27"/>
      <c r="U817" s="27"/>
      <c r="V817" s="27"/>
      <c r="W817" s="27"/>
      <c r="X817" s="27"/>
      <c r="Y817" s="27"/>
      <c r="Z817" s="27"/>
    </row>
    <row r="818" spans="1:26" ht="13.2">
      <c r="A818" s="31"/>
      <c r="B818" s="26"/>
      <c r="C818" s="26"/>
      <c r="D818" s="26"/>
      <c r="E818" s="26"/>
      <c r="F818" s="27"/>
      <c r="G818" s="27"/>
      <c r="H818" s="27"/>
      <c r="I818" s="27"/>
      <c r="J818" s="27"/>
      <c r="K818" s="27"/>
      <c r="L818" s="27"/>
      <c r="M818" s="27"/>
      <c r="N818" s="27"/>
      <c r="O818" s="27"/>
      <c r="P818" s="27"/>
      <c r="Q818" s="27"/>
      <c r="R818" s="27"/>
      <c r="S818" s="27"/>
      <c r="T818" s="27"/>
      <c r="U818" s="27"/>
      <c r="V818" s="27"/>
      <c r="W818" s="27"/>
      <c r="X818" s="27"/>
      <c r="Y818" s="27"/>
      <c r="Z818" s="27"/>
    </row>
    <row r="819" spans="1:26" ht="13.2">
      <c r="A819" s="31"/>
      <c r="B819" s="26"/>
      <c r="C819" s="26"/>
      <c r="D819" s="26"/>
      <c r="E819" s="26"/>
      <c r="F819" s="27"/>
      <c r="G819" s="27"/>
      <c r="H819" s="27"/>
      <c r="I819" s="27"/>
      <c r="J819" s="27"/>
      <c r="K819" s="27"/>
      <c r="L819" s="27"/>
      <c r="M819" s="27"/>
      <c r="N819" s="27"/>
      <c r="O819" s="27"/>
      <c r="P819" s="27"/>
      <c r="Q819" s="27"/>
      <c r="R819" s="27"/>
      <c r="S819" s="27"/>
      <c r="T819" s="27"/>
      <c r="U819" s="27"/>
      <c r="V819" s="27"/>
      <c r="W819" s="27"/>
      <c r="X819" s="27"/>
      <c r="Y819" s="27"/>
      <c r="Z819" s="27"/>
    </row>
    <row r="820" spans="1:26" ht="13.2">
      <c r="A820" s="31"/>
      <c r="B820" s="26"/>
      <c r="C820" s="26"/>
      <c r="D820" s="26"/>
      <c r="E820" s="26"/>
      <c r="F820" s="27"/>
      <c r="G820" s="27"/>
      <c r="H820" s="27"/>
      <c r="I820" s="27"/>
      <c r="J820" s="27"/>
      <c r="K820" s="27"/>
      <c r="L820" s="27"/>
      <c r="M820" s="27"/>
      <c r="N820" s="27"/>
      <c r="O820" s="27"/>
      <c r="P820" s="27"/>
      <c r="Q820" s="27"/>
      <c r="R820" s="27"/>
      <c r="S820" s="27"/>
      <c r="T820" s="27"/>
      <c r="U820" s="27"/>
      <c r="V820" s="27"/>
      <c r="W820" s="27"/>
      <c r="X820" s="27"/>
      <c r="Y820" s="27"/>
      <c r="Z820" s="27"/>
    </row>
    <row r="821" spans="1:26" ht="13.2">
      <c r="A821" s="31"/>
      <c r="B821" s="26"/>
      <c r="C821" s="26"/>
      <c r="D821" s="26"/>
      <c r="E821" s="26"/>
      <c r="F821" s="27"/>
      <c r="G821" s="27"/>
      <c r="H821" s="27"/>
      <c r="I821" s="27"/>
      <c r="J821" s="27"/>
      <c r="K821" s="27"/>
      <c r="L821" s="27"/>
      <c r="M821" s="27"/>
      <c r="N821" s="27"/>
      <c r="O821" s="27"/>
      <c r="P821" s="27"/>
      <c r="Q821" s="27"/>
      <c r="R821" s="27"/>
      <c r="S821" s="27"/>
      <c r="T821" s="27"/>
      <c r="U821" s="27"/>
      <c r="V821" s="27"/>
      <c r="W821" s="27"/>
      <c r="X821" s="27"/>
      <c r="Y821" s="27"/>
      <c r="Z821" s="27"/>
    </row>
    <row r="822" spans="1:26" ht="13.2">
      <c r="A822" s="31"/>
      <c r="B822" s="26"/>
      <c r="C822" s="26"/>
      <c r="D822" s="26"/>
      <c r="E822" s="26"/>
      <c r="F822" s="27"/>
      <c r="G822" s="27"/>
      <c r="H822" s="27"/>
      <c r="I822" s="27"/>
      <c r="J822" s="27"/>
      <c r="K822" s="27"/>
      <c r="L822" s="27"/>
      <c r="M822" s="27"/>
      <c r="N822" s="27"/>
      <c r="O822" s="27"/>
      <c r="P822" s="27"/>
      <c r="Q822" s="27"/>
      <c r="R822" s="27"/>
      <c r="S822" s="27"/>
      <c r="T822" s="27"/>
      <c r="U822" s="27"/>
      <c r="V822" s="27"/>
      <c r="W822" s="27"/>
      <c r="X822" s="27"/>
      <c r="Y822" s="27"/>
      <c r="Z822" s="27"/>
    </row>
    <row r="823" spans="1:26" ht="13.2">
      <c r="A823" s="31"/>
      <c r="B823" s="26"/>
      <c r="C823" s="26"/>
      <c r="D823" s="26"/>
      <c r="E823" s="26"/>
      <c r="F823" s="27"/>
      <c r="G823" s="27"/>
      <c r="H823" s="27"/>
      <c r="I823" s="27"/>
      <c r="J823" s="27"/>
      <c r="K823" s="27"/>
      <c r="L823" s="27"/>
      <c r="M823" s="27"/>
      <c r="N823" s="27"/>
      <c r="O823" s="27"/>
      <c r="P823" s="27"/>
      <c r="Q823" s="27"/>
      <c r="R823" s="27"/>
      <c r="S823" s="27"/>
      <c r="T823" s="27"/>
      <c r="U823" s="27"/>
      <c r="V823" s="27"/>
      <c r="W823" s="27"/>
      <c r="X823" s="27"/>
      <c r="Y823" s="27"/>
      <c r="Z823" s="27"/>
    </row>
    <row r="824" spans="1:26" ht="13.2">
      <c r="A824" s="31"/>
      <c r="B824" s="26"/>
      <c r="C824" s="26"/>
      <c r="D824" s="26"/>
      <c r="E824" s="26"/>
      <c r="F824" s="27"/>
      <c r="G824" s="27"/>
      <c r="H824" s="27"/>
      <c r="I824" s="27"/>
      <c r="J824" s="27"/>
      <c r="K824" s="27"/>
      <c r="L824" s="27"/>
      <c r="M824" s="27"/>
      <c r="N824" s="27"/>
      <c r="O824" s="27"/>
      <c r="P824" s="27"/>
      <c r="Q824" s="27"/>
      <c r="R824" s="27"/>
      <c r="S824" s="27"/>
      <c r="T824" s="27"/>
      <c r="U824" s="27"/>
      <c r="V824" s="27"/>
      <c r="W824" s="27"/>
      <c r="X824" s="27"/>
      <c r="Y824" s="27"/>
      <c r="Z824" s="27"/>
    </row>
    <row r="825" spans="1:26" ht="13.2">
      <c r="A825" s="31"/>
      <c r="B825" s="26"/>
      <c r="C825" s="26"/>
      <c r="D825" s="26"/>
      <c r="E825" s="26"/>
      <c r="F825" s="27"/>
      <c r="G825" s="27"/>
      <c r="H825" s="27"/>
      <c r="I825" s="27"/>
      <c r="J825" s="27"/>
      <c r="K825" s="27"/>
      <c r="L825" s="27"/>
      <c r="M825" s="27"/>
      <c r="N825" s="27"/>
      <c r="O825" s="27"/>
      <c r="P825" s="27"/>
      <c r="Q825" s="27"/>
      <c r="R825" s="27"/>
      <c r="S825" s="27"/>
      <c r="T825" s="27"/>
      <c r="U825" s="27"/>
      <c r="V825" s="27"/>
      <c r="W825" s="27"/>
      <c r="X825" s="27"/>
      <c r="Y825" s="27"/>
      <c r="Z825" s="27"/>
    </row>
    <row r="826" spans="1:26" ht="13.2">
      <c r="A826" s="31"/>
      <c r="B826" s="26"/>
      <c r="C826" s="26"/>
      <c r="D826" s="26"/>
      <c r="E826" s="26"/>
      <c r="F826" s="27"/>
      <c r="G826" s="27"/>
      <c r="H826" s="27"/>
      <c r="I826" s="27"/>
      <c r="J826" s="27"/>
      <c r="K826" s="27"/>
      <c r="L826" s="27"/>
      <c r="M826" s="27"/>
      <c r="N826" s="27"/>
      <c r="O826" s="27"/>
      <c r="P826" s="27"/>
      <c r="Q826" s="27"/>
      <c r="R826" s="27"/>
      <c r="S826" s="27"/>
      <c r="T826" s="27"/>
      <c r="U826" s="27"/>
      <c r="V826" s="27"/>
      <c r="W826" s="27"/>
      <c r="X826" s="27"/>
      <c r="Y826" s="27"/>
      <c r="Z826" s="27"/>
    </row>
    <row r="827" spans="1:26" ht="13.2">
      <c r="A827" s="31"/>
      <c r="B827" s="26"/>
      <c r="C827" s="26"/>
      <c r="D827" s="26"/>
      <c r="E827" s="26"/>
      <c r="F827" s="27"/>
      <c r="G827" s="27"/>
      <c r="H827" s="27"/>
      <c r="I827" s="27"/>
      <c r="J827" s="27"/>
      <c r="K827" s="27"/>
      <c r="L827" s="27"/>
      <c r="M827" s="27"/>
      <c r="N827" s="27"/>
      <c r="O827" s="27"/>
      <c r="P827" s="27"/>
      <c r="Q827" s="27"/>
      <c r="R827" s="27"/>
      <c r="S827" s="27"/>
      <c r="T827" s="27"/>
      <c r="U827" s="27"/>
      <c r="V827" s="27"/>
      <c r="W827" s="27"/>
      <c r="X827" s="27"/>
      <c r="Y827" s="27"/>
      <c r="Z827" s="27"/>
    </row>
    <row r="828" spans="1:26" ht="13.2">
      <c r="A828" s="31"/>
      <c r="B828" s="26"/>
      <c r="C828" s="26"/>
      <c r="D828" s="26"/>
      <c r="E828" s="26"/>
      <c r="F828" s="27"/>
      <c r="G828" s="27"/>
      <c r="H828" s="27"/>
      <c r="I828" s="27"/>
      <c r="J828" s="27"/>
      <c r="K828" s="27"/>
      <c r="L828" s="27"/>
      <c r="M828" s="27"/>
      <c r="N828" s="27"/>
      <c r="O828" s="27"/>
      <c r="P828" s="27"/>
      <c r="Q828" s="27"/>
      <c r="R828" s="27"/>
      <c r="S828" s="27"/>
      <c r="T828" s="27"/>
      <c r="U828" s="27"/>
      <c r="V828" s="27"/>
      <c r="W828" s="27"/>
      <c r="X828" s="27"/>
      <c r="Y828" s="27"/>
      <c r="Z828" s="27"/>
    </row>
    <row r="829" spans="1:26" ht="13.2">
      <c r="A829" s="31"/>
      <c r="B829" s="26"/>
      <c r="C829" s="26"/>
      <c r="D829" s="26"/>
      <c r="E829" s="26"/>
      <c r="F829" s="27"/>
      <c r="G829" s="27"/>
      <c r="H829" s="27"/>
      <c r="I829" s="27"/>
      <c r="J829" s="27"/>
      <c r="K829" s="27"/>
      <c r="L829" s="27"/>
      <c r="M829" s="27"/>
      <c r="N829" s="27"/>
      <c r="O829" s="27"/>
      <c r="P829" s="27"/>
      <c r="Q829" s="27"/>
      <c r="R829" s="27"/>
      <c r="S829" s="27"/>
      <c r="T829" s="27"/>
      <c r="U829" s="27"/>
      <c r="V829" s="27"/>
      <c r="W829" s="27"/>
      <c r="X829" s="27"/>
      <c r="Y829" s="27"/>
      <c r="Z829" s="27"/>
    </row>
    <row r="830" spans="1:26" ht="13.2">
      <c r="A830" s="31"/>
      <c r="B830" s="26"/>
      <c r="C830" s="26"/>
      <c r="D830" s="26"/>
      <c r="E830" s="26"/>
      <c r="F830" s="27"/>
      <c r="G830" s="27"/>
      <c r="H830" s="27"/>
      <c r="I830" s="27"/>
      <c r="J830" s="27"/>
      <c r="K830" s="27"/>
      <c r="L830" s="27"/>
      <c r="M830" s="27"/>
      <c r="N830" s="27"/>
      <c r="O830" s="27"/>
      <c r="P830" s="27"/>
      <c r="Q830" s="27"/>
      <c r="R830" s="27"/>
      <c r="S830" s="27"/>
      <c r="T830" s="27"/>
      <c r="U830" s="27"/>
      <c r="V830" s="27"/>
      <c r="W830" s="27"/>
      <c r="X830" s="27"/>
      <c r="Y830" s="27"/>
      <c r="Z830" s="27"/>
    </row>
    <row r="831" spans="1:26" ht="13.2">
      <c r="A831" s="31"/>
      <c r="B831" s="26"/>
      <c r="C831" s="26"/>
      <c r="D831" s="26"/>
      <c r="E831" s="26"/>
      <c r="F831" s="27"/>
      <c r="G831" s="27"/>
      <c r="H831" s="27"/>
      <c r="I831" s="27"/>
      <c r="J831" s="27"/>
      <c r="K831" s="27"/>
      <c r="L831" s="27"/>
      <c r="M831" s="27"/>
      <c r="N831" s="27"/>
      <c r="O831" s="27"/>
      <c r="P831" s="27"/>
      <c r="Q831" s="27"/>
      <c r="R831" s="27"/>
      <c r="S831" s="27"/>
      <c r="T831" s="27"/>
      <c r="U831" s="27"/>
      <c r="V831" s="27"/>
      <c r="W831" s="27"/>
      <c r="X831" s="27"/>
      <c r="Y831" s="27"/>
      <c r="Z831" s="27"/>
    </row>
    <row r="832" spans="1:26" ht="13.2">
      <c r="A832" s="31"/>
      <c r="B832" s="26"/>
      <c r="C832" s="26"/>
      <c r="D832" s="26"/>
      <c r="E832" s="26"/>
      <c r="F832" s="27"/>
      <c r="G832" s="27"/>
      <c r="H832" s="27"/>
      <c r="I832" s="27"/>
      <c r="J832" s="27"/>
      <c r="K832" s="27"/>
      <c r="L832" s="27"/>
      <c r="M832" s="27"/>
      <c r="N832" s="27"/>
      <c r="O832" s="27"/>
      <c r="P832" s="27"/>
      <c r="Q832" s="27"/>
      <c r="R832" s="27"/>
      <c r="S832" s="27"/>
      <c r="T832" s="27"/>
      <c r="U832" s="27"/>
      <c r="V832" s="27"/>
      <c r="W832" s="27"/>
      <c r="X832" s="27"/>
      <c r="Y832" s="27"/>
      <c r="Z832" s="27"/>
    </row>
    <row r="833" spans="1:26" ht="13.2">
      <c r="A833" s="31"/>
      <c r="B833" s="26"/>
      <c r="C833" s="26"/>
      <c r="D833" s="26"/>
      <c r="E833" s="26"/>
      <c r="F833" s="27"/>
      <c r="G833" s="27"/>
      <c r="H833" s="27"/>
      <c r="I833" s="27"/>
      <c r="J833" s="27"/>
      <c r="K833" s="27"/>
      <c r="L833" s="27"/>
      <c r="M833" s="27"/>
      <c r="N833" s="27"/>
      <c r="O833" s="27"/>
      <c r="P833" s="27"/>
      <c r="Q833" s="27"/>
      <c r="R833" s="27"/>
      <c r="S833" s="27"/>
      <c r="T833" s="27"/>
      <c r="U833" s="27"/>
      <c r="V833" s="27"/>
      <c r="W833" s="27"/>
      <c r="X833" s="27"/>
      <c r="Y833" s="27"/>
      <c r="Z833" s="27"/>
    </row>
    <row r="834" spans="1:26" ht="13.2">
      <c r="A834" s="31"/>
      <c r="B834" s="26"/>
      <c r="C834" s="26"/>
      <c r="D834" s="26"/>
      <c r="E834" s="26"/>
      <c r="F834" s="27"/>
      <c r="G834" s="27"/>
      <c r="H834" s="27"/>
      <c r="I834" s="27"/>
      <c r="J834" s="27"/>
      <c r="K834" s="27"/>
      <c r="L834" s="27"/>
      <c r="M834" s="27"/>
      <c r="N834" s="27"/>
      <c r="O834" s="27"/>
      <c r="P834" s="27"/>
      <c r="Q834" s="27"/>
      <c r="R834" s="27"/>
      <c r="S834" s="27"/>
      <c r="T834" s="27"/>
      <c r="U834" s="27"/>
      <c r="V834" s="27"/>
      <c r="W834" s="27"/>
      <c r="X834" s="27"/>
      <c r="Y834" s="27"/>
      <c r="Z834" s="27"/>
    </row>
    <row r="835" spans="1:26" ht="13.2">
      <c r="A835" s="31"/>
      <c r="B835" s="26"/>
      <c r="C835" s="26"/>
      <c r="D835" s="26"/>
      <c r="E835" s="26"/>
      <c r="F835" s="27"/>
      <c r="G835" s="27"/>
      <c r="H835" s="27"/>
      <c r="I835" s="27"/>
      <c r="J835" s="27"/>
      <c r="K835" s="27"/>
      <c r="L835" s="27"/>
      <c r="M835" s="27"/>
      <c r="N835" s="27"/>
      <c r="O835" s="27"/>
      <c r="P835" s="27"/>
      <c r="Q835" s="27"/>
      <c r="R835" s="27"/>
      <c r="S835" s="27"/>
      <c r="T835" s="27"/>
      <c r="U835" s="27"/>
      <c r="V835" s="27"/>
      <c r="W835" s="27"/>
      <c r="X835" s="27"/>
      <c r="Y835" s="27"/>
      <c r="Z835" s="27"/>
    </row>
    <row r="836" spans="1:26" ht="13.2">
      <c r="A836" s="31"/>
      <c r="B836" s="26"/>
      <c r="C836" s="26"/>
      <c r="D836" s="26"/>
      <c r="E836" s="26"/>
      <c r="F836" s="27"/>
      <c r="G836" s="27"/>
      <c r="H836" s="27"/>
      <c r="I836" s="27"/>
      <c r="J836" s="27"/>
      <c r="K836" s="27"/>
      <c r="L836" s="27"/>
      <c r="M836" s="27"/>
      <c r="N836" s="27"/>
      <c r="O836" s="27"/>
      <c r="P836" s="27"/>
      <c r="Q836" s="27"/>
      <c r="R836" s="27"/>
      <c r="S836" s="27"/>
      <c r="T836" s="27"/>
      <c r="U836" s="27"/>
      <c r="V836" s="27"/>
      <c r="W836" s="27"/>
      <c r="X836" s="27"/>
      <c r="Y836" s="27"/>
      <c r="Z836" s="27"/>
    </row>
    <row r="837" spans="1:26" ht="13.2">
      <c r="A837" s="31"/>
      <c r="B837" s="26"/>
      <c r="C837" s="26"/>
      <c r="D837" s="26"/>
      <c r="E837" s="26"/>
      <c r="F837" s="27"/>
      <c r="G837" s="27"/>
      <c r="H837" s="27"/>
      <c r="I837" s="27"/>
      <c r="J837" s="27"/>
      <c r="K837" s="27"/>
      <c r="L837" s="27"/>
      <c r="M837" s="27"/>
      <c r="N837" s="27"/>
      <c r="O837" s="27"/>
      <c r="P837" s="27"/>
      <c r="Q837" s="27"/>
      <c r="R837" s="27"/>
      <c r="S837" s="27"/>
      <c r="T837" s="27"/>
      <c r="U837" s="27"/>
      <c r="V837" s="27"/>
      <c r="W837" s="27"/>
      <c r="X837" s="27"/>
      <c r="Y837" s="27"/>
      <c r="Z837" s="27"/>
    </row>
    <row r="838" spans="1:26" ht="13.2">
      <c r="A838" s="31"/>
      <c r="B838" s="26"/>
      <c r="C838" s="26"/>
      <c r="D838" s="26"/>
      <c r="E838" s="26"/>
      <c r="F838" s="27"/>
      <c r="G838" s="27"/>
      <c r="H838" s="27"/>
      <c r="I838" s="27"/>
      <c r="J838" s="27"/>
      <c r="K838" s="27"/>
      <c r="L838" s="27"/>
      <c r="M838" s="27"/>
      <c r="N838" s="27"/>
      <c r="O838" s="27"/>
      <c r="P838" s="27"/>
      <c r="Q838" s="27"/>
      <c r="R838" s="27"/>
      <c r="S838" s="27"/>
      <c r="T838" s="27"/>
      <c r="U838" s="27"/>
      <c r="V838" s="27"/>
      <c r="W838" s="27"/>
      <c r="X838" s="27"/>
      <c r="Y838" s="27"/>
      <c r="Z838" s="27"/>
    </row>
    <row r="839" spans="1:26" ht="13.2">
      <c r="A839" s="31"/>
      <c r="B839" s="26"/>
      <c r="C839" s="26"/>
      <c r="D839" s="26"/>
      <c r="E839" s="26"/>
      <c r="F839" s="27"/>
      <c r="G839" s="27"/>
      <c r="H839" s="27"/>
      <c r="I839" s="27"/>
      <c r="J839" s="27"/>
      <c r="K839" s="27"/>
      <c r="L839" s="27"/>
      <c r="M839" s="27"/>
      <c r="N839" s="27"/>
      <c r="O839" s="27"/>
      <c r="P839" s="27"/>
      <c r="Q839" s="27"/>
      <c r="R839" s="27"/>
      <c r="S839" s="27"/>
      <c r="T839" s="27"/>
      <c r="U839" s="27"/>
      <c r="V839" s="27"/>
      <c r="W839" s="27"/>
      <c r="X839" s="27"/>
      <c r="Y839" s="27"/>
      <c r="Z839" s="27"/>
    </row>
    <row r="840" spans="1:26" ht="13.2">
      <c r="A840" s="31"/>
      <c r="B840" s="26"/>
      <c r="C840" s="26"/>
      <c r="D840" s="26"/>
      <c r="E840" s="26"/>
      <c r="F840" s="27"/>
      <c r="G840" s="27"/>
      <c r="H840" s="27"/>
      <c r="I840" s="27"/>
      <c r="J840" s="27"/>
      <c r="K840" s="27"/>
      <c r="L840" s="27"/>
      <c r="M840" s="27"/>
      <c r="N840" s="27"/>
      <c r="O840" s="27"/>
      <c r="P840" s="27"/>
      <c r="Q840" s="27"/>
      <c r="R840" s="27"/>
      <c r="S840" s="27"/>
      <c r="T840" s="27"/>
      <c r="U840" s="27"/>
      <c r="V840" s="27"/>
      <c r="W840" s="27"/>
      <c r="X840" s="27"/>
      <c r="Y840" s="27"/>
      <c r="Z840" s="27"/>
    </row>
    <row r="841" spans="1:26" ht="13.2">
      <c r="A841" s="31"/>
      <c r="B841" s="26"/>
      <c r="C841" s="26"/>
      <c r="D841" s="26"/>
      <c r="E841" s="26"/>
      <c r="F841" s="27"/>
      <c r="G841" s="27"/>
      <c r="H841" s="27"/>
      <c r="I841" s="27"/>
      <c r="J841" s="27"/>
      <c r="K841" s="27"/>
      <c r="L841" s="27"/>
      <c r="M841" s="27"/>
      <c r="N841" s="27"/>
      <c r="O841" s="27"/>
      <c r="P841" s="27"/>
      <c r="Q841" s="27"/>
      <c r="R841" s="27"/>
      <c r="S841" s="27"/>
      <c r="T841" s="27"/>
      <c r="U841" s="27"/>
      <c r="V841" s="27"/>
      <c r="W841" s="27"/>
      <c r="X841" s="27"/>
      <c r="Y841" s="27"/>
      <c r="Z841" s="27"/>
    </row>
    <row r="842" spans="1:26" ht="13.2">
      <c r="A842" s="31"/>
      <c r="B842" s="26"/>
      <c r="C842" s="26"/>
      <c r="D842" s="26"/>
      <c r="E842" s="26"/>
      <c r="F842" s="27"/>
      <c r="G842" s="27"/>
      <c r="H842" s="27"/>
      <c r="I842" s="27"/>
      <c r="J842" s="27"/>
      <c r="K842" s="27"/>
      <c r="L842" s="27"/>
      <c r="M842" s="27"/>
      <c r="N842" s="27"/>
      <c r="O842" s="27"/>
      <c r="P842" s="27"/>
      <c r="Q842" s="27"/>
      <c r="R842" s="27"/>
      <c r="S842" s="27"/>
      <c r="T842" s="27"/>
      <c r="U842" s="27"/>
      <c r="V842" s="27"/>
      <c r="W842" s="27"/>
      <c r="X842" s="27"/>
      <c r="Y842" s="27"/>
      <c r="Z842" s="27"/>
    </row>
    <row r="843" spans="1:26" ht="13.2">
      <c r="A843" s="31"/>
      <c r="B843" s="26"/>
      <c r="C843" s="26"/>
      <c r="D843" s="26"/>
      <c r="E843" s="26"/>
      <c r="F843" s="27"/>
      <c r="G843" s="27"/>
      <c r="H843" s="27"/>
      <c r="I843" s="27"/>
      <c r="J843" s="27"/>
      <c r="K843" s="27"/>
      <c r="L843" s="27"/>
      <c r="M843" s="27"/>
      <c r="N843" s="27"/>
      <c r="O843" s="27"/>
      <c r="P843" s="27"/>
      <c r="Q843" s="27"/>
      <c r="R843" s="27"/>
      <c r="S843" s="27"/>
      <c r="T843" s="27"/>
      <c r="U843" s="27"/>
      <c r="V843" s="27"/>
      <c r="W843" s="27"/>
      <c r="X843" s="27"/>
      <c r="Y843" s="27"/>
      <c r="Z843" s="27"/>
    </row>
    <row r="844" spans="1:26" ht="13.2">
      <c r="A844" s="31"/>
      <c r="B844" s="26"/>
      <c r="C844" s="26"/>
      <c r="D844" s="26"/>
      <c r="E844" s="26"/>
      <c r="F844" s="27"/>
      <c r="G844" s="27"/>
      <c r="H844" s="27"/>
      <c r="I844" s="27"/>
      <c r="J844" s="27"/>
      <c r="K844" s="27"/>
      <c r="L844" s="27"/>
      <c r="M844" s="27"/>
      <c r="N844" s="27"/>
      <c r="O844" s="27"/>
      <c r="P844" s="27"/>
      <c r="Q844" s="27"/>
      <c r="R844" s="27"/>
      <c r="S844" s="27"/>
      <c r="T844" s="27"/>
      <c r="U844" s="27"/>
      <c r="V844" s="27"/>
      <c r="W844" s="27"/>
      <c r="X844" s="27"/>
      <c r="Y844" s="27"/>
      <c r="Z844" s="27"/>
    </row>
    <row r="845" spans="1:26" ht="13.2">
      <c r="A845" s="31"/>
      <c r="B845" s="26"/>
      <c r="C845" s="26"/>
      <c r="D845" s="26"/>
      <c r="E845" s="26"/>
      <c r="F845" s="27"/>
      <c r="G845" s="27"/>
      <c r="H845" s="27"/>
      <c r="I845" s="27"/>
      <c r="J845" s="27"/>
      <c r="K845" s="27"/>
      <c r="L845" s="27"/>
      <c r="M845" s="27"/>
      <c r="N845" s="27"/>
      <c r="O845" s="27"/>
      <c r="P845" s="27"/>
      <c r="Q845" s="27"/>
      <c r="R845" s="27"/>
      <c r="S845" s="27"/>
      <c r="T845" s="27"/>
      <c r="U845" s="27"/>
      <c r="V845" s="27"/>
      <c r="W845" s="27"/>
      <c r="X845" s="27"/>
      <c r="Y845" s="27"/>
      <c r="Z845" s="27"/>
    </row>
    <row r="846" spans="1:26" ht="13.2">
      <c r="A846" s="31"/>
      <c r="B846" s="26"/>
      <c r="C846" s="26"/>
      <c r="D846" s="26"/>
      <c r="E846" s="26"/>
      <c r="F846" s="27"/>
      <c r="G846" s="27"/>
      <c r="H846" s="27"/>
      <c r="I846" s="27"/>
      <c r="J846" s="27"/>
      <c r="K846" s="27"/>
      <c r="L846" s="27"/>
      <c r="M846" s="27"/>
      <c r="N846" s="27"/>
      <c r="O846" s="27"/>
      <c r="P846" s="27"/>
      <c r="Q846" s="27"/>
      <c r="R846" s="27"/>
      <c r="S846" s="27"/>
      <c r="T846" s="27"/>
      <c r="U846" s="27"/>
      <c r="V846" s="27"/>
      <c r="W846" s="27"/>
      <c r="X846" s="27"/>
      <c r="Y846" s="27"/>
      <c r="Z846" s="27"/>
    </row>
    <row r="847" spans="1:26" ht="13.2">
      <c r="A847" s="31"/>
      <c r="B847" s="26"/>
      <c r="C847" s="26"/>
      <c r="D847" s="26"/>
      <c r="E847" s="26"/>
      <c r="F847" s="27"/>
      <c r="G847" s="27"/>
      <c r="H847" s="27"/>
      <c r="I847" s="27"/>
      <c r="J847" s="27"/>
      <c r="K847" s="27"/>
      <c r="L847" s="27"/>
      <c r="M847" s="27"/>
      <c r="N847" s="27"/>
      <c r="O847" s="27"/>
      <c r="P847" s="27"/>
      <c r="Q847" s="27"/>
      <c r="R847" s="27"/>
      <c r="S847" s="27"/>
      <c r="T847" s="27"/>
      <c r="U847" s="27"/>
      <c r="V847" s="27"/>
      <c r="W847" s="27"/>
      <c r="X847" s="27"/>
      <c r="Y847" s="27"/>
      <c r="Z847" s="27"/>
    </row>
    <row r="848" spans="1:26" ht="13.2">
      <c r="A848" s="31"/>
      <c r="B848" s="26"/>
      <c r="C848" s="26"/>
      <c r="D848" s="26"/>
      <c r="E848" s="26"/>
      <c r="F848" s="27"/>
      <c r="G848" s="27"/>
      <c r="H848" s="27"/>
      <c r="I848" s="27"/>
      <c r="J848" s="27"/>
      <c r="K848" s="27"/>
      <c r="L848" s="27"/>
      <c r="M848" s="27"/>
      <c r="N848" s="27"/>
      <c r="O848" s="27"/>
      <c r="P848" s="27"/>
      <c r="Q848" s="27"/>
      <c r="R848" s="27"/>
      <c r="S848" s="27"/>
      <c r="T848" s="27"/>
      <c r="U848" s="27"/>
      <c r="V848" s="27"/>
      <c r="W848" s="27"/>
      <c r="X848" s="27"/>
      <c r="Y848" s="27"/>
      <c r="Z848" s="27"/>
    </row>
    <row r="849" spans="1:26" ht="13.2">
      <c r="A849" s="31"/>
      <c r="B849" s="26"/>
      <c r="C849" s="26"/>
      <c r="D849" s="26"/>
      <c r="E849" s="26"/>
      <c r="F849" s="27"/>
      <c r="G849" s="27"/>
      <c r="H849" s="27"/>
      <c r="I849" s="27"/>
      <c r="J849" s="27"/>
      <c r="K849" s="27"/>
      <c r="L849" s="27"/>
      <c r="M849" s="27"/>
      <c r="N849" s="27"/>
      <c r="O849" s="27"/>
      <c r="P849" s="27"/>
      <c r="Q849" s="27"/>
      <c r="R849" s="27"/>
      <c r="S849" s="27"/>
      <c r="T849" s="27"/>
      <c r="U849" s="27"/>
      <c r="V849" s="27"/>
      <c r="W849" s="27"/>
      <c r="X849" s="27"/>
      <c r="Y849" s="27"/>
      <c r="Z849" s="27"/>
    </row>
    <row r="850" spans="1:26" ht="13.2">
      <c r="A850" s="31"/>
      <c r="B850" s="26"/>
      <c r="C850" s="26"/>
      <c r="D850" s="26"/>
      <c r="E850" s="26"/>
      <c r="F850" s="27"/>
      <c r="G850" s="27"/>
      <c r="H850" s="27"/>
      <c r="I850" s="27"/>
      <c r="J850" s="27"/>
      <c r="K850" s="27"/>
      <c r="L850" s="27"/>
      <c r="M850" s="27"/>
      <c r="N850" s="27"/>
      <c r="O850" s="27"/>
      <c r="P850" s="27"/>
      <c r="Q850" s="27"/>
      <c r="R850" s="27"/>
      <c r="S850" s="27"/>
      <c r="T850" s="27"/>
      <c r="U850" s="27"/>
      <c r="V850" s="27"/>
      <c r="W850" s="27"/>
      <c r="X850" s="27"/>
      <c r="Y850" s="27"/>
      <c r="Z850" s="27"/>
    </row>
    <row r="851" spans="1:26" ht="13.2">
      <c r="A851" s="31"/>
      <c r="B851" s="26"/>
      <c r="C851" s="26"/>
      <c r="D851" s="26"/>
      <c r="E851" s="26"/>
      <c r="F851" s="27"/>
      <c r="G851" s="27"/>
      <c r="H851" s="27"/>
      <c r="I851" s="27"/>
      <c r="J851" s="27"/>
      <c r="K851" s="27"/>
      <c r="L851" s="27"/>
      <c r="M851" s="27"/>
      <c r="N851" s="27"/>
      <c r="O851" s="27"/>
      <c r="P851" s="27"/>
      <c r="Q851" s="27"/>
      <c r="R851" s="27"/>
      <c r="S851" s="27"/>
      <c r="T851" s="27"/>
      <c r="U851" s="27"/>
      <c r="V851" s="27"/>
      <c r="W851" s="27"/>
      <c r="X851" s="27"/>
      <c r="Y851" s="27"/>
      <c r="Z851" s="27"/>
    </row>
    <row r="852" spans="1:26" ht="13.2">
      <c r="A852" s="31"/>
      <c r="B852" s="26"/>
      <c r="C852" s="26"/>
      <c r="D852" s="26"/>
      <c r="E852" s="26"/>
      <c r="F852" s="27"/>
      <c r="G852" s="27"/>
      <c r="H852" s="27"/>
      <c r="I852" s="27"/>
      <c r="J852" s="27"/>
      <c r="K852" s="27"/>
      <c r="L852" s="27"/>
      <c r="M852" s="27"/>
      <c r="N852" s="27"/>
      <c r="O852" s="27"/>
      <c r="P852" s="27"/>
      <c r="Q852" s="27"/>
      <c r="R852" s="27"/>
      <c r="S852" s="27"/>
      <c r="T852" s="27"/>
      <c r="U852" s="27"/>
      <c r="V852" s="27"/>
      <c r="W852" s="27"/>
      <c r="X852" s="27"/>
      <c r="Y852" s="27"/>
      <c r="Z852" s="27"/>
    </row>
    <row r="853" spans="1:26" ht="13.2">
      <c r="A853" s="31"/>
      <c r="B853" s="26"/>
      <c r="C853" s="26"/>
      <c r="D853" s="26"/>
      <c r="E853" s="26"/>
      <c r="F853" s="27"/>
      <c r="G853" s="27"/>
      <c r="H853" s="27"/>
      <c r="I853" s="27"/>
      <c r="J853" s="27"/>
      <c r="K853" s="27"/>
      <c r="L853" s="27"/>
      <c r="M853" s="27"/>
      <c r="N853" s="27"/>
      <c r="O853" s="27"/>
      <c r="P853" s="27"/>
      <c r="Q853" s="27"/>
      <c r="R853" s="27"/>
      <c r="S853" s="27"/>
      <c r="T853" s="27"/>
      <c r="U853" s="27"/>
      <c r="V853" s="27"/>
      <c r="W853" s="27"/>
      <c r="X853" s="27"/>
      <c r="Y853" s="27"/>
      <c r="Z853" s="27"/>
    </row>
    <row r="854" spans="1:26" ht="13.2">
      <c r="A854" s="31"/>
      <c r="B854" s="26"/>
      <c r="C854" s="26"/>
      <c r="D854" s="26"/>
      <c r="E854" s="26"/>
      <c r="F854" s="27"/>
      <c r="G854" s="27"/>
      <c r="H854" s="27"/>
      <c r="I854" s="27"/>
      <c r="J854" s="27"/>
      <c r="K854" s="27"/>
      <c r="L854" s="27"/>
      <c r="M854" s="27"/>
      <c r="N854" s="27"/>
      <c r="O854" s="27"/>
      <c r="P854" s="27"/>
      <c r="Q854" s="27"/>
      <c r="R854" s="27"/>
      <c r="S854" s="27"/>
      <c r="T854" s="27"/>
      <c r="U854" s="27"/>
      <c r="V854" s="27"/>
      <c r="W854" s="27"/>
      <c r="X854" s="27"/>
      <c r="Y854" s="27"/>
      <c r="Z854" s="27"/>
    </row>
    <row r="855" spans="1:26" ht="13.2">
      <c r="A855" s="31"/>
      <c r="B855" s="26"/>
      <c r="C855" s="26"/>
      <c r="D855" s="26"/>
      <c r="E855" s="26"/>
      <c r="F855" s="27"/>
      <c r="G855" s="27"/>
      <c r="H855" s="27"/>
      <c r="I855" s="27"/>
      <c r="J855" s="27"/>
      <c r="K855" s="27"/>
      <c r="L855" s="27"/>
      <c r="M855" s="27"/>
      <c r="N855" s="27"/>
      <c r="O855" s="27"/>
      <c r="P855" s="27"/>
      <c r="Q855" s="27"/>
      <c r="R855" s="27"/>
      <c r="S855" s="27"/>
      <c r="T855" s="27"/>
      <c r="U855" s="27"/>
      <c r="V855" s="27"/>
      <c r="W855" s="27"/>
      <c r="X855" s="27"/>
      <c r="Y855" s="27"/>
      <c r="Z855" s="27"/>
    </row>
    <row r="856" spans="1:26" ht="13.2">
      <c r="A856" s="31"/>
      <c r="B856" s="26"/>
      <c r="C856" s="26"/>
      <c r="D856" s="26"/>
      <c r="E856" s="26"/>
      <c r="F856" s="27"/>
      <c r="G856" s="27"/>
      <c r="H856" s="27"/>
      <c r="I856" s="27"/>
      <c r="J856" s="27"/>
      <c r="K856" s="27"/>
      <c r="L856" s="27"/>
      <c r="M856" s="27"/>
      <c r="N856" s="27"/>
      <c r="O856" s="27"/>
      <c r="P856" s="27"/>
      <c r="Q856" s="27"/>
      <c r="R856" s="27"/>
      <c r="S856" s="27"/>
      <c r="T856" s="27"/>
      <c r="U856" s="27"/>
      <c r="V856" s="27"/>
      <c r="W856" s="27"/>
      <c r="X856" s="27"/>
      <c r="Y856" s="27"/>
      <c r="Z856" s="27"/>
    </row>
    <row r="857" spans="1:26" ht="13.2">
      <c r="A857" s="31"/>
      <c r="B857" s="26"/>
      <c r="C857" s="26"/>
      <c r="D857" s="26"/>
      <c r="E857" s="26"/>
      <c r="F857" s="27"/>
      <c r="G857" s="27"/>
      <c r="H857" s="27"/>
      <c r="I857" s="27"/>
      <c r="J857" s="27"/>
      <c r="K857" s="27"/>
      <c r="L857" s="27"/>
      <c r="M857" s="27"/>
      <c r="N857" s="27"/>
      <c r="O857" s="27"/>
      <c r="P857" s="27"/>
      <c r="Q857" s="27"/>
      <c r="R857" s="27"/>
      <c r="S857" s="27"/>
      <c r="T857" s="27"/>
      <c r="U857" s="27"/>
      <c r="V857" s="27"/>
      <c r="W857" s="27"/>
      <c r="X857" s="27"/>
      <c r="Y857" s="27"/>
      <c r="Z857" s="27"/>
    </row>
    <row r="858" spans="1:26" ht="13.2">
      <c r="A858" s="31"/>
      <c r="B858" s="26"/>
      <c r="C858" s="26"/>
      <c r="D858" s="26"/>
      <c r="E858" s="26"/>
      <c r="F858" s="27"/>
      <c r="G858" s="27"/>
      <c r="H858" s="27"/>
      <c r="I858" s="27"/>
      <c r="J858" s="27"/>
      <c r="K858" s="27"/>
      <c r="L858" s="27"/>
      <c r="M858" s="27"/>
      <c r="N858" s="27"/>
      <c r="O858" s="27"/>
      <c r="P858" s="27"/>
      <c r="Q858" s="27"/>
      <c r="R858" s="27"/>
      <c r="S858" s="27"/>
      <c r="T858" s="27"/>
      <c r="U858" s="27"/>
      <c r="V858" s="27"/>
      <c r="W858" s="27"/>
      <c r="X858" s="27"/>
      <c r="Y858" s="27"/>
      <c r="Z858" s="27"/>
    </row>
    <row r="859" spans="1:26" ht="13.2">
      <c r="A859" s="31"/>
      <c r="B859" s="26"/>
      <c r="C859" s="26"/>
      <c r="D859" s="26"/>
      <c r="E859" s="26"/>
      <c r="F859" s="27"/>
      <c r="G859" s="27"/>
      <c r="H859" s="27"/>
      <c r="I859" s="27"/>
      <c r="J859" s="27"/>
      <c r="K859" s="27"/>
      <c r="L859" s="27"/>
      <c r="M859" s="27"/>
      <c r="N859" s="27"/>
      <c r="O859" s="27"/>
      <c r="P859" s="27"/>
      <c r="Q859" s="27"/>
      <c r="R859" s="27"/>
      <c r="S859" s="27"/>
      <c r="T859" s="27"/>
      <c r="U859" s="27"/>
      <c r="V859" s="27"/>
      <c r="W859" s="27"/>
      <c r="X859" s="27"/>
      <c r="Y859" s="27"/>
      <c r="Z859" s="27"/>
    </row>
    <row r="860" spans="1:26" ht="13.2">
      <c r="A860" s="31"/>
      <c r="B860" s="26"/>
      <c r="C860" s="26"/>
      <c r="D860" s="26"/>
      <c r="E860" s="26"/>
      <c r="F860" s="27"/>
      <c r="G860" s="27"/>
      <c r="H860" s="27"/>
      <c r="I860" s="27"/>
      <c r="J860" s="27"/>
      <c r="K860" s="27"/>
      <c r="L860" s="27"/>
      <c r="M860" s="27"/>
      <c r="N860" s="27"/>
      <c r="O860" s="27"/>
      <c r="P860" s="27"/>
      <c r="Q860" s="27"/>
      <c r="R860" s="27"/>
      <c r="S860" s="27"/>
      <c r="T860" s="27"/>
      <c r="U860" s="27"/>
      <c r="V860" s="27"/>
      <c r="W860" s="27"/>
      <c r="X860" s="27"/>
      <c r="Y860" s="27"/>
      <c r="Z860" s="27"/>
    </row>
    <row r="861" spans="1:26" ht="13.2">
      <c r="A861" s="31"/>
      <c r="B861" s="26"/>
      <c r="C861" s="26"/>
      <c r="D861" s="26"/>
      <c r="E861" s="26"/>
      <c r="F861" s="27"/>
      <c r="G861" s="27"/>
      <c r="H861" s="27"/>
      <c r="I861" s="27"/>
      <c r="J861" s="27"/>
      <c r="K861" s="27"/>
      <c r="L861" s="27"/>
      <c r="M861" s="27"/>
      <c r="N861" s="27"/>
      <c r="O861" s="27"/>
      <c r="P861" s="27"/>
      <c r="Q861" s="27"/>
      <c r="R861" s="27"/>
      <c r="S861" s="27"/>
      <c r="T861" s="27"/>
      <c r="U861" s="27"/>
      <c r="V861" s="27"/>
      <c r="W861" s="27"/>
      <c r="X861" s="27"/>
      <c r="Y861" s="27"/>
      <c r="Z861" s="27"/>
    </row>
    <row r="862" spans="1:26" ht="13.2">
      <c r="A862" s="31"/>
      <c r="B862" s="26"/>
      <c r="C862" s="26"/>
      <c r="D862" s="26"/>
      <c r="E862" s="26"/>
      <c r="F862" s="27"/>
      <c r="G862" s="27"/>
      <c r="H862" s="27"/>
      <c r="I862" s="27"/>
      <c r="J862" s="27"/>
      <c r="K862" s="27"/>
      <c r="L862" s="27"/>
      <c r="M862" s="27"/>
      <c r="N862" s="27"/>
      <c r="O862" s="27"/>
      <c r="P862" s="27"/>
      <c r="Q862" s="27"/>
      <c r="R862" s="27"/>
      <c r="S862" s="27"/>
      <c r="T862" s="27"/>
      <c r="U862" s="27"/>
      <c r="V862" s="27"/>
      <c r="W862" s="27"/>
      <c r="X862" s="27"/>
      <c r="Y862" s="27"/>
      <c r="Z862" s="27"/>
    </row>
    <row r="863" spans="1:26" ht="13.2">
      <c r="A863" s="31"/>
      <c r="B863" s="26"/>
      <c r="C863" s="26"/>
      <c r="D863" s="26"/>
      <c r="E863" s="26"/>
      <c r="F863" s="27"/>
      <c r="G863" s="27"/>
      <c r="H863" s="27"/>
      <c r="I863" s="27"/>
      <c r="J863" s="27"/>
      <c r="K863" s="27"/>
      <c r="L863" s="27"/>
      <c r="M863" s="27"/>
      <c r="N863" s="27"/>
      <c r="O863" s="27"/>
      <c r="P863" s="27"/>
      <c r="Q863" s="27"/>
      <c r="R863" s="27"/>
      <c r="S863" s="27"/>
      <c r="T863" s="27"/>
      <c r="U863" s="27"/>
      <c r="V863" s="27"/>
      <c r="W863" s="27"/>
      <c r="X863" s="27"/>
      <c r="Y863" s="27"/>
      <c r="Z863" s="27"/>
    </row>
    <row r="864" spans="1:26" ht="13.2">
      <c r="A864" s="31"/>
      <c r="B864" s="26"/>
      <c r="C864" s="26"/>
      <c r="D864" s="26"/>
      <c r="E864" s="26"/>
      <c r="F864" s="27"/>
      <c r="G864" s="27"/>
      <c r="H864" s="27"/>
      <c r="I864" s="27"/>
      <c r="J864" s="27"/>
      <c r="K864" s="27"/>
      <c r="L864" s="27"/>
      <c r="M864" s="27"/>
      <c r="N864" s="27"/>
      <c r="O864" s="27"/>
      <c r="P864" s="27"/>
      <c r="Q864" s="27"/>
      <c r="R864" s="27"/>
      <c r="S864" s="27"/>
      <c r="T864" s="27"/>
      <c r="U864" s="27"/>
      <c r="V864" s="27"/>
      <c r="W864" s="27"/>
      <c r="X864" s="27"/>
      <c r="Y864" s="27"/>
      <c r="Z864" s="27"/>
    </row>
    <row r="865" spans="1:26" ht="13.2">
      <c r="A865" s="31"/>
      <c r="B865" s="26"/>
      <c r="C865" s="26"/>
      <c r="D865" s="26"/>
      <c r="E865" s="26"/>
      <c r="F865" s="27"/>
      <c r="G865" s="27"/>
      <c r="H865" s="27"/>
      <c r="I865" s="27"/>
      <c r="J865" s="27"/>
      <c r="K865" s="27"/>
      <c r="L865" s="27"/>
      <c r="M865" s="27"/>
      <c r="N865" s="27"/>
      <c r="O865" s="27"/>
      <c r="P865" s="27"/>
      <c r="Q865" s="27"/>
      <c r="R865" s="27"/>
      <c r="S865" s="27"/>
      <c r="T865" s="27"/>
      <c r="U865" s="27"/>
      <c r="V865" s="27"/>
      <c r="W865" s="27"/>
      <c r="X865" s="27"/>
      <c r="Y865" s="27"/>
      <c r="Z865" s="27"/>
    </row>
    <row r="866" spans="1:26" ht="13.2">
      <c r="A866" s="31"/>
      <c r="B866" s="26"/>
      <c r="C866" s="26"/>
      <c r="D866" s="26"/>
      <c r="E866" s="26"/>
      <c r="F866" s="27"/>
      <c r="G866" s="27"/>
      <c r="H866" s="27"/>
      <c r="I866" s="27"/>
      <c r="J866" s="27"/>
      <c r="K866" s="27"/>
      <c r="L866" s="27"/>
      <c r="M866" s="27"/>
      <c r="N866" s="27"/>
      <c r="O866" s="27"/>
      <c r="P866" s="27"/>
      <c r="Q866" s="27"/>
      <c r="R866" s="27"/>
      <c r="S866" s="27"/>
      <c r="T866" s="27"/>
      <c r="U866" s="27"/>
      <c r="V866" s="27"/>
      <c r="W866" s="27"/>
      <c r="X866" s="27"/>
      <c r="Y866" s="27"/>
      <c r="Z866" s="27"/>
    </row>
    <row r="867" spans="1:26" ht="13.2">
      <c r="A867" s="31"/>
      <c r="B867" s="26"/>
      <c r="C867" s="26"/>
      <c r="D867" s="26"/>
      <c r="E867" s="26"/>
      <c r="F867" s="27"/>
      <c r="G867" s="27"/>
      <c r="H867" s="27"/>
      <c r="I867" s="27"/>
      <c r="J867" s="27"/>
      <c r="K867" s="27"/>
      <c r="L867" s="27"/>
      <c r="M867" s="27"/>
      <c r="N867" s="27"/>
      <c r="O867" s="27"/>
      <c r="P867" s="27"/>
      <c r="Q867" s="27"/>
      <c r="R867" s="27"/>
      <c r="S867" s="27"/>
      <c r="T867" s="27"/>
      <c r="U867" s="27"/>
      <c r="V867" s="27"/>
      <c r="W867" s="27"/>
      <c r="X867" s="27"/>
      <c r="Y867" s="27"/>
      <c r="Z867" s="27"/>
    </row>
    <row r="868" spans="1:26" ht="13.2">
      <c r="A868" s="31"/>
      <c r="B868" s="26"/>
      <c r="C868" s="26"/>
      <c r="D868" s="26"/>
      <c r="E868" s="26"/>
      <c r="F868" s="27"/>
      <c r="G868" s="27"/>
      <c r="H868" s="27"/>
      <c r="I868" s="27"/>
      <c r="J868" s="27"/>
      <c r="K868" s="27"/>
      <c r="L868" s="27"/>
      <c r="M868" s="27"/>
      <c r="N868" s="27"/>
      <c r="O868" s="27"/>
      <c r="P868" s="27"/>
      <c r="Q868" s="27"/>
      <c r="R868" s="27"/>
      <c r="S868" s="27"/>
      <c r="T868" s="27"/>
      <c r="U868" s="27"/>
      <c r="V868" s="27"/>
      <c r="W868" s="27"/>
      <c r="X868" s="27"/>
      <c r="Y868" s="27"/>
      <c r="Z868" s="27"/>
    </row>
    <row r="869" spans="1:26" ht="13.2">
      <c r="A869" s="31"/>
      <c r="B869" s="26"/>
      <c r="C869" s="26"/>
      <c r="D869" s="26"/>
      <c r="E869" s="26"/>
      <c r="F869" s="27"/>
      <c r="G869" s="27"/>
      <c r="H869" s="27"/>
      <c r="I869" s="27"/>
      <c r="J869" s="27"/>
      <c r="K869" s="27"/>
      <c r="L869" s="27"/>
      <c r="M869" s="27"/>
      <c r="N869" s="27"/>
      <c r="O869" s="27"/>
      <c r="P869" s="27"/>
      <c r="Q869" s="27"/>
      <c r="R869" s="27"/>
      <c r="S869" s="27"/>
      <c r="T869" s="27"/>
      <c r="U869" s="27"/>
      <c r="V869" s="27"/>
      <c r="W869" s="27"/>
      <c r="X869" s="27"/>
      <c r="Y869" s="27"/>
      <c r="Z869" s="27"/>
    </row>
    <row r="870" spans="1:26" ht="13.2">
      <c r="A870" s="31"/>
      <c r="B870" s="26"/>
      <c r="C870" s="26"/>
      <c r="D870" s="26"/>
      <c r="E870" s="26"/>
      <c r="F870" s="27"/>
      <c r="G870" s="27"/>
      <c r="H870" s="27"/>
      <c r="I870" s="27"/>
      <c r="J870" s="27"/>
      <c r="K870" s="27"/>
      <c r="L870" s="27"/>
      <c r="M870" s="27"/>
      <c r="N870" s="27"/>
      <c r="O870" s="27"/>
      <c r="P870" s="27"/>
      <c r="Q870" s="27"/>
      <c r="R870" s="27"/>
      <c r="S870" s="27"/>
      <c r="T870" s="27"/>
      <c r="U870" s="27"/>
      <c r="V870" s="27"/>
      <c r="W870" s="27"/>
      <c r="X870" s="27"/>
      <c r="Y870" s="27"/>
      <c r="Z870" s="27"/>
    </row>
    <row r="871" spans="1:26" ht="13.2">
      <c r="A871" s="31"/>
      <c r="B871" s="26"/>
      <c r="C871" s="26"/>
      <c r="D871" s="26"/>
      <c r="E871" s="26"/>
      <c r="F871" s="27"/>
      <c r="G871" s="27"/>
      <c r="H871" s="27"/>
      <c r="I871" s="27"/>
      <c r="J871" s="27"/>
      <c r="K871" s="27"/>
      <c r="L871" s="27"/>
      <c r="M871" s="27"/>
      <c r="N871" s="27"/>
      <c r="O871" s="27"/>
      <c r="P871" s="27"/>
      <c r="Q871" s="27"/>
      <c r="R871" s="27"/>
      <c r="S871" s="27"/>
      <c r="T871" s="27"/>
      <c r="U871" s="27"/>
      <c r="V871" s="27"/>
      <c r="W871" s="27"/>
      <c r="X871" s="27"/>
      <c r="Y871" s="27"/>
      <c r="Z871" s="27"/>
    </row>
    <row r="872" spans="1:26" ht="13.2">
      <c r="A872" s="31"/>
      <c r="B872" s="26"/>
      <c r="C872" s="26"/>
      <c r="D872" s="26"/>
      <c r="E872" s="26"/>
      <c r="F872" s="27"/>
      <c r="G872" s="27"/>
      <c r="H872" s="27"/>
      <c r="I872" s="27"/>
      <c r="J872" s="27"/>
      <c r="K872" s="27"/>
      <c r="L872" s="27"/>
      <c r="M872" s="27"/>
      <c r="N872" s="27"/>
      <c r="O872" s="27"/>
      <c r="P872" s="27"/>
      <c r="Q872" s="27"/>
      <c r="R872" s="27"/>
      <c r="S872" s="27"/>
      <c r="T872" s="27"/>
      <c r="U872" s="27"/>
      <c r="V872" s="27"/>
      <c r="W872" s="27"/>
      <c r="X872" s="27"/>
      <c r="Y872" s="27"/>
      <c r="Z872" s="27"/>
    </row>
    <row r="873" spans="1:26" ht="13.2">
      <c r="A873" s="31"/>
      <c r="B873" s="26"/>
      <c r="C873" s="26"/>
      <c r="D873" s="26"/>
      <c r="E873" s="26"/>
      <c r="F873" s="27"/>
      <c r="G873" s="27"/>
      <c r="H873" s="27"/>
      <c r="I873" s="27"/>
      <c r="J873" s="27"/>
      <c r="K873" s="27"/>
      <c r="L873" s="27"/>
      <c r="M873" s="27"/>
      <c r="N873" s="27"/>
      <c r="O873" s="27"/>
      <c r="P873" s="27"/>
      <c r="Q873" s="27"/>
      <c r="R873" s="27"/>
      <c r="S873" s="27"/>
      <c r="T873" s="27"/>
      <c r="U873" s="27"/>
      <c r="V873" s="27"/>
      <c r="W873" s="27"/>
      <c r="X873" s="27"/>
      <c r="Y873" s="27"/>
      <c r="Z873" s="27"/>
    </row>
    <row r="874" spans="1:26" ht="13.2">
      <c r="A874" s="31"/>
      <c r="B874" s="26"/>
      <c r="C874" s="26"/>
      <c r="D874" s="26"/>
      <c r="E874" s="26"/>
      <c r="F874" s="27"/>
      <c r="G874" s="27"/>
      <c r="H874" s="27"/>
      <c r="I874" s="27"/>
      <c r="J874" s="27"/>
      <c r="K874" s="27"/>
      <c r="L874" s="27"/>
      <c r="M874" s="27"/>
      <c r="N874" s="27"/>
      <c r="O874" s="27"/>
      <c r="P874" s="27"/>
      <c r="Q874" s="27"/>
      <c r="R874" s="27"/>
      <c r="S874" s="27"/>
      <c r="T874" s="27"/>
      <c r="U874" s="27"/>
      <c r="V874" s="27"/>
      <c r="W874" s="27"/>
      <c r="X874" s="27"/>
      <c r="Y874" s="27"/>
      <c r="Z874" s="27"/>
    </row>
    <row r="875" spans="1:26" ht="13.2">
      <c r="A875" s="31"/>
      <c r="B875" s="26"/>
      <c r="C875" s="26"/>
      <c r="D875" s="26"/>
      <c r="E875" s="26"/>
      <c r="F875" s="27"/>
      <c r="G875" s="27"/>
      <c r="H875" s="27"/>
      <c r="I875" s="27"/>
      <c r="J875" s="27"/>
      <c r="K875" s="27"/>
      <c r="L875" s="27"/>
      <c r="M875" s="27"/>
      <c r="N875" s="27"/>
      <c r="O875" s="27"/>
      <c r="P875" s="27"/>
      <c r="Q875" s="27"/>
      <c r="R875" s="27"/>
      <c r="S875" s="27"/>
      <c r="T875" s="27"/>
      <c r="U875" s="27"/>
      <c r="V875" s="27"/>
      <c r="W875" s="27"/>
      <c r="X875" s="27"/>
      <c r="Y875" s="27"/>
      <c r="Z875" s="27"/>
    </row>
    <row r="876" spans="1:26" ht="13.2">
      <c r="A876" s="31"/>
      <c r="B876" s="26"/>
      <c r="C876" s="26"/>
      <c r="D876" s="26"/>
      <c r="E876" s="26"/>
      <c r="F876" s="27"/>
      <c r="G876" s="27"/>
      <c r="H876" s="27"/>
      <c r="I876" s="27"/>
      <c r="J876" s="27"/>
      <c r="K876" s="27"/>
      <c r="L876" s="27"/>
      <c r="M876" s="27"/>
      <c r="N876" s="27"/>
      <c r="O876" s="27"/>
      <c r="P876" s="27"/>
      <c r="Q876" s="27"/>
      <c r="R876" s="27"/>
      <c r="S876" s="27"/>
      <c r="T876" s="27"/>
      <c r="U876" s="27"/>
      <c r="V876" s="27"/>
      <c r="W876" s="27"/>
      <c r="X876" s="27"/>
      <c r="Y876" s="27"/>
      <c r="Z876" s="27"/>
    </row>
    <row r="877" spans="1:26" ht="13.2">
      <c r="A877" s="31"/>
      <c r="B877" s="26"/>
      <c r="C877" s="26"/>
      <c r="D877" s="26"/>
      <c r="E877" s="26"/>
      <c r="F877" s="27"/>
      <c r="G877" s="27"/>
      <c r="H877" s="27"/>
      <c r="I877" s="27"/>
      <c r="J877" s="27"/>
      <c r="K877" s="27"/>
      <c r="L877" s="27"/>
      <c r="M877" s="27"/>
      <c r="N877" s="27"/>
      <c r="O877" s="27"/>
      <c r="P877" s="27"/>
      <c r="Q877" s="27"/>
      <c r="R877" s="27"/>
      <c r="S877" s="27"/>
      <c r="T877" s="27"/>
      <c r="U877" s="27"/>
      <c r="V877" s="27"/>
      <c r="W877" s="27"/>
      <c r="X877" s="27"/>
      <c r="Y877" s="27"/>
      <c r="Z877" s="27"/>
    </row>
    <row r="878" spans="1:26" ht="13.2">
      <c r="A878" s="31"/>
      <c r="B878" s="26"/>
      <c r="C878" s="26"/>
      <c r="D878" s="26"/>
      <c r="E878" s="26"/>
      <c r="F878" s="27"/>
      <c r="G878" s="27"/>
      <c r="H878" s="27"/>
      <c r="I878" s="27"/>
      <c r="J878" s="27"/>
      <c r="K878" s="27"/>
      <c r="L878" s="27"/>
      <c r="M878" s="27"/>
      <c r="N878" s="27"/>
      <c r="O878" s="27"/>
      <c r="P878" s="27"/>
      <c r="Q878" s="27"/>
      <c r="R878" s="27"/>
      <c r="S878" s="27"/>
      <c r="T878" s="27"/>
      <c r="U878" s="27"/>
      <c r="V878" s="27"/>
      <c r="W878" s="27"/>
      <c r="X878" s="27"/>
      <c r="Y878" s="27"/>
      <c r="Z878" s="27"/>
    </row>
    <row r="879" spans="1:26" ht="13.2">
      <c r="A879" s="31"/>
      <c r="B879" s="26"/>
      <c r="C879" s="26"/>
      <c r="D879" s="26"/>
      <c r="E879" s="26"/>
      <c r="F879" s="27"/>
      <c r="G879" s="27"/>
      <c r="H879" s="27"/>
      <c r="I879" s="27"/>
      <c r="J879" s="27"/>
      <c r="K879" s="27"/>
      <c r="L879" s="27"/>
      <c r="M879" s="27"/>
      <c r="N879" s="27"/>
      <c r="O879" s="27"/>
      <c r="P879" s="27"/>
      <c r="Q879" s="27"/>
      <c r="R879" s="27"/>
      <c r="S879" s="27"/>
      <c r="T879" s="27"/>
      <c r="U879" s="27"/>
      <c r="V879" s="27"/>
      <c r="W879" s="27"/>
      <c r="X879" s="27"/>
      <c r="Y879" s="27"/>
      <c r="Z879" s="27"/>
    </row>
    <row r="880" spans="1:26" ht="13.2">
      <c r="A880" s="31"/>
      <c r="B880" s="26"/>
      <c r="C880" s="26"/>
      <c r="D880" s="26"/>
      <c r="E880" s="26"/>
      <c r="F880" s="27"/>
      <c r="G880" s="27"/>
      <c r="H880" s="27"/>
      <c r="I880" s="27"/>
      <c r="J880" s="27"/>
      <c r="K880" s="27"/>
      <c r="L880" s="27"/>
      <c r="M880" s="27"/>
      <c r="N880" s="27"/>
      <c r="O880" s="27"/>
      <c r="P880" s="27"/>
      <c r="Q880" s="27"/>
      <c r="R880" s="27"/>
      <c r="S880" s="27"/>
      <c r="T880" s="27"/>
      <c r="U880" s="27"/>
      <c r="V880" s="27"/>
      <c r="W880" s="27"/>
      <c r="X880" s="27"/>
      <c r="Y880" s="27"/>
      <c r="Z880" s="27"/>
    </row>
    <row r="881" spans="1:26" ht="13.2">
      <c r="A881" s="31"/>
      <c r="B881" s="26"/>
      <c r="C881" s="26"/>
      <c r="D881" s="26"/>
      <c r="E881" s="26"/>
      <c r="F881" s="27"/>
      <c r="G881" s="27"/>
      <c r="H881" s="27"/>
      <c r="I881" s="27"/>
      <c r="J881" s="27"/>
      <c r="K881" s="27"/>
      <c r="L881" s="27"/>
      <c r="M881" s="27"/>
      <c r="N881" s="27"/>
      <c r="O881" s="27"/>
      <c r="P881" s="27"/>
      <c r="Q881" s="27"/>
      <c r="R881" s="27"/>
      <c r="S881" s="27"/>
      <c r="T881" s="27"/>
      <c r="U881" s="27"/>
      <c r="V881" s="27"/>
      <c r="W881" s="27"/>
      <c r="X881" s="27"/>
      <c r="Y881" s="27"/>
      <c r="Z881" s="27"/>
    </row>
    <row r="882" spans="1:26" ht="13.2">
      <c r="A882" s="31"/>
      <c r="B882" s="26"/>
      <c r="C882" s="26"/>
      <c r="D882" s="26"/>
      <c r="E882" s="26"/>
      <c r="F882" s="27"/>
      <c r="G882" s="27"/>
      <c r="H882" s="27"/>
      <c r="I882" s="27"/>
      <c r="J882" s="27"/>
      <c r="K882" s="27"/>
      <c r="L882" s="27"/>
      <c r="M882" s="27"/>
      <c r="N882" s="27"/>
      <c r="O882" s="27"/>
      <c r="P882" s="27"/>
      <c r="Q882" s="27"/>
      <c r="R882" s="27"/>
      <c r="S882" s="27"/>
      <c r="T882" s="27"/>
      <c r="U882" s="27"/>
      <c r="V882" s="27"/>
      <c r="W882" s="27"/>
      <c r="X882" s="27"/>
      <c r="Y882" s="27"/>
      <c r="Z882" s="27"/>
    </row>
    <row r="883" spans="1:26" ht="13.2">
      <c r="A883" s="31"/>
      <c r="B883" s="26"/>
      <c r="C883" s="26"/>
      <c r="D883" s="26"/>
      <c r="E883" s="26"/>
      <c r="F883" s="27"/>
      <c r="G883" s="27"/>
      <c r="H883" s="27"/>
      <c r="I883" s="27"/>
      <c r="J883" s="27"/>
      <c r="K883" s="27"/>
      <c r="L883" s="27"/>
      <c r="M883" s="27"/>
      <c r="N883" s="27"/>
      <c r="O883" s="27"/>
      <c r="P883" s="27"/>
      <c r="Q883" s="27"/>
      <c r="R883" s="27"/>
      <c r="S883" s="27"/>
      <c r="T883" s="27"/>
      <c r="U883" s="27"/>
      <c r="V883" s="27"/>
      <c r="W883" s="27"/>
      <c r="X883" s="27"/>
      <c r="Y883" s="27"/>
      <c r="Z883" s="27"/>
    </row>
    <row r="884" spans="1:26" ht="13.2">
      <c r="A884" s="31"/>
      <c r="B884" s="26"/>
      <c r="C884" s="26"/>
      <c r="D884" s="26"/>
      <c r="E884" s="26"/>
      <c r="F884" s="27"/>
      <c r="G884" s="27"/>
      <c r="H884" s="27"/>
      <c r="I884" s="27"/>
      <c r="J884" s="27"/>
      <c r="K884" s="27"/>
      <c r="L884" s="27"/>
      <c r="M884" s="27"/>
      <c r="N884" s="27"/>
      <c r="O884" s="27"/>
      <c r="P884" s="27"/>
      <c r="Q884" s="27"/>
      <c r="R884" s="27"/>
      <c r="S884" s="27"/>
      <c r="T884" s="27"/>
      <c r="U884" s="27"/>
      <c r="V884" s="27"/>
      <c r="W884" s="27"/>
      <c r="X884" s="27"/>
      <c r="Y884" s="27"/>
      <c r="Z884" s="27"/>
    </row>
    <row r="885" spans="1:26" ht="13.2">
      <c r="A885" s="31"/>
      <c r="B885" s="26"/>
      <c r="C885" s="26"/>
      <c r="D885" s="26"/>
      <c r="E885" s="26"/>
      <c r="F885" s="27"/>
      <c r="G885" s="27"/>
      <c r="H885" s="27"/>
      <c r="I885" s="27"/>
      <c r="J885" s="27"/>
      <c r="K885" s="27"/>
      <c r="L885" s="27"/>
      <c r="M885" s="27"/>
      <c r="N885" s="27"/>
      <c r="O885" s="27"/>
      <c r="P885" s="27"/>
      <c r="Q885" s="27"/>
      <c r="R885" s="27"/>
      <c r="S885" s="27"/>
      <c r="T885" s="27"/>
      <c r="U885" s="27"/>
      <c r="V885" s="27"/>
      <c r="W885" s="27"/>
      <c r="X885" s="27"/>
      <c r="Y885" s="27"/>
      <c r="Z885" s="27"/>
    </row>
    <row r="886" spans="1:26" ht="13.2">
      <c r="A886" s="31"/>
      <c r="B886" s="26"/>
      <c r="C886" s="26"/>
      <c r="D886" s="26"/>
      <c r="E886" s="26"/>
      <c r="F886" s="27"/>
      <c r="G886" s="27"/>
      <c r="H886" s="27"/>
      <c r="I886" s="27"/>
      <c r="J886" s="27"/>
      <c r="K886" s="27"/>
      <c r="L886" s="27"/>
      <c r="M886" s="27"/>
      <c r="N886" s="27"/>
      <c r="O886" s="27"/>
      <c r="P886" s="27"/>
      <c r="Q886" s="27"/>
      <c r="R886" s="27"/>
      <c r="S886" s="27"/>
      <c r="T886" s="27"/>
      <c r="U886" s="27"/>
      <c r="V886" s="27"/>
      <c r="W886" s="27"/>
      <c r="X886" s="27"/>
      <c r="Y886" s="27"/>
      <c r="Z886" s="27"/>
    </row>
    <row r="887" spans="1:26" ht="13.2">
      <c r="A887" s="31"/>
      <c r="B887" s="26"/>
      <c r="C887" s="26"/>
      <c r="D887" s="26"/>
      <c r="E887" s="26"/>
      <c r="F887" s="27"/>
      <c r="G887" s="27"/>
      <c r="H887" s="27"/>
      <c r="I887" s="27"/>
      <c r="J887" s="27"/>
      <c r="K887" s="27"/>
      <c r="L887" s="27"/>
      <c r="M887" s="27"/>
      <c r="N887" s="27"/>
      <c r="O887" s="27"/>
      <c r="P887" s="27"/>
      <c r="Q887" s="27"/>
      <c r="R887" s="27"/>
      <c r="S887" s="27"/>
      <c r="T887" s="27"/>
      <c r="U887" s="27"/>
      <c r="V887" s="27"/>
      <c r="W887" s="27"/>
      <c r="X887" s="27"/>
      <c r="Y887" s="27"/>
      <c r="Z887" s="27"/>
    </row>
    <row r="888" spans="1:26" ht="13.2">
      <c r="A888" s="31"/>
      <c r="B888" s="26"/>
      <c r="C888" s="26"/>
      <c r="D888" s="26"/>
      <c r="E888" s="26"/>
      <c r="F888" s="27"/>
      <c r="G888" s="27"/>
      <c r="H888" s="27"/>
      <c r="I888" s="27"/>
      <c r="J888" s="27"/>
      <c r="K888" s="27"/>
      <c r="L888" s="27"/>
      <c r="M888" s="27"/>
      <c r="N888" s="27"/>
      <c r="O888" s="27"/>
      <c r="P888" s="27"/>
      <c r="Q888" s="27"/>
      <c r="R888" s="27"/>
      <c r="S888" s="27"/>
      <c r="T888" s="27"/>
      <c r="U888" s="27"/>
      <c r="V888" s="27"/>
      <c r="W888" s="27"/>
      <c r="X888" s="27"/>
      <c r="Y888" s="27"/>
      <c r="Z888" s="27"/>
    </row>
    <row r="889" spans="1:26" ht="13.2">
      <c r="A889" s="31"/>
      <c r="B889" s="26"/>
      <c r="C889" s="26"/>
      <c r="D889" s="26"/>
      <c r="E889" s="26"/>
      <c r="F889" s="27"/>
      <c r="G889" s="27"/>
      <c r="H889" s="27"/>
      <c r="I889" s="27"/>
      <c r="J889" s="27"/>
      <c r="K889" s="27"/>
      <c r="L889" s="27"/>
      <c r="M889" s="27"/>
      <c r="N889" s="27"/>
      <c r="O889" s="27"/>
      <c r="P889" s="27"/>
      <c r="Q889" s="27"/>
      <c r="R889" s="27"/>
      <c r="S889" s="27"/>
      <c r="T889" s="27"/>
      <c r="U889" s="27"/>
      <c r="V889" s="27"/>
      <c r="W889" s="27"/>
      <c r="X889" s="27"/>
      <c r="Y889" s="27"/>
      <c r="Z889" s="27"/>
    </row>
    <row r="890" spans="1:26" ht="13.2">
      <c r="A890" s="31"/>
      <c r="B890" s="26"/>
      <c r="C890" s="26"/>
      <c r="D890" s="26"/>
      <c r="E890" s="26"/>
      <c r="F890" s="27"/>
      <c r="G890" s="27"/>
      <c r="H890" s="27"/>
      <c r="I890" s="27"/>
      <c r="J890" s="27"/>
      <c r="K890" s="27"/>
      <c r="L890" s="27"/>
      <c r="M890" s="27"/>
      <c r="N890" s="27"/>
      <c r="O890" s="27"/>
      <c r="P890" s="27"/>
      <c r="Q890" s="27"/>
      <c r="R890" s="27"/>
      <c r="S890" s="27"/>
      <c r="T890" s="27"/>
      <c r="U890" s="27"/>
      <c r="V890" s="27"/>
      <c r="W890" s="27"/>
      <c r="X890" s="27"/>
      <c r="Y890" s="27"/>
      <c r="Z890" s="27"/>
    </row>
    <row r="891" spans="1:26" ht="13.2">
      <c r="A891" s="31"/>
      <c r="B891" s="26"/>
      <c r="C891" s="26"/>
      <c r="D891" s="26"/>
      <c r="E891" s="26"/>
      <c r="F891" s="27"/>
      <c r="G891" s="27"/>
      <c r="H891" s="27"/>
      <c r="I891" s="27"/>
      <c r="J891" s="27"/>
      <c r="K891" s="27"/>
      <c r="L891" s="27"/>
      <c r="M891" s="27"/>
      <c r="N891" s="27"/>
      <c r="O891" s="27"/>
      <c r="P891" s="27"/>
      <c r="Q891" s="27"/>
      <c r="R891" s="27"/>
      <c r="S891" s="27"/>
      <c r="T891" s="27"/>
      <c r="U891" s="27"/>
      <c r="V891" s="27"/>
      <c r="W891" s="27"/>
      <c r="X891" s="27"/>
      <c r="Y891" s="27"/>
      <c r="Z891" s="27"/>
    </row>
    <row r="892" spans="1:26" ht="13.2">
      <c r="A892" s="31"/>
      <c r="B892" s="26"/>
      <c r="C892" s="26"/>
      <c r="D892" s="26"/>
      <c r="E892" s="26"/>
      <c r="F892" s="27"/>
      <c r="G892" s="27"/>
      <c r="H892" s="27"/>
      <c r="I892" s="27"/>
      <c r="J892" s="27"/>
      <c r="K892" s="27"/>
      <c r="L892" s="27"/>
      <c r="M892" s="27"/>
      <c r="N892" s="27"/>
      <c r="O892" s="27"/>
      <c r="P892" s="27"/>
      <c r="Q892" s="27"/>
      <c r="R892" s="27"/>
      <c r="S892" s="27"/>
      <c r="T892" s="27"/>
      <c r="U892" s="27"/>
      <c r="V892" s="27"/>
      <c r="W892" s="27"/>
      <c r="X892" s="27"/>
      <c r="Y892" s="27"/>
      <c r="Z892" s="27"/>
    </row>
    <row r="893" spans="1:26" ht="13.2">
      <c r="A893" s="31"/>
      <c r="B893" s="26"/>
      <c r="C893" s="26"/>
      <c r="D893" s="26"/>
      <c r="E893" s="26"/>
      <c r="F893" s="27"/>
      <c r="G893" s="27"/>
      <c r="H893" s="27"/>
      <c r="I893" s="27"/>
      <c r="J893" s="27"/>
      <c r="K893" s="27"/>
      <c r="L893" s="27"/>
      <c r="M893" s="27"/>
      <c r="N893" s="27"/>
      <c r="O893" s="27"/>
      <c r="P893" s="27"/>
      <c r="Q893" s="27"/>
      <c r="R893" s="27"/>
      <c r="S893" s="27"/>
      <c r="T893" s="27"/>
      <c r="U893" s="27"/>
      <c r="V893" s="27"/>
      <c r="W893" s="27"/>
      <c r="X893" s="27"/>
      <c r="Y893" s="27"/>
      <c r="Z893" s="27"/>
    </row>
    <row r="894" spans="1:26" ht="13.2">
      <c r="A894" s="31"/>
      <c r="B894" s="26"/>
      <c r="C894" s="26"/>
      <c r="D894" s="26"/>
      <c r="E894" s="26"/>
      <c r="F894" s="27"/>
      <c r="G894" s="27"/>
      <c r="H894" s="27"/>
      <c r="I894" s="27"/>
      <c r="J894" s="27"/>
      <c r="K894" s="27"/>
      <c r="L894" s="27"/>
      <c r="M894" s="27"/>
      <c r="N894" s="27"/>
      <c r="O894" s="27"/>
      <c r="P894" s="27"/>
      <c r="Q894" s="27"/>
      <c r="R894" s="27"/>
      <c r="S894" s="27"/>
      <c r="T894" s="27"/>
      <c r="U894" s="27"/>
      <c r="V894" s="27"/>
      <c r="W894" s="27"/>
      <c r="X894" s="27"/>
      <c r="Y894" s="27"/>
      <c r="Z894" s="27"/>
    </row>
    <row r="895" spans="1:26" ht="13.2">
      <c r="A895" s="31"/>
      <c r="B895" s="26"/>
      <c r="C895" s="26"/>
      <c r="D895" s="26"/>
      <c r="E895" s="26"/>
      <c r="F895" s="27"/>
      <c r="G895" s="27"/>
      <c r="H895" s="27"/>
      <c r="I895" s="27"/>
      <c r="J895" s="27"/>
      <c r="K895" s="27"/>
      <c r="L895" s="27"/>
      <c r="M895" s="27"/>
      <c r="N895" s="27"/>
      <c r="O895" s="27"/>
      <c r="P895" s="27"/>
      <c r="Q895" s="27"/>
      <c r="R895" s="27"/>
      <c r="S895" s="27"/>
      <c r="T895" s="27"/>
      <c r="U895" s="27"/>
      <c r="V895" s="27"/>
      <c r="W895" s="27"/>
      <c r="X895" s="27"/>
      <c r="Y895" s="27"/>
      <c r="Z895" s="27"/>
    </row>
    <row r="896" spans="1:26" ht="13.2">
      <c r="A896" s="31"/>
      <c r="B896" s="26"/>
      <c r="C896" s="26"/>
      <c r="D896" s="26"/>
      <c r="E896" s="26"/>
      <c r="F896" s="27"/>
      <c r="G896" s="27"/>
      <c r="H896" s="27"/>
      <c r="I896" s="27"/>
      <c r="J896" s="27"/>
      <c r="K896" s="27"/>
      <c r="L896" s="27"/>
      <c r="M896" s="27"/>
      <c r="N896" s="27"/>
      <c r="O896" s="27"/>
      <c r="P896" s="27"/>
      <c r="Q896" s="27"/>
      <c r="R896" s="27"/>
      <c r="S896" s="27"/>
      <c r="T896" s="27"/>
      <c r="U896" s="27"/>
      <c r="V896" s="27"/>
      <c r="W896" s="27"/>
      <c r="X896" s="27"/>
      <c r="Y896" s="27"/>
      <c r="Z896" s="27"/>
    </row>
    <row r="897" spans="1:26" ht="13.2">
      <c r="A897" s="31"/>
      <c r="B897" s="26"/>
      <c r="C897" s="26"/>
      <c r="D897" s="26"/>
      <c r="E897" s="26"/>
      <c r="F897" s="27"/>
      <c r="G897" s="27"/>
      <c r="H897" s="27"/>
      <c r="I897" s="27"/>
      <c r="J897" s="27"/>
      <c r="K897" s="27"/>
      <c r="L897" s="27"/>
      <c r="M897" s="27"/>
      <c r="N897" s="27"/>
      <c r="O897" s="27"/>
      <c r="P897" s="27"/>
      <c r="Q897" s="27"/>
      <c r="R897" s="27"/>
      <c r="S897" s="27"/>
      <c r="T897" s="27"/>
      <c r="U897" s="27"/>
      <c r="V897" s="27"/>
      <c r="W897" s="27"/>
      <c r="X897" s="27"/>
      <c r="Y897" s="27"/>
      <c r="Z897" s="27"/>
    </row>
    <row r="898" spans="1:26" ht="13.2">
      <c r="A898" s="31"/>
      <c r="B898" s="26"/>
      <c r="C898" s="26"/>
      <c r="D898" s="26"/>
      <c r="E898" s="26"/>
      <c r="F898" s="27"/>
      <c r="G898" s="27"/>
      <c r="H898" s="27"/>
      <c r="I898" s="27"/>
      <c r="J898" s="27"/>
      <c r="K898" s="27"/>
      <c r="L898" s="27"/>
      <c r="M898" s="27"/>
      <c r="N898" s="27"/>
      <c r="O898" s="27"/>
      <c r="P898" s="27"/>
      <c r="Q898" s="27"/>
      <c r="R898" s="27"/>
      <c r="S898" s="27"/>
      <c r="T898" s="27"/>
      <c r="U898" s="27"/>
      <c r="V898" s="27"/>
      <c r="W898" s="27"/>
      <c r="X898" s="27"/>
      <c r="Y898" s="27"/>
      <c r="Z898" s="27"/>
    </row>
    <row r="899" spans="1:26" ht="13.2">
      <c r="A899" s="31"/>
      <c r="B899" s="26"/>
      <c r="C899" s="26"/>
      <c r="D899" s="26"/>
      <c r="E899" s="26"/>
      <c r="F899" s="27"/>
      <c r="G899" s="27"/>
      <c r="H899" s="27"/>
      <c r="I899" s="27"/>
      <c r="J899" s="27"/>
      <c r="K899" s="27"/>
      <c r="L899" s="27"/>
      <c r="M899" s="27"/>
      <c r="N899" s="27"/>
      <c r="O899" s="27"/>
      <c r="P899" s="27"/>
      <c r="Q899" s="27"/>
      <c r="R899" s="27"/>
      <c r="S899" s="27"/>
      <c r="T899" s="27"/>
      <c r="U899" s="27"/>
      <c r="V899" s="27"/>
      <c r="W899" s="27"/>
      <c r="X899" s="27"/>
      <c r="Y899" s="27"/>
      <c r="Z899" s="27"/>
    </row>
    <row r="900" spans="1:26" ht="13.2">
      <c r="A900" s="31"/>
      <c r="B900" s="26"/>
      <c r="C900" s="26"/>
      <c r="D900" s="26"/>
      <c r="E900" s="26"/>
      <c r="F900" s="27"/>
      <c r="G900" s="27"/>
      <c r="H900" s="27"/>
      <c r="I900" s="27"/>
      <c r="J900" s="27"/>
      <c r="K900" s="27"/>
      <c r="L900" s="27"/>
      <c r="M900" s="27"/>
      <c r="N900" s="27"/>
      <c r="O900" s="27"/>
      <c r="P900" s="27"/>
      <c r="Q900" s="27"/>
      <c r="R900" s="27"/>
      <c r="S900" s="27"/>
      <c r="T900" s="27"/>
      <c r="U900" s="27"/>
      <c r="V900" s="27"/>
      <c r="W900" s="27"/>
      <c r="X900" s="27"/>
      <c r="Y900" s="27"/>
      <c r="Z900" s="27"/>
    </row>
    <row r="901" spans="1:26" ht="13.2">
      <c r="A901" s="31"/>
      <c r="B901" s="26"/>
      <c r="C901" s="26"/>
      <c r="D901" s="26"/>
      <c r="E901" s="26"/>
      <c r="F901" s="27"/>
      <c r="G901" s="27"/>
      <c r="H901" s="27"/>
      <c r="I901" s="27"/>
      <c r="J901" s="27"/>
      <c r="K901" s="27"/>
      <c r="L901" s="27"/>
      <c r="M901" s="27"/>
      <c r="N901" s="27"/>
      <c r="O901" s="27"/>
      <c r="P901" s="27"/>
      <c r="Q901" s="27"/>
      <c r="R901" s="27"/>
      <c r="S901" s="27"/>
      <c r="T901" s="27"/>
      <c r="U901" s="27"/>
      <c r="V901" s="27"/>
      <c r="W901" s="27"/>
      <c r="X901" s="27"/>
      <c r="Y901" s="27"/>
      <c r="Z901" s="27"/>
    </row>
    <row r="902" spans="1:26" ht="13.2">
      <c r="A902" s="31"/>
      <c r="B902" s="26"/>
      <c r="C902" s="26"/>
      <c r="D902" s="26"/>
      <c r="E902" s="26"/>
      <c r="F902" s="27"/>
      <c r="G902" s="27"/>
      <c r="H902" s="27"/>
      <c r="I902" s="27"/>
      <c r="J902" s="27"/>
      <c r="K902" s="27"/>
      <c r="L902" s="27"/>
      <c r="M902" s="27"/>
      <c r="N902" s="27"/>
      <c r="O902" s="27"/>
      <c r="P902" s="27"/>
      <c r="Q902" s="27"/>
      <c r="R902" s="27"/>
      <c r="S902" s="27"/>
      <c r="T902" s="27"/>
      <c r="U902" s="27"/>
      <c r="V902" s="27"/>
      <c r="W902" s="27"/>
      <c r="X902" s="27"/>
      <c r="Y902" s="27"/>
      <c r="Z902" s="27"/>
    </row>
    <row r="903" spans="1:26" ht="13.2">
      <c r="A903" s="31"/>
      <c r="B903" s="26"/>
      <c r="C903" s="26"/>
      <c r="D903" s="26"/>
      <c r="E903" s="26"/>
      <c r="F903" s="27"/>
      <c r="G903" s="27"/>
      <c r="H903" s="27"/>
      <c r="I903" s="27"/>
      <c r="J903" s="27"/>
      <c r="K903" s="27"/>
      <c r="L903" s="27"/>
      <c r="M903" s="27"/>
      <c r="N903" s="27"/>
      <c r="O903" s="27"/>
      <c r="P903" s="27"/>
      <c r="Q903" s="27"/>
      <c r="R903" s="27"/>
      <c r="S903" s="27"/>
      <c r="T903" s="27"/>
      <c r="U903" s="27"/>
      <c r="V903" s="27"/>
      <c r="W903" s="27"/>
      <c r="X903" s="27"/>
      <c r="Y903" s="27"/>
      <c r="Z903" s="27"/>
    </row>
    <row r="904" spans="1:26" ht="13.2">
      <c r="A904" s="31"/>
      <c r="B904" s="26"/>
      <c r="C904" s="26"/>
      <c r="D904" s="26"/>
      <c r="E904" s="26"/>
      <c r="F904" s="27"/>
      <c r="G904" s="27"/>
      <c r="H904" s="27"/>
      <c r="I904" s="27"/>
      <c r="J904" s="27"/>
      <c r="K904" s="27"/>
      <c r="L904" s="27"/>
      <c r="M904" s="27"/>
      <c r="N904" s="27"/>
      <c r="O904" s="27"/>
      <c r="P904" s="27"/>
      <c r="Q904" s="27"/>
      <c r="R904" s="27"/>
      <c r="S904" s="27"/>
      <c r="T904" s="27"/>
      <c r="U904" s="27"/>
      <c r="V904" s="27"/>
      <c r="W904" s="27"/>
      <c r="X904" s="27"/>
      <c r="Y904" s="27"/>
      <c r="Z904" s="27"/>
    </row>
    <row r="905" spans="1:26" ht="13.2">
      <c r="A905" s="31"/>
      <c r="B905" s="26"/>
      <c r="C905" s="26"/>
      <c r="D905" s="26"/>
      <c r="E905" s="26"/>
      <c r="F905" s="27"/>
      <c r="G905" s="27"/>
      <c r="H905" s="27"/>
      <c r="I905" s="27"/>
      <c r="J905" s="27"/>
      <c r="K905" s="27"/>
      <c r="L905" s="27"/>
      <c r="M905" s="27"/>
      <c r="N905" s="27"/>
      <c r="O905" s="27"/>
      <c r="P905" s="27"/>
      <c r="Q905" s="27"/>
      <c r="R905" s="27"/>
      <c r="S905" s="27"/>
      <c r="T905" s="27"/>
      <c r="U905" s="27"/>
      <c r="V905" s="27"/>
      <c r="W905" s="27"/>
      <c r="X905" s="27"/>
      <c r="Y905" s="27"/>
      <c r="Z905" s="27"/>
    </row>
    <row r="906" spans="1:26" ht="13.2">
      <c r="A906" s="31"/>
      <c r="B906" s="26"/>
      <c r="C906" s="26"/>
      <c r="D906" s="26"/>
      <c r="E906" s="26"/>
      <c r="F906" s="27"/>
      <c r="G906" s="27"/>
      <c r="H906" s="27"/>
      <c r="I906" s="27"/>
      <c r="J906" s="27"/>
      <c r="K906" s="27"/>
      <c r="L906" s="27"/>
      <c r="M906" s="27"/>
      <c r="N906" s="27"/>
      <c r="O906" s="27"/>
      <c r="P906" s="27"/>
      <c r="Q906" s="27"/>
      <c r="R906" s="27"/>
      <c r="S906" s="27"/>
      <c r="T906" s="27"/>
      <c r="U906" s="27"/>
      <c r="V906" s="27"/>
      <c r="W906" s="27"/>
      <c r="X906" s="27"/>
      <c r="Y906" s="27"/>
      <c r="Z906" s="27"/>
    </row>
    <row r="907" spans="1:26" ht="13.2">
      <c r="A907" s="31"/>
      <c r="B907" s="26"/>
      <c r="C907" s="26"/>
      <c r="D907" s="26"/>
      <c r="E907" s="26"/>
      <c r="F907" s="27"/>
      <c r="G907" s="27"/>
      <c r="H907" s="27"/>
      <c r="I907" s="27"/>
      <c r="J907" s="27"/>
      <c r="K907" s="27"/>
      <c r="L907" s="27"/>
      <c r="M907" s="27"/>
      <c r="N907" s="27"/>
      <c r="O907" s="27"/>
      <c r="P907" s="27"/>
      <c r="Q907" s="27"/>
      <c r="R907" s="27"/>
      <c r="S907" s="27"/>
      <c r="T907" s="27"/>
      <c r="U907" s="27"/>
      <c r="V907" s="27"/>
      <c r="W907" s="27"/>
      <c r="X907" s="27"/>
      <c r="Y907" s="27"/>
      <c r="Z907" s="27"/>
    </row>
    <row r="908" spans="1:26" ht="13.2">
      <c r="A908" s="31"/>
      <c r="B908" s="26"/>
      <c r="C908" s="26"/>
      <c r="D908" s="26"/>
      <c r="E908" s="26"/>
      <c r="F908" s="27"/>
      <c r="G908" s="27"/>
      <c r="H908" s="27"/>
      <c r="I908" s="27"/>
      <c r="J908" s="27"/>
      <c r="K908" s="27"/>
      <c r="L908" s="27"/>
      <c r="M908" s="27"/>
      <c r="N908" s="27"/>
      <c r="O908" s="27"/>
      <c r="P908" s="27"/>
      <c r="Q908" s="27"/>
      <c r="R908" s="27"/>
      <c r="S908" s="27"/>
      <c r="T908" s="27"/>
      <c r="U908" s="27"/>
      <c r="V908" s="27"/>
      <c r="W908" s="27"/>
      <c r="X908" s="27"/>
      <c r="Y908" s="27"/>
      <c r="Z908" s="27"/>
    </row>
    <row r="909" spans="1:26" ht="13.2">
      <c r="A909" s="31"/>
      <c r="B909" s="26"/>
      <c r="C909" s="26"/>
      <c r="D909" s="26"/>
      <c r="E909" s="26"/>
      <c r="F909" s="27"/>
      <c r="G909" s="27"/>
      <c r="H909" s="27"/>
      <c r="I909" s="27"/>
      <c r="J909" s="27"/>
      <c r="K909" s="27"/>
      <c r="L909" s="27"/>
      <c r="M909" s="27"/>
      <c r="N909" s="27"/>
      <c r="O909" s="27"/>
      <c r="P909" s="27"/>
      <c r="Q909" s="27"/>
      <c r="R909" s="27"/>
      <c r="S909" s="27"/>
      <c r="T909" s="27"/>
      <c r="U909" s="27"/>
      <c r="V909" s="27"/>
      <c r="W909" s="27"/>
      <c r="X909" s="27"/>
      <c r="Y909" s="27"/>
      <c r="Z909" s="27"/>
    </row>
    <row r="910" spans="1:26" ht="13.2">
      <c r="A910" s="31"/>
      <c r="B910" s="26"/>
      <c r="C910" s="26"/>
      <c r="D910" s="26"/>
      <c r="E910" s="26"/>
      <c r="F910" s="27"/>
      <c r="G910" s="27"/>
      <c r="H910" s="27"/>
      <c r="I910" s="27"/>
      <c r="J910" s="27"/>
      <c r="K910" s="27"/>
      <c r="L910" s="27"/>
      <c r="M910" s="27"/>
      <c r="N910" s="27"/>
      <c r="O910" s="27"/>
      <c r="P910" s="27"/>
      <c r="Q910" s="27"/>
      <c r="R910" s="27"/>
      <c r="S910" s="27"/>
      <c r="T910" s="27"/>
      <c r="U910" s="27"/>
      <c r="V910" s="27"/>
      <c r="W910" s="27"/>
      <c r="X910" s="27"/>
      <c r="Y910" s="27"/>
      <c r="Z910" s="27"/>
    </row>
    <row r="911" spans="1:26" ht="13.2">
      <c r="A911" s="31"/>
      <c r="B911" s="26"/>
      <c r="C911" s="26"/>
      <c r="D911" s="26"/>
      <c r="E911" s="26"/>
      <c r="F911" s="27"/>
      <c r="G911" s="27"/>
      <c r="H911" s="27"/>
      <c r="I911" s="27"/>
      <c r="J911" s="27"/>
      <c r="K911" s="27"/>
      <c r="L911" s="27"/>
      <c r="M911" s="27"/>
      <c r="N911" s="27"/>
      <c r="O911" s="27"/>
      <c r="P911" s="27"/>
      <c r="Q911" s="27"/>
      <c r="R911" s="27"/>
      <c r="S911" s="27"/>
      <c r="T911" s="27"/>
      <c r="U911" s="27"/>
      <c r="V911" s="27"/>
      <c r="W911" s="27"/>
      <c r="X911" s="27"/>
      <c r="Y911" s="27"/>
      <c r="Z911" s="27"/>
    </row>
    <row r="912" spans="1:26" ht="13.2">
      <c r="A912" s="31"/>
      <c r="B912" s="26"/>
      <c r="C912" s="26"/>
      <c r="D912" s="26"/>
      <c r="E912" s="26"/>
      <c r="F912" s="27"/>
      <c r="G912" s="27"/>
      <c r="H912" s="27"/>
      <c r="I912" s="27"/>
      <c r="J912" s="27"/>
      <c r="K912" s="27"/>
      <c r="L912" s="27"/>
      <c r="M912" s="27"/>
      <c r="N912" s="27"/>
      <c r="O912" s="27"/>
      <c r="P912" s="27"/>
      <c r="Q912" s="27"/>
      <c r="R912" s="27"/>
      <c r="S912" s="27"/>
      <c r="T912" s="27"/>
      <c r="U912" s="27"/>
      <c r="V912" s="27"/>
      <c r="W912" s="27"/>
      <c r="X912" s="27"/>
      <c r="Y912" s="27"/>
      <c r="Z912" s="27"/>
    </row>
    <row r="913" spans="1:26" ht="13.2">
      <c r="A913" s="31"/>
      <c r="B913" s="26"/>
      <c r="C913" s="26"/>
      <c r="D913" s="26"/>
      <c r="E913" s="26"/>
      <c r="F913" s="27"/>
      <c r="G913" s="27"/>
      <c r="H913" s="27"/>
      <c r="I913" s="27"/>
      <c r="J913" s="27"/>
      <c r="K913" s="27"/>
      <c r="L913" s="27"/>
      <c r="M913" s="27"/>
      <c r="N913" s="27"/>
      <c r="O913" s="27"/>
      <c r="P913" s="27"/>
      <c r="Q913" s="27"/>
      <c r="R913" s="27"/>
      <c r="S913" s="27"/>
      <c r="T913" s="27"/>
      <c r="U913" s="27"/>
      <c r="V913" s="27"/>
      <c r="W913" s="27"/>
      <c r="X913" s="27"/>
      <c r="Y913" s="27"/>
      <c r="Z913" s="27"/>
    </row>
    <row r="914" spans="1:26" ht="13.2">
      <c r="A914" s="31"/>
      <c r="B914" s="26"/>
      <c r="C914" s="26"/>
      <c r="D914" s="26"/>
      <c r="E914" s="26"/>
      <c r="F914" s="27"/>
      <c r="G914" s="27"/>
      <c r="H914" s="27"/>
      <c r="I914" s="27"/>
      <c r="J914" s="27"/>
      <c r="K914" s="27"/>
      <c r="L914" s="27"/>
      <c r="M914" s="27"/>
      <c r="N914" s="27"/>
      <c r="O914" s="27"/>
      <c r="P914" s="27"/>
      <c r="Q914" s="27"/>
      <c r="R914" s="27"/>
      <c r="S914" s="27"/>
      <c r="T914" s="27"/>
      <c r="U914" s="27"/>
      <c r="V914" s="27"/>
      <c r="W914" s="27"/>
      <c r="X914" s="27"/>
      <c r="Y914" s="27"/>
      <c r="Z914" s="27"/>
    </row>
    <row r="915" spans="1:26" ht="13.2">
      <c r="A915" s="31"/>
      <c r="B915" s="26"/>
      <c r="C915" s="26"/>
      <c r="D915" s="26"/>
      <c r="E915" s="26"/>
      <c r="F915" s="27"/>
      <c r="G915" s="27"/>
      <c r="H915" s="27"/>
      <c r="I915" s="27"/>
      <c r="J915" s="27"/>
      <c r="K915" s="27"/>
      <c r="L915" s="27"/>
      <c r="M915" s="27"/>
      <c r="N915" s="27"/>
      <c r="O915" s="27"/>
      <c r="P915" s="27"/>
      <c r="Q915" s="27"/>
      <c r="R915" s="27"/>
      <c r="S915" s="27"/>
      <c r="T915" s="27"/>
      <c r="U915" s="27"/>
      <c r="V915" s="27"/>
      <c r="W915" s="27"/>
      <c r="X915" s="27"/>
      <c r="Y915" s="27"/>
      <c r="Z915" s="27"/>
    </row>
    <row r="916" spans="1:26" ht="13.2">
      <c r="A916" s="31"/>
      <c r="B916" s="26"/>
      <c r="C916" s="26"/>
      <c r="D916" s="26"/>
      <c r="E916" s="26"/>
      <c r="F916" s="27"/>
      <c r="G916" s="27"/>
      <c r="H916" s="27"/>
      <c r="I916" s="27"/>
      <c r="J916" s="27"/>
      <c r="K916" s="27"/>
      <c r="L916" s="27"/>
      <c r="M916" s="27"/>
      <c r="N916" s="27"/>
      <c r="O916" s="27"/>
      <c r="P916" s="27"/>
      <c r="Q916" s="27"/>
      <c r="R916" s="27"/>
      <c r="S916" s="27"/>
      <c r="T916" s="27"/>
      <c r="U916" s="27"/>
      <c r="V916" s="27"/>
      <c r="W916" s="27"/>
      <c r="X916" s="27"/>
      <c r="Y916" s="27"/>
      <c r="Z916" s="27"/>
    </row>
    <row r="917" spans="1:26" ht="13.2">
      <c r="A917" s="31"/>
      <c r="B917" s="26"/>
      <c r="C917" s="26"/>
      <c r="D917" s="26"/>
      <c r="E917" s="26"/>
      <c r="F917" s="27"/>
      <c r="G917" s="27"/>
      <c r="H917" s="27"/>
      <c r="I917" s="27"/>
      <c r="J917" s="27"/>
      <c r="K917" s="27"/>
      <c r="L917" s="27"/>
      <c r="M917" s="27"/>
      <c r="N917" s="27"/>
      <c r="O917" s="27"/>
      <c r="P917" s="27"/>
      <c r="Q917" s="27"/>
      <c r="R917" s="27"/>
      <c r="S917" s="27"/>
      <c r="T917" s="27"/>
      <c r="U917" s="27"/>
      <c r="V917" s="27"/>
      <c r="W917" s="27"/>
      <c r="X917" s="27"/>
      <c r="Y917" s="27"/>
      <c r="Z917" s="27"/>
    </row>
    <row r="918" spans="1:26" ht="13.2">
      <c r="A918" s="31"/>
      <c r="B918" s="26"/>
      <c r="C918" s="26"/>
      <c r="D918" s="26"/>
      <c r="E918" s="26"/>
      <c r="F918" s="27"/>
      <c r="G918" s="27"/>
      <c r="H918" s="27"/>
      <c r="I918" s="27"/>
      <c r="J918" s="27"/>
      <c r="K918" s="27"/>
      <c r="L918" s="27"/>
      <c r="M918" s="27"/>
      <c r="N918" s="27"/>
      <c r="O918" s="27"/>
      <c r="P918" s="27"/>
      <c r="Q918" s="27"/>
      <c r="R918" s="27"/>
      <c r="S918" s="27"/>
      <c r="T918" s="27"/>
      <c r="U918" s="27"/>
      <c r="V918" s="27"/>
      <c r="W918" s="27"/>
      <c r="X918" s="27"/>
      <c r="Y918" s="27"/>
      <c r="Z918" s="27"/>
    </row>
    <row r="919" spans="1:26" ht="13.2">
      <c r="A919" s="31"/>
      <c r="B919" s="26"/>
      <c r="C919" s="26"/>
      <c r="D919" s="26"/>
      <c r="E919" s="26"/>
      <c r="F919" s="27"/>
      <c r="G919" s="27"/>
      <c r="H919" s="27"/>
      <c r="I919" s="27"/>
      <c r="J919" s="27"/>
      <c r="K919" s="27"/>
      <c r="L919" s="27"/>
      <c r="M919" s="27"/>
      <c r="N919" s="27"/>
      <c r="O919" s="27"/>
      <c r="P919" s="27"/>
      <c r="Q919" s="27"/>
      <c r="R919" s="27"/>
      <c r="S919" s="27"/>
      <c r="T919" s="27"/>
      <c r="U919" s="27"/>
      <c r="V919" s="27"/>
      <c r="W919" s="27"/>
      <c r="X919" s="27"/>
      <c r="Y919" s="27"/>
      <c r="Z919" s="27"/>
    </row>
    <row r="920" spans="1:26" ht="13.2">
      <c r="A920" s="31"/>
      <c r="B920" s="26"/>
      <c r="C920" s="26"/>
      <c r="D920" s="26"/>
      <c r="E920" s="26"/>
      <c r="F920" s="27"/>
      <c r="G920" s="27"/>
      <c r="H920" s="27"/>
      <c r="I920" s="27"/>
      <c r="J920" s="27"/>
      <c r="K920" s="27"/>
      <c r="L920" s="27"/>
      <c r="M920" s="27"/>
      <c r="N920" s="27"/>
      <c r="O920" s="27"/>
      <c r="P920" s="27"/>
      <c r="Q920" s="27"/>
      <c r="R920" s="27"/>
      <c r="S920" s="27"/>
      <c r="T920" s="27"/>
      <c r="U920" s="27"/>
      <c r="V920" s="27"/>
      <c r="W920" s="27"/>
      <c r="X920" s="27"/>
      <c r="Y920" s="27"/>
      <c r="Z920" s="27"/>
    </row>
    <row r="921" spans="1:26" ht="13.2">
      <c r="A921" s="31"/>
      <c r="B921" s="26"/>
      <c r="C921" s="26"/>
      <c r="D921" s="26"/>
      <c r="E921" s="26"/>
      <c r="F921" s="27"/>
      <c r="G921" s="27"/>
      <c r="H921" s="27"/>
      <c r="I921" s="27"/>
      <c r="J921" s="27"/>
      <c r="K921" s="27"/>
      <c r="L921" s="27"/>
      <c r="M921" s="27"/>
      <c r="N921" s="27"/>
      <c r="O921" s="27"/>
      <c r="P921" s="27"/>
      <c r="Q921" s="27"/>
      <c r="R921" s="27"/>
      <c r="S921" s="27"/>
      <c r="T921" s="27"/>
      <c r="U921" s="27"/>
      <c r="V921" s="27"/>
      <c r="W921" s="27"/>
      <c r="X921" s="27"/>
      <c r="Y921" s="27"/>
      <c r="Z921" s="27"/>
    </row>
    <row r="922" spans="1:26" ht="13.2">
      <c r="A922" s="31"/>
      <c r="B922" s="26"/>
      <c r="C922" s="26"/>
      <c r="D922" s="26"/>
      <c r="E922" s="26"/>
      <c r="F922" s="27"/>
      <c r="G922" s="27"/>
      <c r="H922" s="27"/>
      <c r="I922" s="27"/>
      <c r="J922" s="27"/>
      <c r="K922" s="27"/>
      <c r="L922" s="27"/>
      <c r="M922" s="27"/>
      <c r="N922" s="27"/>
      <c r="O922" s="27"/>
      <c r="P922" s="27"/>
      <c r="Q922" s="27"/>
      <c r="R922" s="27"/>
      <c r="S922" s="27"/>
      <c r="T922" s="27"/>
      <c r="U922" s="27"/>
      <c r="V922" s="27"/>
      <c r="W922" s="27"/>
      <c r="X922" s="27"/>
      <c r="Y922" s="27"/>
      <c r="Z922" s="27"/>
    </row>
    <row r="923" spans="1:26" ht="13.2">
      <c r="A923" s="31"/>
      <c r="B923" s="26"/>
      <c r="C923" s="26"/>
      <c r="D923" s="26"/>
      <c r="E923" s="26"/>
      <c r="F923" s="27"/>
      <c r="G923" s="27"/>
      <c r="H923" s="27"/>
      <c r="I923" s="27"/>
      <c r="J923" s="27"/>
      <c r="K923" s="27"/>
      <c r="L923" s="27"/>
      <c r="M923" s="27"/>
      <c r="N923" s="27"/>
      <c r="O923" s="27"/>
      <c r="P923" s="27"/>
      <c r="Q923" s="27"/>
      <c r="R923" s="27"/>
      <c r="S923" s="27"/>
      <c r="T923" s="27"/>
      <c r="U923" s="27"/>
      <c r="V923" s="27"/>
      <c r="W923" s="27"/>
      <c r="X923" s="27"/>
      <c r="Y923" s="27"/>
      <c r="Z923" s="27"/>
    </row>
    <row r="924" spans="1:26" ht="13.2">
      <c r="A924" s="31"/>
      <c r="B924" s="26"/>
      <c r="C924" s="26"/>
      <c r="D924" s="26"/>
      <c r="E924" s="26"/>
      <c r="F924" s="27"/>
      <c r="G924" s="27"/>
      <c r="H924" s="27"/>
      <c r="I924" s="27"/>
      <c r="J924" s="27"/>
      <c r="K924" s="27"/>
      <c r="L924" s="27"/>
      <c r="M924" s="27"/>
      <c r="N924" s="27"/>
      <c r="O924" s="27"/>
      <c r="P924" s="27"/>
      <c r="Q924" s="27"/>
      <c r="R924" s="27"/>
      <c r="S924" s="27"/>
      <c r="T924" s="27"/>
      <c r="U924" s="27"/>
      <c r="V924" s="27"/>
      <c r="W924" s="27"/>
      <c r="X924" s="27"/>
      <c r="Y924" s="27"/>
      <c r="Z924" s="27"/>
    </row>
    <row r="925" spans="1:26" ht="13.2">
      <c r="A925" s="31"/>
      <c r="B925" s="26"/>
      <c r="C925" s="26"/>
      <c r="D925" s="26"/>
      <c r="E925" s="26"/>
      <c r="F925" s="27"/>
      <c r="G925" s="27"/>
      <c r="H925" s="27"/>
      <c r="I925" s="27"/>
      <c r="J925" s="27"/>
      <c r="K925" s="27"/>
      <c r="L925" s="27"/>
      <c r="M925" s="27"/>
      <c r="N925" s="27"/>
      <c r="O925" s="27"/>
      <c r="P925" s="27"/>
      <c r="Q925" s="27"/>
      <c r="R925" s="27"/>
      <c r="S925" s="27"/>
      <c r="T925" s="27"/>
      <c r="U925" s="27"/>
      <c r="V925" s="27"/>
      <c r="W925" s="27"/>
      <c r="X925" s="27"/>
      <c r="Y925" s="27"/>
      <c r="Z925" s="27"/>
    </row>
    <row r="926" spans="1:26" ht="13.2">
      <c r="A926" s="31"/>
      <c r="B926" s="26"/>
      <c r="C926" s="26"/>
      <c r="D926" s="26"/>
      <c r="E926" s="26"/>
      <c r="F926" s="27"/>
      <c r="G926" s="27"/>
      <c r="H926" s="27"/>
      <c r="I926" s="27"/>
      <c r="J926" s="27"/>
      <c r="K926" s="27"/>
      <c r="L926" s="27"/>
      <c r="M926" s="27"/>
      <c r="N926" s="27"/>
      <c r="O926" s="27"/>
      <c r="P926" s="27"/>
      <c r="Q926" s="27"/>
      <c r="R926" s="27"/>
      <c r="S926" s="27"/>
      <c r="T926" s="27"/>
      <c r="U926" s="27"/>
      <c r="V926" s="27"/>
      <c r="W926" s="27"/>
      <c r="X926" s="27"/>
      <c r="Y926" s="27"/>
      <c r="Z926" s="27"/>
    </row>
    <row r="927" spans="1:26" ht="13.2">
      <c r="A927" s="31"/>
      <c r="B927" s="26"/>
      <c r="C927" s="26"/>
      <c r="D927" s="26"/>
      <c r="E927" s="26"/>
      <c r="F927" s="27"/>
      <c r="G927" s="27"/>
      <c r="H927" s="27"/>
      <c r="I927" s="27"/>
      <c r="J927" s="27"/>
      <c r="K927" s="27"/>
      <c r="L927" s="27"/>
      <c r="M927" s="27"/>
      <c r="N927" s="27"/>
      <c r="O927" s="27"/>
      <c r="P927" s="27"/>
      <c r="Q927" s="27"/>
      <c r="R927" s="27"/>
      <c r="S927" s="27"/>
      <c r="T927" s="27"/>
      <c r="U927" s="27"/>
      <c r="V927" s="27"/>
      <c r="W927" s="27"/>
      <c r="X927" s="27"/>
      <c r="Y927" s="27"/>
      <c r="Z927" s="27"/>
    </row>
    <row r="928" spans="1:26" ht="13.2">
      <c r="A928" s="31"/>
      <c r="B928" s="26"/>
      <c r="C928" s="26"/>
      <c r="D928" s="26"/>
      <c r="E928" s="26"/>
      <c r="F928" s="27"/>
      <c r="G928" s="27"/>
      <c r="H928" s="27"/>
      <c r="I928" s="27"/>
      <c r="J928" s="27"/>
      <c r="K928" s="27"/>
      <c r="L928" s="27"/>
      <c r="M928" s="27"/>
      <c r="N928" s="27"/>
      <c r="O928" s="27"/>
      <c r="P928" s="27"/>
      <c r="Q928" s="27"/>
      <c r="R928" s="27"/>
      <c r="S928" s="27"/>
      <c r="T928" s="27"/>
      <c r="U928" s="27"/>
      <c r="V928" s="27"/>
      <c r="W928" s="27"/>
      <c r="X928" s="27"/>
      <c r="Y928" s="27"/>
      <c r="Z928" s="27"/>
    </row>
    <row r="929" spans="1:26" ht="13.2">
      <c r="A929" s="31"/>
      <c r="B929" s="26"/>
      <c r="C929" s="26"/>
      <c r="D929" s="26"/>
      <c r="E929" s="26"/>
      <c r="F929" s="27"/>
      <c r="G929" s="27"/>
      <c r="H929" s="27"/>
      <c r="I929" s="27"/>
      <c r="J929" s="27"/>
      <c r="K929" s="27"/>
      <c r="L929" s="27"/>
      <c r="M929" s="27"/>
      <c r="N929" s="27"/>
      <c r="O929" s="27"/>
      <c r="P929" s="27"/>
      <c r="Q929" s="27"/>
      <c r="R929" s="27"/>
      <c r="S929" s="27"/>
      <c r="T929" s="27"/>
      <c r="U929" s="27"/>
      <c r="V929" s="27"/>
      <c r="W929" s="27"/>
      <c r="X929" s="27"/>
      <c r="Y929" s="27"/>
      <c r="Z929" s="27"/>
    </row>
    <row r="930" spans="1:26" ht="13.2">
      <c r="A930" s="31"/>
      <c r="B930" s="26"/>
      <c r="C930" s="26"/>
      <c r="D930" s="26"/>
      <c r="E930" s="26"/>
      <c r="F930" s="27"/>
      <c r="G930" s="27"/>
      <c r="H930" s="27"/>
      <c r="I930" s="27"/>
      <c r="J930" s="27"/>
      <c r="K930" s="27"/>
      <c r="L930" s="27"/>
      <c r="M930" s="27"/>
      <c r="N930" s="27"/>
      <c r="O930" s="27"/>
      <c r="P930" s="27"/>
      <c r="Q930" s="27"/>
      <c r="R930" s="27"/>
      <c r="S930" s="27"/>
      <c r="T930" s="27"/>
      <c r="U930" s="27"/>
      <c r="V930" s="27"/>
      <c r="W930" s="27"/>
      <c r="X930" s="27"/>
      <c r="Y930" s="27"/>
      <c r="Z930" s="27"/>
    </row>
    <row r="931" spans="1:26" ht="13.2">
      <c r="A931" s="31"/>
      <c r="B931" s="26"/>
      <c r="C931" s="26"/>
      <c r="D931" s="26"/>
      <c r="E931" s="26"/>
      <c r="F931" s="27"/>
      <c r="G931" s="27"/>
      <c r="H931" s="27"/>
      <c r="I931" s="27"/>
      <c r="J931" s="27"/>
      <c r="K931" s="27"/>
      <c r="L931" s="27"/>
      <c r="M931" s="27"/>
      <c r="N931" s="27"/>
      <c r="O931" s="27"/>
      <c r="P931" s="27"/>
      <c r="Q931" s="27"/>
      <c r="R931" s="27"/>
      <c r="S931" s="27"/>
      <c r="T931" s="27"/>
      <c r="U931" s="27"/>
      <c r="V931" s="27"/>
      <c r="W931" s="27"/>
      <c r="X931" s="27"/>
      <c r="Y931" s="27"/>
      <c r="Z931" s="27"/>
    </row>
    <row r="932" spans="1:26" ht="13.2">
      <c r="A932" s="31"/>
      <c r="B932" s="26"/>
      <c r="C932" s="26"/>
      <c r="D932" s="26"/>
      <c r="E932" s="26"/>
      <c r="F932" s="27"/>
      <c r="G932" s="27"/>
      <c r="H932" s="27"/>
      <c r="I932" s="27"/>
      <c r="J932" s="27"/>
      <c r="K932" s="27"/>
      <c r="L932" s="27"/>
      <c r="M932" s="27"/>
      <c r="N932" s="27"/>
      <c r="O932" s="27"/>
      <c r="P932" s="27"/>
      <c r="Q932" s="27"/>
      <c r="R932" s="27"/>
      <c r="S932" s="27"/>
      <c r="T932" s="27"/>
      <c r="U932" s="27"/>
      <c r="V932" s="27"/>
      <c r="W932" s="27"/>
      <c r="X932" s="27"/>
      <c r="Y932" s="27"/>
      <c r="Z932" s="27"/>
    </row>
    <row r="933" spans="1:26" ht="13.2">
      <c r="A933" s="31"/>
      <c r="B933" s="26"/>
      <c r="C933" s="26"/>
      <c r="D933" s="26"/>
      <c r="E933" s="26"/>
      <c r="F933" s="27"/>
      <c r="G933" s="27"/>
      <c r="H933" s="27"/>
      <c r="I933" s="27"/>
      <c r="J933" s="27"/>
      <c r="K933" s="27"/>
      <c r="L933" s="27"/>
      <c r="M933" s="27"/>
      <c r="N933" s="27"/>
      <c r="O933" s="27"/>
      <c r="P933" s="27"/>
      <c r="Q933" s="27"/>
      <c r="R933" s="27"/>
      <c r="S933" s="27"/>
      <c r="T933" s="27"/>
      <c r="U933" s="27"/>
      <c r="V933" s="27"/>
      <c r="W933" s="27"/>
      <c r="X933" s="27"/>
      <c r="Y933" s="27"/>
      <c r="Z933" s="27"/>
    </row>
    <row r="934" spans="1:26" ht="13.2">
      <c r="A934" s="31"/>
      <c r="B934" s="26"/>
      <c r="C934" s="26"/>
      <c r="D934" s="26"/>
      <c r="E934" s="26"/>
      <c r="F934" s="27"/>
      <c r="G934" s="27"/>
      <c r="H934" s="27"/>
      <c r="I934" s="27"/>
      <c r="J934" s="27"/>
      <c r="K934" s="27"/>
      <c r="L934" s="27"/>
      <c r="M934" s="27"/>
      <c r="N934" s="27"/>
      <c r="O934" s="27"/>
      <c r="P934" s="27"/>
      <c r="Q934" s="27"/>
      <c r="R934" s="27"/>
      <c r="S934" s="27"/>
      <c r="T934" s="27"/>
      <c r="U934" s="27"/>
      <c r="V934" s="27"/>
      <c r="W934" s="27"/>
      <c r="X934" s="27"/>
      <c r="Y934" s="27"/>
      <c r="Z934" s="27"/>
    </row>
    <row r="935" spans="1:26" ht="13.2">
      <c r="A935" s="31"/>
      <c r="B935" s="26"/>
      <c r="C935" s="26"/>
      <c r="D935" s="26"/>
      <c r="E935" s="26"/>
      <c r="F935" s="27"/>
      <c r="G935" s="27"/>
      <c r="H935" s="27"/>
      <c r="I935" s="27"/>
      <c r="J935" s="27"/>
      <c r="K935" s="27"/>
      <c r="L935" s="27"/>
      <c r="M935" s="27"/>
      <c r="N935" s="27"/>
      <c r="O935" s="27"/>
      <c r="P935" s="27"/>
      <c r="Q935" s="27"/>
      <c r="R935" s="27"/>
      <c r="S935" s="27"/>
      <c r="T935" s="27"/>
      <c r="U935" s="27"/>
      <c r="V935" s="27"/>
      <c r="W935" s="27"/>
      <c r="X935" s="27"/>
      <c r="Y935" s="27"/>
      <c r="Z935" s="27"/>
    </row>
    <row r="936" spans="1:26" ht="13.2">
      <c r="A936" s="31"/>
      <c r="B936" s="26"/>
      <c r="C936" s="26"/>
      <c r="D936" s="26"/>
      <c r="E936" s="26"/>
      <c r="F936" s="27"/>
      <c r="G936" s="27"/>
      <c r="H936" s="27"/>
      <c r="I936" s="27"/>
      <c r="J936" s="27"/>
      <c r="K936" s="27"/>
      <c r="L936" s="27"/>
      <c r="M936" s="27"/>
      <c r="N936" s="27"/>
      <c r="O936" s="27"/>
      <c r="P936" s="27"/>
      <c r="Q936" s="27"/>
      <c r="R936" s="27"/>
      <c r="S936" s="27"/>
      <c r="T936" s="27"/>
      <c r="U936" s="27"/>
      <c r="V936" s="27"/>
      <c r="W936" s="27"/>
      <c r="X936" s="27"/>
      <c r="Y936" s="27"/>
      <c r="Z936" s="27"/>
    </row>
    <row r="937" spans="1:26" ht="13.2">
      <c r="A937" s="31"/>
      <c r="B937" s="26"/>
      <c r="C937" s="26"/>
      <c r="D937" s="26"/>
      <c r="E937" s="26"/>
      <c r="F937" s="27"/>
      <c r="G937" s="27"/>
      <c r="H937" s="27"/>
      <c r="I937" s="27"/>
      <c r="J937" s="27"/>
      <c r="K937" s="27"/>
      <c r="L937" s="27"/>
      <c r="M937" s="27"/>
      <c r="N937" s="27"/>
      <c r="O937" s="27"/>
      <c r="P937" s="27"/>
      <c r="Q937" s="27"/>
      <c r="R937" s="27"/>
      <c r="S937" s="27"/>
      <c r="T937" s="27"/>
      <c r="U937" s="27"/>
      <c r="V937" s="27"/>
      <c r="W937" s="27"/>
      <c r="X937" s="27"/>
      <c r="Y937" s="27"/>
      <c r="Z937" s="27"/>
    </row>
    <row r="938" spans="1:26" ht="13.2">
      <c r="A938" s="31"/>
      <c r="B938" s="26"/>
      <c r="C938" s="26"/>
      <c r="D938" s="26"/>
      <c r="E938" s="26"/>
      <c r="F938" s="27"/>
      <c r="G938" s="27"/>
      <c r="H938" s="27"/>
      <c r="I938" s="27"/>
      <c r="J938" s="27"/>
      <c r="K938" s="27"/>
      <c r="L938" s="27"/>
      <c r="M938" s="27"/>
      <c r="N938" s="27"/>
      <c r="O938" s="27"/>
      <c r="P938" s="27"/>
      <c r="Q938" s="27"/>
      <c r="R938" s="27"/>
      <c r="S938" s="27"/>
      <c r="T938" s="27"/>
      <c r="U938" s="27"/>
      <c r="V938" s="27"/>
      <c r="W938" s="27"/>
      <c r="X938" s="27"/>
      <c r="Y938" s="27"/>
      <c r="Z938" s="27"/>
    </row>
    <row r="939" spans="1:26" ht="13.2">
      <c r="A939" s="31"/>
      <c r="B939" s="26"/>
      <c r="C939" s="26"/>
      <c r="D939" s="26"/>
      <c r="E939" s="26"/>
      <c r="F939" s="27"/>
      <c r="G939" s="27"/>
      <c r="H939" s="27"/>
      <c r="I939" s="27"/>
      <c r="J939" s="27"/>
      <c r="K939" s="27"/>
      <c r="L939" s="27"/>
      <c r="M939" s="27"/>
      <c r="N939" s="27"/>
      <c r="O939" s="27"/>
      <c r="P939" s="27"/>
      <c r="Q939" s="27"/>
      <c r="R939" s="27"/>
      <c r="S939" s="27"/>
      <c r="T939" s="27"/>
      <c r="U939" s="27"/>
      <c r="V939" s="27"/>
      <c r="W939" s="27"/>
      <c r="X939" s="27"/>
      <c r="Y939" s="27"/>
      <c r="Z939" s="27"/>
    </row>
    <row r="940" spans="1:26" ht="13.2">
      <c r="A940" s="31"/>
      <c r="B940" s="26"/>
      <c r="C940" s="26"/>
      <c r="D940" s="26"/>
      <c r="E940" s="26"/>
      <c r="F940" s="27"/>
      <c r="G940" s="27"/>
      <c r="H940" s="27"/>
      <c r="I940" s="27"/>
      <c r="J940" s="27"/>
      <c r="K940" s="27"/>
      <c r="L940" s="27"/>
      <c r="M940" s="27"/>
      <c r="N940" s="27"/>
      <c r="O940" s="27"/>
      <c r="P940" s="27"/>
      <c r="Q940" s="27"/>
      <c r="R940" s="27"/>
      <c r="S940" s="27"/>
      <c r="T940" s="27"/>
      <c r="U940" s="27"/>
      <c r="V940" s="27"/>
      <c r="W940" s="27"/>
      <c r="X940" s="27"/>
      <c r="Y940" s="27"/>
      <c r="Z940" s="27"/>
    </row>
    <row r="941" spans="1:26" ht="13.2">
      <c r="A941" s="31"/>
      <c r="B941" s="26"/>
      <c r="C941" s="26"/>
      <c r="D941" s="26"/>
      <c r="E941" s="26"/>
      <c r="F941" s="27"/>
      <c r="G941" s="27"/>
      <c r="H941" s="27"/>
      <c r="I941" s="27"/>
      <c r="J941" s="27"/>
      <c r="K941" s="27"/>
      <c r="L941" s="27"/>
      <c r="M941" s="27"/>
      <c r="N941" s="27"/>
      <c r="O941" s="27"/>
      <c r="P941" s="27"/>
      <c r="Q941" s="27"/>
      <c r="R941" s="27"/>
      <c r="S941" s="27"/>
      <c r="T941" s="27"/>
      <c r="U941" s="27"/>
      <c r="V941" s="27"/>
      <c r="W941" s="27"/>
      <c r="X941" s="27"/>
      <c r="Y941" s="27"/>
      <c r="Z941" s="27"/>
    </row>
    <row r="942" spans="1:26" ht="13.2">
      <c r="A942" s="31"/>
      <c r="B942" s="26"/>
      <c r="C942" s="26"/>
      <c r="D942" s="26"/>
      <c r="E942" s="26"/>
      <c r="F942" s="27"/>
      <c r="G942" s="27"/>
      <c r="H942" s="27"/>
      <c r="I942" s="27"/>
      <c r="J942" s="27"/>
      <c r="K942" s="27"/>
      <c r="L942" s="27"/>
      <c r="M942" s="27"/>
      <c r="N942" s="27"/>
      <c r="O942" s="27"/>
      <c r="P942" s="27"/>
      <c r="Q942" s="27"/>
      <c r="R942" s="27"/>
      <c r="S942" s="27"/>
      <c r="T942" s="27"/>
      <c r="U942" s="27"/>
      <c r="V942" s="27"/>
      <c r="W942" s="27"/>
      <c r="X942" s="27"/>
      <c r="Y942" s="27"/>
      <c r="Z942" s="27"/>
    </row>
    <row r="943" spans="1:26" ht="13.2">
      <c r="A943" s="31"/>
      <c r="B943" s="26"/>
      <c r="C943" s="26"/>
      <c r="D943" s="26"/>
      <c r="E943" s="26"/>
      <c r="F943" s="27"/>
      <c r="G943" s="27"/>
      <c r="H943" s="27"/>
      <c r="I943" s="27"/>
      <c r="J943" s="27"/>
      <c r="K943" s="27"/>
      <c r="L943" s="27"/>
      <c r="M943" s="27"/>
      <c r="N943" s="27"/>
      <c r="O943" s="27"/>
      <c r="P943" s="27"/>
      <c r="Q943" s="27"/>
      <c r="R943" s="27"/>
      <c r="S943" s="27"/>
      <c r="T943" s="27"/>
      <c r="U943" s="27"/>
      <c r="V943" s="27"/>
      <c r="W943" s="27"/>
      <c r="X943" s="27"/>
      <c r="Y943" s="27"/>
      <c r="Z943" s="27"/>
    </row>
    <row r="944" spans="1:26" ht="13.2">
      <c r="A944" s="31"/>
      <c r="B944" s="26"/>
      <c r="C944" s="26"/>
      <c r="D944" s="26"/>
      <c r="E944" s="26"/>
      <c r="F944" s="27"/>
      <c r="G944" s="27"/>
      <c r="H944" s="27"/>
      <c r="I944" s="27"/>
      <c r="J944" s="27"/>
      <c r="K944" s="27"/>
      <c r="L944" s="27"/>
      <c r="M944" s="27"/>
      <c r="N944" s="27"/>
      <c r="O944" s="27"/>
      <c r="P944" s="27"/>
      <c r="Q944" s="27"/>
      <c r="R944" s="27"/>
      <c r="S944" s="27"/>
      <c r="T944" s="27"/>
      <c r="U944" s="27"/>
      <c r="V944" s="27"/>
      <c r="W944" s="27"/>
      <c r="X944" s="27"/>
      <c r="Y944" s="27"/>
      <c r="Z944" s="27"/>
    </row>
    <row r="945" spans="1:26" ht="13.2">
      <c r="A945" s="31"/>
      <c r="B945" s="26"/>
      <c r="C945" s="26"/>
      <c r="D945" s="26"/>
      <c r="E945" s="26"/>
      <c r="F945" s="27"/>
      <c r="G945" s="27"/>
      <c r="H945" s="27"/>
      <c r="I945" s="27"/>
      <c r="J945" s="27"/>
      <c r="K945" s="27"/>
      <c r="L945" s="27"/>
      <c r="M945" s="27"/>
      <c r="N945" s="27"/>
      <c r="O945" s="27"/>
      <c r="P945" s="27"/>
      <c r="Q945" s="27"/>
      <c r="R945" s="27"/>
      <c r="S945" s="27"/>
      <c r="T945" s="27"/>
      <c r="U945" s="27"/>
      <c r="V945" s="27"/>
      <c r="W945" s="27"/>
      <c r="X945" s="27"/>
      <c r="Y945" s="27"/>
      <c r="Z945" s="27"/>
    </row>
    <row r="946" spans="1:26" ht="13.2">
      <c r="A946" s="31"/>
      <c r="B946" s="26"/>
      <c r="C946" s="26"/>
      <c r="D946" s="26"/>
      <c r="E946" s="26"/>
      <c r="F946" s="27"/>
      <c r="G946" s="27"/>
      <c r="H946" s="27"/>
      <c r="I946" s="27"/>
      <c r="J946" s="27"/>
      <c r="K946" s="27"/>
      <c r="L946" s="27"/>
      <c r="M946" s="27"/>
      <c r="N946" s="27"/>
      <c r="O946" s="27"/>
      <c r="P946" s="27"/>
      <c r="Q946" s="27"/>
      <c r="R946" s="27"/>
      <c r="S946" s="27"/>
      <c r="T946" s="27"/>
      <c r="U946" s="27"/>
      <c r="V946" s="27"/>
      <c r="W946" s="27"/>
      <c r="X946" s="27"/>
      <c r="Y946" s="27"/>
      <c r="Z946" s="27"/>
    </row>
    <row r="947" spans="1:26" ht="13.2">
      <c r="A947" s="31"/>
      <c r="B947" s="26"/>
      <c r="C947" s="26"/>
      <c r="D947" s="26"/>
      <c r="E947" s="26"/>
      <c r="F947" s="27"/>
      <c r="G947" s="27"/>
      <c r="H947" s="27"/>
      <c r="I947" s="27"/>
      <c r="J947" s="27"/>
      <c r="K947" s="27"/>
      <c r="L947" s="27"/>
      <c r="M947" s="27"/>
      <c r="N947" s="27"/>
      <c r="O947" s="27"/>
      <c r="P947" s="27"/>
      <c r="Q947" s="27"/>
      <c r="R947" s="27"/>
      <c r="S947" s="27"/>
      <c r="T947" s="27"/>
      <c r="U947" s="27"/>
      <c r="V947" s="27"/>
      <c r="W947" s="27"/>
      <c r="X947" s="27"/>
      <c r="Y947" s="27"/>
      <c r="Z947" s="27"/>
    </row>
    <row r="948" spans="1:26" ht="13.2">
      <c r="A948" s="31"/>
      <c r="B948" s="26"/>
      <c r="C948" s="26"/>
      <c r="D948" s="26"/>
      <c r="E948" s="26"/>
      <c r="F948" s="27"/>
      <c r="G948" s="27"/>
      <c r="H948" s="27"/>
      <c r="I948" s="27"/>
      <c r="J948" s="27"/>
      <c r="K948" s="27"/>
      <c r="L948" s="27"/>
      <c r="M948" s="27"/>
      <c r="N948" s="27"/>
      <c r="O948" s="27"/>
      <c r="P948" s="27"/>
      <c r="Q948" s="27"/>
      <c r="R948" s="27"/>
      <c r="S948" s="27"/>
      <c r="T948" s="27"/>
      <c r="U948" s="27"/>
      <c r="V948" s="27"/>
      <c r="W948" s="27"/>
      <c r="X948" s="27"/>
      <c r="Y948" s="27"/>
      <c r="Z948" s="27"/>
    </row>
    <row r="949" spans="1:26" ht="13.2">
      <c r="A949" s="31"/>
      <c r="B949" s="26"/>
      <c r="C949" s="26"/>
      <c r="D949" s="26"/>
      <c r="E949" s="26"/>
      <c r="F949" s="27"/>
      <c r="G949" s="27"/>
      <c r="H949" s="27"/>
      <c r="I949" s="27"/>
      <c r="J949" s="27"/>
      <c r="K949" s="27"/>
      <c r="L949" s="27"/>
      <c r="M949" s="27"/>
      <c r="N949" s="27"/>
      <c r="O949" s="27"/>
      <c r="P949" s="27"/>
      <c r="Q949" s="27"/>
      <c r="R949" s="27"/>
      <c r="S949" s="27"/>
      <c r="T949" s="27"/>
      <c r="U949" s="27"/>
      <c r="V949" s="27"/>
      <c r="W949" s="27"/>
      <c r="X949" s="27"/>
      <c r="Y949" s="27"/>
      <c r="Z949" s="27"/>
    </row>
    <row r="950" spans="1:26" ht="13.2">
      <c r="A950" s="31"/>
      <c r="B950" s="26"/>
      <c r="C950" s="26"/>
      <c r="D950" s="26"/>
      <c r="E950" s="26"/>
      <c r="F950" s="27"/>
      <c r="G950" s="27"/>
      <c r="H950" s="27"/>
      <c r="I950" s="27"/>
      <c r="J950" s="27"/>
      <c r="K950" s="27"/>
      <c r="L950" s="27"/>
      <c r="M950" s="27"/>
      <c r="N950" s="27"/>
      <c r="O950" s="27"/>
      <c r="P950" s="27"/>
      <c r="Q950" s="27"/>
      <c r="R950" s="27"/>
      <c r="S950" s="27"/>
      <c r="T950" s="27"/>
      <c r="U950" s="27"/>
      <c r="V950" s="27"/>
      <c r="W950" s="27"/>
      <c r="X950" s="27"/>
      <c r="Y950" s="27"/>
      <c r="Z950" s="27"/>
    </row>
    <row r="951" spans="1:26" ht="13.2">
      <c r="A951" s="31"/>
      <c r="B951" s="26"/>
      <c r="C951" s="26"/>
      <c r="D951" s="26"/>
      <c r="E951" s="26"/>
      <c r="F951" s="27"/>
      <c r="G951" s="27"/>
      <c r="H951" s="27"/>
      <c r="I951" s="27"/>
      <c r="J951" s="27"/>
      <c r="K951" s="27"/>
      <c r="L951" s="27"/>
      <c r="M951" s="27"/>
      <c r="N951" s="27"/>
      <c r="O951" s="27"/>
      <c r="P951" s="27"/>
      <c r="Q951" s="27"/>
      <c r="R951" s="27"/>
      <c r="S951" s="27"/>
      <c r="T951" s="27"/>
      <c r="U951" s="27"/>
      <c r="V951" s="27"/>
      <c r="W951" s="27"/>
      <c r="X951" s="27"/>
      <c r="Y951" s="27"/>
      <c r="Z951" s="27"/>
    </row>
    <row r="952" spans="1:26" ht="13.2">
      <c r="A952" s="31"/>
      <c r="B952" s="26"/>
      <c r="C952" s="26"/>
      <c r="D952" s="26"/>
      <c r="E952" s="26"/>
      <c r="F952" s="27"/>
      <c r="G952" s="27"/>
      <c r="H952" s="27"/>
      <c r="I952" s="27"/>
      <c r="J952" s="27"/>
      <c r="K952" s="27"/>
      <c r="L952" s="27"/>
      <c r="M952" s="27"/>
      <c r="N952" s="27"/>
      <c r="O952" s="27"/>
      <c r="P952" s="27"/>
      <c r="Q952" s="27"/>
      <c r="R952" s="27"/>
      <c r="S952" s="27"/>
      <c r="T952" s="27"/>
      <c r="U952" s="27"/>
      <c r="V952" s="27"/>
      <c r="W952" s="27"/>
      <c r="X952" s="27"/>
      <c r="Y952" s="27"/>
      <c r="Z952" s="27"/>
    </row>
    <row r="953" spans="1:26" ht="13.2">
      <c r="A953" s="31"/>
      <c r="B953" s="26"/>
      <c r="C953" s="26"/>
      <c r="D953" s="26"/>
      <c r="E953" s="26"/>
      <c r="F953" s="27"/>
      <c r="G953" s="27"/>
      <c r="H953" s="27"/>
      <c r="I953" s="27"/>
      <c r="J953" s="27"/>
      <c r="K953" s="27"/>
      <c r="L953" s="27"/>
      <c r="M953" s="27"/>
      <c r="N953" s="27"/>
      <c r="O953" s="27"/>
      <c r="P953" s="27"/>
      <c r="Q953" s="27"/>
      <c r="R953" s="27"/>
      <c r="S953" s="27"/>
      <c r="T953" s="27"/>
      <c r="U953" s="27"/>
      <c r="V953" s="27"/>
      <c r="W953" s="27"/>
      <c r="X953" s="27"/>
      <c r="Y953" s="27"/>
      <c r="Z953" s="27"/>
    </row>
    <row r="954" spans="1:26" ht="13.2">
      <c r="A954" s="31"/>
      <c r="B954" s="26"/>
      <c r="C954" s="26"/>
      <c r="D954" s="26"/>
      <c r="E954" s="26"/>
      <c r="F954" s="27"/>
      <c r="G954" s="27"/>
      <c r="H954" s="27"/>
      <c r="I954" s="27"/>
      <c r="J954" s="27"/>
      <c r="K954" s="27"/>
      <c r="L954" s="27"/>
      <c r="M954" s="27"/>
      <c r="N954" s="27"/>
      <c r="O954" s="27"/>
      <c r="P954" s="27"/>
      <c r="Q954" s="27"/>
      <c r="R954" s="27"/>
      <c r="S954" s="27"/>
      <c r="T954" s="27"/>
      <c r="U954" s="27"/>
      <c r="V954" s="27"/>
      <c r="W954" s="27"/>
      <c r="X954" s="27"/>
      <c r="Y954" s="27"/>
      <c r="Z954" s="27"/>
    </row>
    <row r="955" spans="1:26" ht="13.2">
      <c r="A955" s="31"/>
      <c r="B955" s="26"/>
      <c r="C955" s="26"/>
      <c r="D955" s="26"/>
      <c r="E955" s="26"/>
      <c r="F955" s="27"/>
      <c r="G955" s="27"/>
      <c r="H955" s="27"/>
      <c r="I955" s="27"/>
      <c r="J955" s="27"/>
      <c r="K955" s="27"/>
      <c r="L955" s="27"/>
      <c r="M955" s="27"/>
      <c r="N955" s="27"/>
      <c r="O955" s="27"/>
      <c r="P955" s="27"/>
      <c r="Q955" s="27"/>
      <c r="R955" s="27"/>
      <c r="S955" s="27"/>
      <c r="T955" s="27"/>
      <c r="U955" s="27"/>
      <c r="V955" s="27"/>
      <c r="W955" s="27"/>
      <c r="X955" s="27"/>
      <c r="Y955" s="27"/>
      <c r="Z955" s="27"/>
    </row>
    <row r="956" spans="1:26" ht="13.2">
      <c r="A956" s="31"/>
      <c r="B956" s="26"/>
      <c r="C956" s="26"/>
      <c r="D956" s="26"/>
      <c r="E956" s="26"/>
      <c r="F956" s="27"/>
      <c r="G956" s="27"/>
      <c r="H956" s="27"/>
      <c r="I956" s="27"/>
      <c r="J956" s="27"/>
      <c r="K956" s="27"/>
      <c r="L956" s="27"/>
      <c r="M956" s="27"/>
      <c r="N956" s="27"/>
      <c r="O956" s="27"/>
      <c r="P956" s="27"/>
      <c r="Q956" s="27"/>
      <c r="R956" s="27"/>
      <c r="S956" s="27"/>
      <c r="T956" s="27"/>
      <c r="U956" s="27"/>
      <c r="V956" s="27"/>
      <c r="W956" s="27"/>
      <c r="X956" s="27"/>
      <c r="Y956" s="27"/>
      <c r="Z956" s="27"/>
    </row>
    <row r="957" spans="1:26" ht="13.2">
      <c r="A957" s="31"/>
      <c r="B957" s="26"/>
      <c r="C957" s="26"/>
      <c r="D957" s="26"/>
      <c r="E957" s="26"/>
      <c r="F957" s="27"/>
      <c r="G957" s="27"/>
      <c r="H957" s="27"/>
      <c r="I957" s="27"/>
      <c r="J957" s="27"/>
      <c r="K957" s="27"/>
      <c r="L957" s="27"/>
      <c r="M957" s="27"/>
      <c r="N957" s="27"/>
      <c r="O957" s="27"/>
      <c r="P957" s="27"/>
      <c r="Q957" s="27"/>
      <c r="R957" s="27"/>
      <c r="S957" s="27"/>
      <c r="T957" s="27"/>
      <c r="U957" s="27"/>
      <c r="V957" s="27"/>
      <c r="W957" s="27"/>
      <c r="X957" s="27"/>
      <c r="Y957" s="27"/>
      <c r="Z957" s="27"/>
    </row>
    <row r="958" spans="1:26" ht="13.2">
      <c r="A958" s="31"/>
      <c r="B958" s="26"/>
      <c r="C958" s="26"/>
      <c r="D958" s="26"/>
      <c r="E958" s="26"/>
      <c r="F958" s="27"/>
      <c r="G958" s="27"/>
      <c r="H958" s="27"/>
      <c r="I958" s="27"/>
      <c r="J958" s="27"/>
      <c r="K958" s="27"/>
      <c r="L958" s="27"/>
      <c r="M958" s="27"/>
      <c r="N958" s="27"/>
      <c r="O958" s="27"/>
      <c r="P958" s="27"/>
      <c r="Q958" s="27"/>
      <c r="R958" s="27"/>
      <c r="S958" s="27"/>
      <c r="T958" s="27"/>
      <c r="U958" s="27"/>
      <c r="V958" s="27"/>
      <c r="W958" s="27"/>
      <c r="X958" s="27"/>
      <c r="Y958" s="27"/>
      <c r="Z958" s="27"/>
    </row>
    <row r="959" spans="1:26" ht="13.2">
      <c r="A959" s="31"/>
      <c r="B959" s="26"/>
      <c r="C959" s="26"/>
      <c r="D959" s="26"/>
      <c r="E959" s="26"/>
      <c r="F959" s="27"/>
      <c r="G959" s="27"/>
      <c r="H959" s="27"/>
      <c r="I959" s="27"/>
      <c r="J959" s="27"/>
      <c r="K959" s="27"/>
      <c r="L959" s="27"/>
      <c r="M959" s="27"/>
      <c r="N959" s="27"/>
      <c r="O959" s="27"/>
      <c r="P959" s="27"/>
      <c r="Q959" s="27"/>
      <c r="R959" s="27"/>
      <c r="S959" s="27"/>
      <c r="T959" s="27"/>
      <c r="U959" s="27"/>
      <c r="V959" s="27"/>
      <c r="W959" s="27"/>
      <c r="X959" s="27"/>
      <c r="Y959" s="27"/>
      <c r="Z959" s="27"/>
    </row>
    <row r="960" spans="1:26" ht="13.2">
      <c r="A960" s="31"/>
      <c r="B960" s="26"/>
      <c r="C960" s="26"/>
      <c r="D960" s="26"/>
      <c r="E960" s="26"/>
      <c r="F960" s="27"/>
      <c r="G960" s="27"/>
      <c r="H960" s="27"/>
      <c r="I960" s="27"/>
      <c r="J960" s="27"/>
      <c r="K960" s="27"/>
      <c r="L960" s="27"/>
      <c r="M960" s="27"/>
      <c r="N960" s="27"/>
      <c r="O960" s="27"/>
      <c r="P960" s="27"/>
      <c r="Q960" s="27"/>
      <c r="R960" s="27"/>
      <c r="S960" s="27"/>
      <c r="T960" s="27"/>
      <c r="U960" s="27"/>
      <c r="V960" s="27"/>
      <c r="W960" s="27"/>
      <c r="X960" s="27"/>
      <c r="Y960" s="27"/>
      <c r="Z960" s="27"/>
    </row>
    <row r="961" spans="1:26" ht="13.2">
      <c r="A961" s="31"/>
      <c r="B961" s="26"/>
      <c r="C961" s="26"/>
      <c r="D961" s="26"/>
      <c r="E961" s="26"/>
      <c r="F961" s="27"/>
      <c r="G961" s="27"/>
      <c r="H961" s="27"/>
      <c r="I961" s="27"/>
      <c r="J961" s="27"/>
      <c r="K961" s="27"/>
      <c r="L961" s="27"/>
      <c r="M961" s="27"/>
      <c r="N961" s="27"/>
      <c r="O961" s="27"/>
      <c r="P961" s="27"/>
      <c r="Q961" s="27"/>
      <c r="R961" s="27"/>
      <c r="S961" s="27"/>
      <c r="T961" s="27"/>
      <c r="U961" s="27"/>
      <c r="V961" s="27"/>
      <c r="W961" s="27"/>
      <c r="X961" s="27"/>
      <c r="Y961" s="27"/>
      <c r="Z961" s="27"/>
    </row>
    <row r="962" spans="1:26" ht="13.2">
      <c r="A962" s="31"/>
      <c r="B962" s="26"/>
      <c r="C962" s="26"/>
      <c r="D962" s="26"/>
      <c r="E962" s="26"/>
      <c r="F962" s="27"/>
      <c r="G962" s="27"/>
      <c r="H962" s="27"/>
      <c r="I962" s="27"/>
      <c r="J962" s="27"/>
      <c r="K962" s="27"/>
      <c r="L962" s="27"/>
      <c r="M962" s="27"/>
      <c r="N962" s="27"/>
      <c r="O962" s="27"/>
      <c r="P962" s="27"/>
      <c r="Q962" s="27"/>
      <c r="R962" s="27"/>
      <c r="S962" s="27"/>
      <c r="T962" s="27"/>
      <c r="U962" s="27"/>
      <c r="V962" s="27"/>
      <c r="W962" s="27"/>
      <c r="X962" s="27"/>
      <c r="Y962" s="27"/>
      <c r="Z962" s="27"/>
    </row>
    <row r="963" spans="1:26" ht="13.2">
      <c r="A963" s="31"/>
      <c r="B963" s="26"/>
      <c r="C963" s="26"/>
      <c r="D963" s="26"/>
      <c r="E963" s="26"/>
      <c r="F963" s="27"/>
      <c r="G963" s="27"/>
      <c r="H963" s="27"/>
      <c r="I963" s="27"/>
      <c r="J963" s="27"/>
      <c r="K963" s="27"/>
      <c r="L963" s="27"/>
      <c r="M963" s="27"/>
      <c r="N963" s="27"/>
      <c r="O963" s="27"/>
      <c r="P963" s="27"/>
      <c r="Q963" s="27"/>
      <c r="R963" s="27"/>
      <c r="S963" s="27"/>
      <c r="T963" s="27"/>
      <c r="U963" s="27"/>
      <c r="V963" s="27"/>
      <c r="W963" s="27"/>
      <c r="X963" s="27"/>
      <c r="Y963" s="27"/>
      <c r="Z963" s="27"/>
    </row>
    <row r="964" spans="1:26" ht="13.2">
      <c r="A964" s="31"/>
      <c r="B964" s="26"/>
      <c r="C964" s="26"/>
      <c r="D964" s="26"/>
      <c r="E964" s="26"/>
      <c r="F964" s="27"/>
      <c r="G964" s="27"/>
      <c r="H964" s="27"/>
      <c r="I964" s="27"/>
      <c r="J964" s="27"/>
      <c r="K964" s="27"/>
      <c r="L964" s="27"/>
      <c r="M964" s="27"/>
      <c r="N964" s="27"/>
      <c r="O964" s="27"/>
      <c r="P964" s="27"/>
      <c r="Q964" s="27"/>
      <c r="R964" s="27"/>
      <c r="S964" s="27"/>
      <c r="T964" s="27"/>
      <c r="U964" s="27"/>
      <c r="V964" s="27"/>
      <c r="W964" s="27"/>
      <c r="X964" s="27"/>
      <c r="Y964" s="27"/>
      <c r="Z964" s="27"/>
    </row>
    <row r="965" spans="1:26" ht="13.2">
      <c r="A965" s="31"/>
      <c r="B965" s="26"/>
      <c r="C965" s="26"/>
      <c r="D965" s="26"/>
      <c r="E965" s="26"/>
      <c r="F965" s="27"/>
      <c r="G965" s="27"/>
      <c r="H965" s="27"/>
      <c r="I965" s="27"/>
      <c r="J965" s="27"/>
      <c r="K965" s="27"/>
      <c r="L965" s="27"/>
      <c r="M965" s="27"/>
      <c r="N965" s="27"/>
      <c r="O965" s="27"/>
      <c r="P965" s="27"/>
      <c r="Q965" s="27"/>
      <c r="R965" s="27"/>
      <c r="S965" s="27"/>
      <c r="T965" s="27"/>
      <c r="U965" s="27"/>
      <c r="V965" s="27"/>
      <c r="W965" s="27"/>
      <c r="X965" s="27"/>
      <c r="Y965" s="27"/>
      <c r="Z965" s="27"/>
    </row>
    <row r="966" spans="1:26" ht="13.2">
      <c r="A966" s="31"/>
      <c r="B966" s="26"/>
      <c r="C966" s="26"/>
      <c r="D966" s="26"/>
      <c r="E966" s="26"/>
      <c r="F966" s="27"/>
      <c r="G966" s="27"/>
      <c r="H966" s="27"/>
      <c r="I966" s="27"/>
      <c r="J966" s="27"/>
      <c r="K966" s="27"/>
      <c r="L966" s="27"/>
      <c r="M966" s="27"/>
      <c r="N966" s="27"/>
      <c r="O966" s="27"/>
      <c r="P966" s="27"/>
      <c r="Q966" s="27"/>
      <c r="R966" s="27"/>
      <c r="S966" s="27"/>
      <c r="T966" s="27"/>
      <c r="U966" s="27"/>
      <c r="V966" s="27"/>
      <c r="W966" s="27"/>
      <c r="X966" s="27"/>
      <c r="Y966" s="27"/>
      <c r="Z966" s="27"/>
    </row>
    <row r="967" spans="1:26" ht="13.2">
      <c r="A967" s="31"/>
      <c r="B967" s="26"/>
      <c r="C967" s="26"/>
      <c r="D967" s="26"/>
      <c r="E967" s="26"/>
      <c r="F967" s="27"/>
      <c r="G967" s="27"/>
      <c r="H967" s="27"/>
      <c r="I967" s="27"/>
      <c r="J967" s="27"/>
      <c r="K967" s="27"/>
      <c r="L967" s="27"/>
      <c r="M967" s="27"/>
      <c r="N967" s="27"/>
      <c r="O967" s="27"/>
      <c r="P967" s="27"/>
      <c r="Q967" s="27"/>
      <c r="R967" s="27"/>
      <c r="S967" s="27"/>
      <c r="T967" s="27"/>
      <c r="U967" s="27"/>
      <c r="V967" s="27"/>
      <c r="W967" s="27"/>
      <c r="X967" s="27"/>
      <c r="Y967" s="27"/>
      <c r="Z967" s="27"/>
    </row>
    <row r="968" spans="1:26" ht="13.2">
      <c r="A968" s="31"/>
      <c r="B968" s="26"/>
      <c r="C968" s="26"/>
      <c r="D968" s="26"/>
      <c r="E968" s="26"/>
      <c r="F968" s="27"/>
      <c r="G968" s="27"/>
      <c r="H968" s="27"/>
      <c r="I968" s="27"/>
      <c r="J968" s="27"/>
      <c r="K968" s="27"/>
      <c r="L968" s="27"/>
      <c r="M968" s="27"/>
      <c r="N968" s="27"/>
      <c r="O968" s="27"/>
      <c r="P968" s="27"/>
      <c r="Q968" s="27"/>
      <c r="R968" s="27"/>
      <c r="S968" s="27"/>
      <c r="T968" s="27"/>
      <c r="U968" s="27"/>
      <c r="V968" s="27"/>
      <c r="W968" s="27"/>
      <c r="X968" s="27"/>
      <c r="Y968" s="27"/>
      <c r="Z968" s="27"/>
    </row>
    <row r="969" spans="1:26" ht="13.2">
      <c r="A969" s="31"/>
      <c r="B969" s="26"/>
      <c r="C969" s="26"/>
      <c r="D969" s="26"/>
      <c r="E969" s="26"/>
      <c r="F969" s="27"/>
      <c r="G969" s="27"/>
      <c r="H969" s="27"/>
      <c r="I969" s="27"/>
      <c r="J969" s="27"/>
      <c r="K969" s="27"/>
      <c r="L969" s="27"/>
      <c r="M969" s="27"/>
      <c r="N969" s="27"/>
      <c r="O969" s="27"/>
      <c r="P969" s="27"/>
      <c r="Q969" s="27"/>
      <c r="R969" s="27"/>
      <c r="S969" s="27"/>
      <c r="T969" s="27"/>
      <c r="U969" s="27"/>
      <c r="V969" s="27"/>
      <c r="W969" s="27"/>
      <c r="X969" s="27"/>
      <c r="Y969" s="27"/>
      <c r="Z969" s="27"/>
    </row>
    <row r="970" spans="1:26" ht="13.2">
      <c r="A970" s="31"/>
      <c r="B970" s="26"/>
      <c r="C970" s="26"/>
      <c r="D970" s="26"/>
      <c r="E970" s="26"/>
      <c r="F970" s="27"/>
      <c r="G970" s="27"/>
      <c r="H970" s="27"/>
      <c r="I970" s="27"/>
      <c r="J970" s="27"/>
      <c r="K970" s="27"/>
      <c r="L970" s="27"/>
      <c r="M970" s="27"/>
      <c r="N970" s="27"/>
      <c r="O970" s="27"/>
      <c r="P970" s="27"/>
      <c r="Q970" s="27"/>
      <c r="R970" s="27"/>
      <c r="S970" s="27"/>
      <c r="T970" s="27"/>
      <c r="U970" s="27"/>
      <c r="V970" s="27"/>
      <c r="W970" s="27"/>
      <c r="X970" s="27"/>
      <c r="Y970" s="27"/>
      <c r="Z970" s="27"/>
    </row>
    <row r="971" spans="1:26" ht="13.2">
      <c r="A971" s="31"/>
      <c r="B971" s="26"/>
      <c r="C971" s="26"/>
      <c r="D971" s="26"/>
      <c r="E971" s="26"/>
      <c r="F971" s="27"/>
      <c r="G971" s="27"/>
      <c r="H971" s="27"/>
      <c r="I971" s="27"/>
      <c r="J971" s="27"/>
      <c r="K971" s="27"/>
      <c r="L971" s="27"/>
      <c r="M971" s="27"/>
      <c r="N971" s="27"/>
      <c r="O971" s="27"/>
      <c r="P971" s="27"/>
      <c r="Q971" s="27"/>
      <c r="R971" s="27"/>
      <c r="S971" s="27"/>
      <c r="T971" s="27"/>
      <c r="U971" s="27"/>
      <c r="V971" s="27"/>
      <c r="W971" s="27"/>
      <c r="X971" s="27"/>
      <c r="Y971" s="27"/>
      <c r="Z971" s="27"/>
    </row>
    <row r="972" spans="1:26" ht="13.2">
      <c r="A972" s="31"/>
      <c r="B972" s="26"/>
      <c r="C972" s="26"/>
      <c r="D972" s="26"/>
      <c r="E972" s="26"/>
      <c r="F972" s="27"/>
      <c r="G972" s="27"/>
      <c r="H972" s="27"/>
      <c r="I972" s="27"/>
      <c r="J972" s="27"/>
      <c r="K972" s="27"/>
      <c r="L972" s="27"/>
      <c r="M972" s="27"/>
      <c r="N972" s="27"/>
      <c r="O972" s="27"/>
      <c r="P972" s="27"/>
      <c r="Q972" s="27"/>
      <c r="R972" s="27"/>
      <c r="S972" s="27"/>
      <c r="T972" s="27"/>
      <c r="U972" s="27"/>
      <c r="V972" s="27"/>
      <c r="W972" s="27"/>
      <c r="X972" s="27"/>
      <c r="Y972" s="27"/>
      <c r="Z972" s="27"/>
    </row>
    <row r="973" spans="1:26" ht="13.2">
      <c r="A973" s="31"/>
      <c r="B973" s="26"/>
      <c r="C973" s="26"/>
      <c r="D973" s="26"/>
      <c r="E973" s="26"/>
      <c r="F973" s="27"/>
      <c r="G973" s="27"/>
      <c r="H973" s="27"/>
      <c r="I973" s="27"/>
      <c r="J973" s="27"/>
      <c r="K973" s="27"/>
      <c r="L973" s="27"/>
      <c r="M973" s="27"/>
      <c r="N973" s="27"/>
      <c r="O973" s="27"/>
      <c r="P973" s="27"/>
      <c r="Q973" s="27"/>
      <c r="R973" s="27"/>
      <c r="S973" s="27"/>
      <c r="T973" s="27"/>
      <c r="U973" s="27"/>
      <c r="V973" s="27"/>
      <c r="W973" s="27"/>
      <c r="X973" s="27"/>
      <c r="Y973" s="27"/>
      <c r="Z973" s="27"/>
    </row>
    <row r="974" spans="1:26" ht="13.2">
      <c r="A974" s="31"/>
      <c r="B974" s="26"/>
      <c r="C974" s="26"/>
      <c r="D974" s="26"/>
      <c r="E974" s="26"/>
      <c r="F974" s="27"/>
      <c r="G974" s="27"/>
      <c r="H974" s="27"/>
      <c r="I974" s="27"/>
      <c r="J974" s="27"/>
      <c r="K974" s="27"/>
      <c r="L974" s="27"/>
      <c r="M974" s="27"/>
      <c r="N974" s="27"/>
      <c r="O974" s="27"/>
      <c r="P974" s="27"/>
      <c r="Q974" s="27"/>
      <c r="R974" s="27"/>
      <c r="S974" s="27"/>
      <c r="T974" s="27"/>
      <c r="U974" s="27"/>
      <c r="V974" s="27"/>
      <c r="W974" s="27"/>
      <c r="X974" s="27"/>
      <c r="Y974" s="27"/>
      <c r="Z974" s="27"/>
    </row>
    <row r="975" spans="1:26" ht="13.2">
      <c r="A975" s="31"/>
      <c r="B975" s="26"/>
      <c r="C975" s="26"/>
      <c r="D975" s="26"/>
      <c r="E975" s="26"/>
      <c r="F975" s="27"/>
      <c r="G975" s="27"/>
      <c r="H975" s="27"/>
      <c r="I975" s="27"/>
      <c r="J975" s="27"/>
      <c r="K975" s="27"/>
      <c r="L975" s="27"/>
      <c r="M975" s="27"/>
      <c r="N975" s="27"/>
      <c r="O975" s="27"/>
      <c r="P975" s="27"/>
      <c r="Q975" s="27"/>
      <c r="R975" s="27"/>
      <c r="S975" s="27"/>
      <c r="T975" s="27"/>
      <c r="U975" s="27"/>
      <c r="V975" s="27"/>
      <c r="W975" s="27"/>
      <c r="X975" s="27"/>
      <c r="Y975" s="27"/>
      <c r="Z975" s="27"/>
    </row>
    <row r="976" spans="1:26" ht="13.2">
      <c r="A976" s="31"/>
      <c r="B976" s="26"/>
      <c r="C976" s="26"/>
      <c r="D976" s="26"/>
      <c r="E976" s="26"/>
      <c r="F976" s="27"/>
      <c r="G976" s="27"/>
      <c r="H976" s="27"/>
      <c r="I976" s="27"/>
      <c r="J976" s="27"/>
      <c r="K976" s="27"/>
      <c r="L976" s="27"/>
      <c r="M976" s="27"/>
      <c r="N976" s="27"/>
      <c r="O976" s="27"/>
      <c r="P976" s="27"/>
      <c r="Q976" s="27"/>
      <c r="R976" s="27"/>
      <c r="S976" s="27"/>
      <c r="T976" s="27"/>
      <c r="U976" s="27"/>
      <c r="V976" s="27"/>
      <c r="W976" s="27"/>
      <c r="X976" s="27"/>
      <c r="Y976" s="27"/>
      <c r="Z976" s="27"/>
    </row>
    <row r="977" spans="1:26" ht="13.2">
      <c r="A977" s="31"/>
      <c r="B977" s="26"/>
      <c r="C977" s="26"/>
      <c r="D977" s="26"/>
      <c r="E977" s="26"/>
      <c r="F977" s="27"/>
      <c r="G977" s="27"/>
      <c r="H977" s="27"/>
      <c r="I977" s="27"/>
      <c r="J977" s="27"/>
      <c r="K977" s="27"/>
      <c r="L977" s="27"/>
      <c r="M977" s="27"/>
      <c r="N977" s="27"/>
      <c r="O977" s="27"/>
      <c r="P977" s="27"/>
      <c r="Q977" s="27"/>
      <c r="R977" s="27"/>
      <c r="S977" s="27"/>
      <c r="T977" s="27"/>
      <c r="U977" s="27"/>
      <c r="V977" s="27"/>
      <c r="W977" s="27"/>
      <c r="X977" s="27"/>
      <c r="Y977" s="27"/>
      <c r="Z977" s="27"/>
    </row>
    <row r="978" spans="1:26" ht="13.2">
      <c r="A978" s="31"/>
      <c r="B978" s="26"/>
      <c r="C978" s="26"/>
      <c r="D978" s="26"/>
      <c r="E978" s="26"/>
      <c r="F978" s="27"/>
      <c r="G978" s="27"/>
      <c r="H978" s="27"/>
      <c r="I978" s="27"/>
      <c r="J978" s="27"/>
      <c r="K978" s="27"/>
      <c r="L978" s="27"/>
      <c r="M978" s="27"/>
      <c r="N978" s="27"/>
      <c r="O978" s="27"/>
      <c r="P978" s="27"/>
      <c r="Q978" s="27"/>
      <c r="R978" s="27"/>
      <c r="S978" s="27"/>
      <c r="T978" s="27"/>
      <c r="U978" s="27"/>
      <c r="V978" s="27"/>
      <c r="W978" s="27"/>
      <c r="X978" s="27"/>
      <c r="Y978" s="27"/>
      <c r="Z978" s="27"/>
    </row>
    <row r="979" spans="1:26" ht="13.2">
      <c r="A979" s="31"/>
      <c r="B979" s="26"/>
      <c r="C979" s="26"/>
      <c r="D979" s="26"/>
      <c r="E979" s="26"/>
      <c r="F979" s="27"/>
      <c r="G979" s="27"/>
      <c r="H979" s="27"/>
      <c r="I979" s="27"/>
      <c r="J979" s="27"/>
      <c r="K979" s="27"/>
      <c r="L979" s="27"/>
      <c r="M979" s="27"/>
      <c r="N979" s="27"/>
      <c r="O979" s="27"/>
      <c r="P979" s="27"/>
      <c r="Q979" s="27"/>
      <c r="R979" s="27"/>
      <c r="S979" s="27"/>
      <c r="T979" s="27"/>
      <c r="U979" s="27"/>
      <c r="V979" s="27"/>
      <c r="W979" s="27"/>
      <c r="X979" s="27"/>
      <c r="Y979" s="27"/>
      <c r="Z979" s="27"/>
    </row>
    <row r="980" spans="1:26" ht="13.2">
      <c r="A980" s="31"/>
      <c r="B980" s="26"/>
      <c r="C980" s="26"/>
      <c r="D980" s="26"/>
      <c r="E980" s="26"/>
      <c r="F980" s="27"/>
      <c r="G980" s="27"/>
      <c r="H980" s="27"/>
      <c r="I980" s="27"/>
      <c r="J980" s="27"/>
      <c r="K980" s="27"/>
      <c r="L980" s="27"/>
      <c r="M980" s="27"/>
      <c r="N980" s="27"/>
      <c r="O980" s="27"/>
      <c r="P980" s="27"/>
      <c r="Q980" s="27"/>
      <c r="R980" s="27"/>
      <c r="S980" s="27"/>
      <c r="T980" s="27"/>
      <c r="U980" s="27"/>
      <c r="V980" s="27"/>
      <c r="W980" s="27"/>
      <c r="X980" s="27"/>
      <c r="Y980" s="27"/>
      <c r="Z980" s="27"/>
    </row>
    <row r="981" spans="1:26" ht="13.2">
      <c r="A981" s="31"/>
      <c r="B981" s="26"/>
      <c r="C981" s="26"/>
      <c r="D981" s="26"/>
      <c r="E981" s="26"/>
      <c r="F981" s="27"/>
      <c r="G981" s="27"/>
      <c r="H981" s="27"/>
      <c r="I981" s="27"/>
      <c r="J981" s="27"/>
      <c r="K981" s="27"/>
      <c r="L981" s="27"/>
      <c r="M981" s="27"/>
      <c r="N981" s="27"/>
      <c r="O981" s="27"/>
      <c r="P981" s="27"/>
      <c r="Q981" s="27"/>
      <c r="R981" s="27"/>
      <c r="S981" s="27"/>
      <c r="T981" s="27"/>
      <c r="U981" s="27"/>
      <c r="V981" s="27"/>
      <c r="W981" s="27"/>
      <c r="X981" s="27"/>
      <c r="Y981" s="27"/>
      <c r="Z981" s="27"/>
    </row>
    <row r="982" spans="1:26" ht="13.2">
      <c r="A982" s="31"/>
      <c r="B982" s="26"/>
      <c r="C982" s="26"/>
      <c r="D982" s="26"/>
      <c r="E982" s="26"/>
      <c r="F982" s="27"/>
      <c r="G982" s="27"/>
      <c r="H982" s="27"/>
      <c r="I982" s="27"/>
      <c r="J982" s="27"/>
      <c r="K982" s="27"/>
      <c r="L982" s="27"/>
      <c r="M982" s="27"/>
      <c r="N982" s="27"/>
      <c r="O982" s="27"/>
      <c r="P982" s="27"/>
      <c r="Q982" s="27"/>
      <c r="R982" s="27"/>
      <c r="S982" s="27"/>
      <c r="T982" s="27"/>
      <c r="U982" s="27"/>
      <c r="V982" s="27"/>
      <c r="W982" s="27"/>
      <c r="X982" s="27"/>
      <c r="Y982" s="27"/>
      <c r="Z982" s="27"/>
    </row>
    <row r="983" spans="1:26" ht="13.2">
      <c r="A983" s="31"/>
      <c r="B983" s="26"/>
      <c r="C983" s="26"/>
      <c r="D983" s="26"/>
      <c r="E983" s="26"/>
      <c r="F983" s="27"/>
      <c r="G983" s="27"/>
      <c r="H983" s="27"/>
      <c r="I983" s="27"/>
      <c r="J983" s="27"/>
      <c r="K983" s="27"/>
      <c r="L983" s="27"/>
      <c r="M983" s="27"/>
      <c r="N983" s="27"/>
      <c r="O983" s="27"/>
      <c r="P983" s="27"/>
      <c r="Q983" s="27"/>
      <c r="R983" s="27"/>
      <c r="S983" s="27"/>
      <c r="T983" s="27"/>
      <c r="U983" s="27"/>
      <c r="V983" s="27"/>
      <c r="W983" s="27"/>
      <c r="X983" s="27"/>
      <c r="Y983" s="27"/>
      <c r="Z983" s="27"/>
    </row>
    <row r="984" spans="1:26" ht="13.2">
      <c r="A984" s="31"/>
      <c r="B984" s="26"/>
      <c r="C984" s="26"/>
      <c r="D984" s="26"/>
      <c r="E984" s="26"/>
      <c r="F984" s="27"/>
      <c r="G984" s="27"/>
      <c r="H984" s="27"/>
      <c r="I984" s="27"/>
      <c r="J984" s="27"/>
      <c r="K984" s="27"/>
      <c r="L984" s="27"/>
      <c r="M984" s="27"/>
      <c r="N984" s="27"/>
      <c r="O984" s="27"/>
      <c r="P984" s="27"/>
      <c r="Q984" s="27"/>
      <c r="R984" s="27"/>
      <c r="S984" s="27"/>
      <c r="T984" s="27"/>
      <c r="U984" s="27"/>
      <c r="V984" s="27"/>
      <c r="W984" s="27"/>
      <c r="X984" s="27"/>
      <c r="Y984" s="27"/>
      <c r="Z984" s="27"/>
    </row>
    <row r="985" spans="1:26" ht="13.2">
      <c r="A985" s="31"/>
      <c r="B985" s="26"/>
      <c r="C985" s="26"/>
      <c r="D985" s="26"/>
      <c r="E985" s="26"/>
      <c r="F985" s="27"/>
      <c r="G985" s="27"/>
      <c r="H985" s="27"/>
      <c r="I985" s="27"/>
      <c r="J985" s="27"/>
      <c r="K985" s="27"/>
      <c r="L985" s="27"/>
      <c r="M985" s="27"/>
      <c r="N985" s="27"/>
      <c r="O985" s="27"/>
      <c r="P985" s="27"/>
      <c r="Q985" s="27"/>
      <c r="R985" s="27"/>
      <c r="S985" s="27"/>
      <c r="T985" s="27"/>
      <c r="U985" s="27"/>
      <c r="V985" s="27"/>
      <c r="W985" s="27"/>
      <c r="X985" s="27"/>
      <c r="Y985" s="27"/>
      <c r="Z985" s="27"/>
    </row>
    <row r="986" spans="1:26" ht="13.2">
      <c r="A986" s="31"/>
      <c r="B986" s="26"/>
      <c r="C986" s="26"/>
      <c r="D986" s="26"/>
      <c r="E986" s="26"/>
      <c r="F986" s="27"/>
      <c r="G986" s="27"/>
      <c r="H986" s="27"/>
      <c r="I986" s="27"/>
      <c r="J986" s="27"/>
      <c r="K986" s="27"/>
      <c r="L986" s="27"/>
      <c r="M986" s="27"/>
      <c r="N986" s="27"/>
      <c r="O986" s="27"/>
      <c r="P986" s="27"/>
      <c r="Q986" s="27"/>
      <c r="R986" s="27"/>
      <c r="S986" s="27"/>
      <c r="T986" s="27"/>
      <c r="U986" s="27"/>
      <c r="V986" s="27"/>
      <c r="W986" s="27"/>
      <c r="X986" s="27"/>
      <c r="Y986" s="27"/>
      <c r="Z986" s="27"/>
    </row>
    <row r="987" spans="1:26" ht="13.2">
      <c r="A987" s="31"/>
      <c r="B987" s="26"/>
      <c r="C987" s="26"/>
      <c r="D987" s="26"/>
      <c r="E987" s="26"/>
      <c r="F987" s="27"/>
      <c r="G987" s="27"/>
      <c r="H987" s="27"/>
      <c r="I987" s="27"/>
      <c r="J987" s="27"/>
      <c r="K987" s="27"/>
      <c r="L987" s="27"/>
      <c r="M987" s="27"/>
      <c r="N987" s="27"/>
      <c r="O987" s="27"/>
      <c r="P987" s="27"/>
      <c r="Q987" s="27"/>
      <c r="R987" s="27"/>
      <c r="S987" s="27"/>
      <c r="T987" s="27"/>
      <c r="U987" s="27"/>
      <c r="V987" s="27"/>
      <c r="W987" s="27"/>
      <c r="X987" s="27"/>
      <c r="Y987" s="27"/>
      <c r="Z987" s="27"/>
    </row>
    <row r="988" spans="1:26" ht="13.2">
      <c r="A988" s="31"/>
      <c r="B988" s="26"/>
      <c r="C988" s="26"/>
      <c r="D988" s="26"/>
      <c r="E988" s="26"/>
      <c r="F988" s="27"/>
      <c r="G988" s="27"/>
      <c r="H988" s="27"/>
      <c r="I988" s="27"/>
      <c r="J988" s="27"/>
      <c r="K988" s="27"/>
      <c r="L988" s="27"/>
      <c r="M988" s="27"/>
      <c r="N988" s="27"/>
      <c r="O988" s="27"/>
      <c r="P988" s="27"/>
      <c r="Q988" s="27"/>
      <c r="R988" s="27"/>
      <c r="S988" s="27"/>
      <c r="T988" s="27"/>
      <c r="U988" s="27"/>
      <c r="V988" s="27"/>
      <c r="W988" s="27"/>
      <c r="X988" s="27"/>
      <c r="Y988" s="27"/>
      <c r="Z988" s="27"/>
    </row>
    <row r="989" spans="1:26" ht="13.2">
      <c r="A989" s="31"/>
      <c r="B989" s="26"/>
      <c r="C989" s="26"/>
      <c r="D989" s="26"/>
      <c r="E989" s="26"/>
      <c r="F989" s="27"/>
      <c r="G989" s="27"/>
      <c r="H989" s="27"/>
      <c r="I989" s="27"/>
      <c r="J989" s="27"/>
      <c r="K989" s="27"/>
      <c r="L989" s="27"/>
      <c r="M989" s="27"/>
      <c r="N989" s="27"/>
      <c r="O989" s="27"/>
      <c r="P989" s="27"/>
      <c r="Q989" s="27"/>
      <c r="R989" s="27"/>
      <c r="S989" s="27"/>
      <c r="T989" s="27"/>
      <c r="U989" s="27"/>
      <c r="V989" s="27"/>
      <c r="W989" s="27"/>
      <c r="X989" s="27"/>
      <c r="Y989" s="27"/>
      <c r="Z989" s="27"/>
    </row>
    <row r="990" spans="1:26" ht="13.2">
      <c r="A990" s="31"/>
      <c r="B990" s="26"/>
      <c r="C990" s="26"/>
      <c r="D990" s="26"/>
      <c r="E990" s="26"/>
      <c r="F990" s="27"/>
      <c r="G990" s="27"/>
      <c r="H990" s="27"/>
      <c r="I990" s="27"/>
      <c r="J990" s="27"/>
      <c r="K990" s="27"/>
      <c r="L990" s="27"/>
      <c r="M990" s="27"/>
      <c r="N990" s="27"/>
      <c r="O990" s="27"/>
      <c r="P990" s="27"/>
      <c r="Q990" s="27"/>
      <c r="R990" s="27"/>
      <c r="S990" s="27"/>
      <c r="T990" s="27"/>
      <c r="U990" s="27"/>
      <c r="V990" s="27"/>
      <c r="W990" s="27"/>
      <c r="X990" s="27"/>
      <c r="Y990" s="27"/>
      <c r="Z990" s="27"/>
    </row>
    <row r="991" spans="1:26" ht="13.2">
      <c r="A991" s="31"/>
      <c r="B991" s="26"/>
      <c r="C991" s="26"/>
      <c r="D991" s="26"/>
      <c r="E991" s="26"/>
      <c r="F991" s="27"/>
      <c r="G991" s="27"/>
      <c r="H991" s="27"/>
      <c r="I991" s="27"/>
      <c r="J991" s="27"/>
      <c r="K991" s="27"/>
      <c r="L991" s="27"/>
      <c r="M991" s="27"/>
      <c r="N991" s="27"/>
      <c r="O991" s="27"/>
      <c r="P991" s="27"/>
      <c r="Q991" s="27"/>
      <c r="R991" s="27"/>
      <c r="S991" s="27"/>
      <c r="T991" s="27"/>
      <c r="U991" s="27"/>
      <c r="V991" s="27"/>
      <c r="W991" s="27"/>
      <c r="X991" s="27"/>
      <c r="Y991" s="27"/>
      <c r="Z991" s="27"/>
    </row>
    <row r="992" spans="1:26" ht="13.2">
      <c r="A992" s="31"/>
      <c r="B992" s="26"/>
      <c r="C992" s="26"/>
      <c r="D992" s="26"/>
      <c r="E992" s="26"/>
      <c r="F992" s="27"/>
      <c r="G992" s="27"/>
      <c r="H992" s="27"/>
      <c r="I992" s="27"/>
      <c r="J992" s="27"/>
      <c r="K992" s="27"/>
      <c r="L992" s="27"/>
      <c r="M992" s="27"/>
      <c r="N992" s="27"/>
      <c r="O992" s="27"/>
      <c r="P992" s="27"/>
      <c r="Q992" s="27"/>
      <c r="R992" s="27"/>
      <c r="S992" s="27"/>
      <c r="T992" s="27"/>
      <c r="U992" s="27"/>
      <c r="V992" s="27"/>
      <c r="W992" s="27"/>
      <c r="X992" s="27"/>
      <c r="Y992" s="27"/>
      <c r="Z992" s="27"/>
    </row>
    <row r="993" spans="1:26" ht="13.2">
      <c r="A993" s="31"/>
      <c r="B993" s="26"/>
      <c r="C993" s="26"/>
      <c r="D993" s="26"/>
      <c r="E993" s="26"/>
      <c r="F993" s="27"/>
      <c r="G993" s="27"/>
      <c r="H993" s="27"/>
      <c r="I993" s="27"/>
      <c r="J993" s="27"/>
      <c r="K993" s="27"/>
      <c r="L993" s="27"/>
      <c r="M993" s="27"/>
      <c r="N993" s="27"/>
      <c r="O993" s="27"/>
      <c r="P993" s="27"/>
      <c r="Q993" s="27"/>
      <c r="R993" s="27"/>
      <c r="S993" s="27"/>
      <c r="T993" s="27"/>
      <c r="U993" s="27"/>
      <c r="V993" s="27"/>
      <c r="W993" s="27"/>
      <c r="X993" s="27"/>
      <c r="Y993" s="27"/>
      <c r="Z993" s="27"/>
    </row>
    <row r="994" spans="1:26" ht="13.2">
      <c r="A994" s="31"/>
      <c r="B994" s="26"/>
      <c r="C994" s="26"/>
      <c r="D994" s="26"/>
      <c r="E994" s="26"/>
      <c r="F994" s="27"/>
      <c r="G994" s="27"/>
      <c r="H994" s="27"/>
      <c r="I994" s="27"/>
      <c r="J994" s="27"/>
      <c r="K994" s="27"/>
      <c r="L994" s="27"/>
      <c r="M994" s="27"/>
      <c r="N994" s="27"/>
      <c r="O994" s="27"/>
      <c r="P994" s="27"/>
      <c r="Q994" s="27"/>
      <c r="R994" s="27"/>
      <c r="S994" s="27"/>
      <c r="T994" s="27"/>
      <c r="U994" s="27"/>
      <c r="V994" s="27"/>
      <c r="W994" s="27"/>
      <c r="X994" s="27"/>
      <c r="Y994" s="27"/>
      <c r="Z994" s="27"/>
    </row>
    <row r="995" spans="1:26" ht="13.2">
      <c r="A995" s="31"/>
      <c r="B995" s="26"/>
      <c r="C995" s="26"/>
      <c r="D995" s="26"/>
      <c r="E995" s="26"/>
      <c r="F995" s="27"/>
      <c r="G995" s="27"/>
      <c r="H995" s="27"/>
      <c r="I995" s="27"/>
      <c r="J995" s="27"/>
      <c r="K995" s="27"/>
      <c r="L995" s="27"/>
      <c r="M995" s="27"/>
      <c r="N995" s="27"/>
      <c r="O995" s="27"/>
      <c r="P995" s="27"/>
      <c r="Q995" s="27"/>
      <c r="R995" s="27"/>
      <c r="S995" s="27"/>
      <c r="T995" s="27"/>
      <c r="U995" s="27"/>
      <c r="V995" s="27"/>
      <c r="W995" s="27"/>
      <c r="X995" s="27"/>
      <c r="Y995" s="27"/>
      <c r="Z995" s="27"/>
    </row>
    <row r="996" spans="1:26" ht="13.2">
      <c r="A996" s="31"/>
      <c r="B996" s="26"/>
      <c r="C996" s="26"/>
      <c r="D996" s="26"/>
      <c r="E996" s="26"/>
      <c r="F996" s="27"/>
      <c r="G996" s="27"/>
      <c r="H996" s="27"/>
      <c r="I996" s="27"/>
      <c r="J996" s="27"/>
      <c r="K996" s="27"/>
      <c r="L996" s="27"/>
      <c r="M996" s="27"/>
      <c r="N996" s="27"/>
      <c r="O996" s="27"/>
      <c r="P996" s="27"/>
      <c r="Q996" s="27"/>
      <c r="R996" s="27"/>
      <c r="S996" s="27"/>
      <c r="T996" s="27"/>
      <c r="U996" s="27"/>
      <c r="V996" s="27"/>
      <c r="W996" s="27"/>
      <c r="X996" s="27"/>
      <c r="Y996" s="27"/>
      <c r="Z996" s="27"/>
    </row>
    <row r="997" spans="1:26" ht="13.2">
      <c r="A997" s="31"/>
      <c r="B997" s="26"/>
      <c r="C997" s="26"/>
      <c r="D997" s="26"/>
      <c r="E997" s="26"/>
      <c r="F997" s="27"/>
      <c r="G997" s="27"/>
      <c r="H997" s="27"/>
      <c r="I997" s="27"/>
      <c r="J997" s="27"/>
      <c r="K997" s="27"/>
      <c r="L997" s="27"/>
      <c r="M997" s="27"/>
      <c r="N997" s="27"/>
      <c r="O997" s="27"/>
      <c r="P997" s="27"/>
      <c r="Q997" s="27"/>
      <c r="R997" s="27"/>
      <c r="S997" s="27"/>
      <c r="T997" s="27"/>
      <c r="U997" s="27"/>
      <c r="V997" s="27"/>
      <c r="W997" s="27"/>
      <c r="X997" s="27"/>
      <c r="Y997" s="27"/>
      <c r="Z997" s="27"/>
    </row>
    <row r="998" spans="1:26" ht="13.2">
      <c r="A998" s="31"/>
      <c r="B998" s="26"/>
      <c r="C998" s="26"/>
      <c r="D998" s="26"/>
      <c r="E998" s="26"/>
      <c r="F998" s="27"/>
      <c r="G998" s="27"/>
      <c r="H998" s="27"/>
      <c r="I998" s="27"/>
      <c r="J998" s="27"/>
      <c r="K998" s="27"/>
      <c r="L998" s="27"/>
      <c r="M998" s="27"/>
      <c r="N998" s="27"/>
      <c r="O998" s="27"/>
      <c r="P998" s="27"/>
      <c r="Q998" s="27"/>
      <c r="R998" s="27"/>
      <c r="S998" s="27"/>
      <c r="T998" s="27"/>
      <c r="U998" s="27"/>
      <c r="V998" s="27"/>
      <c r="W998" s="27"/>
      <c r="X998" s="27"/>
      <c r="Y998" s="27"/>
      <c r="Z998" s="27"/>
    </row>
    <row r="999" spans="1:26" ht="13.2">
      <c r="A999" s="31"/>
      <c r="B999" s="26"/>
      <c r="C999" s="26"/>
      <c r="D999" s="26"/>
      <c r="E999" s="26"/>
      <c r="F999" s="27"/>
      <c r="G999" s="27"/>
      <c r="H999" s="27"/>
      <c r="I999" s="27"/>
      <c r="J999" s="27"/>
      <c r="K999" s="27"/>
      <c r="L999" s="27"/>
      <c r="M999" s="27"/>
      <c r="N999" s="27"/>
      <c r="O999" s="27"/>
      <c r="P999" s="27"/>
      <c r="Q999" s="27"/>
      <c r="R999" s="27"/>
      <c r="S999" s="27"/>
      <c r="T999" s="27"/>
      <c r="U999" s="27"/>
      <c r="V999" s="27"/>
      <c r="W999" s="27"/>
      <c r="X999" s="27"/>
      <c r="Y999" s="27"/>
      <c r="Z999" s="27"/>
    </row>
    <row r="1000" spans="1:26" ht="13.2">
      <c r="A1000" s="31"/>
      <c r="B1000" s="26"/>
      <c r="C1000" s="26"/>
      <c r="D1000" s="26"/>
      <c r="E1000" s="26"/>
      <c r="F1000" s="27"/>
      <c r="G1000" s="27"/>
      <c r="H1000" s="27"/>
      <c r="I1000" s="27"/>
      <c r="J1000" s="27"/>
      <c r="K1000" s="27"/>
      <c r="L1000" s="27"/>
      <c r="M1000" s="27"/>
      <c r="N1000" s="27"/>
      <c r="O1000" s="27"/>
      <c r="P1000" s="27"/>
      <c r="Q1000" s="27"/>
      <c r="R1000" s="27"/>
      <c r="S1000" s="27"/>
      <c r="T1000" s="27"/>
      <c r="U1000" s="27"/>
      <c r="V1000" s="27"/>
      <c r="W1000" s="27"/>
      <c r="X1000" s="27"/>
      <c r="Y1000" s="27"/>
      <c r="Z1000" s="27"/>
    </row>
    <row r="1001" spans="1:26" ht="13.2">
      <c r="A1001" s="31"/>
      <c r="B1001" s="26"/>
      <c r="C1001" s="26"/>
      <c r="D1001" s="26"/>
      <c r="E1001" s="26"/>
      <c r="F1001" s="27"/>
      <c r="G1001" s="27"/>
      <c r="H1001" s="27"/>
      <c r="I1001" s="27"/>
      <c r="J1001" s="27"/>
      <c r="K1001" s="27"/>
      <c r="L1001" s="27"/>
      <c r="M1001" s="27"/>
      <c r="N1001" s="27"/>
      <c r="O1001" s="27"/>
      <c r="P1001" s="27"/>
      <c r="Q1001" s="27"/>
      <c r="R1001" s="27"/>
      <c r="S1001" s="27"/>
      <c r="T1001" s="27"/>
      <c r="U1001" s="27"/>
      <c r="V1001" s="27"/>
      <c r="W1001" s="27"/>
      <c r="X1001" s="27"/>
      <c r="Y1001" s="27"/>
      <c r="Z1001" s="27"/>
    </row>
    <row r="1002" spans="1:26" ht="13.2">
      <c r="A1002" s="31"/>
      <c r="B1002" s="26"/>
      <c r="C1002" s="26"/>
      <c r="D1002" s="26"/>
      <c r="E1002" s="26"/>
      <c r="F1002" s="27"/>
      <c r="G1002" s="27"/>
      <c r="H1002" s="27"/>
      <c r="I1002" s="27"/>
      <c r="J1002" s="27"/>
      <c r="K1002" s="27"/>
      <c r="L1002" s="27"/>
      <c r="M1002" s="27"/>
      <c r="N1002" s="27"/>
      <c r="O1002" s="27"/>
      <c r="P1002" s="27"/>
      <c r="Q1002" s="27"/>
      <c r="R1002" s="27"/>
      <c r="S1002" s="27"/>
      <c r="T1002" s="27"/>
      <c r="U1002" s="27"/>
      <c r="V1002" s="27"/>
      <c r="W1002" s="27"/>
      <c r="X1002" s="27"/>
      <c r="Y1002" s="27"/>
      <c r="Z1002" s="27"/>
    </row>
    <row r="1003" spans="1:26" ht="13.2">
      <c r="A1003" s="31"/>
      <c r="B1003" s="26"/>
      <c r="C1003" s="26"/>
      <c r="D1003" s="26"/>
      <c r="E1003" s="26"/>
      <c r="F1003" s="27"/>
      <c r="G1003" s="27"/>
      <c r="H1003" s="27"/>
      <c r="I1003" s="27"/>
      <c r="J1003" s="27"/>
      <c r="K1003" s="27"/>
      <c r="L1003" s="27"/>
      <c r="M1003" s="27"/>
      <c r="N1003" s="27"/>
      <c r="O1003" s="27"/>
      <c r="P1003" s="27"/>
      <c r="Q1003" s="27"/>
      <c r="R1003" s="27"/>
      <c r="S1003" s="27"/>
      <c r="T1003" s="27"/>
      <c r="U1003" s="27"/>
      <c r="V1003" s="27"/>
      <c r="W1003" s="27"/>
      <c r="X1003" s="27"/>
      <c r="Y1003" s="27"/>
      <c r="Z1003" s="27"/>
    </row>
    <row r="1004" spans="1:26" ht="13.2">
      <c r="A1004" s="31"/>
      <c r="B1004" s="26"/>
      <c r="C1004" s="26"/>
      <c r="D1004" s="26"/>
      <c r="E1004" s="26"/>
      <c r="F1004" s="27"/>
      <c r="G1004" s="27"/>
      <c r="H1004" s="27"/>
      <c r="I1004" s="27"/>
      <c r="J1004" s="27"/>
      <c r="K1004" s="27"/>
      <c r="L1004" s="27"/>
      <c r="M1004" s="27"/>
      <c r="N1004" s="27"/>
      <c r="O1004" s="27"/>
      <c r="P1004" s="27"/>
      <c r="Q1004" s="27"/>
      <c r="R1004" s="27"/>
      <c r="S1004" s="27"/>
      <c r="T1004" s="27"/>
      <c r="U1004" s="27"/>
      <c r="V1004" s="27"/>
      <c r="W1004" s="27"/>
      <c r="X1004" s="27"/>
      <c r="Y1004" s="27"/>
      <c r="Z1004" s="27"/>
    </row>
    <row r="1005" spans="1:26" ht="13.2">
      <c r="A1005" s="31"/>
      <c r="B1005" s="26"/>
      <c r="C1005" s="26"/>
      <c r="D1005" s="26"/>
      <c r="E1005" s="26"/>
      <c r="F1005" s="27"/>
      <c r="G1005" s="27"/>
      <c r="H1005" s="27"/>
      <c r="I1005" s="27"/>
      <c r="J1005" s="27"/>
      <c r="K1005" s="27"/>
      <c r="L1005" s="27"/>
      <c r="M1005" s="27"/>
      <c r="N1005" s="27"/>
      <c r="O1005" s="27"/>
      <c r="P1005" s="27"/>
      <c r="Q1005" s="27"/>
      <c r="R1005" s="27"/>
      <c r="S1005" s="27"/>
      <c r="T1005" s="27"/>
      <c r="U1005" s="27"/>
      <c r="V1005" s="27"/>
      <c r="W1005" s="27"/>
      <c r="X1005" s="27"/>
      <c r="Y1005" s="27"/>
      <c r="Z1005" s="27"/>
    </row>
    <row r="1006" spans="1:26" ht="13.2">
      <c r="A1006" s="31"/>
      <c r="B1006" s="26"/>
      <c r="C1006" s="26"/>
      <c r="D1006" s="26"/>
      <c r="E1006" s="26"/>
      <c r="F1006" s="27"/>
      <c r="G1006" s="27"/>
      <c r="H1006" s="27"/>
      <c r="I1006" s="27"/>
      <c r="J1006" s="27"/>
      <c r="K1006" s="27"/>
      <c r="L1006" s="27"/>
      <c r="M1006" s="27"/>
      <c r="N1006" s="27"/>
      <c r="O1006" s="27"/>
      <c r="P1006" s="27"/>
      <c r="Q1006" s="27"/>
      <c r="R1006" s="27"/>
      <c r="S1006" s="27"/>
      <c r="T1006" s="27"/>
      <c r="U1006" s="27"/>
      <c r="V1006" s="27"/>
      <c r="W1006" s="27"/>
      <c r="X1006" s="27"/>
      <c r="Y1006" s="27"/>
      <c r="Z1006" s="27"/>
    </row>
    <row r="1007" spans="1:26" ht="13.2">
      <c r="A1007" s="31"/>
      <c r="B1007" s="26"/>
      <c r="C1007" s="26"/>
      <c r="D1007" s="26"/>
      <c r="E1007" s="26"/>
      <c r="F1007" s="27"/>
      <c r="G1007" s="27"/>
      <c r="H1007" s="27"/>
      <c r="I1007" s="27"/>
      <c r="J1007" s="27"/>
      <c r="K1007" s="27"/>
      <c r="L1007" s="27"/>
      <c r="M1007" s="27"/>
      <c r="N1007" s="27"/>
      <c r="O1007" s="27"/>
      <c r="P1007" s="27"/>
      <c r="Q1007" s="27"/>
      <c r="R1007" s="27"/>
      <c r="S1007" s="27"/>
      <c r="T1007" s="27"/>
      <c r="U1007" s="27"/>
      <c r="V1007" s="27"/>
      <c r="W1007" s="27"/>
      <c r="X1007" s="27"/>
      <c r="Y1007" s="27"/>
      <c r="Z1007" s="27"/>
    </row>
    <row r="1008" spans="1:26" ht="13.2">
      <c r="A1008" s="31"/>
      <c r="B1008" s="26"/>
      <c r="C1008" s="26"/>
      <c r="D1008" s="26"/>
      <c r="E1008" s="26"/>
      <c r="F1008" s="27"/>
      <c r="G1008" s="27"/>
      <c r="H1008" s="27"/>
      <c r="I1008" s="27"/>
      <c r="J1008" s="27"/>
      <c r="K1008" s="27"/>
      <c r="L1008" s="27"/>
      <c r="M1008" s="27"/>
      <c r="N1008" s="27"/>
      <c r="O1008" s="27"/>
      <c r="P1008" s="27"/>
      <c r="Q1008" s="27"/>
      <c r="R1008" s="27"/>
      <c r="S1008" s="27"/>
      <c r="T1008" s="27"/>
      <c r="U1008" s="27"/>
      <c r="V1008" s="27"/>
      <c r="W1008" s="27"/>
      <c r="X1008" s="27"/>
      <c r="Y1008" s="27"/>
      <c r="Z1008" s="27"/>
    </row>
    <row r="1009" spans="1:26" ht="13.2">
      <c r="A1009" s="31"/>
      <c r="B1009" s="26"/>
      <c r="C1009" s="26"/>
      <c r="D1009" s="26"/>
      <c r="E1009" s="26"/>
      <c r="F1009" s="27"/>
      <c r="G1009" s="27"/>
      <c r="H1009" s="27"/>
      <c r="I1009" s="27"/>
      <c r="J1009" s="27"/>
      <c r="K1009" s="27"/>
      <c r="L1009" s="27"/>
      <c r="M1009" s="27"/>
      <c r="N1009" s="27"/>
      <c r="O1009" s="27"/>
      <c r="P1009" s="27"/>
      <c r="Q1009" s="27"/>
      <c r="R1009" s="27"/>
      <c r="S1009" s="27"/>
      <c r="T1009" s="27"/>
      <c r="U1009" s="27"/>
      <c r="V1009" s="27"/>
      <c r="W1009" s="27"/>
      <c r="X1009" s="27"/>
      <c r="Y1009" s="27"/>
      <c r="Z1009" s="27"/>
    </row>
    <row r="1010" spans="1:26" ht="13.2">
      <c r="A1010" s="31"/>
      <c r="B1010" s="26"/>
      <c r="C1010" s="26"/>
      <c r="D1010" s="26"/>
      <c r="E1010" s="26"/>
      <c r="F1010" s="27"/>
      <c r="G1010" s="27"/>
      <c r="H1010" s="27"/>
      <c r="I1010" s="27"/>
      <c r="J1010" s="27"/>
      <c r="K1010" s="27"/>
      <c r="L1010" s="27"/>
      <c r="M1010" s="27"/>
      <c r="N1010" s="27"/>
      <c r="O1010" s="27"/>
      <c r="P1010" s="27"/>
      <c r="Q1010" s="27"/>
      <c r="R1010" s="27"/>
      <c r="S1010" s="27"/>
      <c r="T1010" s="27"/>
      <c r="U1010" s="27"/>
      <c r="V1010" s="27"/>
      <c r="W1010" s="27"/>
      <c r="X1010" s="27"/>
      <c r="Y1010" s="27"/>
      <c r="Z1010" s="27"/>
    </row>
    <row r="1011" spans="1:26" ht="13.2">
      <c r="A1011" s="31"/>
      <c r="B1011" s="26"/>
      <c r="C1011" s="26"/>
      <c r="D1011" s="26"/>
      <c r="E1011" s="26"/>
      <c r="F1011" s="27"/>
      <c r="G1011" s="27"/>
      <c r="H1011" s="27"/>
      <c r="I1011" s="27"/>
      <c r="J1011" s="27"/>
      <c r="K1011" s="27"/>
      <c r="L1011" s="27"/>
      <c r="M1011" s="27"/>
      <c r="N1011" s="27"/>
      <c r="O1011" s="27"/>
      <c r="P1011" s="27"/>
      <c r="Q1011" s="27"/>
      <c r="R1011" s="27"/>
      <c r="S1011" s="27"/>
      <c r="T1011" s="27"/>
      <c r="U1011" s="27"/>
      <c r="V1011" s="27"/>
      <c r="W1011" s="27"/>
      <c r="X1011" s="27"/>
      <c r="Y1011" s="27"/>
      <c r="Z1011" s="27"/>
    </row>
    <row r="1012" spans="1:26" ht="13.2">
      <c r="A1012" s="31"/>
      <c r="B1012" s="26"/>
      <c r="C1012" s="26"/>
      <c r="D1012" s="26"/>
      <c r="E1012" s="26"/>
      <c r="F1012" s="27"/>
      <c r="G1012" s="27"/>
      <c r="H1012" s="27"/>
      <c r="I1012" s="27"/>
      <c r="J1012" s="27"/>
      <c r="K1012" s="27"/>
      <c r="L1012" s="27"/>
      <c r="M1012" s="27"/>
      <c r="N1012" s="27"/>
      <c r="O1012" s="27"/>
      <c r="P1012" s="27"/>
      <c r="Q1012" s="27"/>
      <c r="R1012" s="27"/>
      <c r="S1012" s="27"/>
      <c r="T1012" s="27"/>
      <c r="U1012" s="27"/>
      <c r="V1012" s="27"/>
      <c r="W1012" s="27"/>
      <c r="X1012" s="27"/>
      <c r="Y1012" s="27"/>
      <c r="Z1012" s="27"/>
    </row>
    <row r="1013" spans="1:26" ht="13.2">
      <c r="A1013" s="31"/>
      <c r="B1013" s="26"/>
      <c r="C1013" s="26"/>
      <c r="D1013" s="26"/>
      <c r="E1013" s="26"/>
      <c r="F1013" s="27"/>
      <c r="G1013" s="27"/>
      <c r="H1013" s="27"/>
      <c r="I1013" s="27"/>
      <c r="J1013" s="27"/>
      <c r="K1013" s="27"/>
      <c r="L1013" s="27"/>
      <c r="M1013" s="27"/>
      <c r="N1013" s="27"/>
      <c r="O1013" s="27"/>
      <c r="P1013" s="27"/>
      <c r="Q1013" s="27"/>
      <c r="R1013" s="27"/>
      <c r="S1013" s="27"/>
      <c r="T1013" s="27"/>
      <c r="U1013" s="27"/>
      <c r="V1013" s="27"/>
      <c r="W1013" s="27"/>
      <c r="X1013" s="27"/>
      <c r="Y1013" s="27"/>
      <c r="Z1013" s="27"/>
    </row>
    <row r="1014" spans="1:26" ht="13.2">
      <c r="A1014" s="31"/>
      <c r="B1014" s="26"/>
      <c r="C1014" s="26"/>
      <c r="D1014" s="26"/>
      <c r="E1014" s="26"/>
      <c r="F1014" s="27"/>
      <c r="G1014" s="27"/>
      <c r="H1014" s="27"/>
      <c r="I1014" s="27"/>
      <c r="J1014" s="27"/>
      <c r="K1014" s="27"/>
      <c r="L1014" s="27"/>
      <c r="M1014" s="27"/>
      <c r="N1014" s="27"/>
      <c r="O1014" s="27"/>
      <c r="P1014" s="27"/>
      <c r="Q1014" s="27"/>
      <c r="R1014" s="27"/>
      <c r="S1014" s="27"/>
      <c r="T1014" s="27"/>
      <c r="U1014" s="27"/>
      <c r="V1014" s="27"/>
      <c r="W1014" s="27"/>
      <c r="X1014" s="27"/>
      <c r="Y1014" s="27"/>
      <c r="Z1014" s="27"/>
    </row>
    <row r="1015" spans="1:26" ht="13.2">
      <c r="A1015" s="31"/>
      <c r="B1015" s="26"/>
      <c r="C1015" s="26"/>
      <c r="D1015" s="26"/>
      <c r="E1015" s="26"/>
      <c r="F1015" s="27"/>
      <c r="G1015" s="27"/>
      <c r="H1015" s="27"/>
      <c r="I1015" s="27"/>
      <c r="J1015" s="27"/>
      <c r="K1015" s="27"/>
      <c r="L1015" s="27"/>
      <c r="M1015" s="27"/>
      <c r="N1015" s="27"/>
      <c r="O1015" s="27"/>
      <c r="P1015" s="27"/>
      <c r="Q1015" s="27"/>
      <c r="R1015" s="27"/>
      <c r="S1015" s="27"/>
      <c r="T1015" s="27"/>
      <c r="U1015" s="27"/>
      <c r="V1015" s="27"/>
      <c r="W1015" s="27"/>
      <c r="X1015" s="27"/>
      <c r="Y1015" s="27"/>
      <c r="Z1015" s="27"/>
    </row>
    <row r="1016" spans="1:26" ht="13.2">
      <c r="A1016" s="31"/>
      <c r="B1016" s="26"/>
      <c r="C1016" s="26"/>
      <c r="D1016" s="26"/>
      <c r="E1016" s="26"/>
      <c r="F1016" s="27"/>
      <c r="G1016" s="27"/>
      <c r="H1016" s="27"/>
      <c r="I1016" s="27"/>
      <c r="J1016" s="27"/>
      <c r="K1016" s="27"/>
      <c r="L1016" s="27"/>
      <c r="M1016" s="27"/>
      <c r="N1016" s="27"/>
      <c r="O1016" s="27"/>
      <c r="P1016" s="27"/>
      <c r="Q1016" s="27"/>
      <c r="R1016" s="27"/>
      <c r="S1016" s="27"/>
      <c r="T1016" s="27"/>
      <c r="U1016" s="27"/>
      <c r="V1016" s="27"/>
      <c r="W1016" s="27"/>
      <c r="X1016" s="27"/>
      <c r="Y1016" s="27"/>
      <c r="Z1016" s="27"/>
    </row>
    <row r="1017" spans="1:26" ht="13.2">
      <c r="A1017" s="31"/>
      <c r="B1017" s="26"/>
      <c r="C1017" s="26"/>
      <c r="D1017" s="26"/>
      <c r="E1017" s="26"/>
      <c r="F1017" s="27"/>
      <c r="G1017" s="27"/>
      <c r="H1017" s="27"/>
      <c r="I1017" s="27"/>
      <c r="J1017" s="27"/>
      <c r="K1017" s="27"/>
      <c r="L1017" s="27"/>
      <c r="M1017" s="27"/>
      <c r="N1017" s="27"/>
      <c r="O1017" s="27"/>
      <c r="P1017" s="27"/>
      <c r="Q1017" s="27"/>
      <c r="R1017" s="27"/>
      <c r="S1017" s="27"/>
      <c r="T1017" s="27"/>
      <c r="U1017" s="27"/>
      <c r="V1017" s="27"/>
      <c r="W1017" s="27"/>
      <c r="X1017" s="27"/>
      <c r="Y1017" s="27"/>
      <c r="Z1017" s="27"/>
    </row>
    <row r="1018" spans="1:26" ht="13.2">
      <c r="A1018" s="31"/>
      <c r="B1018" s="26"/>
      <c r="C1018" s="26"/>
      <c r="D1018" s="26"/>
      <c r="E1018" s="26"/>
      <c r="F1018" s="27"/>
      <c r="G1018" s="27"/>
      <c r="H1018" s="27"/>
      <c r="I1018" s="27"/>
      <c r="J1018" s="27"/>
      <c r="K1018" s="27"/>
      <c r="L1018" s="27"/>
      <c r="M1018" s="27"/>
      <c r="N1018" s="27"/>
      <c r="O1018" s="27"/>
      <c r="P1018" s="27"/>
      <c r="Q1018" s="27"/>
      <c r="R1018" s="27"/>
      <c r="S1018" s="27"/>
      <c r="T1018" s="27"/>
      <c r="U1018" s="27"/>
      <c r="V1018" s="27"/>
      <c r="W1018" s="27"/>
      <c r="X1018" s="27"/>
      <c r="Y1018" s="27"/>
      <c r="Z1018" s="27"/>
    </row>
    <row r="1019" spans="1:26" ht="13.2">
      <c r="A1019" s="31"/>
      <c r="B1019" s="26"/>
      <c r="C1019" s="26"/>
      <c r="D1019" s="26"/>
      <c r="E1019" s="26"/>
      <c r="F1019" s="27"/>
      <c r="G1019" s="27"/>
      <c r="H1019" s="27"/>
      <c r="I1019" s="27"/>
      <c r="J1019" s="27"/>
      <c r="K1019" s="27"/>
      <c r="L1019" s="27"/>
      <c r="M1019" s="27"/>
      <c r="N1019" s="27"/>
      <c r="O1019" s="27"/>
      <c r="P1019" s="27"/>
      <c r="Q1019" s="27"/>
      <c r="R1019" s="27"/>
      <c r="S1019" s="27"/>
      <c r="T1019" s="27"/>
      <c r="U1019" s="27"/>
      <c r="V1019" s="27"/>
      <c r="W1019" s="27"/>
      <c r="X1019" s="27"/>
      <c r="Y1019" s="27"/>
      <c r="Z1019" s="27"/>
    </row>
    <row r="1020" spans="1:26" ht="13.2">
      <c r="A1020" s="31"/>
      <c r="B1020" s="26"/>
      <c r="C1020" s="26"/>
      <c r="D1020" s="26"/>
      <c r="E1020" s="26"/>
      <c r="F1020" s="27"/>
      <c r="G1020" s="27"/>
      <c r="H1020" s="27"/>
      <c r="I1020" s="27"/>
      <c r="J1020" s="27"/>
      <c r="K1020" s="27"/>
      <c r="L1020" s="27"/>
      <c r="M1020" s="27"/>
      <c r="N1020" s="27"/>
      <c r="O1020" s="27"/>
      <c r="P1020" s="27"/>
      <c r="Q1020" s="27"/>
      <c r="R1020" s="27"/>
      <c r="S1020" s="27"/>
      <c r="T1020" s="27"/>
      <c r="U1020" s="27"/>
      <c r="V1020" s="27"/>
      <c r="W1020" s="27"/>
      <c r="X1020" s="27"/>
      <c r="Y1020" s="27"/>
      <c r="Z1020" s="27"/>
    </row>
    <row r="1021" spans="1:26" ht="13.2">
      <c r="A1021" s="31"/>
      <c r="B1021" s="26"/>
      <c r="C1021" s="26"/>
      <c r="D1021" s="26"/>
      <c r="E1021" s="26"/>
      <c r="F1021" s="27"/>
      <c r="G1021" s="27"/>
      <c r="H1021" s="27"/>
      <c r="I1021" s="27"/>
      <c r="J1021" s="27"/>
      <c r="K1021" s="27"/>
      <c r="L1021" s="27"/>
      <c r="M1021" s="27"/>
      <c r="N1021" s="27"/>
      <c r="O1021" s="27"/>
      <c r="P1021" s="27"/>
      <c r="Q1021" s="27"/>
      <c r="R1021" s="27"/>
      <c r="S1021" s="27"/>
      <c r="T1021" s="27"/>
      <c r="U1021" s="27"/>
      <c r="V1021" s="27"/>
      <c r="W1021" s="27"/>
      <c r="X1021" s="27"/>
      <c r="Y1021" s="27"/>
      <c r="Z1021" s="27"/>
    </row>
    <row r="1022" spans="1:26" ht="13.2">
      <c r="A1022" s="31"/>
      <c r="B1022" s="26"/>
      <c r="C1022" s="26"/>
      <c r="D1022" s="26"/>
      <c r="E1022" s="26"/>
      <c r="F1022" s="27"/>
      <c r="G1022" s="27"/>
      <c r="H1022" s="27"/>
      <c r="I1022" s="27"/>
      <c r="J1022" s="27"/>
      <c r="K1022" s="27"/>
      <c r="L1022" s="27"/>
      <c r="M1022" s="27"/>
      <c r="N1022" s="27"/>
      <c r="O1022" s="27"/>
      <c r="P1022" s="27"/>
      <c r="Q1022" s="27"/>
      <c r="R1022" s="27"/>
      <c r="S1022" s="27"/>
      <c r="T1022" s="27"/>
      <c r="U1022" s="27"/>
      <c r="V1022" s="27"/>
      <c r="W1022" s="27"/>
      <c r="X1022" s="27"/>
      <c r="Y1022" s="27"/>
      <c r="Z1022" s="27"/>
    </row>
    <row r="1023" spans="1:26" ht="13.2">
      <c r="A1023" s="31"/>
      <c r="B1023" s="26"/>
      <c r="C1023" s="26"/>
      <c r="D1023" s="26"/>
      <c r="E1023" s="26"/>
      <c r="F1023" s="27"/>
      <c r="G1023" s="27"/>
      <c r="H1023" s="27"/>
      <c r="I1023" s="27"/>
      <c r="J1023" s="27"/>
      <c r="K1023" s="27"/>
      <c r="L1023" s="27"/>
      <c r="M1023" s="27"/>
      <c r="N1023" s="27"/>
      <c r="O1023" s="27"/>
      <c r="P1023" s="27"/>
      <c r="Q1023" s="27"/>
      <c r="R1023" s="27"/>
      <c r="S1023" s="27"/>
      <c r="T1023" s="27"/>
      <c r="U1023" s="27"/>
      <c r="V1023" s="27"/>
      <c r="W1023" s="27"/>
      <c r="X1023" s="27"/>
      <c r="Y1023" s="27"/>
      <c r="Z1023" s="27"/>
    </row>
    <row r="1024" spans="1:26" ht="13.2">
      <c r="A1024" s="31"/>
      <c r="B1024" s="26"/>
      <c r="C1024" s="26"/>
      <c r="D1024" s="26"/>
      <c r="E1024" s="26"/>
      <c r="F1024" s="27"/>
      <c r="G1024" s="27"/>
      <c r="H1024" s="27"/>
      <c r="I1024" s="27"/>
      <c r="J1024" s="27"/>
      <c r="K1024" s="27"/>
      <c r="L1024" s="27"/>
      <c r="M1024" s="27"/>
      <c r="N1024" s="27"/>
      <c r="O1024" s="27"/>
      <c r="P1024" s="27"/>
      <c r="Q1024" s="27"/>
      <c r="R1024" s="27"/>
      <c r="S1024" s="27"/>
      <c r="T1024" s="27"/>
      <c r="U1024" s="27"/>
      <c r="V1024" s="27"/>
      <c r="W1024" s="27"/>
      <c r="X1024" s="27"/>
      <c r="Y1024" s="27"/>
      <c r="Z1024" s="27"/>
    </row>
    <row r="1025" spans="1:26" ht="13.2">
      <c r="A1025" s="31"/>
      <c r="B1025" s="26"/>
      <c r="C1025" s="26"/>
      <c r="D1025" s="26"/>
      <c r="E1025" s="26"/>
      <c r="F1025" s="27"/>
      <c r="G1025" s="27"/>
      <c r="H1025" s="27"/>
      <c r="I1025" s="27"/>
      <c r="J1025" s="27"/>
      <c r="K1025" s="27"/>
      <c r="L1025" s="27"/>
      <c r="M1025" s="27"/>
      <c r="N1025" s="27"/>
      <c r="O1025" s="27"/>
      <c r="P1025" s="27"/>
      <c r="Q1025" s="27"/>
      <c r="R1025" s="27"/>
      <c r="S1025" s="27"/>
      <c r="T1025" s="27"/>
      <c r="U1025" s="27"/>
      <c r="V1025" s="27"/>
      <c r="W1025" s="27"/>
      <c r="X1025" s="27"/>
      <c r="Y1025" s="27"/>
      <c r="Z1025" s="27"/>
    </row>
    <row r="1026" spans="1:26" ht="13.2">
      <c r="A1026" s="31"/>
      <c r="B1026" s="26"/>
      <c r="C1026" s="26"/>
      <c r="D1026" s="26"/>
      <c r="E1026" s="26"/>
      <c r="F1026" s="27"/>
      <c r="G1026" s="27"/>
      <c r="H1026" s="27"/>
      <c r="I1026" s="27"/>
      <c r="J1026" s="27"/>
      <c r="K1026" s="27"/>
      <c r="L1026" s="27"/>
      <c r="M1026" s="27"/>
      <c r="N1026" s="27"/>
      <c r="O1026" s="27"/>
      <c r="P1026" s="27"/>
      <c r="Q1026" s="27"/>
      <c r="R1026" s="27"/>
      <c r="S1026" s="27"/>
      <c r="T1026" s="27"/>
      <c r="U1026" s="27"/>
      <c r="V1026" s="27"/>
      <c r="W1026" s="27"/>
      <c r="X1026" s="27"/>
      <c r="Y1026" s="27"/>
      <c r="Z1026" s="27"/>
    </row>
    <row r="1027" spans="1:26" ht="13.2">
      <c r="A1027" s="31"/>
      <c r="B1027" s="26"/>
      <c r="C1027" s="26"/>
      <c r="D1027" s="26"/>
      <c r="E1027" s="26"/>
      <c r="F1027" s="27"/>
      <c r="G1027" s="27"/>
      <c r="H1027" s="27"/>
      <c r="I1027" s="27"/>
      <c r="J1027" s="27"/>
      <c r="K1027" s="27"/>
      <c r="L1027" s="27"/>
      <c r="M1027" s="27"/>
      <c r="N1027" s="27"/>
      <c r="O1027" s="27"/>
      <c r="P1027" s="27"/>
      <c r="Q1027" s="27"/>
      <c r="R1027" s="27"/>
      <c r="S1027" s="27"/>
      <c r="T1027" s="27"/>
      <c r="U1027" s="27"/>
      <c r="V1027" s="27"/>
      <c r="W1027" s="27"/>
      <c r="X1027" s="27"/>
      <c r="Y1027" s="27"/>
      <c r="Z1027" s="27"/>
    </row>
    <row r="1028" spans="1:26" ht="13.2">
      <c r="A1028" s="31"/>
      <c r="B1028" s="26"/>
      <c r="C1028" s="26"/>
      <c r="D1028" s="26"/>
      <c r="E1028" s="26"/>
      <c r="F1028" s="27"/>
      <c r="G1028" s="27"/>
      <c r="H1028" s="27"/>
      <c r="I1028" s="27"/>
      <c r="J1028" s="27"/>
      <c r="K1028" s="27"/>
      <c r="L1028" s="27"/>
      <c r="M1028" s="27"/>
      <c r="N1028" s="27"/>
      <c r="O1028" s="27"/>
      <c r="P1028" s="27"/>
      <c r="Q1028" s="27"/>
      <c r="R1028" s="27"/>
      <c r="S1028" s="27"/>
      <c r="T1028" s="27"/>
      <c r="U1028" s="27"/>
      <c r="V1028" s="27"/>
      <c r="W1028" s="27"/>
      <c r="X1028" s="27"/>
      <c r="Y1028" s="27"/>
      <c r="Z1028" s="27"/>
    </row>
  </sheetData>
  <mergeCells count="25">
    <mergeCell ref="C74:D74"/>
    <mergeCell ref="C75:D75"/>
    <mergeCell ref="C76:D76"/>
    <mergeCell ref="B53:B58"/>
    <mergeCell ref="A60:D60"/>
    <mergeCell ref="B62:B63"/>
    <mergeCell ref="B65:B67"/>
    <mergeCell ref="A70:D70"/>
    <mergeCell ref="C71:D71"/>
    <mergeCell ref="C72:D72"/>
    <mergeCell ref="A41:E41"/>
    <mergeCell ref="B43:B47"/>
    <mergeCell ref="B48:B51"/>
    <mergeCell ref="E55:E57"/>
    <mergeCell ref="C73:D73"/>
    <mergeCell ref="D16:D17"/>
    <mergeCell ref="D18:D19"/>
    <mergeCell ref="D20:D21"/>
    <mergeCell ref="D22:D23"/>
    <mergeCell ref="A26:E26"/>
    <mergeCell ref="A1:B1"/>
    <mergeCell ref="B9:C9"/>
    <mergeCell ref="B10:C10"/>
    <mergeCell ref="B11:C11"/>
    <mergeCell ref="A12:A23"/>
  </mergeCells>
  <hyperlinks>
    <hyperlink ref="C48" r:id="rId1" xr:uid="{00000000-0004-0000-0100-000000000000}"/>
    <hyperlink ref="C49" r:id="rId2" xr:uid="{00000000-0004-0000-0100-000001000000}"/>
    <hyperlink ref="C50" r:id="rId3" xr:uid="{00000000-0004-0000-0100-000002000000}"/>
    <hyperlink ref="C51" r:id="rId4" xr:uid="{00000000-0004-0000-0100-000003000000}"/>
    <hyperlink ref="C52" r:id="rId5" xr:uid="{00000000-0004-0000-0100-000004000000}"/>
    <hyperlink ref="C53" r:id="rId6" xr:uid="{00000000-0004-0000-0100-000005000000}"/>
    <hyperlink ref="C54" r:id="rId7" xr:uid="{00000000-0004-0000-0100-000006000000}"/>
    <hyperlink ref="C55" r:id="rId8" xr:uid="{00000000-0004-0000-0100-000007000000}"/>
    <hyperlink ref="C56" r:id="rId9" xr:uid="{00000000-0004-0000-0100-000008000000}"/>
    <hyperlink ref="C57" r:id="rId10" xr:uid="{00000000-0004-0000-0100-000009000000}"/>
    <hyperlink ref="C58" r:id="rId11" xr:uid="{00000000-0004-0000-0100-00000A000000}"/>
  </hyperlinks>
  <pageMargins left="0.7" right="0.7" top="0.75" bottom="0.75" header="0.3" footer="0.3"/>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X69"/>
  <sheetViews>
    <sheetView workbookViewId="0">
      <pane ySplit="1" topLeftCell="A2" activePane="bottomLeft" state="frozen"/>
      <selection pane="bottomLeft" activeCell="B3" sqref="B3"/>
    </sheetView>
  </sheetViews>
  <sheetFormatPr defaultColWidth="12.6640625" defaultRowHeight="15.75" customHeight="1"/>
  <cols>
    <col min="1" max="1" width="17.33203125" customWidth="1"/>
    <col min="2" max="2" width="33.33203125" customWidth="1"/>
    <col min="3" max="3" width="47.6640625" customWidth="1"/>
    <col min="4" max="4" width="50.77734375" customWidth="1"/>
  </cols>
  <sheetData>
    <row r="1" spans="1:24" ht="13.2">
      <c r="A1" s="59" t="s">
        <v>683</v>
      </c>
    </row>
    <row r="2" spans="1:24" ht="13.2">
      <c r="A2" s="2" t="s">
        <v>55</v>
      </c>
      <c r="B2" s="1" t="s">
        <v>56</v>
      </c>
    </row>
    <row r="3" spans="1:24" ht="13.2">
      <c r="A3" s="2" t="s">
        <v>44</v>
      </c>
      <c r="B3" s="1" t="s">
        <v>45</v>
      </c>
    </row>
    <row r="4" spans="1:24" ht="13.2">
      <c r="A4" s="2" t="s">
        <v>59</v>
      </c>
      <c r="B4" s="1" t="s">
        <v>60</v>
      </c>
    </row>
    <row r="5" spans="1:24" ht="13.2">
      <c r="A5" s="2" t="s">
        <v>51</v>
      </c>
      <c r="B5" s="1" t="s">
        <v>52</v>
      </c>
    </row>
    <row r="6" spans="1:24" ht="13.2">
      <c r="A6" s="2" t="s">
        <v>63</v>
      </c>
      <c r="B6" s="1" t="s">
        <v>64</v>
      </c>
    </row>
    <row r="8" spans="1:24" ht="13.2">
      <c r="A8" s="60" t="s">
        <v>684</v>
      </c>
      <c r="B8" s="1" t="s">
        <v>46</v>
      </c>
    </row>
    <row r="9" spans="1:24" ht="68.25" customHeight="1">
      <c r="A9" s="61" t="s">
        <v>685</v>
      </c>
      <c r="B9" s="29" t="s">
        <v>686</v>
      </c>
      <c r="C9" s="27"/>
      <c r="D9" s="27"/>
      <c r="E9" s="27"/>
      <c r="F9" s="27"/>
      <c r="G9" s="27"/>
      <c r="H9" s="27"/>
      <c r="I9" s="27"/>
      <c r="J9" s="27"/>
      <c r="K9" s="27"/>
      <c r="L9" s="27"/>
      <c r="M9" s="27"/>
      <c r="N9" s="27"/>
      <c r="O9" s="27"/>
      <c r="P9" s="27"/>
      <c r="Q9" s="27"/>
      <c r="R9" s="27"/>
      <c r="S9" s="27"/>
      <c r="T9" s="27"/>
      <c r="U9" s="27"/>
      <c r="V9" s="27"/>
      <c r="W9" s="27"/>
      <c r="X9" s="27"/>
    </row>
    <row r="10" spans="1:24" ht="16.5" customHeight="1">
      <c r="A10" s="59"/>
      <c r="B10" s="62"/>
    </row>
    <row r="11" spans="1:24" ht="13.2">
      <c r="A11" s="59" t="s">
        <v>687</v>
      </c>
    </row>
    <row r="12" spans="1:24" ht="13.2">
      <c r="A12" s="12"/>
      <c r="B12" s="1" t="s">
        <v>566</v>
      </c>
      <c r="C12" s="1" t="s">
        <v>672</v>
      </c>
      <c r="D12" s="1" t="s">
        <v>688</v>
      </c>
    </row>
    <row r="13" spans="1:24" ht="52.8">
      <c r="A13" s="1">
        <v>1</v>
      </c>
      <c r="B13" s="1" t="s">
        <v>689</v>
      </c>
      <c r="C13" s="34" t="s">
        <v>690</v>
      </c>
      <c r="D13" s="1" t="s">
        <v>13</v>
      </c>
    </row>
    <row r="14" spans="1:24" ht="79.2">
      <c r="A14" s="1">
        <v>2</v>
      </c>
      <c r="B14" s="1" t="s">
        <v>691</v>
      </c>
      <c r="C14" s="34" t="s">
        <v>692</v>
      </c>
      <c r="D14" s="1" t="s">
        <v>693</v>
      </c>
    </row>
    <row r="15" spans="1:24" ht="66">
      <c r="A15" s="1">
        <v>3</v>
      </c>
      <c r="B15" s="1" t="s">
        <v>694</v>
      </c>
      <c r="C15" s="34" t="s">
        <v>695</v>
      </c>
      <c r="D15" s="1" t="s">
        <v>696</v>
      </c>
    </row>
    <row r="16" spans="1:24" ht="39.6">
      <c r="A16" s="1">
        <v>4</v>
      </c>
      <c r="B16" s="1" t="s">
        <v>697</v>
      </c>
      <c r="C16" s="34" t="s">
        <v>698</v>
      </c>
      <c r="D16" s="1" t="s">
        <v>699</v>
      </c>
    </row>
    <row r="17" spans="1:4" ht="66">
      <c r="A17" s="1">
        <v>5</v>
      </c>
      <c r="B17" s="1" t="s">
        <v>700</v>
      </c>
      <c r="C17" s="34" t="s">
        <v>701</v>
      </c>
      <c r="D17" s="1" t="s">
        <v>702</v>
      </c>
    </row>
    <row r="18" spans="1:4" ht="66">
      <c r="A18" s="1">
        <v>6</v>
      </c>
      <c r="B18" s="1" t="s">
        <v>703</v>
      </c>
      <c r="C18" s="34" t="s">
        <v>704</v>
      </c>
      <c r="D18" s="1" t="s">
        <v>574</v>
      </c>
    </row>
    <row r="19" spans="1:4" ht="79.2">
      <c r="A19" s="1">
        <v>7</v>
      </c>
      <c r="B19" s="1" t="s">
        <v>705</v>
      </c>
      <c r="C19" s="34" t="s">
        <v>706</v>
      </c>
      <c r="D19" s="1" t="s">
        <v>707</v>
      </c>
    </row>
    <row r="20" spans="1:4" ht="26.4">
      <c r="A20" s="1">
        <v>8</v>
      </c>
      <c r="B20" s="1" t="s">
        <v>708</v>
      </c>
      <c r="C20" s="34" t="s">
        <v>709</v>
      </c>
      <c r="D20" s="1" t="s">
        <v>710</v>
      </c>
    </row>
    <row r="21" spans="1:4" ht="52.8">
      <c r="A21" s="1">
        <v>9</v>
      </c>
      <c r="B21" s="34" t="s">
        <v>711</v>
      </c>
      <c r="C21" s="34" t="s">
        <v>712</v>
      </c>
      <c r="D21" s="1" t="s">
        <v>713</v>
      </c>
    </row>
    <row r="22" spans="1:4" ht="52.8">
      <c r="A22" s="1">
        <v>10</v>
      </c>
      <c r="B22" s="34" t="s">
        <v>714</v>
      </c>
      <c r="C22" s="34" t="s">
        <v>715</v>
      </c>
      <c r="D22" s="1" t="s">
        <v>716</v>
      </c>
    </row>
    <row r="25" spans="1:4" ht="15.6">
      <c r="A25" s="801" t="s">
        <v>605</v>
      </c>
      <c r="B25" s="791"/>
      <c r="C25" s="791"/>
      <c r="D25" s="791"/>
    </row>
    <row r="26" spans="1:4" ht="13.2">
      <c r="A26" s="63" t="s">
        <v>565</v>
      </c>
      <c r="B26" s="63" t="s">
        <v>607</v>
      </c>
      <c r="C26" s="63" t="s">
        <v>608</v>
      </c>
      <c r="D26" s="64" t="s">
        <v>609</v>
      </c>
    </row>
    <row r="27" spans="1:4" ht="79.2">
      <c r="A27" s="65" t="e">
        <f t="array" aca="1" ref="A27:A31" ca="1">_xludf.SEQUENCE(5)</f>
        <v>#NAME?</v>
      </c>
      <c r="B27" s="66" t="s">
        <v>717</v>
      </c>
      <c r="C27" s="67" t="s">
        <v>718</v>
      </c>
      <c r="D27" s="67" t="s">
        <v>719</v>
      </c>
    </row>
    <row r="28" spans="1:4" ht="79.2">
      <c r="A28" s="65" t="e">
        <f ca="1"/>
        <v>#NAME?</v>
      </c>
      <c r="B28" s="66" t="s">
        <v>720</v>
      </c>
      <c r="C28" s="67" t="s">
        <v>718</v>
      </c>
      <c r="D28" s="67" t="s">
        <v>721</v>
      </c>
    </row>
    <row r="29" spans="1:4" ht="79.2">
      <c r="A29" s="65" t="e">
        <f ca="1"/>
        <v>#NAME?</v>
      </c>
      <c r="B29" s="66" t="s">
        <v>722</v>
      </c>
      <c r="C29" s="67" t="s">
        <v>718</v>
      </c>
      <c r="D29" s="67" t="s">
        <v>723</v>
      </c>
    </row>
    <row r="30" spans="1:4" ht="79.2">
      <c r="A30" s="65" t="e">
        <f ca="1"/>
        <v>#NAME?</v>
      </c>
      <c r="B30" s="66" t="s">
        <v>724</v>
      </c>
      <c r="C30" s="67" t="s">
        <v>718</v>
      </c>
      <c r="D30" s="67" t="s">
        <v>725</v>
      </c>
    </row>
    <row r="31" spans="1:4" ht="92.4">
      <c r="A31" s="65" t="e">
        <f ca="1"/>
        <v>#NAME?</v>
      </c>
      <c r="B31" s="66" t="s">
        <v>726</v>
      </c>
      <c r="C31" s="67" t="s">
        <v>718</v>
      </c>
      <c r="D31" s="67" t="s">
        <v>727</v>
      </c>
    </row>
    <row r="33" spans="1:4" ht="15.6">
      <c r="A33" s="802" t="s">
        <v>651</v>
      </c>
      <c r="B33" s="792"/>
      <c r="C33" s="792"/>
      <c r="D33" s="784"/>
    </row>
    <row r="34" spans="1:4" ht="13.2">
      <c r="A34" s="68" t="s">
        <v>668</v>
      </c>
      <c r="B34" s="68" t="s">
        <v>728</v>
      </c>
      <c r="C34" s="803" t="s">
        <v>729</v>
      </c>
      <c r="D34" s="784"/>
    </row>
    <row r="35" spans="1:4" ht="13.2">
      <c r="A35" s="68" t="s">
        <v>730</v>
      </c>
      <c r="B35" s="68" t="s">
        <v>731</v>
      </c>
      <c r="C35" s="804" t="s">
        <v>732</v>
      </c>
      <c r="D35" s="784"/>
    </row>
    <row r="36" spans="1:4" ht="13.2">
      <c r="A36" s="68" t="s">
        <v>733</v>
      </c>
      <c r="B36" s="68" t="s">
        <v>734</v>
      </c>
      <c r="C36" s="803" t="s">
        <v>735</v>
      </c>
      <c r="D36" s="784"/>
    </row>
    <row r="37" spans="1:4" ht="13.2">
      <c r="A37" s="68" t="s">
        <v>736</v>
      </c>
      <c r="B37" s="68" t="s">
        <v>737</v>
      </c>
      <c r="C37" s="805" t="s">
        <v>738</v>
      </c>
      <c r="D37" s="784"/>
    </row>
    <row r="38" spans="1:4" ht="13.2">
      <c r="A38" s="68" t="s">
        <v>736</v>
      </c>
      <c r="B38" s="19" t="s">
        <v>739</v>
      </c>
      <c r="C38" s="805" t="s">
        <v>740</v>
      </c>
      <c r="D38" s="784"/>
    </row>
    <row r="39" spans="1:4" ht="13.2">
      <c r="A39" s="68" t="s">
        <v>741</v>
      </c>
      <c r="B39" s="68" t="s">
        <v>742</v>
      </c>
      <c r="C39" s="806" t="s">
        <v>743</v>
      </c>
      <c r="D39" s="784"/>
    </row>
    <row r="40" spans="1:4" ht="13.2">
      <c r="A40" s="68" t="s">
        <v>744</v>
      </c>
      <c r="B40" s="68" t="s">
        <v>745</v>
      </c>
      <c r="C40" s="804" t="s">
        <v>746</v>
      </c>
      <c r="D40" s="784"/>
    </row>
    <row r="41" spans="1:4" ht="13.2">
      <c r="A41" s="807" t="s">
        <v>747</v>
      </c>
      <c r="B41" s="807" t="s">
        <v>748</v>
      </c>
      <c r="C41" s="808" t="s">
        <v>749</v>
      </c>
      <c r="D41" s="784"/>
    </row>
    <row r="42" spans="1:4" ht="13.2">
      <c r="A42" s="789"/>
      <c r="B42" s="789"/>
      <c r="C42" s="808" t="s">
        <v>750</v>
      </c>
      <c r="D42" s="784"/>
    </row>
    <row r="43" spans="1:4" ht="102" customHeight="1">
      <c r="D43" s="69"/>
    </row>
    <row r="44" spans="1:4" ht="17.399999999999999">
      <c r="A44" s="809" t="s">
        <v>751</v>
      </c>
      <c r="B44" s="792"/>
      <c r="C44" s="792"/>
      <c r="D44" s="784"/>
    </row>
    <row r="45" spans="1:4" ht="15">
      <c r="A45" s="70" t="s">
        <v>565</v>
      </c>
      <c r="B45" s="70" t="s">
        <v>566</v>
      </c>
      <c r="C45" s="810" t="s">
        <v>752</v>
      </c>
      <c r="D45" s="784"/>
    </row>
    <row r="46" spans="1:4" ht="15">
      <c r="A46" s="71">
        <v>1</v>
      </c>
      <c r="B46" s="72" t="s">
        <v>753</v>
      </c>
      <c r="C46" s="811" t="s">
        <v>754</v>
      </c>
      <c r="D46" s="784"/>
    </row>
    <row r="47" spans="1:4" ht="15">
      <c r="A47" s="71">
        <v>2</v>
      </c>
      <c r="B47" s="72" t="s">
        <v>542</v>
      </c>
      <c r="C47" s="811" t="s">
        <v>755</v>
      </c>
      <c r="D47" s="784"/>
    </row>
    <row r="48" spans="1:4" ht="15">
      <c r="A48" s="71">
        <v>3</v>
      </c>
      <c r="B48" s="72" t="s">
        <v>756</v>
      </c>
      <c r="C48" s="811" t="s">
        <v>757</v>
      </c>
      <c r="D48" s="784"/>
    </row>
    <row r="49" spans="1:4" ht="15">
      <c r="A49" s="71">
        <v>4</v>
      </c>
      <c r="B49" s="72" t="s">
        <v>758</v>
      </c>
      <c r="C49" s="811" t="s">
        <v>759</v>
      </c>
      <c r="D49" s="784"/>
    </row>
    <row r="50" spans="1:4" ht="15">
      <c r="A50" s="71">
        <v>5</v>
      </c>
      <c r="B50" s="72" t="s">
        <v>548</v>
      </c>
      <c r="C50" s="811" t="s">
        <v>760</v>
      </c>
      <c r="D50" s="784"/>
    </row>
    <row r="51" spans="1:4" ht="15">
      <c r="A51" s="71">
        <v>6</v>
      </c>
      <c r="B51" s="72" t="s">
        <v>550</v>
      </c>
      <c r="C51" s="811" t="s">
        <v>761</v>
      </c>
      <c r="D51" s="784"/>
    </row>
    <row r="52" spans="1:4" ht="15">
      <c r="A52" s="71">
        <v>7</v>
      </c>
      <c r="B52" s="72" t="s">
        <v>762</v>
      </c>
      <c r="C52" s="811" t="s">
        <v>763</v>
      </c>
      <c r="D52" s="784"/>
    </row>
    <row r="53" spans="1:4" ht="15">
      <c r="A53" s="71">
        <v>8</v>
      </c>
      <c r="B53" s="72" t="s">
        <v>554</v>
      </c>
      <c r="C53" s="811" t="s">
        <v>764</v>
      </c>
      <c r="D53" s="784"/>
    </row>
    <row r="54" spans="1:4" ht="15">
      <c r="A54" s="71">
        <v>9</v>
      </c>
      <c r="B54" s="72" t="s">
        <v>765</v>
      </c>
      <c r="C54" s="811" t="s">
        <v>766</v>
      </c>
      <c r="D54" s="784"/>
    </row>
    <row r="55" spans="1:4" ht="15">
      <c r="A55" s="71">
        <v>10</v>
      </c>
      <c r="B55" s="72" t="s">
        <v>767</v>
      </c>
      <c r="C55" s="811" t="s">
        <v>768</v>
      </c>
      <c r="D55" s="784"/>
    </row>
    <row r="56" spans="1:4" ht="15">
      <c r="A56" s="71">
        <v>11</v>
      </c>
      <c r="B56" s="72" t="s">
        <v>556</v>
      </c>
      <c r="C56" s="811" t="s">
        <v>769</v>
      </c>
      <c r="D56" s="784"/>
    </row>
    <row r="57" spans="1:4" ht="15">
      <c r="A57" s="71">
        <v>12</v>
      </c>
      <c r="B57" s="72" t="s">
        <v>558</v>
      </c>
      <c r="C57" s="811" t="s">
        <v>770</v>
      </c>
      <c r="D57" s="784"/>
    </row>
    <row r="58" spans="1:4" ht="15">
      <c r="A58" s="71">
        <v>13</v>
      </c>
      <c r="B58" s="72" t="s">
        <v>560</v>
      </c>
      <c r="C58" s="811" t="s">
        <v>771</v>
      </c>
      <c r="D58" s="784"/>
    </row>
    <row r="59" spans="1:4" ht="15">
      <c r="A59" s="71">
        <v>14</v>
      </c>
      <c r="B59" s="72" t="s">
        <v>562</v>
      </c>
      <c r="C59" s="811" t="s">
        <v>772</v>
      </c>
      <c r="D59" s="784"/>
    </row>
    <row r="61" spans="1:4" ht="13.8">
      <c r="A61" s="798" t="s">
        <v>671</v>
      </c>
      <c r="B61" s="792"/>
      <c r="C61" s="792"/>
      <c r="D61" s="784"/>
    </row>
    <row r="62" spans="1:4" ht="13.2">
      <c r="A62" s="50" t="s">
        <v>565</v>
      </c>
      <c r="B62" s="50" t="s">
        <v>566</v>
      </c>
      <c r="C62" s="799" t="s">
        <v>672</v>
      </c>
      <c r="D62" s="784"/>
    </row>
    <row r="63" spans="1:4" ht="13.2">
      <c r="A63" s="52">
        <v>1</v>
      </c>
      <c r="B63" s="52" t="s">
        <v>679</v>
      </c>
      <c r="C63" s="800" t="s">
        <v>773</v>
      </c>
      <c r="D63" s="784"/>
    </row>
    <row r="64" spans="1:4" ht="13.2">
      <c r="A64" s="54">
        <v>2</v>
      </c>
      <c r="B64" s="55" t="s">
        <v>774</v>
      </c>
      <c r="C64" s="794" t="s">
        <v>775</v>
      </c>
      <c r="D64" s="784"/>
    </row>
    <row r="65" spans="1:4" ht="13.2">
      <c r="A65" s="54">
        <v>3</v>
      </c>
      <c r="B65" s="55" t="s">
        <v>677</v>
      </c>
      <c r="C65" s="795" t="s">
        <v>776</v>
      </c>
      <c r="D65" s="784"/>
    </row>
    <row r="66" spans="1:4" ht="13.2">
      <c r="A66" s="52">
        <v>4</v>
      </c>
      <c r="B66" s="55" t="s">
        <v>777</v>
      </c>
      <c r="C66" s="795" t="s">
        <v>778</v>
      </c>
      <c r="D66" s="784"/>
    </row>
    <row r="67" spans="1:4" ht="13.2">
      <c r="A67" s="54">
        <v>5</v>
      </c>
      <c r="B67" s="58" t="s">
        <v>681</v>
      </c>
      <c r="C67" s="795" t="s">
        <v>779</v>
      </c>
      <c r="D67" s="784"/>
    </row>
    <row r="69" spans="1:4" ht="13.2">
      <c r="A69" s="1" t="s">
        <v>780</v>
      </c>
    </row>
  </sheetData>
  <mergeCells count="36">
    <mergeCell ref="C67:D67"/>
    <mergeCell ref="C52:D52"/>
    <mergeCell ref="C53:D53"/>
    <mergeCell ref="C54:D54"/>
    <mergeCell ref="C55:D55"/>
    <mergeCell ref="C56:D56"/>
    <mergeCell ref="C57:D57"/>
    <mergeCell ref="C58:D58"/>
    <mergeCell ref="C62:D62"/>
    <mergeCell ref="C63:D63"/>
    <mergeCell ref="C64:D64"/>
    <mergeCell ref="C65:D65"/>
    <mergeCell ref="C66:D66"/>
    <mergeCell ref="C49:D49"/>
    <mergeCell ref="C50:D50"/>
    <mergeCell ref="C51:D51"/>
    <mergeCell ref="C59:D59"/>
    <mergeCell ref="A61:D61"/>
    <mergeCell ref="A44:D44"/>
    <mergeCell ref="C45:D45"/>
    <mergeCell ref="C46:D46"/>
    <mergeCell ref="C47:D47"/>
    <mergeCell ref="C48:D48"/>
    <mergeCell ref="C37:D37"/>
    <mergeCell ref="C38:D38"/>
    <mergeCell ref="C39:D39"/>
    <mergeCell ref="C40:D40"/>
    <mergeCell ref="A41:A42"/>
    <mergeCell ref="B41:B42"/>
    <mergeCell ref="C41:D41"/>
    <mergeCell ref="C42:D42"/>
    <mergeCell ref="A25:D25"/>
    <mergeCell ref="A33:D33"/>
    <mergeCell ref="C34:D34"/>
    <mergeCell ref="C35:D35"/>
    <mergeCell ref="C36:D3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42"/>
  <sheetViews>
    <sheetView workbookViewId="0"/>
  </sheetViews>
  <sheetFormatPr defaultColWidth="12.6640625" defaultRowHeight="15.75" customHeight="1"/>
  <cols>
    <col min="1" max="1" width="17.88671875" customWidth="1"/>
    <col min="2" max="2" width="46.109375" customWidth="1"/>
    <col min="3" max="3" width="47.44140625" customWidth="1"/>
    <col min="4" max="4" width="81.21875" customWidth="1"/>
    <col min="5" max="5" width="24.109375" customWidth="1"/>
    <col min="6" max="7" width="11.77734375" customWidth="1"/>
    <col min="8" max="8" width="60.21875" customWidth="1"/>
  </cols>
  <sheetData>
    <row r="1" spans="1:26" ht="17.399999999999999">
      <c r="A1" s="813" t="s">
        <v>534</v>
      </c>
      <c r="B1" s="784"/>
      <c r="C1" s="73"/>
      <c r="D1" s="74"/>
      <c r="E1" s="74"/>
      <c r="F1" s="74"/>
      <c r="G1" s="74"/>
      <c r="H1" s="74"/>
    </row>
    <row r="2" spans="1:26" ht="15">
      <c r="A2" s="75" t="s">
        <v>69</v>
      </c>
      <c r="B2" s="76" t="s">
        <v>70</v>
      </c>
      <c r="C2" s="77"/>
      <c r="D2" s="78"/>
      <c r="E2" s="78"/>
      <c r="F2" s="78"/>
      <c r="G2" s="78"/>
      <c r="H2" s="78"/>
      <c r="I2" s="10"/>
      <c r="J2" s="10"/>
      <c r="K2" s="10"/>
      <c r="L2" s="10"/>
      <c r="M2" s="10"/>
      <c r="N2" s="10"/>
      <c r="O2" s="10"/>
      <c r="P2" s="10"/>
      <c r="Q2" s="10"/>
      <c r="R2" s="10"/>
      <c r="S2" s="10"/>
      <c r="T2" s="10"/>
      <c r="U2" s="10"/>
      <c r="V2" s="10"/>
      <c r="W2" s="10"/>
      <c r="X2" s="10"/>
      <c r="Y2" s="10"/>
      <c r="Z2" s="10"/>
    </row>
    <row r="3" spans="1:26" ht="15">
      <c r="A3" s="79" t="s">
        <v>77</v>
      </c>
      <c r="B3" s="80" t="s">
        <v>78</v>
      </c>
      <c r="C3" s="73"/>
      <c r="D3" s="74"/>
      <c r="E3" s="74"/>
      <c r="F3" s="74"/>
      <c r="G3" s="74"/>
      <c r="H3" s="74"/>
    </row>
    <row r="4" spans="1:26" ht="15">
      <c r="A4" s="75" t="s">
        <v>81</v>
      </c>
      <c r="B4" s="76" t="s">
        <v>82</v>
      </c>
      <c r="C4" s="77"/>
      <c r="D4" s="78"/>
      <c r="E4" s="78"/>
      <c r="F4" s="78"/>
      <c r="G4" s="78"/>
      <c r="H4" s="78"/>
      <c r="I4" s="10"/>
      <c r="J4" s="10"/>
      <c r="K4" s="10"/>
      <c r="L4" s="10"/>
      <c r="M4" s="10"/>
      <c r="N4" s="10"/>
      <c r="O4" s="10"/>
      <c r="P4" s="10"/>
      <c r="Q4" s="10"/>
      <c r="R4" s="10"/>
      <c r="S4" s="10"/>
      <c r="T4" s="10"/>
      <c r="U4" s="10"/>
      <c r="V4" s="10"/>
      <c r="W4" s="10"/>
      <c r="X4" s="10"/>
      <c r="Y4" s="10"/>
      <c r="Z4" s="10"/>
    </row>
    <row r="5" spans="1:26" ht="15">
      <c r="A5" s="79" t="s">
        <v>85</v>
      </c>
      <c r="B5" s="80" t="s">
        <v>86</v>
      </c>
      <c r="C5" s="73"/>
      <c r="D5" s="74"/>
      <c r="E5" s="74"/>
      <c r="F5" s="74"/>
      <c r="G5" s="74"/>
      <c r="H5" s="74"/>
    </row>
    <row r="6" spans="1:26" ht="15">
      <c r="A6" s="75" t="s">
        <v>89</v>
      </c>
      <c r="B6" s="76" t="s">
        <v>90</v>
      </c>
      <c r="C6" s="10"/>
      <c r="D6" s="78"/>
      <c r="E6" s="78"/>
      <c r="F6" s="78"/>
      <c r="G6" s="78"/>
      <c r="H6" s="78"/>
      <c r="I6" s="10"/>
      <c r="J6" s="10"/>
      <c r="K6" s="10"/>
      <c r="L6" s="10"/>
      <c r="M6" s="10"/>
      <c r="N6" s="10"/>
      <c r="O6" s="10"/>
      <c r="P6" s="10"/>
      <c r="Q6" s="10"/>
      <c r="R6" s="10"/>
      <c r="S6" s="10"/>
      <c r="T6" s="10"/>
      <c r="U6" s="10"/>
      <c r="V6" s="10"/>
      <c r="W6" s="10"/>
      <c r="X6" s="10"/>
      <c r="Y6" s="10"/>
      <c r="Z6" s="10"/>
    </row>
    <row r="7" spans="1:26" ht="15">
      <c r="A7" s="73"/>
      <c r="B7" s="73"/>
      <c r="C7" s="73"/>
      <c r="D7" s="74"/>
      <c r="E7" s="74"/>
      <c r="F7" s="74"/>
      <c r="G7" s="74"/>
    </row>
    <row r="8" spans="1:26" ht="21.75" customHeight="1">
      <c r="A8" s="81" t="s">
        <v>3</v>
      </c>
      <c r="B8" s="814" t="s">
        <v>71</v>
      </c>
      <c r="C8" s="784"/>
      <c r="D8" s="74"/>
      <c r="E8" s="74"/>
      <c r="F8" s="74"/>
      <c r="G8" s="74"/>
    </row>
    <row r="9" spans="1:26" ht="74.25" customHeight="1">
      <c r="A9" s="81" t="s">
        <v>781</v>
      </c>
      <c r="B9" s="815" t="s">
        <v>782</v>
      </c>
      <c r="C9" s="784"/>
      <c r="D9" s="74"/>
      <c r="E9" s="74"/>
      <c r="F9" s="74"/>
      <c r="G9" s="74"/>
    </row>
    <row r="10" spans="1:26" ht="15">
      <c r="A10" s="82"/>
      <c r="B10" s="74"/>
      <c r="C10" s="74"/>
      <c r="D10" s="74"/>
      <c r="E10" s="74"/>
      <c r="F10" s="74"/>
      <c r="G10" s="74"/>
    </row>
    <row r="11" spans="1:26" ht="15">
      <c r="A11" s="83"/>
      <c r="B11" s="84" t="s">
        <v>783</v>
      </c>
      <c r="C11" s="84" t="s">
        <v>784</v>
      </c>
      <c r="D11" s="74"/>
      <c r="E11" s="74"/>
      <c r="F11" s="74"/>
      <c r="G11" s="74"/>
    </row>
    <row r="12" spans="1:26" ht="15">
      <c r="A12" s="816" t="s">
        <v>785</v>
      </c>
      <c r="B12" s="85" t="s">
        <v>786</v>
      </c>
      <c r="C12" s="85" t="s">
        <v>787</v>
      </c>
      <c r="D12" s="74"/>
      <c r="E12" s="74"/>
      <c r="F12" s="74"/>
      <c r="G12" s="74"/>
    </row>
    <row r="13" spans="1:26" ht="15">
      <c r="A13" s="788"/>
      <c r="B13" s="86" t="s">
        <v>788</v>
      </c>
      <c r="C13" s="86" t="s">
        <v>789</v>
      </c>
      <c r="D13" s="74"/>
      <c r="E13" s="74"/>
      <c r="F13" s="74"/>
      <c r="G13" s="74"/>
    </row>
    <row r="14" spans="1:26" ht="15">
      <c r="A14" s="788"/>
      <c r="B14" s="85" t="s">
        <v>790</v>
      </c>
      <c r="C14" s="85" t="s">
        <v>791</v>
      </c>
      <c r="D14" s="74"/>
      <c r="E14" s="74"/>
      <c r="F14" s="74"/>
      <c r="G14" s="74"/>
    </row>
    <row r="15" spans="1:26" ht="15">
      <c r="A15" s="789"/>
      <c r="B15" s="86" t="s">
        <v>792</v>
      </c>
      <c r="C15" s="86" t="s">
        <v>793</v>
      </c>
      <c r="D15" s="74"/>
      <c r="E15" s="74"/>
      <c r="F15" s="74"/>
      <c r="G15" s="74"/>
    </row>
    <row r="16" spans="1:26" ht="17.399999999999999">
      <c r="A16" s="87"/>
      <c r="B16" s="87"/>
      <c r="C16" s="87"/>
      <c r="D16" s="74"/>
      <c r="E16" s="87"/>
      <c r="F16" s="87"/>
      <c r="G16" s="87"/>
    </row>
    <row r="17" spans="1:26" ht="17.399999999999999">
      <c r="A17" s="87"/>
      <c r="B17" s="87"/>
      <c r="C17" s="87"/>
      <c r="D17" s="87"/>
      <c r="E17" s="87"/>
      <c r="F17" s="87"/>
      <c r="G17" s="87"/>
    </row>
    <row r="18" spans="1:26" ht="17.399999999999999">
      <c r="A18" s="87"/>
      <c r="B18" s="87"/>
      <c r="C18" s="87"/>
      <c r="D18" s="87"/>
      <c r="E18" s="87"/>
      <c r="F18" s="87"/>
      <c r="G18" s="87"/>
    </row>
    <row r="19" spans="1:26" ht="17.399999999999999">
      <c r="A19" s="813" t="s">
        <v>794</v>
      </c>
      <c r="B19" s="792"/>
      <c r="C19" s="792"/>
      <c r="D19" s="792"/>
      <c r="E19" s="792"/>
      <c r="F19" s="792"/>
      <c r="G19" s="784"/>
    </row>
    <row r="20" spans="1:26" ht="21.75" customHeight="1">
      <c r="A20" s="84" t="s">
        <v>565</v>
      </c>
      <c r="B20" s="84" t="s">
        <v>687</v>
      </c>
      <c r="C20" s="817" t="s">
        <v>567</v>
      </c>
      <c r="D20" s="784"/>
      <c r="E20" s="84" t="s">
        <v>795</v>
      </c>
      <c r="F20" s="84" t="s">
        <v>796</v>
      </c>
      <c r="G20" s="84" t="s">
        <v>797</v>
      </c>
    </row>
    <row r="21" spans="1:26" ht="15">
      <c r="A21" s="71">
        <v>1</v>
      </c>
      <c r="B21" s="71" t="s">
        <v>798</v>
      </c>
      <c r="C21" s="811" t="s">
        <v>799</v>
      </c>
      <c r="D21" s="784"/>
      <c r="E21" s="71" t="s">
        <v>13</v>
      </c>
      <c r="F21" s="812">
        <v>10</v>
      </c>
      <c r="G21" s="812" t="s">
        <v>800</v>
      </c>
      <c r="H21" s="10"/>
      <c r="I21" s="10"/>
      <c r="J21" s="10"/>
      <c r="K21" s="10"/>
      <c r="L21" s="10"/>
      <c r="M21" s="10"/>
      <c r="N21" s="10"/>
      <c r="O21" s="10"/>
      <c r="P21" s="10"/>
      <c r="Q21" s="10"/>
      <c r="R21" s="10"/>
      <c r="S21" s="10"/>
      <c r="T21" s="10"/>
      <c r="U21" s="10"/>
      <c r="V21" s="10"/>
      <c r="W21" s="10"/>
      <c r="X21" s="10"/>
      <c r="Y21" s="10"/>
      <c r="Z21" s="10"/>
    </row>
    <row r="22" spans="1:26" ht="15">
      <c r="A22" s="88">
        <v>2</v>
      </c>
      <c r="B22" s="88" t="s">
        <v>801</v>
      </c>
      <c r="C22" s="815" t="s">
        <v>802</v>
      </c>
      <c r="D22" s="784"/>
      <c r="E22" s="88" t="s">
        <v>24</v>
      </c>
      <c r="F22" s="788"/>
      <c r="G22" s="788"/>
    </row>
    <row r="23" spans="1:26" ht="60">
      <c r="A23" s="71">
        <v>3</v>
      </c>
      <c r="B23" s="71" t="s">
        <v>803</v>
      </c>
      <c r="C23" s="811" t="s">
        <v>804</v>
      </c>
      <c r="D23" s="784"/>
      <c r="E23" s="72" t="s">
        <v>805</v>
      </c>
      <c r="F23" s="789"/>
      <c r="G23" s="789"/>
      <c r="H23" s="10"/>
      <c r="I23" s="10"/>
      <c r="J23" s="10"/>
      <c r="K23" s="10"/>
      <c r="L23" s="10"/>
      <c r="M23" s="10"/>
      <c r="N23" s="10"/>
      <c r="O23" s="10"/>
      <c r="P23" s="10"/>
      <c r="Q23" s="10"/>
      <c r="R23" s="10"/>
      <c r="S23" s="10"/>
      <c r="T23" s="10"/>
      <c r="U23" s="10"/>
      <c r="V23" s="10"/>
      <c r="W23" s="10"/>
      <c r="X23" s="10"/>
      <c r="Y23" s="10"/>
      <c r="Z23" s="10"/>
    </row>
    <row r="24" spans="1:26" ht="30">
      <c r="A24" s="88">
        <v>4</v>
      </c>
      <c r="B24" s="88" t="s">
        <v>806</v>
      </c>
      <c r="C24" s="815" t="s">
        <v>807</v>
      </c>
      <c r="D24" s="784"/>
      <c r="E24" s="88" t="s">
        <v>588</v>
      </c>
      <c r="F24" s="88" t="s">
        <v>808</v>
      </c>
      <c r="G24" s="88" t="s">
        <v>809</v>
      </c>
    </row>
    <row r="25" spans="1:26" ht="15">
      <c r="A25" s="71">
        <v>5</v>
      </c>
      <c r="B25" s="71" t="s">
        <v>810</v>
      </c>
      <c r="C25" s="811" t="s">
        <v>811</v>
      </c>
      <c r="D25" s="784"/>
      <c r="E25" s="71" t="s">
        <v>812</v>
      </c>
      <c r="F25" s="71">
        <v>30</v>
      </c>
      <c r="G25" s="71" t="s">
        <v>800</v>
      </c>
      <c r="H25" s="10"/>
      <c r="I25" s="10"/>
      <c r="J25" s="10"/>
      <c r="K25" s="10"/>
      <c r="L25" s="10"/>
      <c r="M25" s="10"/>
      <c r="N25" s="10"/>
      <c r="O25" s="10"/>
      <c r="P25" s="10"/>
      <c r="Q25" s="10"/>
      <c r="R25" s="10"/>
      <c r="S25" s="10"/>
      <c r="T25" s="10"/>
      <c r="U25" s="10"/>
      <c r="V25" s="10"/>
      <c r="W25" s="10"/>
      <c r="X25" s="10"/>
      <c r="Y25" s="10"/>
      <c r="Z25" s="10"/>
    </row>
    <row r="26" spans="1:26" ht="15">
      <c r="A26" s="88">
        <v>6</v>
      </c>
      <c r="B26" s="88" t="s">
        <v>813</v>
      </c>
      <c r="C26" s="815" t="s">
        <v>814</v>
      </c>
      <c r="D26" s="784"/>
      <c r="E26" s="88" t="s">
        <v>574</v>
      </c>
      <c r="F26" s="88">
        <v>5</v>
      </c>
      <c r="G26" s="88" t="s">
        <v>815</v>
      </c>
    </row>
    <row r="27" spans="1:26" ht="15">
      <c r="A27" s="71">
        <v>7</v>
      </c>
      <c r="B27" s="71" t="s">
        <v>816</v>
      </c>
      <c r="C27" s="811" t="s">
        <v>817</v>
      </c>
      <c r="D27" s="784"/>
      <c r="E27" s="71" t="s">
        <v>603</v>
      </c>
      <c r="F27" s="71">
        <v>5</v>
      </c>
      <c r="G27" s="71" t="s">
        <v>815</v>
      </c>
      <c r="H27" s="10"/>
      <c r="I27" s="10"/>
      <c r="J27" s="10"/>
      <c r="K27" s="10"/>
      <c r="L27" s="10"/>
      <c r="M27" s="10"/>
      <c r="N27" s="10"/>
      <c r="O27" s="10"/>
      <c r="P27" s="10"/>
      <c r="Q27" s="10"/>
      <c r="R27" s="10"/>
      <c r="S27" s="10"/>
      <c r="T27" s="10"/>
      <c r="U27" s="10"/>
      <c r="V27" s="10"/>
      <c r="W27" s="10"/>
      <c r="X27" s="10"/>
      <c r="Y27" s="10"/>
      <c r="Z27" s="10"/>
    </row>
    <row r="28" spans="1:26" ht="15">
      <c r="A28" s="88">
        <v>8</v>
      </c>
      <c r="B28" s="88" t="s">
        <v>818</v>
      </c>
      <c r="C28" s="815" t="s">
        <v>819</v>
      </c>
      <c r="D28" s="784"/>
      <c r="E28" s="88" t="s">
        <v>820</v>
      </c>
      <c r="F28" s="88">
        <v>5</v>
      </c>
      <c r="G28" s="88" t="s">
        <v>815</v>
      </c>
    </row>
    <row r="29" spans="1:26" ht="45">
      <c r="A29" s="71">
        <v>9</v>
      </c>
      <c r="B29" s="71" t="s">
        <v>821</v>
      </c>
      <c r="C29" s="811" t="s">
        <v>822</v>
      </c>
      <c r="D29" s="784"/>
      <c r="E29" s="72" t="s">
        <v>823</v>
      </c>
      <c r="F29" s="71" t="s">
        <v>824</v>
      </c>
      <c r="G29" s="71" t="s">
        <v>825</v>
      </c>
      <c r="H29" s="10"/>
      <c r="I29" s="10"/>
      <c r="J29" s="10"/>
      <c r="K29" s="10"/>
      <c r="L29" s="10"/>
      <c r="M29" s="10"/>
      <c r="N29" s="10"/>
      <c r="O29" s="10"/>
      <c r="P29" s="10"/>
      <c r="Q29" s="10"/>
      <c r="R29" s="10"/>
      <c r="S29" s="10"/>
      <c r="T29" s="10"/>
      <c r="U29" s="10"/>
      <c r="V29" s="10"/>
      <c r="W29" s="10"/>
      <c r="X29" s="10"/>
      <c r="Y29" s="10"/>
      <c r="Z29" s="10"/>
    </row>
    <row r="30" spans="1:26" ht="15">
      <c r="A30" s="88">
        <v>10</v>
      </c>
      <c r="B30" s="88" t="s">
        <v>826</v>
      </c>
      <c r="C30" s="815" t="s">
        <v>827</v>
      </c>
      <c r="D30" s="784"/>
      <c r="E30" s="88" t="s">
        <v>828</v>
      </c>
      <c r="F30" s="88">
        <v>5</v>
      </c>
      <c r="G30" s="88" t="s">
        <v>815</v>
      </c>
    </row>
    <row r="31" spans="1:26" ht="15">
      <c r="A31" s="71">
        <v>11</v>
      </c>
      <c r="B31" s="71" t="s">
        <v>829</v>
      </c>
      <c r="C31" s="811" t="s">
        <v>830</v>
      </c>
      <c r="D31" s="784"/>
      <c r="E31" s="71" t="s">
        <v>831</v>
      </c>
      <c r="F31" s="71">
        <v>5</v>
      </c>
      <c r="G31" s="71" t="s">
        <v>815</v>
      </c>
      <c r="H31" s="10"/>
      <c r="I31" s="10"/>
      <c r="J31" s="10"/>
      <c r="K31" s="10"/>
      <c r="L31" s="10"/>
      <c r="M31" s="10"/>
      <c r="N31" s="10"/>
      <c r="O31" s="10"/>
      <c r="P31" s="10"/>
      <c r="Q31" s="10"/>
      <c r="R31" s="10"/>
      <c r="S31" s="10"/>
      <c r="T31" s="10"/>
      <c r="U31" s="10"/>
      <c r="V31" s="10"/>
      <c r="W31" s="10"/>
      <c r="X31" s="10"/>
      <c r="Y31" s="10"/>
      <c r="Z31" s="10"/>
    </row>
    <row r="32" spans="1:26" ht="15">
      <c r="A32" s="74"/>
      <c r="B32" s="74"/>
      <c r="C32" s="74"/>
      <c r="D32" s="74"/>
      <c r="E32" s="89"/>
      <c r="F32" s="89"/>
      <c r="G32" s="89"/>
    </row>
    <row r="33" spans="1:26" ht="13.2">
      <c r="A33" s="74"/>
      <c r="B33" s="74"/>
      <c r="C33" s="74"/>
      <c r="D33" s="74"/>
      <c r="E33" s="74"/>
      <c r="F33" s="74"/>
      <c r="G33" s="74"/>
    </row>
    <row r="34" spans="1:26" ht="13.2">
      <c r="A34" s="74"/>
      <c r="B34" s="74"/>
      <c r="C34" s="74"/>
      <c r="D34" s="74"/>
      <c r="E34" s="74"/>
      <c r="F34" s="74"/>
      <c r="G34" s="74"/>
    </row>
    <row r="35" spans="1:26" ht="17.399999999999999">
      <c r="A35" s="818" t="s">
        <v>832</v>
      </c>
      <c r="B35" s="792"/>
      <c r="C35" s="792"/>
      <c r="D35" s="792"/>
      <c r="E35" s="784"/>
      <c r="F35" s="74"/>
      <c r="G35" s="74"/>
    </row>
    <row r="36" spans="1:26" ht="15">
      <c r="A36" s="84" t="s">
        <v>565</v>
      </c>
      <c r="B36" s="84" t="s">
        <v>566</v>
      </c>
      <c r="C36" s="84" t="s">
        <v>833</v>
      </c>
      <c r="D36" s="84" t="s">
        <v>834</v>
      </c>
      <c r="E36" s="84" t="s">
        <v>835</v>
      </c>
      <c r="F36" s="74"/>
      <c r="G36" s="74"/>
    </row>
    <row r="37" spans="1:26" ht="75">
      <c r="A37" s="90">
        <v>1</v>
      </c>
      <c r="B37" s="91" t="s">
        <v>836</v>
      </c>
      <c r="C37" s="92" t="s">
        <v>837</v>
      </c>
      <c r="D37" s="93" t="s">
        <v>838</v>
      </c>
      <c r="E37" s="71" t="s">
        <v>839</v>
      </c>
      <c r="F37" s="78"/>
      <c r="G37" s="78"/>
      <c r="H37" s="10"/>
      <c r="I37" s="10"/>
      <c r="J37" s="10"/>
      <c r="K37" s="10"/>
      <c r="L37" s="10"/>
      <c r="M37" s="10"/>
      <c r="N37" s="10"/>
      <c r="O37" s="10"/>
      <c r="P37" s="10"/>
      <c r="Q37" s="10"/>
      <c r="R37" s="10"/>
      <c r="S37" s="10"/>
      <c r="T37" s="10"/>
      <c r="U37" s="10"/>
      <c r="V37" s="10"/>
      <c r="W37" s="10"/>
      <c r="X37" s="10"/>
      <c r="Y37" s="10"/>
      <c r="Z37" s="10"/>
    </row>
    <row r="38" spans="1:26" ht="75">
      <c r="A38" s="94">
        <v>2</v>
      </c>
      <c r="B38" s="95" t="s">
        <v>840</v>
      </c>
      <c r="C38" s="96" t="s">
        <v>841</v>
      </c>
      <c r="D38" s="97" t="s">
        <v>842</v>
      </c>
      <c r="E38" s="88" t="s">
        <v>843</v>
      </c>
      <c r="F38" s="74"/>
      <c r="G38" s="74"/>
    </row>
    <row r="39" spans="1:26" ht="90">
      <c r="A39" s="90">
        <v>3</v>
      </c>
      <c r="B39" s="91" t="s">
        <v>844</v>
      </c>
      <c r="C39" s="92" t="s">
        <v>845</v>
      </c>
      <c r="D39" s="93" t="s">
        <v>846</v>
      </c>
      <c r="E39" s="71" t="s">
        <v>843</v>
      </c>
      <c r="F39" s="78"/>
      <c r="G39" s="78"/>
      <c r="H39" s="10"/>
      <c r="I39" s="10"/>
      <c r="J39" s="10"/>
      <c r="K39" s="10"/>
      <c r="L39" s="10"/>
      <c r="M39" s="10"/>
      <c r="N39" s="10"/>
      <c r="O39" s="10"/>
      <c r="P39" s="10"/>
      <c r="Q39" s="10"/>
      <c r="R39" s="10"/>
      <c r="S39" s="10"/>
      <c r="T39" s="10"/>
      <c r="U39" s="10"/>
      <c r="V39" s="10"/>
      <c r="W39" s="10"/>
      <c r="X39" s="10"/>
      <c r="Y39" s="10"/>
      <c r="Z39" s="10"/>
    </row>
    <row r="40" spans="1:26" ht="75">
      <c r="A40" s="94">
        <v>4</v>
      </c>
      <c r="B40" s="95" t="s">
        <v>847</v>
      </c>
      <c r="C40" s="96" t="s">
        <v>848</v>
      </c>
      <c r="D40" s="97" t="s">
        <v>849</v>
      </c>
      <c r="E40" s="88" t="s">
        <v>839</v>
      </c>
      <c r="F40" s="74"/>
      <c r="G40" s="74"/>
    </row>
    <row r="41" spans="1:26" ht="90">
      <c r="A41" s="90">
        <v>5</v>
      </c>
      <c r="B41" s="91" t="s">
        <v>850</v>
      </c>
      <c r="C41" s="92" t="s">
        <v>851</v>
      </c>
      <c r="D41" s="93" t="s">
        <v>852</v>
      </c>
      <c r="E41" s="71" t="s">
        <v>843</v>
      </c>
      <c r="F41" s="78"/>
      <c r="G41" s="78"/>
      <c r="H41" s="10"/>
      <c r="I41" s="10"/>
      <c r="J41" s="10"/>
      <c r="K41" s="10"/>
      <c r="L41" s="10"/>
      <c r="M41" s="10"/>
      <c r="N41" s="10"/>
      <c r="O41" s="10"/>
      <c r="P41" s="10"/>
      <c r="Q41" s="10"/>
      <c r="R41" s="10"/>
      <c r="S41" s="10"/>
      <c r="T41" s="10"/>
      <c r="U41" s="10"/>
      <c r="V41" s="10"/>
      <c r="W41" s="10"/>
      <c r="X41" s="10"/>
      <c r="Y41" s="10"/>
      <c r="Z41" s="10"/>
    </row>
    <row r="42" spans="1:26" ht="45">
      <c r="A42" s="94">
        <v>6</v>
      </c>
      <c r="B42" s="95" t="s">
        <v>853</v>
      </c>
      <c r="C42" s="96" t="s">
        <v>854</v>
      </c>
      <c r="D42" s="97" t="s">
        <v>855</v>
      </c>
      <c r="E42" s="88" t="s">
        <v>843</v>
      </c>
      <c r="F42" s="74"/>
      <c r="G42" s="74"/>
    </row>
    <row r="43" spans="1:26" ht="75">
      <c r="A43" s="90">
        <v>7</v>
      </c>
      <c r="B43" s="91" t="s">
        <v>856</v>
      </c>
      <c r="C43" s="98" t="s">
        <v>857</v>
      </c>
      <c r="D43" s="93" t="s">
        <v>858</v>
      </c>
      <c r="E43" s="71" t="s">
        <v>843</v>
      </c>
      <c r="F43" s="78"/>
      <c r="G43" s="78"/>
      <c r="H43" s="10"/>
      <c r="I43" s="10"/>
      <c r="J43" s="10"/>
      <c r="K43" s="10"/>
      <c r="L43" s="10"/>
      <c r="M43" s="10"/>
      <c r="N43" s="10"/>
      <c r="O43" s="10"/>
      <c r="P43" s="10"/>
      <c r="Q43" s="10"/>
      <c r="R43" s="10"/>
      <c r="S43" s="10"/>
      <c r="T43" s="10"/>
      <c r="U43" s="10"/>
      <c r="V43" s="10"/>
      <c r="W43" s="10"/>
      <c r="X43" s="10"/>
      <c r="Y43" s="10"/>
      <c r="Z43" s="10"/>
    </row>
    <row r="44" spans="1:26" ht="75">
      <c r="A44" s="94">
        <v>8</v>
      </c>
      <c r="B44" s="95" t="s">
        <v>859</v>
      </c>
      <c r="C44" s="96" t="s">
        <v>860</v>
      </c>
      <c r="D44" s="97" t="s">
        <v>861</v>
      </c>
      <c r="E44" s="88" t="s">
        <v>843</v>
      </c>
      <c r="F44" s="74"/>
      <c r="G44" s="74"/>
    </row>
    <row r="45" spans="1:26" ht="75">
      <c r="A45" s="90">
        <v>9</v>
      </c>
      <c r="B45" s="91" t="s">
        <v>862</v>
      </c>
      <c r="C45" s="92" t="s">
        <v>863</v>
      </c>
      <c r="D45" s="93" t="s">
        <v>864</v>
      </c>
      <c r="E45" s="71" t="s">
        <v>843</v>
      </c>
      <c r="F45" s="78"/>
      <c r="G45" s="78"/>
      <c r="H45" s="10"/>
      <c r="I45" s="10"/>
      <c r="J45" s="10"/>
      <c r="K45" s="10"/>
      <c r="L45" s="10"/>
      <c r="M45" s="10"/>
      <c r="N45" s="10"/>
      <c r="O45" s="10"/>
      <c r="P45" s="10"/>
      <c r="Q45" s="10"/>
      <c r="R45" s="10"/>
      <c r="S45" s="10"/>
      <c r="T45" s="10"/>
      <c r="U45" s="10"/>
      <c r="V45" s="10"/>
      <c r="W45" s="10"/>
      <c r="X45" s="10"/>
      <c r="Y45" s="10"/>
      <c r="Z45" s="10"/>
    </row>
    <row r="49" spans="1:26" ht="17.399999999999999">
      <c r="A49" s="818" t="s">
        <v>865</v>
      </c>
      <c r="B49" s="792"/>
      <c r="C49" s="792"/>
      <c r="D49" s="784"/>
      <c r="E49" s="74"/>
      <c r="F49" s="74"/>
      <c r="G49" s="74"/>
    </row>
    <row r="50" spans="1:26" ht="15">
      <c r="A50" s="84" t="s">
        <v>565</v>
      </c>
      <c r="B50" s="84" t="s">
        <v>566</v>
      </c>
      <c r="C50" s="84" t="s">
        <v>606</v>
      </c>
      <c r="D50" s="84" t="s">
        <v>652</v>
      </c>
      <c r="F50" s="74"/>
      <c r="G50" s="74"/>
    </row>
    <row r="51" spans="1:26" ht="45">
      <c r="A51" s="90">
        <v>1</v>
      </c>
      <c r="B51" s="72" t="s">
        <v>866</v>
      </c>
      <c r="C51" s="71" t="s">
        <v>736</v>
      </c>
      <c r="D51" s="72" t="s">
        <v>867</v>
      </c>
      <c r="E51" s="10"/>
      <c r="F51" s="78"/>
      <c r="G51" s="78"/>
      <c r="H51" s="10"/>
      <c r="I51" s="10"/>
      <c r="J51" s="10"/>
      <c r="K51" s="10"/>
      <c r="L51" s="10"/>
      <c r="M51" s="10"/>
      <c r="N51" s="10"/>
      <c r="O51" s="10"/>
      <c r="P51" s="10"/>
      <c r="Q51" s="10"/>
      <c r="R51" s="10"/>
      <c r="S51" s="10"/>
      <c r="T51" s="10"/>
      <c r="U51" s="10"/>
      <c r="V51" s="10"/>
      <c r="W51" s="10"/>
      <c r="X51" s="10"/>
      <c r="Y51" s="10"/>
      <c r="Z51" s="10"/>
    </row>
    <row r="52" spans="1:26" ht="15">
      <c r="A52" s="94">
        <v>2</v>
      </c>
      <c r="B52" s="99" t="s">
        <v>868</v>
      </c>
      <c r="C52" s="88" t="s">
        <v>736</v>
      </c>
      <c r="D52" s="99" t="s">
        <v>869</v>
      </c>
      <c r="F52" s="74"/>
      <c r="G52" s="74"/>
    </row>
    <row r="53" spans="1:26" ht="30">
      <c r="A53" s="90">
        <v>3</v>
      </c>
      <c r="B53" s="72" t="s">
        <v>870</v>
      </c>
      <c r="C53" s="71" t="s">
        <v>871</v>
      </c>
      <c r="D53" s="72" t="s">
        <v>872</v>
      </c>
      <c r="E53" s="10"/>
      <c r="F53" s="78"/>
      <c r="G53" s="78"/>
      <c r="H53" s="10"/>
      <c r="I53" s="10"/>
      <c r="J53" s="10"/>
      <c r="K53" s="10"/>
      <c r="L53" s="10"/>
      <c r="M53" s="10"/>
      <c r="N53" s="10"/>
      <c r="O53" s="10"/>
      <c r="P53" s="10"/>
      <c r="Q53" s="10"/>
      <c r="R53" s="10"/>
      <c r="S53" s="10"/>
      <c r="T53" s="10"/>
      <c r="U53" s="10"/>
      <c r="V53" s="10"/>
      <c r="W53" s="10"/>
      <c r="X53" s="10"/>
      <c r="Y53" s="10"/>
      <c r="Z53" s="10"/>
    </row>
    <row r="54" spans="1:26" ht="30">
      <c r="A54" s="94">
        <v>4</v>
      </c>
      <c r="B54" s="99" t="s">
        <v>873</v>
      </c>
      <c r="C54" s="88" t="s">
        <v>736</v>
      </c>
      <c r="D54" s="99" t="s">
        <v>874</v>
      </c>
      <c r="F54" s="74"/>
      <c r="G54" s="74"/>
    </row>
    <row r="55" spans="1:26" ht="72" customHeight="1">
      <c r="A55" s="90">
        <v>5</v>
      </c>
      <c r="B55" s="72" t="s">
        <v>875</v>
      </c>
      <c r="C55" s="71" t="s">
        <v>876</v>
      </c>
      <c r="D55" s="72" t="s">
        <v>877</v>
      </c>
      <c r="E55" s="10"/>
      <c r="F55" s="78"/>
      <c r="G55" s="78"/>
      <c r="H55" s="10"/>
      <c r="I55" s="10"/>
      <c r="J55" s="10"/>
      <c r="K55" s="10"/>
      <c r="L55" s="10"/>
      <c r="M55" s="10"/>
      <c r="N55" s="10"/>
      <c r="O55" s="10"/>
      <c r="P55" s="10"/>
      <c r="Q55" s="10"/>
      <c r="R55" s="10"/>
      <c r="S55" s="10"/>
      <c r="T55" s="10"/>
      <c r="U55" s="10"/>
      <c r="V55" s="10"/>
      <c r="W55" s="10"/>
      <c r="X55" s="10"/>
      <c r="Y55" s="10"/>
      <c r="Z55" s="10"/>
    </row>
    <row r="56" spans="1:26" ht="13.2">
      <c r="E56" s="74"/>
      <c r="F56" s="74"/>
      <c r="G56" s="74"/>
    </row>
    <row r="57" spans="1:26" ht="13.2">
      <c r="E57" s="74"/>
      <c r="F57" s="74"/>
      <c r="G57" s="74"/>
    </row>
    <row r="58" spans="1:26" ht="15">
      <c r="A58" s="100"/>
      <c r="B58" s="101"/>
      <c r="C58" s="102"/>
      <c r="D58" s="103"/>
      <c r="E58" s="74"/>
      <c r="F58" s="74"/>
      <c r="G58" s="74"/>
    </row>
    <row r="59" spans="1:26" ht="17.399999999999999">
      <c r="A59" s="818" t="s">
        <v>751</v>
      </c>
      <c r="B59" s="792"/>
      <c r="C59" s="792"/>
      <c r="D59" s="784"/>
      <c r="E59" s="74"/>
      <c r="F59" s="74"/>
      <c r="G59" s="74"/>
    </row>
    <row r="60" spans="1:26" ht="15">
      <c r="A60" s="84" t="s">
        <v>565</v>
      </c>
      <c r="B60" s="84" t="s">
        <v>566</v>
      </c>
      <c r="C60" s="817" t="s">
        <v>752</v>
      </c>
      <c r="D60" s="784"/>
      <c r="E60" s="74"/>
      <c r="F60" s="74"/>
    </row>
    <row r="61" spans="1:26" ht="15">
      <c r="A61" s="71">
        <v>1</v>
      </c>
      <c r="B61" s="71" t="s">
        <v>540</v>
      </c>
      <c r="C61" s="811" t="s">
        <v>878</v>
      </c>
      <c r="D61" s="784"/>
      <c r="E61" s="78"/>
      <c r="F61" s="78"/>
      <c r="G61" s="10"/>
      <c r="H61" s="10"/>
      <c r="I61" s="10"/>
      <c r="J61" s="10"/>
      <c r="K61" s="10"/>
      <c r="L61" s="10"/>
      <c r="M61" s="10"/>
      <c r="N61" s="10"/>
      <c r="O61" s="10"/>
      <c r="P61" s="10"/>
      <c r="Q61" s="10"/>
      <c r="R61" s="10"/>
      <c r="S61" s="10"/>
      <c r="T61" s="10"/>
      <c r="U61" s="10"/>
      <c r="V61" s="10"/>
      <c r="W61" s="10"/>
      <c r="X61" s="10"/>
      <c r="Y61" s="10"/>
      <c r="Z61" s="10"/>
    </row>
    <row r="62" spans="1:26" ht="15">
      <c r="A62" s="88">
        <v>2</v>
      </c>
      <c r="B62" s="88" t="s">
        <v>542</v>
      </c>
      <c r="C62" s="815" t="s">
        <v>879</v>
      </c>
      <c r="D62" s="784"/>
    </row>
    <row r="63" spans="1:26" ht="15">
      <c r="A63" s="71">
        <v>3</v>
      </c>
      <c r="B63" s="71" t="s">
        <v>544</v>
      </c>
      <c r="C63" s="811" t="s">
        <v>880</v>
      </c>
      <c r="D63" s="784"/>
      <c r="E63" s="10"/>
      <c r="F63" s="10"/>
      <c r="G63" s="10"/>
      <c r="H63" s="10"/>
      <c r="I63" s="10"/>
      <c r="J63" s="10"/>
      <c r="K63" s="10"/>
      <c r="L63" s="10"/>
      <c r="M63" s="10"/>
      <c r="N63" s="10"/>
      <c r="O63" s="10"/>
      <c r="P63" s="10"/>
      <c r="Q63" s="10"/>
      <c r="R63" s="10"/>
      <c r="S63" s="10"/>
      <c r="T63" s="10"/>
      <c r="U63" s="10"/>
      <c r="V63" s="10"/>
      <c r="W63" s="10"/>
      <c r="X63" s="10"/>
      <c r="Y63" s="10"/>
      <c r="Z63" s="10"/>
    </row>
    <row r="64" spans="1:26" ht="15">
      <c r="A64" s="88">
        <v>4</v>
      </c>
      <c r="B64" s="88" t="s">
        <v>546</v>
      </c>
      <c r="C64" s="815" t="s">
        <v>881</v>
      </c>
      <c r="D64" s="784"/>
    </row>
    <row r="65" spans="1:26" ht="15">
      <c r="A65" s="71">
        <v>5</v>
      </c>
      <c r="B65" s="71" t="s">
        <v>548</v>
      </c>
      <c r="C65" s="811" t="s">
        <v>882</v>
      </c>
      <c r="D65" s="784"/>
      <c r="E65" s="10"/>
      <c r="F65" s="10"/>
      <c r="G65" s="10"/>
      <c r="H65" s="10"/>
      <c r="I65" s="10"/>
      <c r="J65" s="10"/>
      <c r="K65" s="10"/>
      <c r="L65" s="10"/>
      <c r="M65" s="10"/>
      <c r="N65" s="10"/>
      <c r="O65" s="10"/>
      <c r="P65" s="10"/>
      <c r="Q65" s="10"/>
      <c r="R65" s="10"/>
      <c r="S65" s="10"/>
      <c r="T65" s="10"/>
      <c r="U65" s="10"/>
      <c r="V65" s="10"/>
      <c r="W65" s="10"/>
      <c r="X65" s="10"/>
      <c r="Y65" s="10"/>
      <c r="Z65" s="10"/>
    </row>
    <row r="66" spans="1:26" ht="15">
      <c r="A66" s="88">
        <v>6</v>
      </c>
      <c r="B66" s="88" t="s">
        <v>550</v>
      </c>
      <c r="C66" s="815" t="s">
        <v>883</v>
      </c>
      <c r="D66" s="784"/>
    </row>
    <row r="67" spans="1:26" ht="15">
      <c r="A67" s="71">
        <v>7</v>
      </c>
      <c r="B67" s="71" t="s">
        <v>552</v>
      </c>
      <c r="C67" s="811" t="s">
        <v>884</v>
      </c>
      <c r="D67" s="784"/>
      <c r="E67" s="10"/>
      <c r="F67" s="10"/>
      <c r="G67" s="10"/>
      <c r="H67" s="10"/>
      <c r="I67" s="10"/>
      <c r="J67" s="10"/>
      <c r="K67" s="10"/>
      <c r="L67" s="10"/>
      <c r="M67" s="10"/>
      <c r="N67" s="10"/>
      <c r="O67" s="10"/>
      <c r="P67" s="10"/>
      <c r="Q67" s="10"/>
      <c r="R67" s="10"/>
      <c r="S67" s="10"/>
      <c r="T67" s="10"/>
      <c r="U67" s="10"/>
      <c r="V67" s="10"/>
      <c r="W67" s="10"/>
      <c r="X67" s="10"/>
      <c r="Y67" s="10"/>
      <c r="Z67" s="10"/>
    </row>
    <row r="68" spans="1:26" ht="15">
      <c r="A68" s="88">
        <v>8</v>
      </c>
      <c r="B68" s="88" t="s">
        <v>554</v>
      </c>
      <c r="C68" s="815" t="s">
        <v>885</v>
      </c>
      <c r="D68" s="784"/>
    </row>
    <row r="69" spans="1:26" ht="15">
      <c r="A69" s="71">
        <v>9</v>
      </c>
      <c r="B69" s="71" t="s">
        <v>765</v>
      </c>
      <c r="C69" s="811" t="s">
        <v>886</v>
      </c>
      <c r="D69" s="784"/>
      <c r="E69" s="10"/>
      <c r="F69" s="10"/>
      <c r="G69" s="10"/>
      <c r="H69" s="10"/>
      <c r="I69" s="10"/>
      <c r="J69" s="10"/>
      <c r="K69" s="10"/>
      <c r="L69" s="10"/>
      <c r="M69" s="10"/>
      <c r="N69" s="10"/>
      <c r="O69" s="10"/>
      <c r="P69" s="10"/>
      <c r="Q69" s="10"/>
      <c r="R69" s="10"/>
      <c r="S69" s="10"/>
      <c r="T69" s="10"/>
      <c r="U69" s="10"/>
      <c r="V69" s="10"/>
      <c r="W69" s="10"/>
      <c r="X69" s="10"/>
      <c r="Y69" s="10"/>
      <c r="Z69" s="10"/>
    </row>
    <row r="70" spans="1:26" ht="15">
      <c r="A70" s="88">
        <v>10</v>
      </c>
      <c r="B70" s="88" t="s">
        <v>767</v>
      </c>
      <c r="C70" s="815" t="s">
        <v>887</v>
      </c>
      <c r="D70" s="784"/>
    </row>
    <row r="71" spans="1:26" ht="15">
      <c r="A71" s="71">
        <v>11</v>
      </c>
      <c r="B71" s="71" t="s">
        <v>556</v>
      </c>
      <c r="C71" s="811" t="s">
        <v>888</v>
      </c>
      <c r="D71" s="784"/>
      <c r="E71" s="10"/>
      <c r="F71" s="10"/>
      <c r="G71" s="10"/>
      <c r="H71" s="10"/>
      <c r="I71" s="10"/>
      <c r="J71" s="10"/>
      <c r="K71" s="10"/>
      <c r="L71" s="10"/>
      <c r="M71" s="10"/>
      <c r="N71" s="10"/>
      <c r="O71" s="10"/>
      <c r="P71" s="10"/>
      <c r="Q71" s="10"/>
      <c r="R71" s="10"/>
      <c r="S71" s="10"/>
      <c r="T71" s="10"/>
      <c r="U71" s="10"/>
      <c r="V71" s="10"/>
      <c r="W71" s="10"/>
      <c r="X71" s="10"/>
      <c r="Y71" s="10"/>
      <c r="Z71" s="10"/>
    </row>
    <row r="72" spans="1:26" ht="15">
      <c r="A72" s="88">
        <v>12</v>
      </c>
      <c r="B72" s="88" t="s">
        <v>558</v>
      </c>
      <c r="C72" s="815" t="s">
        <v>889</v>
      </c>
      <c r="D72" s="784"/>
    </row>
    <row r="73" spans="1:26" ht="15">
      <c r="A73" s="71">
        <v>13</v>
      </c>
      <c r="B73" s="71" t="s">
        <v>560</v>
      </c>
      <c r="C73" s="811" t="s">
        <v>890</v>
      </c>
      <c r="D73" s="784"/>
      <c r="E73" s="10"/>
      <c r="F73" s="10"/>
      <c r="G73" s="10"/>
      <c r="H73" s="10"/>
      <c r="I73" s="10"/>
      <c r="J73" s="10"/>
      <c r="K73" s="10"/>
      <c r="L73" s="10"/>
      <c r="M73" s="10"/>
      <c r="N73" s="10"/>
      <c r="O73" s="10"/>
      <c r="P73" s="10"/>
      <c r="Q73" s="10"/>
      <c r="R73" s="10"/>
      <c r="S73" s="10"/>
      <c r="T73" s="10"/>
      <c r="U73" s="10"/>
      <c r="V73" s="10"/>
      <c r="W73" s="10"/>
      <c r="X73" s="10"/>
      <c r="Y73" s="10"/>
      <c r="Z73" s="10"/>
    </row>
    <row r="74" spans="1:26" ht="15">
      <c r="A74" s="88">
        <v>14</v>
      </c>
      <c r="B74" s="88" t="s">
        <v>562</v>
      </c>
      <c r="C74" s="815" t="s">
        <v>891</v>
      </c>
      <c r="D74" s="784"/>
    </row>
    <row r="78" spans="1:26" ht="17.399999999999999">
      <c r="A78" s="818" t="s">
        <v>892</v>
      </c>
      <c r="B78" s="792"/>
      <c r="C78" s="792"/>
      <c r="D78" s="784"/>
    </row>
    <row r="79" spans="1:26" ht="15">
      <c r="A79" s="84" t="s">
        <v>565</v>
      </c>
      <c r="B79" s="84" t="s">
        <v>566</v>
      </c>
      <c r="C79" s="817" t="s">
        <v>672</v>
      </c>
      <c r="D79" s="784"/>
    </row>
    <row r="80" spans="1:26" ht="15">
      <c r="A80" s="71">
        <v>1</v>
      </c>
      <c r="B80" s="71" t="s">
        <v>673</v>
      </c>
      <c r="C80" s="811" t="s">
        <v>893</v>
      </c>
      <c r="D80" s="827"/>
      <c r="E80" s="10"/>
      <c r="F80" s="10"/>
      <c r="G80" s="10"/>
      <c r="H80" s="10"/>
      <c r="I80" s="10"/>
      <c r="J80" s="10"/>
      <c r="K80" s="10"/>
      <c r="L80" s="10"/>
      <c r="M80" s="10"/>
      <c r="N80" s="10"/>
      <c r="O80" s="10"/>
      <c r="P80" s="10"/>
      <c r="Q80" s="10"/>
      <c r="R80" s="10"/>
      <c r="S80" s="10"/>
      <c r="T80" s="10"/>
      <c r="U80" s="10"/>
      <c r="V80" s="10"/>
      <c r="W80" s="10"/>
      <c r="X80" s="10"/>
      <c r="Y80" s="10"/>
      <c r="Z80" s="10"/>
    </row>
    <row r="81" spans="1:26" ht="15">
      <c r="A81" s="88">
        <v>2</v>
      </c>
      <c r="B81" s="88" t="s">
        <v>894</v>
      </c>
      <c r="C81" s="815" t="s">
        <v>895</v>
      </c>
      <c r="D81" s="828"/>
    </row>
    <row r="82" spans="1:26" ht="15">
      <c r="A82" s="71">
        <v>3</v>
      </c>
      <c r="B82" s="71" t="s">
        <v>896</v>
      </c>
      <c r="C82" s="811" t="s">
        <v>897</v>
      </c>
      <c r="D82" s="827"/>
      <c r="E82" s="10"/>
      <c r="F82" s="10"/>
      <c r="G82" s="10"/>
      <c r="H82" s="10"/>
      <c r="I82" s="10"/>
      <c r="J82" s="10"/>
      <c r="K82" s="10"/>
      <c r="L82" s="10"/>
      <c r="M82" s="10"/>
      <c r="N82" s="10"/>
      <c r="O82" s="10"/>
      <c r="P82" s="10"/>
      <c r="Q82" s="10"/>
      <c r="R82" s="10"/>
      <c r="S82" s="10"/>
      <c r="T82" s="10"/>
      <c r="U82" s="10"/>
      <c r="V82" s="10"/>
      <c r="W82" s="10"/>
      <c r="X82" s="10"/>
      <c r="Y82" s="10"/>
      <c r="Z82" s="10"/>
    </row>
    <row r="83" spans="1:26" ht="15">
      <c r="A83" s="88">
        <v>4</v>
      </c>
      <c r="B83" s="88" t="s">
        <v>681</v>
      </c>
      <c r="C83" s="815" t="s">
        <v>898</v>
      </c>
      <c r="D83" s="828"/>
    </row>
    <row r="84" spans="1:26" ht="15">
      <c r="A84" s="71">
        <v>5</v>
      </c>
      <c r="B84" s="71" t="s">
        <v>899</v>
      </c>
      <c r="C84" s="811" t="s">
        <v>900</v>
      </c>
      <c r="D84" s="827"/>
      <c r="E84" s="10"/>
      <c r="F84" s="10"/>
      <c r="G84" s="10"/>
      <c r="H84" s="10"/>
      <c r="I84" s="10"/>
      <c r="J84" s="10"/>
      <c r="K84" s="10"/>
      <c r="L84" s="10"/>
      <c r="M84" s="10"/>
      <c r="N84" s="10"/>
      <c r="O84" s="10"/>
      <c r="P84" s="10"/>
      <c r="Q84" s="10"/>
      <c r="R84" s="10"/>
      <c r="S84" s="10"/>
      <c r="T84" s="10"/>
      <c r="U84" s="10"/>
      <c r="V84" s="10"/>
      <c r="W84" s="10"/>
      <c r="X84" s="10"/>
      <c r="Y84" s="10"/>
      <c r="Z84" s="10"/>
    </row>
    <row r="87" spans="1:26" ht="17.399999999999999">
      <c r="A87" s="818" t="s">
        <v>901</v>
      </c>
      <c r="B87" s="792"/>
      <c r="C87" s="792"/>
      <c r="D87" s="784"/>
    </row>
    <row r="88" spans="1:26" ht="13.2">
      <c r="A88" s="819" t="s">
        <v>902</v>
      </c>
      <c r="B88" s="820"/>
      <c r="C88" s="820"/>
      <c r="D88" s="821"/>
    </row>
    <row r="89" spans="1:26" ht="13.2">
      <c r="A89" s="822"/>
      <c r="B89" s="791"/>
      <c r="C89" s="791"/>
      <c r="D89" s="823"/>
    </row>
    <row r="90" spans="1:26" ht="15">
      <c r="A90" s="822"/>
      <c r="B90" s="791"/>
      <c r="C90" s="791"/>
      <c r="D90" s="823"/>
      <c r="E90" s="104"/>
    </row>
    <row r="91" spans="1:26" ht="13.2">
      <c r="A91" s="822"/>
      <c r="B91" s="791"/>
      <c r="C91" s="791"/>
      <c r="D91" s="823"/>
    </row>
    <row r="92" spans="1:26" ht="13.2">
      <c r="A92" s="822"/>
      <c r="B92" s="791"/>
      <c r="C92" s="791"/>
      <c r="D92" s="823"/>
    </row>
    <row r="93" spans="1:26" ht="13.2">
      <c r="A93" s="822"/>
      <c r="B93" s="791"/>
      <c r="C93" s="791"/>
      <c r="D93" s="823"/>
    </row>
    <row r="94" spans="1:26" ht="15">
      <c r="A94" s="822"/>
      <c r="B94" s="791"/>
      <c r="C94" s="791"/>
      <c r="D94" s="823"/>
      <c r="E94" s="104"/>
    </row>
    <row r="95" spans="1:26" ht="13.2">
      <c r="A95" s="822"/>
      <c r="B95" s="791"/>
      <c r="C95" s="791"/>
      <c r="D95" s="823"/>
    </row>
    <row r="96" spans="1:26" ht="13.2">
      <c r="A96" s="822"/>
      <c r="B96" s="791"/>
      <c r="C96" s="791"/>
      <c r="D96" s="823"/>
    </row>
    <row r="97" spans="1:4" ht="13.2">
      <c r="A97" s="822"/>
      <c r="B97" s="791"/>
      <c r="C97" s="791"/>
      <c r="D97" s="823"/>
    </row>
    <row r="98" spans="1:4" ht="13.2">
      <c r="A98" s="822"/>
      <c r="B98" s="791"/>
      <c r="C98" s="791"/>
      <c r="D98" s="823"/>
    </row>
    <row r="99" spans="1:4" ht="13.2">
      <c r="A99" s="822"/>
      <c r="B99" s="791"/>
      <c r="C99" s="791"/>
      <c r="D99" s="823"/>
    </row>
    <row r="100" spans="1:4" ht="13.2">
      <c r="A100" s="822"/>
      <c r="B100" s="791"/>
      <c r="C100" s="791"/>
      <c r="D100" s="823"/>
    </row>
    <row r="101" spans="1:4" ht="13.2">
      <c r="A101" s="822"/>
      <c r="B101" s="791"/>
      <c r="C101" s="791"/>
      <c r="D101" s="823"/>
    </row>
    <row r="102" spans="1:4" ht="13.2">
      <c r="A102" s="822"/>
      <c r="B102" s="791"/>
      <c r="C102" s="791"/>
      <c r="D102" s="823"/>
    </row>
    <row r="103" spans="1:4" ht="13.2">
      <c r="A103" s="822"/>
      <c r="B103" s="791"/>
      <c r="C103" s="791"/>
      <c r="D103" s="823"/>
    </row>
    <row r="104" spans="1:4" ht="13.2">
      <c r="A104" s="822"/>
      <c r="B104" s="791"/>
      <c r="C104" s="791"/>
      <c r="D104" s="823"/>
    </row>
    <row r="105" spans="1:4" ht="13.2">
      <c r="A105" s="822"/>
      <c r="B105" s="791"/>
      <c r="C105" s="791"/>
      <c r="D105" s="823"/>
    </row>
    <row r="106" spans="1:4" ht="13.2">
      <c r="A106" s="822"/>
      <c r="B106" s="791"/>
      <c r="C106" s="791"/>
      <c r="D106" s="823"/>
    </row>
    <row r="107" spans="1:4" ht="13.2">
      <c r="A107" s="822"/>
      <c r="B107" s="791"/>
      <c r="C107" s="791"/>
      <c r="D107" s="823"/>
    </row>
    <row r="108" spans="1:4" ht="13.2">
      <c r="A108" s="822"/>
      <c r="B108" s="791"/>
      <c r="C108" s="791"/>
      <c r="D108" s="823"/>
    </row>
    <row r="109" spans="1:4" ht="13.2">
      <c r="A109" s="822"/>
      <c r="B109" s="791"/>
      <c r="C109" s="791"/>
      <c r="D109" s="823"/>
    </row>
    <row r="110" spans="1:4" ht="13.2">
      <c r="A110" s="822"/>
      <c r="B110" s="791"/>
      <c r="C110" s="791"/>
      <c r="D110" s="823"/>
    </row>
    <row r="111" spans="1:4" ht="13.2">
      <c r="A111" s="822"/>
      <c r="B111" s="791"/>
      <c r="C111" s="791"/>
      <c r="D111" s="823"/>
    </row>
    <row r="112" spans="1:4" ht="13.2">
      <c r="A112" s="822"/>
      <c r="B112" s="791"/>
      <c r="C112" s="791"/>
      <c r="D112" s="823"/>
    </row>
    <row r="113" spans="1:4" ht="13.2">
      <c r="A113" s="822"/>
      <c r="B113" s="791"/>
      <c r="C113" s="791"/>
      <c r="D113" s="823"/>
    </row>
    <row r="114" spans="1:4" ht="13.2">
      <c r="A114" s="822"/>
      <c r="B114" s="791"/>
      <c r="C114" s="791"/>
      <c r="D114" s="823"/>
    </row>
    <row r="115" spans="1:4" ht="13.2">
      <c r="A115" s="822"/>
      <c r="B115" s="791"/>
      <c r="C115" s="791"/>
      <c r="D115" s="823"/>
    </row>
    <row r="116" spans="1:4" ht="13.2">
      <c r="A116" s="822"/>
      <c r="B116" s="791"/>
      <c r="C116" s="791"/>
      <c r="D116" s="823"/>
    </row>
    <row r="117" spans="1:4" ht="13.2">
      <c r="A117" s="822"/>
      <c r="B117" s="791"/>
      <c r="C117" s="791"/>
      <c r="D117" s="823"/>
    </row>
    <row r="118" spans="1:4" ht="13.2">
      <c r="A118" s="822"/>
      <c r="B118" s="791"/>
      <c r="C118" s="791"/>
      <c r="D118" s="823"/>
    </row>
    <row r="119" spans="1:4" ht="13.2">
      <c r="A119" s="822"/>
      <c r="B119" s="791"/>
      <c r="C119" s="791"/>
      <c r="D119" s="823"/>
    </row>
    <row r="120" spans="1:4" ht="13.2">
      <c r="A120" s="822"/>
      <c r="B120" s="791"/>
      <c r="C120" s="791"/>
      <c r="D120" s="823"/>
    </row>
    <row r="121" spans="1:4" ht="13.2">
      <c r="A121" s="822"/>
      <c r="B121" s="791"/>
      <c r="C121" s="791"/>
      <c r="D121" s="823"/>
    </row>
    <row r="122" spans="1:4" ht="13.2">
      <c r="A122" s="822"/>
      <c r="B122" s="791"/>
      <c r="C122" s="791"/>
      <c r="D122" s="823"/>
    </row>
    <row r="123" spans="1:4" ht="13.2">
      <c r="A123" s="822"/>
      <c r="B123" s="791"/>
      <c r="C123" s="791"/>
      <c r="D123" s="823"/>
    </row>
    <row r="124" spans="1:4" ht="13.2">
      <c r="A124" s="822"/>
      <c r="B124" s="791"/>
      <c r="C124" s="791"/>
      <c r="D124" s="823"/>
    </row>
    <row r="125" spans="1:4" ht="13.2">
      <c r="A125" s="822"/>
      <c r="B125" s="791"/>
      <c r="C125" s="791"/>
      <c r="D125" s="823"/>
    </row>
    <row r="126" spans="1:4" ht="13.2">
      <c r="A126" s="822"/>
      <c r="B126" s="791"/>
      <c r="C126" s="791"/>
      <c r="D126" s="823"/>
    </row>
    <row r="127" spans="1:4" ht="13.2">
      <c r="A127" s="822"/>
      <c r="B127" s="791"/>
      <c r="C127" s="791"/>
      <c r="D127" s="823"/>
    </row>
    <row r="128" spans="1:4" ht="13.2">
      <c r="A128" s="822"/>
      <c r="B128" s="791"/>
      <c r="C128" s="791"/>
      <c r="D128" s="823"/>
    </row>
    <row r="129" spans="1:4" ht="13.2">
      <c r="A129" s="822"/>
      <c r="B129" s="791"/>
      <c r="C129" s="791"/>
      <c r="D129" s="823"/>
    </row>
    <row r="130" spans="1:4" ht="13.2">
      <c r="A130" s="824"/>
      <c r="B130" s="825"/>
      <c r="C130" s="825"/>
      <c r="D130" s="826"/>
    </row>
    <row r="133" spans="1:4" ht="17.399999999999999">
      <c r="A133" s="818" t="s">
        <v>903</v>
      </c>
      <c r="B133" s="792"/>
      <c r="C133" s="792"/>
      <c r="D133" s="784"/>
    </row>
    <row r="134" spans="1:4" ht="15">
      <c r="A134" s="84" t="s">
        <v>565</v>
      </c>
      <c r="B134" s="84" t="s">
        <v>566</v>
      </c>
      <c r="C134" s="817" t="s">
        <v>904</v>
      </c>
      <c r="D134" s="784"/>
    </row>
    <row r="135" spans="1:4" ht="15">
      <c r="A135" s="71">
        <v>1</v>
      </c>
      <c r="B135" s="105" t="s">
        <v>905</v>
      </c>
      <c r="C135" s="811" t="s">
        <v>906</v>
      </c>
      <c r="D135" s="827"/>
    </row>
    <row r="136" spans="1:4" ht="15">
      <c r="A136" s="88">
        <v>2</v>
      </c>
      <c r="B136" s="88" t="s">
        <v>907</v>
      </c>
      <c r="C136" s="815" t="s">
        <v>908</v>
      </c>
      <c r="D136" s="828"/>
    </row>
    <row r="137" spans="1:4" ht="15">
      <c r="A137" s="71">
        <v>3</v>
      </c>
      <c r="B137" s="106" t="s">
        <v>909</v>
      </c>
      <c r="C137" s="829" t="s">
        <v>910</v>
      </c>
      <c r="D137" s="827"/>
    </row>
    <row r="138" spans="1:4" ht="15">
      <c r="A138" s="88">
        <v>4</v>
      </c>
      <c r="B138" s="88" t="s">
        <v>911</v>
      </c>
      <c r="C138" s="815" t="s">
        <v>912</v>
      </c>
      <c r="D138" s="828"/>
    </row>
    <row r="139" spans="1:4" ht="15">
      <c r="B139" s="107"/>
    </row>
    <row r="140" spans="1:4" ht="15">
      <c r="B140" s="108"/>
      <c r="C140" s="10"/>
      <c r="D140" s="10"/>
    </row>
    <row r="141" spans="1:4" ht="15">
      <c r="B141" s="107"/>
      <c r="C141" s="15"/>
      <c r="D141" s="15"/>
    </row>
    <row r="142" spans="1:4" ht="15">
      <c r="C142" s="109"/>
      <c r="D142" s="109"/>
    </row>
  </sheetData>
  <mergeCells count="52">
    <mergeCell ref="C135:D135"/>
    <mergeCell ref="C136:D136"/>
    <mergeCell ref="C137:D137"/>
    <mergeCell ref="C138:D138"/>
    <mergeCell ref="A78:D78"/>
    <mergeCell ref="C79:D79"/>
    <mergeCell ref="C80:D80"/>
    <mergeCell ref="C81:D81"/>
    <mergeCell ref="C82:D82"/>
    <mergeCell ref="C83:D83"/>
    <mergeCell ref="C84:D84"/>
    <mergeCell ref="C74:D74"/>
    <mergeCell ref="A87:D87"/>
    <mergeCell ref="A88:D130"/>
    <mergeCell ref="A133:D133"/>
    <mergeCell ref="C134:D134"/>
    <mergeCell ref="C69:D69"/>
    <mergeCell ref="C70:D70"/>
    <mergeCell ref="C71:D71"/>
    <mergeCell ref="C72:D72"/>
    <mergeCell ref="C73:D73"/>
    <mergeCell ref="C64:D64"/>
    <mergeCell ref="C65:D65"/>
    <mergeCell ref="C66:D66"/>
    <mergeCell ref="C67:D67"/>
    <mergeCell ref="C68:D68"/>
    <mergeCell ref="A59:D59"/>
    <mergeCell ref="C60:D60"/>
    <mergeCell ref="C61:D61"/>
    <mergeCell ref="C62:D62"/>
    <mergeCell ref="C63:D63"/>
    <mergeCell ref="C29:D29"/>
    <mergeCell ref="C30:D30"/>
    <mergeCell ref="C31:D31"/>
    <mergeCell ref="A35:E35"/>
    <mergeCell ref="A49:D49"/>
    <mergeCell ref="C24:D24"/>
    <mergeCell ref="C25:D25"/>
    <mergeCell ref="C26:D26"/>
    <mergeCell ref="C27:D27"/>
    <mergeCell ref="C28:D28"/>
    <mergeCell ref="F21:F23"/>
    <mergeCell ref="G21:G23"/>
    <mergeCell ref="A1:B1"/>
    <mergeCell ref="B8:C8"/>
    <mergeCell ref="B9:C9"/>
    <mergeCell ref="A12:A15"/>
    <mergeCell ref="A19:G19"/>
    <mergeCell ref="C20:D20"/>
    <mergeCell ref="C21:D21"/>
    <mergeCell ref="C22:D22"/>
    <mergeCell ref="C23:D23"/>
  </mergeCells>
  <conditionalFormatting sqref="A58:B58">
    <cfRule type="notContainsBlanks" dxfId="2" priority="1">
      <formula>LEN(TRIM(A58))&gt;0</formula>
    </cfRule>
  </conditionalFormatting>
  <hyperlinks>
    <hyperlink ref="C37" r:id="rId1" xr:uid="{00000000-0004-0000-0300-000000000000}"/>
    <hyperlink ref="B38" r:id="rId2" xr:uid="{00000000-0004-0000-0300-000001000000}"/>
    <hyperlink ref="C38" r:id="rId3" xr:uid="{00000000-0004-0000-0300-000002000000}"/>
    <hyperlink ref="C39" r:id="rId4" xr:uid="{00000000-0004-0000-0300-000003000000}"/>
    <hyperlink ref="C40" r:id="rId5" xr:uid="{00000000-0004-0000-0300-000004000000}"/>
    <hyperlink ref="B41" r:id="rId6" xr:uid="{00000000-0004-0000-0300-000005000000}"/>
    <hyperlink ref="C41" r:id="rId7" xr:uid="{00000000-0004-0000-0300-000006000000}"/>
    <hyperlink ref="C42" r:id="rId8" xr:uid="{00000000-0004-0000-0300-000007000000}"/>
    <hyperlink ref="C43" r:id="rId9" xr:uid="{00000000-0004-0000-0300-000008000000}"/>
    <hyperlink ref="B44" r:id="rId10" xr:uid="{00000000-0004-0000-0300-000009000000}"/>
    <hyperlink ref="C44" r:id="rId11" xr:uid="{00000000-0004-0000-0300-00000A000000}"/>
    <hyperlink ref="B45" r:id="rId12" xr:uid="{00000000-0004-0000-0300-00000B000000}"/>
    <hyperlink ref="C45" r:id="rId13" xr:uid="{00000000-0004-0000-0300-00000C000000}"/>
    <hyperlink ref="A88" r:id="rId14" xr:uid="{00000000-0004-0000-0300-00000D000000}"/>
  </hyperlinks>
  <pageMargins left="0.7" right="0.7" top="0.75" bottom="0.75" header="0.3" footer="0.3"/>
  <drawing r:id="rId1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10"/>
  <sheetViews>
    <sheetView workbookViewId="0"/>
  </sheetViews>
  <sheetFormatPr defaultColWidth="12.6640625" defaultRowHeight="15.75" customHeight="1"/>
  <cols>
    <col min="2" max="2" width="27.6640625" customWidth="1"/>
    <col min="3" max="3" width="57.77734375" customWidth="1"/>
    <col min="4" max="4" width="49.88671875" customWidth="1"/>
    <col min="5" max="6" width="40.88671875" customWidth="1"/>
  </cols>
  <sheetData>
    <row r="1" spans="1:27" ht="13.2">
      <c r="A1" s="830" t="s">
        <v>534</v>
      </c>
      <c r="B1" s="791"/>
      <c r="C1" s="110"/>
      <c r="D1" s="110"/>
      <c r="E1" s="110"/>
      <c r="F1" s="110"/>
      <c r="G1" s="110"/>
      <c r="H1" s="110"/>
      <c r="I1" s="110"/>
      <c r="J1" s="110"/>
      <c r="K1" s="110"/>
      <c r="L1" s="110"/>
      <c r="M1" s="110"/>
      <c r="N1" s="110"/>
      <c r="O1" s="110"/>
      <c r="P1" s="110"/>
      <c r="Q1" s="110"/>
      <c r="R1" s="110"/>
      <c r="S1" s="110"/>
      <c r="T1" s="110"/>
      <c r="U1" s="110"/>
      <c r="V1" s="110"/>
      <c r="W1" s="110"/>
      <c r="X1" s="110"/>
      <c r="Y1" s="110"/>
      <c r="Z1" s="110"/>
      <c r="AA1" s="110"/>
    </row>
    <row r="2" spans="1:27" ht="13.2">
      <c r="A2" s="111" t="s">
        <v>1</v>
      </c>
      <c r="B2" s="111" t="s">
        <v>913</v>
      </c>
      <c r="C2" s="110"/>
      <c r="D2" s="110"/>
      <c r="E2" s="110"/>
      <c r="F2" s="110"/>
      <c r="G2" s="110"/>
      <c r="H2" s="110"/>
      <c r="I2" s="110"/>
      <c r="J2" s="110"/>
      <c r="K2" s="110"/>
      <c r="L2" s="110"/>
      <c r="M2" s="110"/>
      <c r="N2" s="110"/>
      <c r="O2" s="110"/>
      <c r="P2" s="110"/>
      <c r="Q2" s="110"/>
      <c r="R2" s="110"/>
      <c r="S2" s="110"/>
      <c r="T2" s="110"/>
      <c r="U2" s="110"/>
      <c r="V2" s="110"/>
      <c r="W2" s="110"/>
      <c r="X2" s="110"/>
      <c r="Y2" s="110"/>
      <c r="Z2" s="110"/>
      <c r="AA2" s="110"/>
    </row>
    <row r="3" spans="1:27" ht="13.2">
      <c r="A3" s="112" t="s">
        <v>181</v>
      </c>
      <c r="B3" s="113" t="s">
        <v>182</v>
      </c>
      <c r="C3" s="110"/>
      <c r="D3" s="110"/>
      <c r="E3" s="110"/>
      <c r="F3" s="110"/>
      <c r="G3" s="110"/>
      <c r="H3" s="110"/>
      <c r="I3" s="110"/>
      <c r="J3" s="110"/>
      <c r="K3" s="110"/>
      <c r="L3" s="110"/>
      <c r="M3" s="110"/>
      <c r="N3" s="110"/>
      <c r="O3" s="110"/>
      <c r="P3" s="110"/>
      <c r="Q3" s="110"/>
      <c r="R3" s="110"/>
      <c r="S3" s="110"/>
      <c r="T3" s="110"/>
      <c r="U3" s="110"/>
      <c r="V3" s="110"/>
      <c r="W3" s="110"/>
      <c r="X3" s="110"/>
      <c r="Y3" s="110"/>
      <c r="Z3" s="110"/>
      <c r="AA3" s="110"/>
    </row>
    <row r="4" spans="1:27" ht="13.2">
      <c r="A4" s="112" t="s">
        <v>163</v>
      </c>
      <c r="B4" s="113" t="s">
        <v>164</v>
      </c>
      <c r="C4" s="110"/>
      <c r="D4" s="110"/>
      <c r="E4" s="110"/>
      <c r="F4" s="110"/>
      <c r="G4" s="110"/>
      <c r="H4" s="110"/>
      <c r="I4" s="110"/>
      <c r="J4" s="110"/>
      <c r="K4" s="110"/>
      <c r="L4" s="110"/>
      <c r="M4" s="110"/>
      <c r="N4" s="110"/>
      <c r="O4" s="110"/>
      <c r="P4" s="110"/>
      <c r="Q4" s="110"/>
      <c r="R4" s="110"/>
      <c r="S4" s="110"/>
      <c r="T4" s="110"/>
      <c r="U4" s="110"/>
      <c r="V4" s="110"/>
      <c r="W4" s="110"/>
      <c r="X4" s="110"/>
      <c r="Y4" s="110"/>
      <c r="Z4" s="110"/>
      <c r="AA4" s="110"/>
    </row>
    <row r="5" spans="1:27" ht="13.2">
      <c r="A5" s="112" t="s">
        <v>169</v>
      </c>
      <c r="B5" s="113" t="s">
        <v>170</v>
      </c>
      <c r="C5" s="110"/>
      <c r="D5" s="110"/>
      <c r="E5" s="110"/>
      <c r="F5" s="110"/>
      <c r="G5" s="110"/>
      <c r="H5" s="110"/>
      <c r="I5" s="110"/>
      <c r="J5" s="110"/>
      <c r="K5" s="110"/>
      <c r="L5" s="110"/>
      <c r="M5" s="110"/>
      <c r="N5" s="110"/>
      <c r="O5" s="110"/>
      <c r="P5" s="110"/>
      <c r="Q5" s="110"/>
      <c r="R5" s="110"/>
      <c r="S5" s="110"/>
      <c r="T5" s="110"/>
      <c r="U5" s="110"/>
      <c r="V5" s="110"/>
      <c r="W5" s="110"/>
      <c r="X5" s="110"/>
      <c r="Y5" s="110"/>
      <c r="Z5" s="110"/>
      <c r="AA5" s="110"/>
    </row>
    <row r="6" spans="1:27" ht="13.2">
      <c r="A6" s="112" t="s">
        <v>173</v>
      </c>
      <c r="B6" s="113" t="s">
        <v>174</v>
      </c>
      <c r="C6" s="110"/>
      <c r="D6" s="110"/>
      <c r="E6" s="110"/>
      <c r="F6" s="110"/>
      <c r="G6" s="110"/>
      <c r="H6" s="110"/>
      <c r="I6" s="110"/>
      <c r="J6" s="110"/>
      <c r="K6" s="110"/>
      <c r="L6" s="110"/>
      <c r="M6" s="110"/>
      <c r="N6" s="110"/>
      <c r="O6" s="110"/>
      <c r="P6" s="110"/>
      <c r="Q6" s="110"/>
      <c r="R6" s="110"/>
      <c r="S6" s="110"/>
      <c r="T6" s="110"/>
      <c r="U6" s="110"/>
      <c r="V6" s="110"/>
      <c r="W6" s="110"/>
      <c r="X6" s="110"/>
      <c r="Y6" s="110"/>
      <c r="Z6" s="110"/>
      <c r="AA6" s="110"/>
    </row>
    <row r="7" spans="1:27" ht="13.2">
      <c r="A7" s="112" t="s">
        <v>177</v>
      </c>
      <c r="B7" s="113" t="s">
        <v>178</v>
      </c>
      <c r="C7" s="110"/>
      <c r="D7" s="110"/>
      <c r="E7" s="110"/>
      <c r="F7" s="110"/>
      <c r="G7" s="110"/>
      <c r="H7" s="110"/>
      <c r="I7" s="110"/>
      <c r="J7" s="110"/>
      <c r="K7" s="110"/>
      <c r="L7" s="110"/>
      <c r="M7" s="110"/>
      <c r="N7" s="110"/>
      <c r="O7" s="110"/>
      <c r="P7" s="110"/>
      <c r="Q7" s="110"/>
      <c r="R7" s="110"/>
      <c r="S7" s="110"/>
      <c r="T7" s="110"/>
      <c r="U7" s="110"/>
      <c r="V7" s="110"/>
      <c r="W7" s="110"/>
      <c r="X7" s="110"/>
      <c r="Y7" s="110"/>
      <c r="Z7" s="110"/>
      <c r="AA7" s="110"/>
    </row>
    <row r="8" spans="1:27" ht="13.2">
      <c r="A8" s="110"/>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row>
    <row r="9" spans="1:27" ht="13.2">
      <c r="A9" s="114" t="s">
        <v>3</v>
      </c>
      <c r="B9" s="831" t="s">
        <v>914</v>
      </c>
      <c r="C9" s="791"/>
      <c r="D9" s="110"/>
      <c r="E9" s="110"/>
      <c r="F9" s="110"/>
      <c r="G9" s="110"/>
      <c r="H9" s="110"/>
      <c r="I9" s="110"/>
      <c r="J9" s="110"/>
      <c r="K9" s="110"/>
      <c r="L9" s="110"/>
      <c r="M9" s="110"/>
      <c r="N9" s="110"/>
      <c r="O9" s="110"/>
      <c r="P9" s="110"/>
      <c r="Q9" s="110"/>
      <c r="R9" s="110"/>
      <c r="S9" s="110"/>
      <c r="T9" s="110"/>
      <c r="U9" s="110"/>
      <c r="V9" s="110"/>
      <c r="W9" s="110"/>
      <c r="X9" s="110"/>
      <c r="Y9" s="110"/>
      <c r="Z9" s="110"/>
      <c r="AA9" s="110"/>
    </row>
    <row r="10" spans="1:27" ht="13.2">
      <c r="A10" s="114" t="s">
        <v>915</v>
      </c>
      <c r="B10" s="831" t="s">
        <v>916</v>
      </c>
      <c r="C10" s="791"/>
      <c r="D10" s="110"/>
      <c r="E10" s="110"/>
      <c r="F10" s="110"/>
      <c r="G10" s="110"/>
      <c r="H10" s="110"/>
      <c r="I10" s="110"/>
      <c r="J10" s="110"/>
      <c r="K10" s="110"/>
      <c r="L10" s="110"/>
      <c r="M10" s="110"/>
      <c r="N10" s="110"/>
      <c r="O10" s="110"/>
      <c r="P10" s="110"/>
      <c r="Q10" s="110"/>
      <c r="R10" s="110"/>
      <c r="S10" s="110"/>
      <c r="T10" s="110"/>
      <c r="U10" s="110"/>
      <c r="V10" s="110"/>
      <c r="W10" s="110"/>
      <c r="X10" s="110"/>
      <c r="Y10" s="110"/>
      <c r="Z10" s="110"/>
      <c r="AA10" s="110"/>
    </row>
    <row r="11" spans="1:27" ht="13.2">
      <c r="A11" s="110"/>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c r="AA11" s="110"/>
    </row>
    <row r="12" spans="1:27" ht="26.4">
      <c r="A12" s="115" t="s">
        <v>687</v>
      </c>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c r="AA12" s="110"/>
    </row>
    <row r="13" spans="1:27" ht="13.2">
      <c r="A13" s="111" t="s">
        <v>565</v>
      </c>
      <c r="B13" s="116" t="s">
        <v>688</v>
      </c>
      <c r="C13" s="111" t="s">
        <v>566</v>
      </c>
      <c r="D13" s="116" t="s">
        <v>567</v>
      </c>
      <c r="E13" s="116" t="s">
        <v>797</v>
      </c>
      <c r="G13" s="110"/>
      <c r="H13" s="110"/>
      <c r="I13" s="110"/>
      <c r="J13" s="110"/>
      <c r="K13" s="110"/>
      <c r="L13" s="110"/>
      <c r="M13" s="110"/>
      <c r="N13" s="110"/>
      <c r="O13" s="110"/>
      <c r="P13" s="110"/>
      <c r="Q13" s="110"/>
      <c r="R13" s="110"/>
      <c r="S13" s="110"/>
      <c r="T13" s="110"/>
      <c r="U13" s="110"/>
      <c r="V13" s="110"/>
      <c r="W13" s="110"/>
      <c r="X13" s="110"/>
      <c r="Y13" s="110"/>
      <c r="Z13" s="110"/>
      <c r="AA13" s="110"/>
    </row>
    <row r="14" spans="1:27" ht="26.4">
      <c r="A14" s="113">
        <v>1</v>
      </c>
      <c r="B14" s="113" t="s">
        <v>917</v>
      </c>
      <c r="C14" s="113" t="s">
        <v>918</v>
      </c>
      <c r="D14" s="113" t="s">
        <v>919</v>
      </c>
      <c r="E14" s="113" t="s">
        <v>920</v>
      </c>
      <c r="G14" s="110"/>
      <c r="H14" s="110"/>
      <c r="I14" s="110"/>
      <c r="J14" s="110"/>
      <c r="K14" s="110"/>
      <c r="L14" s="110"/>
      <c r="M14" s="110"/>
      <c r="N14" s="110"/>
      <c r="O14" s="110"/>
      <c r="P14" s="110"/>
      <c r="Q14" s="110"/>
      <c r="R14" s="110"/>
      <c r="S14" s="110"/>
      <c r="T14" s="110"/>
      <c r="U14" s="110"/>
      <c r="V14" s="110"/>
      <c r="W14" s="110"/>
      <c r="X14" s="110"/>
      <c r="Y14" s="110"/>
      <c r="Z14" s="110"/>
      <c r="AA14" s="110"/>
    </row>
    <row r="15" spans="1:27" ht="26.4">
      <c r="A15" s="113">
        <v>2</v>
      </c>
      <c r="B15" s="113" t="s">
        <v>921</v>
      </c>
      <c r="C15" s="113" t="s">
        <v>922</v>
      </c>
      <c r="D15" s="113" t="s">
        <v>923</v>
      </c>
      <c r="E15" s="113" t="s">
        <v>924</v>
      </c>
      <c r="G15" s="110"/>
      <c r="H15" s="110"/>
      <c r="I15" s="110"/>
      <c r="J15" s="110"/>
      <c r="K15" s="110"/>
      <c r="L15" s="110"/>
      <c r="M15" s="110"/>
      <c r="N15" s="110"/>
      <c r="O15" s="110"/>
      <c r="P15" s="110"/>
      <c r="Q15" s="110"/>
      <c r="R15" s="110"/>
      <c r="S15" s="110"/>
      <c r="T15" s="110"/>
      <c r="U15" s="110"/>
      <c r="V15" s="110"/>
      <c r="W15" s="110"/>
      <c r="X15" s="110"/>
      <c r="Y15" s="110"/>
      <c r="Z15" s="110"/>
      <c r="AA15" s="110"/>
    </row>
    <row r="16" spans="1:27" ht="26.4">
      <c r="A16" s="113">
        <v>3</v>
      </c>
      <c r="B16" s="113" t="s">
        <v>588</v>
      </c>
      <c r="C16" s="113" t="s">
        <v>925</v>
      </c>
      <c r="D16" s="113" t="s">
        <v>926</v>
      </c>
      <c r="E16" s="113" t="s">
        <v>927</v>
      </c>
      <c r="G16" s="110"/>
      <c r="H16" s="110"/>
      <c r="I16" s="110"/>
      <c r="J16" s="110"/>
      <c r="K16" s="110"/>
      <c r="L16" s="110"/>
      <c r="M16" s="110"/>
      <c r="N16" s="110"/>
      <c r="O16" s="110"/>
      <c r="P16" s="110"/>
      <c r="Q16" s="110"/>
      <c r="R16" s="110"/>
      <c r="S16" s="110"/>
      <c r="T16" s="110"/>
      <c r="U16" s="110"/>
      <c r="V16" s="110"/>
      <c r="W16" s="110"/>
      <c r="X16" s="110"/>
      <c r="Y16" s="110"/>
      <c r="Z16" s="110"/>
      <c r="AA16" s="110"/>
    </row>
    <row r="17" spans="1:27" ht="39.6">
      <c r="A17" s="113">
        <v>4</v>
      </c>
      <c r="B17" s="113" t="s">
        <v>696</v>
      </c>
      <c r="C17" s="113" t="s">
        <v>928</v>
      </c>
      <c r="D17" s="113" t="s">
        <v>929</v>
      </c>
      <c r="E17" s="113" t="s">
        <v>930</v>
      </c>
      <c r="G17" s="110"/>
      <c r="H17" s="110"/>
      <c r="I17" s="110"/>
      <c r="J17" s="110"/>
      <c r="K17" s="110"/>
      <c r="L17" s="110"/>
      <c r="M17" s="110"/>
      <c r="N17" s="110"/>
      <c r="O17" s="110"/>
      <c r="P17" s="110"/>
      <c r="Q17" s="110"/>
      <c r="R17" s="110"/>
      <c r="S17" s="110"/>
      <c r="T17" s="110"/>
      <c r="U17" s="110"/>
      <c r="V17" s="110"/>
      <c r="W17" s="110"/>
      <c r="X17" s="110"/>
      <c r="Y17" s="110"/>
      <c r="Z17" s="110"/>
      <c r="AA17" s="110"/>
    </row>
    <row r="18" spans="1:27" ht="39.6">
      <c r="A18" s="113">
        <v>5</v>
      </c>
      <c r="B18" s="113" t="s">
        <v>931</v>
      </c>
      <c r="C18" s="113" t="s">
        <v>932</v>
      </c>
      <c r="D18" s="113" t="s">
        <v>933</v>
      </c>
      <c r="E18" s="113" t="s">
        <v>934</v>
      </c>
      <c r="G18" s="110"/>
      <c r="H18" s="110"/>
      <c r="I18" s="110"/>
      <c r="J18" s="110"/>
      <c r="K18" s="110"/>
      <c r="L18" s="110"/>
      <c r="M18" s="110"/>
      <c r="N18" s="110"/>
      <c r="O18" s="110"/>
      <c r="P18" s="110"/>
      <c r="Q18" s="110"/>
      <c r="R18" s="110"/>
      <c r="S18" s="110"/>
      <c r="T18" s="110"/>
      <c r="U18" s="110"/>
      <c r="V18" s="110"/>
      <c r="W18" s="110"/>
      <c r="X18" s="110"/>
      <c r="Y18" s="110"/>
      <c r="Z18" s="110"/>
      <c r="AA18" s="110"/>
    </row>
    <row r="19" spans="1:27" ht="26.4">
      <c r="A19" s="113">
        <v>6</v>
      </c>
      <c r="B19" s="113" t="s">
        <v>935</v>
      </c>
      <c r="C19" s="113" t="s">
        <v>936</v>
      </c>
      <c r="D19" s="113" t="s">
        <v>937</v>
      </c>
      <c r="E19" s="113" t="s">
        <v>938</v>
      </c>
      <c r="G19" s="110"/>
      <c r="H19" s="110"/>
      <c r="I19" s="110"/>
      <c r="J19" s="110"/>
      <c r="K19" s="110"/>
      <c r="L19" s="110"/>
      <c r="M19" s="110"/>
      <c r="N19" s="110"/>
      <c r="O19" s="110"/>
      <c r="P19" s="110"/>
      <c r="Q19" s="110"/>
      <c r="R19" s="110"/>
      <c r="S19" s="110"/>
      <c r="T19" s="110"/>
      <c r="U19" s="110"/>
      <c r="V19" s="110"/>
      <c r="W19" s="110"/>
      <c r="X19" s="110"/>
      <c r="Y19" s="110"/>
      <c r="Z19" s="110"/>
      <c r="AA19" s="110"/>
    </row>
    <row r="20" spans="1:27" ht="26.4">
      <c r="A20" s="113">
        <v>7</v>
      </c>
      <c r="B20" s="113" t="s">
        <v>603</v>
      </c>
      <c r="C20" s="113" t="s">
        <v>939</v>
      </c>
      <c r="D20" s="117" t="s">
        <v>940</v>
      </c>
      <c r="E20" s="113" t="s">
        <v>938</v>
      </c>
      <c r="G20" s="110"/>
      <c r="H20" s="110"/>
      <c r="I20" s="110"/>
      <c r="J20" s="110"/>
      <c r="K20" s="110"/>
      <c r="L20" s="110"/>
      <c r="M20" s="110"/>
      <c r="N20" s="110"/>
      <c r="O20" s="110"/>
      <c r="P20" s="110"/>
      <c r="Q20" s="110"/>
      <c r="R20" s="110"/>
      <c r="S20" s="110"/>
      <c r="T20" s="110"/>
      <c r="U20" s="110"/>
      <c r="V20" s="110"/>
      <c r="W20" s="110"/>
      <c r="X20" s="110"/>
      <c r="Y20" s="110"/>
      <c r="Z20" s="110"/>
      <c r="AA20" s="110"/>
    </row>
    <row r="21" spans="1:27" ht="39.6">
      <c r="A21" s="113">
        <v>8</v>
      </c>
      <c r="B21" s="113" t="s">
        <v>941</v>
      </c>
      <c r="C21" s="113" t="s">
        <v>942</v>
      </c>
      <c r="D21" s="113" t="s">
        <v>943</v>
      </c>
      <c r="E21" s="113" t="s">
        <v>944</v>
      </c>
      <c r="G21" s="110"/>
      <c r="H21" s="110"/>
      <c r="I21" s="110"/>
      <c r="J21" s="110"/>
      <c r="K21" s="110"/>
      <c r="L21" s="110"/>
      <c r="M21" s="110"/>
      <c r="N21" s="110"/>
      <c r="O21" s="110"/>
      <c r="P21" s="110"/>
      <c r="Q21" s="110"/>
      <c r="R21" s="110"/>
      <c r="S21" s="110"/>
      <c r="T21" s="110"/>
      <c r="U21" s="110"/>
      <c r="V21" s="110"/>
      <c r="W21" s="110"/>
      <c r="X21" s="110"/>
      <c r="Y21" s="110"/>
      <c r="Z21" s="110"/>
      <c r="AA21" s="110"/>
    </row>
    <row r="22" spans="1:27" ht="26.4">
      <c r="A22" s="113">
        <v>9</v>
      </c>
      <c r="B22" s="113" t="s">
        <v>945</v>
      </c>
      <c r="C22" s="113" t="s">
        <v>946</v>
      </c>
      <c r="D22" s="113" t="s">
        <v>947</v>
      </c>
      <c r="E22" s="113" t="s">
        <v>948</v>
      </c>
      <c r="G22" s="110"/>
      <c r="H22" s="110"/>
      <c r="I22" s="110"/>
      <c r="J22" s="110"/>
      <c r="K22" s="110"/>
      <c r="L22" s="110"/>
      <c r="M22" s="110"/>
      <c r="N22" s="110"/>
      <c r="O22" s="110"/>
      <c r="P22" s="110"/>
      <c r="Q22" s="110"/>
      <c r="R22" s="110"/>
      <c r="S22" s="110"/>
      <c r="T22" s="110"/>
      <c r="U22" s="110"/>
      <c r="V22" s="110"/>
      <c r="W22" s="110"/>
      <c r="X22" s="110"/>
      <c r="Y22" s="110"/>
      <c r="Z22" s="110"/>
      <c r="AA22" s="110"/>
    </row>
    <row r="23" spans="1:27" ht="26.4">
      <c r="A23" s="113">
        <v>10</v>
      </c>
      <c r="B23" s="113" t="s">
        <v>828</v>
      </c>
      <c r="C23" s="113" t="s">
        <v>949</v>
      </c>
      <c r="D23" s="113" t="s">
        <v>950</v>
      </c>
      <c r="E23" s="113" t="s">
        <v>948</v>
      </c>
      <c r="G23" s="110"/>
      <c r="H23" s="110"/>
      <c r="I23" s="110"/>
      <c r="J23" s="110"/>
      <c r="K23" s="110"/>
      <c r="L23" s="110"/>
      <c r="M23" s="110"/>
      <c r="N23" s="110"/>
      <c r="O23" s="110"/>
      <c r="P23" s="110"/>
      <c r="Q23" s="110"/>
      <c r="R23" s="110"/>
      <c r="S23" s="110"/>
      <c r="T23" s="110"/>
      <c r="U23" s="110"/>
      <c r="V23" s="110"/>
      <c r="W23" s="110"/>
      <c r="X23" s="110"/>
      <c r="Y23" s="110"/>
      <c r="Z23" s="110"/>
      <c r="AA23" s="110"/>
    </row>
    <row r="24" spans="1:27" ht="13.2">
      <c r="A24" s="113"/>
      <c r="B24" s="118"/>
      <c r="C24" s="113"/>
      <c r="D24" s="113"/>
      <c r="E24" s="118"/>
      <c r="G24" s="110"/>
      <c r="H24" s="110"/>
      <c r="I24" s="110"/>
      <c r="J24" s="110"/>
      <c r="K24" s="110"/>
      <c r="L24" s="110"/>
      <c r="M24" s="110"/>
      <c r="N24" s="110"/>
      <c r="O24" s="110"/>
      <c r="P24" s="110"/>
      <c r="Q24" s="110"/>
      <c r="R24" s="110"/>
      <c r="S24" s="110"/>
      <c r="T24" s="110"/>
      <c r="U24" s="110"/>
      <c r="V24" s="110"/>
      <c r="W24" s="110"/>
      <c r="X24" s="110"/>
      <c r="Y24" s="110"/>
      <c r="Z24" s="110"/>
      <c r="AA24" s="110"/>
    </row>
    <row r="25" spans="1:27" ht="13.2">
      <c r="A25" s="115"/>
      <c r="C25" s="110"/>
      <c r="D25" s="110"/>
      <c r="E25" s="110"/>
      <c r="F25" s="110"/>
      <c r="G25" s="110"/>
      <c r="H25" s="110"/>
      <c r="I25" s="110"/>
      <c r="J25" s="110"/>
      <c r="K25" s="110"/>
      <c r="L25" s="110"/>
      <c r="M25" s="110"/>
      <c r="N25" s="110"/>
      <c r="O25" s="110"/>
      <c r="P25" s="110"/>
      <c r="Q25" s="110"/>
      <c r="R25" s="110"/>
      <c r="S25" s="110"/>
      <c r="T25" s="110"/>
      <c r="U25" s="110"/>
      <c r="V25" s="110"/>
      <c r="W25" s="110"/>
      <c r="X25" s="110"/>
      <c r="Y25" s="110"/>
      <c r="Z25" s="110"/>
      <c r="AA25" s="110"/>
    </row>
    <row r="26" spans="1:27" ht="13.2">
      <c r="A26" s="115" t="s">
        <v>951</v>
      </c>
      <c r="B26" s="110"/>
      <c r="C26" s="110"/>
      <c r="D26" s="110"/>
      <c r="E26" s="110"/>
      <c r="F26" s="110"/>
      <c r="G26" s="110"/>
      <c r="H26" s="110"/>
      <c r="I26" s="110"/>
      <c r="J26" s="110"/>
      <c r="K26" s="110"/>
      <c r="L26" s="110"/>
      <c r="M26" s="110"/>
      <c r="N26" s="110"/>
      <c r="O26" s="110"/>
      <c r="P26" s="110"/>
      <c r="Q26" s="110"/>
      <c r="R26" s="110"/>
      <c r="S26" s="110"/>
      <c r="T26" s="110"/>
      <c r="U26" s="110"/>
      <c r="V26" s="110"/>
      <c r="W26" s="110"/>
      <c r="X26" s="110"/>
      <c r="Y26" s="110"/>
      <c r="Z26" s="110"/>
      <c r="AA26" s="110"/>
    </row>
    <row r="27" spans="1:27" ht="13.2">
      <c r="A27" s="111" t="s">
        <v>565</v>
      </c>
      <c r="B27" s="111" t="s">
        <v>688</v>
      </c>
      <c r="C27" s="111" t="s">
        <v>566</v>
      </c>
      <c r="D27" s="111" t="s">
        <v>952</v>
      </c>
      <c r="E27" s="111" t="s">
        <v>953</v>
      </c>
      <c r="F27" s="111" t="s">
        <v>954</v>
      </c>
      <c r="H27" s="110"/>
      <c r="I27" s="110"/>
      <c r="J27" s="110"/>
      <c r="K27" s="110"/>
      <c r="L27" s="110"/>
      <c r="M27" s="110"/>
      <c r="N27" s="110"/>
      <c r="O27" s="110"/>
      <c r="P27" s="110"/>
      <c r="Q27" s="110"/>
      <c r="R27" s="110"/>
      <c r="S27" s="110"/>
      <c r="T27" s="110"/>
      <c r="U27" s="110"/>
      <c r="V27" s="110"/>
      <c r="W27" s="110"/>
      <c r="X27" s="110"/>
      <c r="Y27" s="110"/>
      <c r="Z27" s="110"/>
      <c r="AA27" s="110"/>
    </row>
    <row r="28" spans="1:27" ht="26.4">
      <c r="A28" s="113">
        <v>1</v>
      </c>
      <c r="B28" s="113" t="s">
        <v>307</v>
      </c>
      <c r="C28" s="119" t="s">
        <v>955</v>
      </c>
      <c r="D28" s="120" t="s">
        <v>956</v>
      </c>
      <c r="E28" s="121" t="s">
        <v>957</v>
      </c>
      <c r="F28" s="113" t="s">
        <v>958</v>
      </c>
      <c r="H28" s="110"/>
      <c r="I28" s="110"/>
      <c r="J28" s="110"/>
      <c r="K28" s="110"/>
      <c r="L28" s="110"/>
      <c r="M28" s="110"/>
      <c r="N28" s="110"/>
      <c r="O28" s="110"/>
      <c r="P28" s="110"/>
      <c r="Q28" s="110"/>
      <c r="R28" s="110"/>
      <c r="S28" s="110"/>
      <c r="T28" s="110"/>
      <c r="U28" s="110"/>
      <c r="V28" s="110"/>
      <c r="W28" s="110"/>
      <c r="X28" s="110"/>
      <c r="Y28" s="110"/>
      <c r="Z28" s="110"/>
      <c r="AA28" s="110"/>
    </row>
    <row r="29" spans="1:27" ht="79.2">
      <c r="A29" s="113">
        <v>2</v>
      </c>
      <c r="B29" s="113" t="s">
        <v>319</v>
      </c>
      <c r="C29" s="119" t="s">
        <v>959</v>
      </c>
      <c r="D29" s="120" t="s">
        <v>960</v>
      </c>
      <c r="E29" s="119" t="s">
        <v>961</v>
      </c>
      <c r="F29" s="113" t="s">
        <v>958</v>
      </c>
      <c r="H29" s="110"/>
      <c r="I29" s="110"/>
      <c r="J29" s="110"/>
      <c r="K29" s="110"/>
      <c r="L29" s="110"/>
      <c r="M29" s="110"/>
      <c r="N29" s="110"/>
      <c r="O29" s="110"/>
      <c r="P29" s="110"/>
      <c r="Q29" s="110"/>
      <c r="R29" s="110"/>
      <c r="S29" s="110"/>
      <c r="T29" s="110"/>
      <c r="U29" s="110"/>
      <c r="V29" s="110"/>
      <c r="W29" s="110"/>
      <c r="X29" s="110"/>
      <c r="Y29" s="110"/>
      <c r="Z29" s="110"/>
      <c r="AA29" s="110"/>
    </row>
    <row r="30" spans="1:27" ht="52.8">
      <c r="A30" s="113">
        <v>3</v>
      </c>
      <c r="B30" s="113" t="s">
        <v>962</v>
      </c>
      <c r="C30" s="119" t="s">
        <v>963</v>
      </c>
      <c r="D30" s="120" t="s">
        <v>964</v>
      </c>
      <c r="E30" s="121" t="s">
        <v>965</v>
      </c>
      <c r="F30" s="113" t="s">
        <v>839</v>
      </c>
      <c r="H30" s="110"/>
      <c r="I30" s="110"/>
      <c r="J30" s="110"/>
      <c r="K30" s="110"/>
      <c r="L30" s="110"/>
      <c r="M30" s="110"/>
      <c r="N30" s="110"/>
      <c r="O30" s="110"/>
      <c r="P30" s="110"/>
      <c r="Q30" s="110"/>
      <c r="R30" s="110"/>
      <c r="S30" s="110"/>
      <c r="T30" s="110"/>
      <c r="U30" s="110"/>
      <c r="V30" s="110"/>
      <c r="W30" s="110"/>
      <c r="X30" s="110"/>
      <c r="Y30" s="110"/>
      <c r="Z30" s="110"/>
      <c r="AA30" s="110"/>
    </row>
    <row r="31" spans="1:27" ht="52.8">
      <c r="A31" s="113">
        <v>4</v>
      </c>
      <c r="B31" s="113" t="s">
        <v>966</v>
      </c>
      <c r="C31" s="120" t="s">
        <v>967</v>
      </c>
      <c r="D31" s="113" t="s">
        <v>968</v>
      </c>
      <c r="E31" s="121" t="s">
        <v>969</v>
      </c>
      <c r="F31" s="122" t="s">
        <v>839</v>
      </c>
      <c r="H31" s="110"/>
      <c r="I31" s="110"/>
      <c r="J31" s="110"/>
      <c r="K31" s="110"/>
      <c r="L31" s="110"/>
      <c r="M31" s="110"/>
      <c r="N31" s="110"/>
      <c r="O31" s="110"/>
      <c r="P31" s="110"/>
      <c r="Q31" s="110"/>
      <c r="R31" s="110"/>
      <c r="S31" s="110"/>
      <c r="T31" s="110"/>
      <c r="U31" s="110"/>
      <c r="V31" s="110"/>
      <c r="W31" s="110"/>
      <c r="X31" s="110"/>
      <c r="Y31" s="110"/>
      <c r="Z31" s="110"/>
      <c r="AA31" s="110"/>
    </row>
    <row r="32" spans="1:27" ht="52.8">
      <c r="A32" s="113">
        <v>5</v>
      </c>
      <c r="B32" s="113" t="s">
        <v>970</v>
      </c>
      <c r="C32" s="113" t="s">
        <v>971</v>
      </c>
      <c r="D32" s="113" t="s">
        <v>972</v>
      </c>
      <c r="E32" s="123" t="s">
        <v>973</v>
      </c>
      <c r="F32" s="122" t="s">
        <v>839</v>
      </c>
      <c r="H32" s="110"/>
      <c r="I32" s="110"/>
      <c r="J32" s="110"/>
      <c r="K32" s="110"/>
      <c r="L32" s="110"/>
      <c r="M32" s="110"/>
      <c r="N32" s="110"/>
      <c r="O32" s="110"/>
      <c r="P32" s="110"/>
      <c r="Q32" s="110"/>
      <c r="R32" s="110"/>
      <c r="S32" s="110"/>
      <c r="T32" s="110"/>
      <c r="U32" s="110"/>
      <c r="V32" s="110"/>
      <c r="W32" s="110"/>
      <c r="X32" s="110"/>
      <c r="Y32" s="110"/>
      <c r="Z32" s="110"/>
      <c r="AA32" s="110"/>
    </row>
    <row r="33" spans="1:27" ht="52.8">
      <c r="A33" s="113">
        <v>6</v>
      </c>
      <c r="B33" s="113" t="s">
        <v>974</v>
      </c>
      <c r="C33" s="113" t="s">
        <v>975</v>
      </c>
      <c r="D33" s="113" t="s">
        <v>976</v>
      </c>
      <c r="E33" s="123" t="s">
        <v>977</v>
      </c>
      <c r="F33" s="122" t="s">
        <v>839</v>
      </c>
      <c r="H33" s="110"/>
      <c r="I33" s="110"/>
      <c r="J33" s="110"/>
      <c r="K33" s="110"/>
      <c r="L33" s="110"/>
      <c r="M33" s="110"/>
      <c r="N33" s="110"/>
      <c r="O33" s="110"/>
      <c r="P33" s="110"/>
      <c r="Q33" s="110"/>
      <c r="R33" s="110"/>
      <c r="S33" s="110"/>
      <c r="T33" s="110"/>
      <c r="U33" s="110"/>
      <c r="V33" s="110"/>
      <c r="W33" s="110"/>
      <c r="X33" s="110"/>
      <c r="Y33" s="110"/>
      <c r="Z33" s="110"/>
      <c r="AA33" s="110"/>
    </row>
    <row r="34" spans="1:27" ht="13.2">
      <c r="A34" s="110"/>
      <c r="B34" s="110"/>
      <c r="C34" s="110"/>
      <c r="D34" s="124"/>
      <c r="E34" s="110"/>
      <c r="F34" s="110"/>
      <c r="G34" s="110"/>
      <c r="H34" s="110"/>
      <c r="I34" s="110"/>
      <c r="J34" s="110"/>
      <c r="K34" s="110"/>
      <c r="L34" s="110"/>
      <c r="M34" s="110"/>
      <c r="N34" s="110"/>
      <c r="O34" s="110"/>
      <c r="P34" s="110"/>
      <c r="Q34" s="110"/>
      <c r="R34" s="110"/>
      <c r="S34" s="110"/>
      <c r="T34" s="110"/>
      <c r="U34" s="110"/>
      <c r="V34" s="110"/>
      <c r="W34" s="110"/>
      <c r="X34" s="110"/>
      <c r="Y34" s="110"/>
      <c r="Z34" s="110"/>
      <c r="AA34" s="110"/>
    </row>
    <row r="35" spans="1:27" ht="13.2">
      <c r="A35" s="115" t="s">
        <v>978</v>
      </c>
      <c r="B35" s="110"/>
      <c r="C35" s="110"/>
      <c r="D35" s="110"/>
      <c r="E35" s="110"/>
      <c r="F35" s="110"/>
      <c r="G35" s="110"/>
      <c r="H35" s="110"/>
      <c r="I35" s="110"/>
      <c r="J35" s="110"/>
      <c r="K35" s="110"/>
      <c r="L35" s="110"/>
      <c r="M35" s="110"/>
      <c r="N35" s="110"/>
      <c r="O35" s="110"/>
      <c r="P35" s="110"/>
      <c r="Q35" s="110"/>
      <c r="R35" s="110"/>
      <c r="S35" s="110"/>
      <c r="T35" s="110"/>
      <c r="U35" s="110"/>
      <c r="V35" s="110"/>
      <c r="W35" s="110"/>
      <c r="X35" s="110"/>
      <c r="Y35" s="110"/>
      <c r="Z35" s="110"/>
      <c r="AA35" s="110"/>
    </row>
    <row r="36" spans="1:27" ht="13.2">
      <c r="A36" s="125" t="s">
        <v>565</v>
      </c>
      <c r="B36" s="126" t="s">
        <v>606</v>
      </c>
      <c r="C36" s="111" t="s">
        <v>688</v>
      </c>
      <c r="D36" s="126" t="s">
        <v>566</v>
      </c>
      <c r="E36" s="126" t="s">
        <v>652</v>
      </c>
      <c r="G36" s="110"/>
      <c r="H36" s="110"/>
      <c r="I36" s="110"/>
      <c r="J36" s="110"/>
      <c r="K36" s="110"/>
      <c r="L36" s="110"/>
      <c r="M36" s="110"/>
      <c r="N36" s="110"/>
      <c r="O36" s="110"/>
      <c r="P36" s="110"/>
      <c r="Q36" s="110"/>
      <c r="R36" s="110"/>
      <c r="S36" s="110"/>
      <c r="T36" s="110"/>
      <c r="U36" s="110"/>
      <c r="V36" s="110"/>
      <c r="W36" s="110"/>
      <c r="X36" s="110"/>
      <c r="Y36" s="110"/>
      <c r="Z36" s="110"/>
      <c r="AA36" s="110"/>
    </row>
    <row r="37" spans="1:27" ht="105.6">
      <c r="A37" s="127">
        <v>1</v>
      </c>
      <c r="B37" s="832" t="s">
        <v>736</v>
      </c>
      <c r="C37" s="113" t="s">
        <v>979</v>
      </c>
      <c r="D37" s="128" t="s">
        <v>980</v>
      </c>
      <c r="E37" s="129" t="s">
        <v>981</v>
      </c>
      <c r="G37" s="110"/>
      <c r="H37" s="110"/>
      <c r="I37" s="110"/>
      <c r="J37" s="110"/>
      <c r="K37" s="110"/>
      <c r="L37" s="110"/>
      <c r="M37" s="110"/>
      <c r="N37" s="110"/>
      <c r="O37" s="110"/>
      <c r="P37" s="110"/>
      <c r="Q37" s="110"/>
      <c r="R37" s="110"/>
      <c r="S37" s="110"/>
      <c r="T37" s="110"/>
      <c r="U37" s="110"/>
      <c r="V37" s="110"/>
      <c r="W37" s="110"/>
      <c r="X37" s="110"/>
      <c r="Y37" s="110"/>
      <c r="Z37" s="110"/>
      <c r="AA37" s="110"/>
    </row>
    <row r="38" spans="1:27" ht="264">
      <c r="A38" s="127">
        <v>2</v>
      </c>
      <c r="B38" s="788"/>
      <c r="C38" s="113" t="s">
        <v>982</v>
      </c>
      <c r="D38" s="128" t="s">
        <v>983</v>
      </c>
      <c r="E38" s="129" t="s">
        <v>984</v>
      </c>
      <c r="G38" s="110"/>
      <c r="H38" s="110"/>
      <c r="I38" s="110"/>
      <c r="J38" s="110"/>
      <c r="K38" s="110"/>
      <c r="L38" s="110"/>
      <c r="M38" s="110"/>
      <c r="N38" s="110"/>
      <c r="O38" s="110"/>
      <c r="P38" s="110"/>
      <c r="Q38" s="110"/>
      <c r="R38" s="110"/>
      <c r="S38" s="110"/>
      <c r="T38" s="110"/>
      <c r="U38" s="110"/>
      <c r="V38" s="110"/>
      <c r="W38" s="110"/>
      <c r="X38" s="110"/>
      <c r="Y38" s="110"/>
      <c r="Z38" s="110"/>
      <c r="AA38" s="110"/>
    </row>
    <row r="39" spans="1:27" ht="52.8">
      <c r="A39" s="127">
        <v>3</v>
      </c>
      <c r="B39" s="788"/>
      <c r="C39" s="113" t="s">
        <v>985</v>
      </c>
      <c r="D39" s="128" t="s">
        <v>986</v>
      </c>
      <c r="E39" s="129" t="s">
        <v>987</v>
      </c>
      <c r="G39" s="110"/>
      <c r="H39" s="110"/>
      <c r="I39" s="110"/>
      <c r="J39" s="110"/>
      <c r="K39" s="110"/>
      <c r="L39" s="110"/>
      <c r="M39" s="110"/>
      <c r="N39" s="110"/>
      <c r="O39" s="110"/>
      <c r="P39" s="110"/>
      <c r="Q39" s="110"/>
      <c r="R39" s="110"/>
      <c r="S39" s="110"/>
      <c r="T39" s="110"/>
      <c r="U39" s="110"/>
      <c r="V39" s="110"/>
      <c r="W39" s="110"/>
      <c r="X39" s="110"/>
      <c r="Y39" s="110"/>
      <c r="Z39" s="110"/>
      <c r="AA39" s="110"/>
    </row>
    <row r="40" spans="1:27" ht="118.8">
      <c r="A40" s="127">
        <v>4</v>
      </c>
      <c r="B40" s="788"/>
      <c r="C40" s="113" t="s">
        <v>988</v>
      </c>
      <c r="D40" s="128" t="s">
        <v>989</v>
      </c>
      <c r="E40" s="129" t="s">
        <v>990</v>
      </c>
      <c r="G40" s="110"/>
      <c r="H40" s="110"/>
      <c r="I40" s="110"/>
      <c r="J40" s="110"/>
      <c r="K40" s="110"/>
      <c r="L40" s="110"/>
      <c r="M40" s="110"/>
      <c r="N40" s="110"/>
      <c r="O40" s="110"/>
      <c r="P40" s="110"/>
      <c r="Q40" s="110"/>
      <c r="R40" s="110"/>
      <c r="S40" s="110"/>
      <c r="T40" s="110"/>
      <c r="U40" s="110"/>
      <c r="V40" s="110"/>
      <c r="W40" s="110"/>
      <c r="X40" s="110"/>
      <c r="Y40" s="110"/>
      <c r="Z40" s="110"/>
      <c r="AA40" s="110"/>
    </row>
    <row r="41" spans="1:27" ht="105.6">
      <c r="A41" s="127">
        <v>5</v>
      </c>
      <c r="B41" s="789"/>
      <c r="C41" s="113" t="s">
        <v>991</v>
      </c>
      <c r="D41" s="128" t="s">
        <v>992</v>
      </c>
      <c r="E41" s="130" t="s">
        <v>993</v>
      </c>
      <c r="G41" s="110"/>
      <c r="H41" s="110"/>
      <c r="I41" s="110"/>
      <c r="J41" s="110"/>
      <c r="K41" s="110"/>
      <c r="L41" s="110"/>
      <c r="M41" s="110"/>
      <c r="N41" s="110"/>
      <c r="O41" s="110"/>
      <c r="P41" s="110"/>
      <c r="Q41" s="110"/>
      <c r="R41" s="110"/>
      <c r="S41" s="110"/>
      <c r="T41" s="110"/>
      <c r="U41" s="110"/>
      <c r="V41" s="110"/>
      <c r="W41" s="110"/>
      <c r="X41" s="110"/>
      <c r="Y41" s="110"/>
      <c r="Z41" s="110"/>
      <c r="AA41" s="110"/>
    </row>
    <row r="42" spans="1:27" ht="105.6">
      <c r="A42" s="127">
        <v>6</v>
      </c>
      <c r="B42" s="832" t="s">
        <v>653</v>
      </c>
      <c r="C42" s="113" t="s">
        <v>994</v>
      </c>
      <c r="D42" s="128" t="s">
        <v>995</v>
      </c>
      <c r="E42" s="129" t="s">
        <v>996</v>
      </c>
      <c r="G42" s="110"/>
      <c r="H42" s="110"/>
      <c r="I42" s="110"/>
      <c r="J42" s="110"/>
      <c r="K42" s="110"/>
      <c r="L42" s="110"/>
      <c r="M42" s="110"/>
      <c r="N42" s="110"/>
      <c r="O42" s="110"/>
      <c r="P42" s="110"/>
      <c r="Q42" s="110"/>
      <c r="R42" s="110"/>
      <c r="S42" s="110"/>
      <c r="T42" s="110"/>
      <c r="U42" s="110"/>
      <c r="V42" s="110"/>
      <c r="W42" s="110"/>
      <c r="X42" s="110"/>
      <c r="Y42" s="110"/>
      <c r="Z42" s="110"/>
      <c r="AA42" s="110"/>
    </row>
    <row r="43" spans="1:27" ht="118.8">
      <c r="A43" s="127">
        <v>7</v>
      </c>
      <c r="B43" s="789"/>
      <c r="C43" s="113" t="s">
        <v>997</v>
      </c>
      <c r="D43" s="128" t="s">
        <v>998</v>
      </c>
      <c r="E43" s="129" t="s">
        <v>999</v>
      </c>
      <c r="G43" s="110"/>
      <c r="H43" s="110"/>
      <c r="I43" s="110"/>
      <c r="J43" s="110"/>
      <c r="K43" s="110"/>
      <c r="L43" s="110"/>
      <c r="M43" s="110"/>
      <c r="N43" s="110"/>
      <c r="O43" s="110"/>
      <c r="P43" s="110"/>
      <c r="Q43" s="110"/>
      <c r="R43" s="110"/>
      <c r="S43" s="110"/>
      <c r="T43" s="110"/>
      <c r="U43" s="110"/>
      <c r="V43" s="110"/>
      <c r="W43" s="110"/>
      <c r="X43" s="110"/>
      <c r="Y43" s="110"/>
      <c r="Z43" s="110"/>
      <c r="AA43" s="110"/>
    </row>
    <row r="44" spans="1:27" ht="132">
      <c r="A44" s="127">
        <v>8</v>
      </c>
      <c r="B44" s="131" t="s">
        <v>871</v>
      </c>
      <c r="C44" s="113" t="s">
        <v>1000</v>
      </c>
      <c r="D44" s="128" t="s">
        <v>1001</v>
      </c>
      <c r="E44" s="129" t="s">
        <v>1002</v>
      </c>
      <c r="G44" s="110"/>
      <c r="H44" s="110"/>
      <c r="I44" s="110"/>
      <c r="J44" s="110"/>
      <c r="K44" s="110"/>
      <c r="L44" s="110"/>
      <c r="M44" s="110"/>
      <c r="N44" s="110"/>
      <c r="O44" s="110"/>
      <c r="P44" s="110"/>
      <c r="Q44" s="110"/>
      <c r="R44" s="110"/>
      <c r="S44" s="110"/>
      <c r="T44" s="110"/>
      <c r="U44" s="110"/>
      <c r="V44" s="110"/>
      <c r="W44" s="110"/>
      <c r="X44" s="110"/>
      <c r="Y44" s="110"/>
      <c r="Z44" s="110"/>
      <c r="AA44" s="110"/>
    </row>
    <row r="45" spans="1:27" ht="26.4">
      <c r="A45" s="127">
        <v>9</v>
      </c>
      <c r="B45" s="832" t="s">
        <v>1003</v>
      </c>
      <c r="C45" s="113" t="s">
        <v>1004</v>
      </c>
      <c r="D45" s="128" t="s">
        <v>1005</v>
      </c>
      <c r="E45" s="130" t="s">
        <v>1006</v>
      </c>
      <c r="G45" s="110"/>
      <c r="H45" s="110"/>
      <c r="I45" s="110"/>
      <c r="J45" s="110"/>
      <c r="K45" s="110"/>
      <c r="L45" s="110"/>
      <c r="M45" s="110"/>
      <c r="N45" s="110"/>
      <c r="O45" s="110"/>
      <c r="P45" s="110"/>
      <c r="Q45" s="110"/>
      <c r="R45" s="110"/>
      <c r="S45" s="110"/>
      <c r="T45" s="110"/>
      <c r="U45" s="110"/>
      <c r="V45" s="110"/>
      <c r="W45" s="110"/>
      <c r="X45" s="110"/>
      <c r="Y45" s="110"/>
      <c r="Z45" s="110"/>
      <c r="AA45" s="110"/>
    </row>
    <row r="46" spans="1:27" ht="26.4">
      <c r="A46" s="127">
        <v>10</v>
      </c>
      <c r="B46" s="788"/>
      <c r="C46" s="113" t="s">
        <v>1007</v>
      </c>
      <c r="D46" s="128" t="s">
        <v>1008</v>
      </c>
      <c r="E46" s="130" t="s">
        <v>1009</v>
      </c>
      <c r="G46" s="110"/>
      <c r="H46" s="110"/>
      <c r="I46" s="110"/>
      <c r="J46" s="110"/>
      <c r="K46" s="110"/>
      <c r="L46" s="110"/>
      <c r="M46" s="110"/>
      <c r="N46" s="110"/>
      <c r="O46" s="110"/>
      <c r="P46" s="110"/>
      <c r="Q46" s="110"/>
      <c r="R46" s="110"/>
      <c r="S46" s="110"/>
      <c r="T46" s="110"/>
      <c r="U46" s="110"/>
      <c r="V46" s="110"/>
      <c r="W46" s="110"/>
      <c r="X46" s="110"/>
      <c r="Y46" s="110"/>
      <c r="Z46" s="110"/>
      <c r="AA46" s="110"/>
    </row>
    <row r="47" spans="1:27" ht="79.5" customHeight="1">
      <c r="A47" s="127">
        <v>11</v>
      </c>
      <c r="B47" s="788"/>
      <c r="C47" s="113" t="s">
        <v>1010</v>
      </c>
      <c r="D47" s="128" t="s">
        <v>1011</v>
      </c>
      <c r="E47" s="130" t="s">
        <v>1012</v>
      </c>
      <c r="G47" s="110"/>
      <c r="H47" s="110"/>
      <c r="I47" s="110"/>
      <c r="J47" s="110"/>
      <c r="K47" s="110"/>
      <c r="L47" s="110"/>
      <c r="M47" s="110"/>
      <c r="N47" s="110"/>
      <c r="O47" s="110"/>
      <c r="P47" s="110"/>
      <c r="Q47" s="110"/>
      <c r="R47" s="110"/>
      <c r="S47" s="110"/>
      <c r="T47" s="110"/>
      <c r="U47" s="110"/>
      <c r="V47" s="110"/>
      <c r="W47" s="110"/>
      <c r="X47" s="110"/>
      <c r="Y47" s="110"/>
      <c r="Z47" s="110"/>
      <c r="AA47" s="110"/>
    </row>
    <row r="48" spans="1:27" ht="132">
      <c r="A48" s="127">
        <v>12</v>
      </c>
      <c r="B48" s="789"/>
      <c r="C48" s="113" t="s">
        <v>1013</v>
      </c>
      <c r="D48" s="128" t="s">
        <v>1014</v>
      </c>
      <c r="E48" s="129" t="s">
        <v>1015</v>
      </c>
      <c r="G48" s="110"/>
      <c r="H48" s="110"/>
      <c r="I48" s="110"/>
      <c r="J48" s="110"/>
      <c r="K48" s="110"/>
      <c r="L48" s="110"/>
      <c r="M48" s="110"/>
      <c r="N48" s="110"/>
      <c r="O48" s="110"/>
      <c r="P48" s="110"/>
      <c r="Q48" s="110"/>
      <c r="R48" s="110"/>
      <c r="S48" s="110"/>
      <c r="T48" s="110"/>
      <c r="U48" s="110"/>
      <c r="V48" s="110"/>
      <c r="W48" s="110"/>
      <c r="X48" s="110"/>
      <c r="Y48" s="110"/>
      <c r="Z48" s="110"/>
      <c r="AA48" s="110"/>
    </row>
    <row r="49" spans="1:27" ht="52.8">
      <c r="A49" s="127">
        <v>13</v>
      </c>
      <c r="B49" s="131" t="s">
        <v>733</v>
      </c>
      <c r="C49" s="113" t="s">
        <v>1016</v>
      </c>
      <c r="D49" s="128" t="s">
        <v>1017</v>
      </c>
      <c r="E49" s="132" t="s">
        <v>1018</v>
      </c>
      <c r="G49" s="110"/>
      <c r="H49" s="110"/>
      <c r="I49" s="110"/>
      <c r="J49" s="110"/>
      <c r="K49" s="110"/>
      <c r="L49" s="110"/>
      <c r="M49" s="110"/>
      <c r="N49" s="110"/>
      <c r="O49" s="110"/>
      <c r="P49" s="110"/>
      <c r="Q49" s="110"/>
      <c r="R49" s="110"/>
      <c r="S49" s="110"/>
      <c r="T49" s="110"/>
      <c r="U49" s="110"/>
      <c r="V49" s="110"/>
      <c r="W49" s="110"/>
      <c r="X49" s="110"/>
      <c r="Y49" s="110"/>
      <c r="Z49" s="110"/>
      <c r="AA49" s="110"/>
    </row>
    <row r="50" spans="1:27" ht="13.2">
      <c r="A50" s="110"/>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c r="AA50" s="110"/>
    </row>
    <row r="51" spans="1:27" ht="13.2">
      <c r="A51" s="110"/>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c r="AA51" s="110"/>
    </row>
    <row r="52" spans="1:27" ht="13.2">
      <c r="A52" s="110"/>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c r="Z52" s="110"/>
      <c r="AA52" s="110"/>
    </row>
    <row r="53" spans="1:27" ht="13.2">
      <c r="A53" s="110"/>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c r="AA53" s="110"/>
    </row>
    <row r="54" spans="1:27" ht="13.2">
      <c r="A54" s="110"/>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c r="Z54" s="110"/>
      <c r="AA54" s="110"/>
    </row>
    <row r="55" spans="1:27" ht="13.2">
      <c r="A55" s="110"/>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c r="AA55" s="110"/>
    </row>
    <row r="56" spans="1:27" ht="13.2">
      <c r="A56" s="110"/>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c r="AA56" s="110"/>
    </row>
    <row r="57" spans="1:27" ht="13.2">
      <c r="A57" s="110"/>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c r="AA57" s="110"/>
    </row>
    <row r="58" spans="1:27" ht="13.2">
      <c r="A58" s="110"/>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c r="AA58" s="110"/>
    </row>
    <row r="59" spans="1:27" ht="13.2">
      <c r="A59" s="110"/>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c r="AA59" s="110"/>
    </row>
    <row r="60" spans="1:27" ht="13.2">
      <c r="A60" s="110"/>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c r="AA60" s="110"/>
    </row>
    <row r="61" spans="1:27" ht="13.2">
      <c r="A61" s="110"/>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c r="AA61" s="110"/>
    </row>
    <row r="62" spans="1:27" ht="13.2">
      <c r="A62" s="110"/>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row>
    <row r="63" spans="1:27" ht="13.2">
      <c r="A63" s="110"/>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c r="AA63" s="110"/>
    </row>
    <row r="64" spans="1:27" ht="13.2">
      <c r="A64" s="110"/>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c r="AA64" s="110"/>
    </row>
    <row r="65" spans="1:27" ht="13.2">
      <c r="A65" s="110"/>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c r="AA65" s="110"/>
    </row>
    <row r="66" spans="1:27" ht="13.2">
      <c r="A66" s="110"/>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c r="AA66" s="110"/>
    </row>
    <row r="67" spans="1:27" ht="13.2">
      <c r="A67" s="110"/>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c r="AA67" s="110"/>
    </row>
    <row r="68" spans="1:27" ht="13.2">
      <c r="A68" s="110"/>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c r="AA68" s="110"/>
    </row>
    <row r="69" spans="1:27" ht="13.2">
      <c r="A69" s="110"/>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c r="AA69" s="110"/>
    </row>
    <row r="70" spans="1:27" ht="13.2">
      <c r="A70" s="110"/>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c r="AA70" s="110"/>
    </row>
    <row r="71" spans="1:27" ht="13.2">
      <c r="A71" s="110"/>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c r="AA71" s="110"/>
    </row>
    <row r="72" spans="1:27" ht="13.2">
      <c r="A72" s="110"/>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c r="AA72" s="110"/>
    </row>
    <row r="73" spans="1:27" ht="13.2">
      <c r="A73" s="110"/>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c r="AA73" s="110"/>
    </row>
    <row r="74" spans="1:27" ht="13.2">
      <c r="A74" s="110"/>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c r="AA74" s="110"/>
    </row>
    <row r="75" spans="1:27" ht="13.2">
      <c r="A75" s="110"/>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c r="AA75" s="110"/>
    </row>
    <row r="76" spans="1:27" ht="13.2">
      <c r="A76" s="110"/>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c r="AA76" s="110"/>
    </row>
    <row r="77" spans="1:27" ht="13.2">
      <c r="A77" s="110"/>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c r="AA77" s="110"/>
    </row>
    <row r="78" spans="1:27" ht="13.2">
      <c r="A78" s="110"/>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c r="AA78" s="110"/>
    </row>
    <row r="79" spans="1:27" ht="13.2">
      <c r="A79" s="110"/>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c r="AA79" s="110"/>
    </row>
    <row r="80" spans="1:27" ht="13.2">
      <c r="A80" s="110"/>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c r="AA80" s="110"/>
    </row>
    <row r="81" spans="1:27" ht="13.2">
      <c r="A81" s="110"/>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c r="AA81" s="110"/>
    </row>
    <row r="82" spans="1:27" ht="13.2">
      <c r="A82" s="110"/>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c r="AA82" s="110"/>
    </row>
    <row r="83" spans="1:27" ht="13.2">
      <c r="A83" s="110"/>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c r="AA83" s="110"/>
    </row>
    <row r="84" spans="1:27" ht="13.2">
      <c r="A84" s="110"/>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c r="AA84" s="110"/>
    </row>
    <row r="85" spans="1:27" ht="13.2">
      <c r="A85" s="110"/>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c r="AA85" s="110"/>
    </row>
    <row r="86" spans="1:27" ht="13.2">
      <c r="A86" s="110"/>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c r="AA86" s="110"/>
    </row>
    <row r="87" spans="1:27" ht="13.2">
      <c r="A87" s="110"/>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c r="AA87" s="110"/>
    </row>
    <row r="88" spans="1:27" ht="13.2">
      <c r="A88" s="110"/>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c r="AA88" s="110"/>
    </row>
    <row r="89" spans="1:27" ht="13.2">
      <c r="A89" s="110"/>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c r="AA89" s="110"/>
    </row>
    <row r="90" spans="1:27" ht="13.2">
      <c r="A90" s="110"/>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c r="AA90" s="110"/>
    </row>
    <row r="91" spans="1:27" ht="13.2">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c r="AA91" s="110"/>
    </row>
    <row r="92" spans="1:27" ht="13.2">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c r="AA92" s="110"/>
    </row>
    <row r="93" spans="1:27" ht="13.2">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c r="AA93" s="110"/>
    </row>
    <row r="94" spans="1:27" ht="13.2">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c r="AA94" s="110"/>
    </row>
    <row r="95" spans="1:27" ht="13.2">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c r="AA95" s="110"/>
    </row>
    <row r="96" spans="1:27" ht="13.2">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c r="AA96" s="110"/>
    </row>
    <row r="97" spans="1:27" ht="13.2">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c r="AA97" s="110"/>
    </row>
    <row r="98" spans="1:27" ht="13.2">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row>
    <row r="99" spans="1:27" ht="13.2">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c r="AA99" s="110"/>
    </row>
    <row r="100" spans="1:27" ht="13.2">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c r="AA100" s="110"/>
    </row>
    <row r="101" spans="1:27" ht="13.2">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c r="AA101" s="110"/>
    </row>
    <row r="102" spans="1:27" ht="13.2">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c r="AA102" s="110"/>
    </row>
    <row r="103" spans="1:27" ht="13.2">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c r="AA103" s="110"/>
    </row>
    <row r="104" spans="1:27" ht="13.2">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c r="AA104" s="110"/>
    </row>
    <row r="105" spans="1:27" ht="13.2">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row>
    <row r="106" spans="1:27" ht="13.2">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row>
    <row r="107" spans="1:27" ht="13.2">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c r="AA107" s="110"/>
    </row>
    <row r="108" spans="1:27" ht="13.2">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row>
    <row r="109" spans="1:27" ht="13.2">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row>
    <row r="110" spans="1:27" ht="13.2">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row>
    <row r="111" spans="1:27" ht="13.2">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row>
    <row r="112" spans="1:27" ht="13.2">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row>
    <row r="113" spans="1:27" ht="13.2">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row>
    <row r="114" spans="1:27" ht="13.2">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row>
    <row r="115" spans="1:27" ht="13.2">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row>
    <row r="116" spans="1:27" ht="13.2">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row>
    <row r="117" spans="1:27" ht="13.2">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row>
    <row r="118" spans="1:27" ht="13.2">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row>
    <row r="119" spans="1:27" ht="13.2">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row>
    <row r="120" spans="1:27" ht="13.2">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row>
    <row r="121" spans="1:27" ht="13.2">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row>
    <row r="122" spans="1:27" ht="13.2">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row>
    <row r="123" spans="1:27" ht="13.2">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row>
    <row r="124" spans="1:27" ht="13.2">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row>
    <row r="125" spans="1:27" ht="13.2">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row>
    <row r="126" spans="1:27" ht="13.2">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row>
    <row r="127" spans="1:27" ht="13.2">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row>
    <row r="128" spans="1:27" ht="13.2">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row>
    <row r="129" spans="1:27" ht="13.2">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row>
    <row r="130" spans="1:27" ht="13.2">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row>
    <row r="131" spans="1:27" ht="13.2">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row>
    <row r="132" spans="1:27" ht="13.2">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row>
    <row r="133" spans="1:27" ht="13.2">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row>
    <row r="134" spans="1:27" ht="13.2">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row>
    <row r="135" spans="1:27" ht="13.2">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row>
    <row r="136" spans="1:27" ht="13.2">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row>
    <row r="137" spans="1:27" ht="13.2">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row>
    <row r="138" spans="1:27" ht="13.2">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row>
    <row r="139" spans="1:27" ht="13.2">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row>
    <row r="140" spans="1:27" ht="13.2">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row>
    <row r="141" spans="1:27" ht="13.2">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row>
    <row r="142" spans="1:27" ht="13.2">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row>
    <row r="143" spans="1:27" ht="13.2">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row>
    <row r="144" spans="1:27" ht="13.2">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row>
    <row r="145" spans="1:27" ht="13.2">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row>
    <row r="146" spans="1:27" ht="13.2">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row>
    <row r="147" spans="1:27" ht="13.2">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row>
    <row r="148" spans="1:27" ht="13.2">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row>
    <row r="149" spans="1:27" ht="13.2">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row>
    <row r="150" spans="1:27" ht="13.2">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row>
    <row r="151" spans="1:27" ht="13.2">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row>
    <row r="152" spans="1:27" ht="13.2">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row>
    <row r="153" spans="1:27" ht="13.2">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row>
    <row r="154" spans="1:27" ht="13.2">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row>
    <row r="155" spans="1:27" ht="13.2">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row>
    <row r="156" spans="1:27" ht="13.2">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row>
    <row r="157" spans="1:27" ht="13.2">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row>
    <row r="158" spans="1:27" ht="13.2">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row>
    <row r="159" spans="1:27" ht="13.2">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row>
    <row r="160" spans="1:27" ht="13.2">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row>
    <row r="161" spans="1:27" ht="13.2">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row>
    <row r="162" spans="1:27" ht="13.2">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row>
    <row r="163" spans="1:27" ht="13.2">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row>
    <row r="164" spans="1:27" ht="13.2">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row>
    <row r="165" spans="1:27" ht="13.2">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row>
    <row r="166" spans="1:27" ht="13.2">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row>
    <row r="167" spans="1:27" ht="13.2">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row>
    <row r="168" spans="1:27" ht="13.2">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row>
    <row r="169" spans="1:27" ht="13.2">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row>
    <row r="170" spans="1:27" ht="13.2">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row>
    <row r="171" spans="1:27" ht="13.2">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row>
    <row r="172" spans="1:27" ht="13.2">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row>
    <row r="173" spans="1:27" ht="13.2">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row>
    <row r="174" spans="1:27" ht="13.2">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row>
    <row r="175" spans="1:27" ht="13.2">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row>
    <row r="176" spans="1:27" ht="13.2">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row>
    <row r="177" spans="1:27" ht="13.2">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row>
    <row r="178" spans="1:27" ht="13.2">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row>
    <row r="179" spans="1:27" ht="13.2">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row>
    <row r="180" spans="1:27" ht="13.2">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row>
    <row r="181" spans="1:27" ht="13.2">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row>
    <row r="182" spans="1:27" ht="13.2">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row>
    <row r="183" spans="1:27" ht="13.2">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row>
    <row r="184" spans="1:27" ht="13.2">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row>
    <row r="185" spans="1:27" ht="13.2">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row>
    <row r="186" spans="1:27" ht="13.2">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row>
    <row r="187" spans="1:27" ht="13.2">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row>
    <row r="188" spans="1:27" ht="13.2">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row>
    <row r="189" spans="1:27" ht="13.2">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row>
    <row r="190" spans="1:27" ht="13.2">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row>
    <row r="191" spans="1:27" ht="13.2">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row>
    <row r="192" spans="1:27" ht="13.2">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row>
    <row r="193" spans="1:27" ht="13.2">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row>
    <row r="194" spans="1:27" ht="13.2">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row>
    <row r="195" spans="1:27" ht="13.2">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row>
    <row r="196" spans="1:27" ht="13.2">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row>
    <row r="197" spans="1:27" ht="13.2">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row>
    <row r="198" spans="1:27" ht="13.2">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row>
    <row r="199" spans="1:27" ht="13.2">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row>
    <row r="200" spans="1:27" ht="13.2">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row>
    <row r="201" spans="1:27" ht="13.2">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row>
    <row r="202" spans="1:27" ht="13.2">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row>
    <row r="203" spans="1:27" ht="13.2">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row>
    <row r="204" spans="1:27" ht="13.2">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row>
    <row r="205" spans="1:27" ht="13.2">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row>
    <row r="206" spans="1:27" ht="13.2">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row>
    <row r="207" spans="1:27" ht="13.2">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row>
    <row r="208" spans="1:27" ht="13.2">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row>
    <row r="209" spans="1:27" ht="13.2">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row>
    <row r="210" spans="1:27" ht="13.2">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row>
    <row r="211" spans="1:27" ht="13.2">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row>
    <row r="212" spans="1:27" ht="13.2">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row>
    <row r="213" spans="1:27" ht="13.2">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row>
    <row r="214" spans="1:27" ht="13.2">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row>
    <row r="215" spans="1:27" ht="13.2">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row>
    <row r="216" spans="1:27" ht="13.2">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row>
    <row r="217" spans="1:27" ht="13.2">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row>
    <row r="218" spans="1:27" ht="13.2">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row>
    <row r="219" spans="1:27" ht="13.2">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row>
    <row r="220" spans="1:27" ht="13.2">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row>
    <row r="221" spans="1:27" ht="13.2">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row>
    <row r="222" spans="1:27" ht="13.2">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row>
    <row r="223" spans="1:27" ht="13.2">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row>
    <row r="224" spans="1:27" ht="13.2">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row>
    <row r="225" spans="1:27" ht="13.2">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row>
    <row r="226" spans="1:27" ht="13.2">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row>
    <row r="227" spans="1:27" ht="13.2">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row>
    <row r="228" spans="1:27" ht="13.2">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row>
    <row r="229" spans="1:27" ht="13.2">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row>
    <row r="230" spans="1:27" ht="13.2">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row>
    <row r="231" spans="1:27" ht="13.2">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row>
    <row r="232" spans="1:27" ht="13.2">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row>
    <row r="233" spans="1:27" ht="13.2">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row>
    <row r="234" spans="1:27" ht="13.2">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row>
    <row r="235" spans="1:27" ht="13.2">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row>
    <row r="236" spans="1:27" ht="13.2">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row>
    <row r="237" spans="1:27" ht="13.2">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row>
    <row r="238" spans="1:27" ht="13.2">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row>
    <row r="239" spans="1:27" ht="13.2">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row>
    <row r="240" spans="1:27" ht="13.2">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row>
    <row r="241" spans="1:27" ht="13.2">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row>
    <row r="242" spans="1:27" ht="13.2">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row>
    <row r="243" spans="1:27" ht="13.2">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row>
    <row r="244" spans="1:27" ht="13.2">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row>
    <row r="245" spans="1:27" ht="13.2">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row>
    <row r="246" spans="1:27" ht="13.2">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row>
    <row r="247" spans="1:27" ht="13.2">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row>
    <row r="248" spans="1:27" ht="13.2">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row>
    <row r="249" spans="1:27" ht="13.2">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row>
    <row r="250" spans="1:27" ht="13.2">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row>
    <row r="251" spans="1:27" ht="13.2">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row>
    <row r="252" spans="1:27" ht="13.2">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row>
    <row r="253" spans="1:27" ht="13.2">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row>
    <row r="254" spans="1:27" ht="13.2">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row>
    <row r="255" spans="1:27" ht="13.2">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row>
    <row r="256" spans="1:27" ht="13.2">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row>
    <row r="257" spans="1:27" ht="13.2">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row>
    <row r="258" spans="1:27" ht="13.2">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row>
    <row r="259" spans="1:27" ht="13.2">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row>
    <row r="260" spans="1:27" ht="13.2">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row>
    <row r="261" spans="1:27" ht="13.2">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row>
    <row r="262" spans="1:27" ht="13.2">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row>
    <row r="263" spans="1:27" ht="13.2">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row>
    <row r="264" spans="1:27" ht="13.2">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row>
    <row r="265" spans="1:27" ht="13.2">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row>
    <row r="266" spans="1:27" ht="13.2">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row>
    <row r="267" spans="1:27" ht="13.2">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row>
    <row r="268" spans="1:27" ht="13.2">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row>
    <row r="269" spans="1:27" ht="13.2">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row>
    <row r="270" spans="1:27" ht="13.2">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row>
    <row r="271" spans="1:27" ht="13.2">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row>
    <row r="272" spans="1:27" ht="13.2">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row>
    <row r="273" spans="1:27" ht="13.2">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row>
    <row r="274" spans="1:27" ht="13.2">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row>
    <row r="275" spans="1:27" ht="13.2">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row>
    <row r="276" spans="1:27" ht="13.2">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row>
    <row r="277" spans="1:27" ht="13.2">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row>
    <row r="278" spans="1:27" ht="13.2">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row>
    <row r="279" spans="1:27" ht="13.2">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row>
    <row r="280" spans="1:27" ht="13.2">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row>
    <row r="281" spans="1:27" ht="13.2">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row>
    <row r="282" spans="1:27" ht="13.2">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row>
    <row r="283" spans="1:27" ht="13.2">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row>
    <row r="284" spans="1:27" ht="13.2">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row>
    <row r="285" spans="1:27" ht="13.2">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row>
    <row r="286" spans="1:27" ht="13.2">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row>
    <row r="287" spans="1:27" ht="13.2">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row>
    <row r="288" spans="1:27" ht="13.2">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row>
    <row r="289" spans="1:27" ht="13.2">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row>
    <row r="290" spans="1:27" ht="13.2">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row>
    <row r="291" spans="1:27" ht="13.2">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row>
    <row r="292" spans="1:27" ht="13.2">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row>
    <row r="293" spans="1:27" ht="13.2">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row>
    <row r="294" spans="1:27" ht="13.2">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row>
    <row r="295" spans="1:27" ht="13.2">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row>
    <row r="296" spans="1:27" ht="13.2">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row>
    <row r="297" spans="1:27" ht="13.2">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row>
    <row r="298" spans="1:27" ht="13.2">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row>
    <row r="299" spans="1:27" ht="13.2">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row>
    <row r="300" spans="1:27" ht="13.2">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row>
    <row r="301" spans="1:27" ht="13.2">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row>
    <row r="302" spans="1:27" ht="13.2">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row>
    <row r="303" spans="1:27" ht="13.2">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row>
    <row r="304" spans="1:27" ht="13.2">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row>
    <row r="305" spans="1:27" ht="13.2">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row>
    <row r="306" spans="1:27" ht="13.2">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row>
    <row r="307" spans="1:27" ht="13.2">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row>
    <row r="308" spans="1:27" ht="13.2">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row>
    <row r="309" spans="1:27" ht="13.2">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row>
    <row r="310" spans="1:27" ht="13.2">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row>
    <row r="311" spans="1:27" ht="13.2">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row>
    <row r="312" spans="1:27" ht="13.2">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row>
    <row r="313" spans="1:27" ht="13.2">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row>
    <row r="314" spans="1:27" ht="13.2">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row>
    <row r="315" spans="1:27" ht="13.2">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row>
    <row r="316" spans="1:27" ht="13.2">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row>
    <row r="317" spans="1:27" ht="13.2">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row>
    <row r="318" spans="1:27" ht="13.2">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row>
    <row r="319" spans="1:27" ht="13.2">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row>
    <row r="320" spans="1:27" ht="13.2">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row>
    <row r="321" spans="1:27" ht="13.2">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row>
    <row r="322" spans="1:27" ht="13.2">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row>
    <row r="323" spans="1:27" ht="13.2">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row>
    <row r="324" spans="1:27" ht="13.2">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row>
    <row r="325" spans="1:27" ht="13.2">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row>
    <row r="326" spans="1:27" ht="13.2">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row>
    <row r="327" spans="1:27" ht="13.2">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row>
    <row r="328" spans="1:27" ht="13.2">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row>
    <row r="329" spans="1:27" ht="13.2">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row>
    <row r="330" spans="1:27" ht="13.2">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row>
    <row r="331" spans="1:27" ht="13.2">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row>
    <row r="332" spans="1:27" ht="13.2">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row>
    <row r="333" spans="1:27" ht="13.2">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row>
    <row r="334" spans="1:27" ht="13.2">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row>
    <row r="335" spans="1:27" ht="13.2">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row>
    <row r="336" spans="1:27" ht="13.2">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row>
    <row r="337" spans="1:27" ht="13.2">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row>
    <row r="338" spans="1:27" ht="13.2">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row>
    <row r="339" spans="1:27" ht="13.2">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row>
    <row r="340" spans="1:27" ht="13.2">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row>
    <row r="341" spans="1:27" ht="13.2">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row>
    <row r="342" spans="1:27" ht="13.2">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row>
    <row r="343" spans="1:27" ht="13.2">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row>
    <row r="344" spans="1:27" ht="13.2">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row>
    <row r="345" spans="1:27" ht="13.2">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row>
    <row r="346" spans="1:27" ht="13.2">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row>
    <row r="347" spans="1:27" ht="13.2">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row>
    <row r="348" spans="1:27" ht="13.2">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row>
    <row r="349" spans="1:27" ht="13.2">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row>
    <row r="350" spans="1:27" ht="13.2">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row>
    <row r="351" spans="1:27" ht="13.2">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row>
    <row r="352" spans="1:27" ht="13.2">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row>
    <row r="353" spans="1:27" ht="13.2">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row>
    <row r="354" spans="1:27" ht="13.2">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row>
    <row r="355" spans="1:27" ht="13.2">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row>
    <row r="356" spans="1:27" ht="13.2">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row>
    <row r="357" spans="1:27" ht="13.2">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row>
    <row r="358" spans="1:27" ht="13.2">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row>
    <row r="359" spans="1:27" ht="13.2">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row>
    <row r="360" spans="1:27" ht="13.2">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row>
    <row r="361" spans="1:27" ht="13.2">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row>
    <row r="362" spans="1:27" ht="13.2">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row>
    <row r="363" spans="1:27" ht="13.2">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row>
    <row r="364" spans="1:27" ht="13.2">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row>
    <row r="365" spans="1:27" ht="13.2">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row>
    <row r="366" spans="1:27" ht="13.2">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row>
    <row r="367" spans="1:27" ht="13.2">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row>
    <row r="368" spans="1:27" ht="13.2">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row>
    <row r="369" spans="1:27" ht="13.2">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row>
    <row r="370" spans="1:27" ht="13.2">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row>
    <row r="371" spans="1:27" ht="13.2">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row>
    <row r="372" spans="1:27" ht="13.2">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row>
    <row r="373" spans="1:27" ht="13.2">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c r="AA373" s="110"/>
    </row>
    <row r="374" spans="1:27" ht="13.2">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c r="AA374" s="110"/>
    </row>
    <row r="375" spans="1:27" ht="13.2">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c r="AA375" s="110"/>
    </row>
    <row r="376" spans="1:27" ht="13.2">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c r="AA376" s="110"/>
    </row>
    <row r="377" spans="1:27" ht="13.2">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c r="AA377" s="110"/>
    </row>
    <row r="378" spans="1:27" ht="13.2">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c r="AA378" s="110"/>
    </row>
    <row r="379" spans="1:27" ht="13.2">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c r="AA379" s="110"/>
    </row>
    <row r="380" spans="1:27" ht="13.2">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c r="AA380" s="110"/>
    </row>
    <row r="381" spans="1:27" ht="13.2">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c r="AA381" s="110"/>
    </row>
    <row r="382" spans="1:27" ht="13.2">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c r="AA382" s="110"/>
    </row>
    <row r="383" spans="1:27" ht="13.2">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c r="AA383" s="110"/>
    </row>
    <row r="384" spans="1:27" ht="13.2">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c r="AA384" s="110"/>
    </row>
    <row r="385" spans="1:27" ht="13.2">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c r="AA385" s="110"/>
    </row>
    <row r="386" spans="1:27" ht="13.2">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c r="AA386" s="110"/>
    </row>
    <row r="387" spans="1:27" ht="13.2">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c r="AA387" s="110"/>
    </row>
    <row r="388" spans="1:27" ht="13.2">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c r="AA388" s="110"/>
    </row>
    <row r="389" spans="1:27" ht="13.2">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c r="AA389" s="110"/>
    </row>
    <row r="390" spans="1:27" ht="13.2">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c r="AA390" s="110"/>
    </row>
    <row r="391" spans="1:27" ht="13.2">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c r="AA391" s="110"/>
    </row>
    <row r="392" spans="1:27" ht="13.2">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c r="AA392" s="110"/>
    </row>
    <row r="393" spans="1:27" ht="13.2">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c r="AA393" s="110"/>
    </row>
    <row r="394" spans="1:27" ht="13.2">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c r="AA394" s="110"/>
    </row>
    <row r="395" spans="1:27" ht="13.2">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c r="AA395" s="110"/>
    </row>
    <row r="396" spans="1:27" ht="13.2">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c r="AA396" s="110"/>
    </row>
    <row r="397" spans="1:27" ht="13.2">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c r="AA397" s="110"/>
    </row>
    <row r="398" spans="1:27" ht="13.2">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c r="AA398" s="110"/>
    </row>
    <row r="399" spans="1:27" ht="13.2">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c r="AA399" s="110"/>
    </row>
    <row r="400" spans="1:27" ht="13.2">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c r="AA400" s="110"/>
    </row>
    <row r="401" spans="1:27" ht="13.2">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c r="AA401" s="110"/>
    </row>
    <row r="402" spans="1:27" ht="13.2">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c r="AA402" s="110"/>
    </row>
    <row r="403" spans="1:27" ht="13.2">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c r="AA403" s="110"/>
    </row>
    <row r="404" spans="1:27" ht="13.2">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c r="AA404" s="110"/>
    </row>
    <row r="405" spans="1:27" ht="13.2">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c r="AA405" s="110"/>
    </row>
    <row r="406" spans="1:27" ht="13.2">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c r="AA406" s="110"/>
    </row>
    <row r="407" spans="1:27" ht="13.2">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c r="AA407" s="110"/>
    </row>
    <row r="408" spans="1:27" ht="13.2">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c r="AA408" s="110"/>
    </row>
    <row r="409" spans="1:27" ht="13.2">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c r="AA409" s="110"/>
    </row>
    <row r="410" spans="1:27" ht="13.2">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c r="AA410" s="110"/>
    </row>
    <row r="411" spans="1:27" ht="13.2">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c r="AA411" s="110"/>
    </row>
    <row r="412" spans="1:27" ht="13.2">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c r="AA412" s="110"/>
    </row>
    <row r="413" spans="1:27" ht="13.2">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c r="AA413" s="110"/>
    </row>
    <row r="414" spans="1:27" ht="13.2">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c r="AA414" s="110"/>
    </row>
    <row r="415" spans="1:27" ht="13.2">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c r="AA415" s="110"/>
    </row>
    <row r="416" spans="1:27" ht="13.2">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c r="AA416" s="110"/>
    </row>
    <row r="417" spans="1:27" ht="13.2">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c r="AA417" s="110"/>
    </row>
    <row r="418" spans="1:27" ht="13.2">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c r="AA418" s="110"/>
    </row>
    <row r="419" spans="1:27" ht="13.2">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c r="AA419" s="110"/>
    </row>
    <row r="420" spans="1:27" ht="13.2">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c r="AA420" s="110"/>
    </row>
    <row r="421" spans="1:27" ht="13.2">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c r="AA421" s="110"/>
    </row>
    <row r="422" spans="1:27" ht="13.2">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c r="AA422" s="110"/>
    </row>
    <row r="423" spans="1:27" ht="13.2">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c r="AA423" s="110"/>
    </row>
    <row r="424" spans="1:27" ht="13.2">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c r="AA424" s="110"/>
    </row>
    <row r="425" spans="1:27" ht="13.2">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c r="AA425" s="110"/>
    </row>
    <row r="426" spans="1:27" ht="13.2">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c r="AA426" s="110"/>
    </row>
    <row r="427" spans="1:27" ht="13.2">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c r="AA427" s="110"/>
    </row>
    <row r="428" spans="1:27" ht="13.2">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c r="AA428" s="110"/>
    </row>
    <row r="429" spans="1:27" ht="13.2">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c r="AA429" s="110"/>
    </row>
    <row r="430" spans="1:27" ht="13.2">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c r="AA430" s="110"/>
    </row>
    <row r="431" spans="1:27" ht="13.2">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c r="AA431" s="110"/>
    </row>
    <row r="432" spans="1:27" ht="13.2">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c r="AA432" s="110"/>
    </row>
    <row r="433" spans="1:27" ht="13.2">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c r="AA433" s="110"/>
    </row>
    <row r="434" spans="1:27" ht="13.2">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c r="AA434" s="110"/>
    </row>
    <row r="435" spans="1:27" ht="13.2">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c r="AA435" s="110"/>
    </row>
    <row r="436" spans="1:27" ht="13.2">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c r="AA436" s="110"/>
    </row>
    <row r="437" spans="1:27" ht="13.2">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c r="AA437" s="110"/>
    </row>
    <row r="438" spans="1:27" ht="13.2">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c r="AA438" s="110"/>
    </row>
    <row r="439" spans="1:27" ht="13.2">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c r="AA439" s="110"/>
    </row>
    <row r="440" spans="1:27" ht="13.2">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c r="AA440" s="110"/>
    </row>
    <row r="441" spans="1:27" ht="13.2">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c r="AA441" s="110"/>
    </row>
    <row r="442" spans="1:27" ht="13.2">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c r="AA442" s="110"/>
    </row>
    <row r="443" spans="1:27" ht="13.2">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c r="AA443" s="110"/>
    </row>
    <row r="444" spans="1:27" ht="13.2">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c r="AA444" s="110"/>
    </row>
    <row r="445" spans="1:27" ht="13.2">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c r="AA445" s="110"/>
    </row>
    <row r="446" spans="1:27" ht="13.2">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c r="AA446" s="110"/>
    </row>
    <row r="447" spans="1:27" ht="13.2">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c r="AA447" s="110"/>
    </row>
    <row r="448" spans="1:27" ht="13.2">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c r="AA448" s="110"/>
    </row>
    <row r="449" spans="1:27" ht="13.2">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c r="AA449" s="110"/>
    </row>
    <row r="450" spans="1:27" ht="13.2">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c r="AA450" s="110"/>
    </row>
    <row r="451" spans="1:27" ht="13.2">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c r="AA451" s="110"/>
    </row>
    <row r="452" spans="1:27" ht="13.2">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row>
    <row r="453" spans="1:27" ht="13.2">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c r="AA453" s="110"/>
    </row>
    <row r="454" spans="1:27" ht="13.2">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c r="AA454" s="110"/>
    </row>
    <row r="455" spans="1:27" ht="13.2">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c r="AA455" s="110"/>
    </row>
    <row r="456" spans="1:27" ht="13.2">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c r="AA456" s="110"/>
    </row>
    <row r="457" spans="1:27" ht="13.2">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c r="AA457" s="110"/>
    </row>
    <row r="458" spans="1:27" ht="13.2">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c r="AA458" s="110"/>
    </row>
    <row r="459" spans="1:27" ht="13.2">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c r="AA459" s="110"/>
    </row>
    <row r="460" spans="1:27" ht="13.2">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c r="AA460" s="110"/>
    </row>
    <row r="461" spans="1:27" ht="13.2">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c r="AA461" s="110"/>
    </row>
    <row r="462" spans="1:27" ht="13.2">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c r="AA462" s="110"/>
    </row>
    <row r="463" spans="1:27" ht="13.2">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c r="AA463" s="110"/>
    </row>
    <row r="464" spans="1:27" ht="13.2">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c r="AA464" s="110"/>
    </row>
    <row r="465" spans="1:27" ht="13.2">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c r="AA465" s="110"/>
    </row>
    <row r="466" spans="1:27" ht="13.2">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c r="AA466" s="110"/>
    </row>
    <row r="467" spans="1:27" ht="13.2">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c r="AA467" s="110"/>
    </row>
    <row r="468" spans="1:27" ht="13.2">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c r="AA468" s="110"/>
    </row>
    <row r="469" spans="1:27" ht="13.2">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c r="AA469" s="110"/>
    </row>
    <row r="470" spans="1:27" ht="13.2">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c r="AA470" s="110"/>
    </row>
    <row r="471" spans="1:27" ht="13.2">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c r="AA471" s="110"/>
    </row>
    <row r="472" spans="1:27" ht="13.2">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c r="AA472" s="110"/>
    </row>
    <row r="473" spans="1:27" ht="13.2">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c r="AA473" s="110"/>
    </row>
    <row r="474" spans="1:27" ht="13.2">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c r="AA474" s="110"/>
    </row>
    <row r="475" spans="1:27" ht="13.2">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c r="AA475" s="110"/>
    </row>
    <row r="476" spans="1:27" ht="13.2">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c r="AA476" s="110"/>
    </row>
    <row r="477" spans="1:27" ht="13.2">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c r="AA477" s="110"/>
    </row>
    <row r="478" spans="1:27" ht="13.2">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c r="AA478" s="110"/>
    </row>
    <row r="479" spans="1:27" ht="13.2">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c r="AA479" s="110"/>
    </row>
    <row r="480" spans="1:27" ht="13.2">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c r="AA480" s="110"/>
    </row>
    <row r="481" spans="1:27" ht="13.2">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c r="AA481" s="110"/>
    </row>
    <row r="482" spans="1:27" ht="13.2">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c r="AA482" s="110"/>
    </row>
    <row r="483" spans="1:27" ht="13.2">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c r="AA483" s="110"/>
    </row>
    <row r="484" spans="1:27" ht="13.2">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c r="AA484" s="110"/>
    </row>
    <row r="485" spans="1:27" ht="13.2">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c r="AA485" s="110"/>
    </row>
    <row r="486" spans="1:27" ht="13.2">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c r="AA486" s="110"/>
    </row>
    <row r="487" spans="1:27" ht="13.2">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c r="AA487" s="110"/>
    </row>
    <row r="488" spans="1:27" ht="13.2">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c r="AA488" s="110"/>
    </row>
    <row r="489" spans="1:27" ht="13.2">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c r="AA489" s="110"/>
    </row>
    <row r="490" spans="1:27" ht="13.2">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c r="AA490" s="110"/>
    </row>
    <row r="491" spans="1:27" ht="13.2">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c r="AA491" s="110"/>
    </row>
    <row r="492" spans="1:27" ht="13.2">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c r="AA492" s="110"/>
    </row>
    <row r="493" spans="1:27" ht="13.2">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c r="AA493" s="110"/>
    </row>
    <row r="494" spans="1:27" ht="13.2">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c r="AA494" s="110"/>
    </row>
    <row r="495" spans="1:27" ht="13.2">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c r="AA495" s="110"/>
    </row>
    <row r="496" spans="1:27" ht="13.2">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c r="AA496" s="110"/>
    </row>
    <row r="497" spans="1:27" ht="13.2">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c r="AA497" s="110"/>
    </row>
    <row r="498" spans="1:27" ht="13.2">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c r="AA498" s="110"/>
    </row>
    <row r="499" spans="1:27" ht="13.2">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c r="AA499" s="110"/>
    </row>
    <row r="500" spans="1:27" ht="13.2">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c r="AA500" s="110"/>
    </row>
    <row r="501" spans="1:27" ht="13.2">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c r="AA501" s="110"/>
    </row>
    <row r="502" spans="1:27" ht="13.2">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c r="AA502" s="110"/>
    </row>
    <row r="503" spans="1:27" ht="13.2">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c r="AA503" s="110"/>
    </row>
    <row r="504" spans="1:27" ht="13.2">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c r="AA504" s="110"/>
    </row>
    <row r="505" spans="1:27" ht="13.2">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c r="AA505" s="110"/>
    </row>
    <row r="506" spans="1:27" ht="13.2">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c r="AA506" s="110"/>
    </row>
    <row r="507" spans="1:27" ht="13.2">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c r="AA507" s="110"/>
    </row>
    <row r="508" spans="1:27" ht="13.2">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c r="AA508" s="110"/>
    </row>
    <row r="509" spans="1:27" ht="13.2">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c r="AA509" s="110"/>
    </row>
    <row r="510" spans="1:27" ht="13.2">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c r="AA510" s="110"/>
    </row>
    <row r="511" spans="1:27" ht="13.2">
      <c r="A511" s="110"/>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c r="AA511" s="110"/>
    </row>
    <row r="512" spans="1:27" ht="13.2">
      <c r="A512" s="110"/>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c r="AA512" s="110"/>
    </row>
    <row r="513" spans="1:27" ht="13.2">
      <c r="A513" s="110"/>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c r="AA513" s="110"/>
    </row>
    <row r="514" spans="1:27" ht="13.2">
      <c r="A514" s="110"/>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c r="AA514" s="110"/>
    </row>
    <row r="515" spans="1:27" ht="13.2">
      <c r="A515" s="110"/>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c r="AA515" s="110"/>
    </row>
    <row r="516" spans="1:27" ht="13.2">
      <c r="A516" s="110"/>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c r="AA516" s="110"/>
    </row>
    <row r="517" spans="1:27" ht="13.2">
      <c r="A517" s="110"/>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c r="AA517" s="110"/>
    </row>
    <row r="518" spans="1:27" ht="13.2">
      <c r="A518" s="110"/>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c r="AA518" s="110"/>
    </row>
    <row r="519" spans="1:27" ht="13.2">
      <c r="A519" s="110"/>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c r="AA519" s="110"/>
    </row>
    <row r="520" spans="1:27" ht="13.2">
      <c r="A520" s="110"/>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c r="AA520" s="110"/>
    </row>
    <row r="521" spans="1:27" ht="13.2">
      <c r="A521" s="110"/>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c r="AA521" s="110"/>
    </row>
    <row r="522" spans="1:27" ht="13.2">
      <c r="A522" s="110"/>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c r="AA522" s="110"/>
    </row>
    <row r="523" spans="1:27" ht="13.2">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c r="AA523" s="110"/>
    </row>
    <row r="524" spans="1:27" ht="13.2">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c r="AA524" s="110"/>
    </row>
    <row r="525" spans="1:27" ht="13.2">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c r="AA525" s="110"/>
    </row>
    <row r="526" spans="1:27" ht="13.2">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c r="AA526" s="110"/>
    </row>
    <row r="527" spans="1:27" ht="13.2">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c r="AA527" s="110"/>
    </row>
    <row r="528" spans="1:27" ht="13.2">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c r="AA528" s="110"/>
    </row>
    <row r="529" spans="1:27" ht="13.2">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c r="AA529" s="110"/>
    </row>
    <row r="530" spans="1:27" ht="13.2">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c r="AA530" s="110"/>
    </row>
    <row r="531" spans="1:27" ht="13.2">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c r="AA531" s="110"/>
    </row>
    <row r="532" spans="1:27" ht="13.2">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c r="AA532" s="110"/>
    </row>
    <row r="533" spans="1:27" ht="13.2">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c r="AA533" s="110"/>
    </row>
    <row r="534" spans="1:27" ht="13.2">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c r="AA534" s="110"/>
    </row>
    <row r="535" spans="1:27" ht="13.2">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c r="AA535" s="110"/>
    </row>
    <row r="536" spans="1:27" ht="13.2">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c r="AA536" s="110"/>
    </row>
    <row r="537" spans="1:27" ht="13.2">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c r="AA537" s="110"/>
    </row>
    <row r="538" spans="1:27" ht="13.2">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c r="AA538" s="110"/>
    </row>
    <row r="539" spans="1:27" ht="13.2">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c r="AA539" s="110"/>
    </row>
    <row r="540" spans="1:27" ht="13.2">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c r="AA540" s="110"/>
    </row>
    <row r="541" spans="1:27" ht="13.2">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c r="AA541" s="110"/>
    </row>
    <row r="542" spans="1:27" ht="13.2">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c r="AA542" s="110"/>
    </row>
    <row r="543" spans="1:27" ht="13.2">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c r="AA543" s="110"/>
    </row>
    <row r="544" spans="1:27" ht="13.2">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c r="AA544" s="110"/>
    </row>
    <row r="545" spans="1:27" ht="13.2">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c r="AA545" s="110"/>
    </row>
    <row r="546" spans="1:27" ht="13.2">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c r="AA546" s="110"/>
    </row>
    <row r="547" spans="1:27" ht="13.2">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c r="AA547" s="110"/>
    </row>
    <row r="548" spans="1:27" ht="13.2">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c r="AA548" s="110"/>
    </row>
    <row r="549" spans="1:27" ht="13.2">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c r="AA549" s="110"/>
    </row>
    <row r="550" spans="1:27" ht="13.2">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c r="AA550" s="110"/>
    </row>
    <row r="551" spans="1:27" ht="13.2">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c r="AA551" s="110"/>
    </row>
    <row r="552" spans="1:27" ht="13.2">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c r="AA552" s="110"/>
    </row>
    <row r="553" spans="1:27" ht="13.2">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c r="AA553" s="110"/>
    </row>
    <row r="554" spans="1:27" ht="13.2">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c r="AA554" s="110"/>
    </row>
    <row r="555" spans="1:27" ht="13.2">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c r="AA555" s="110"/>
    </row>
    <row r="556" spans="1:27" ht="13.2">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c r="AA556" s="110"/>
    </row>
    <row r="557" spans="1:27" ht="13.2">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row>
    <row r="558" spans="1:27" ht="13.2">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c r="AA558" s="110"/>
    </row>
    <row r="559" spans="1:27" ht="13.2">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c r="AA559" s="110"/>
    </row>
    <row r="560" spans="1:27" ht="13.2">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c r="AA560" s="110"/>
    </row>
    <row r="561" spans="1:27" ht="13.2">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c r="AA561" s="110"/>
    </row>
    <row r="562" spans="1:27" ht="13.2">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c r="AA562" s="110"/>
    </row>
    <row r="563" spans="1:27" ht="13.2">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c r="AA563" s="110"/>
    </row>
    <row r="564" spans="1:27" ht="13.2">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c r="AA564" s="110"/>
    </row>
    <row r="565" spans="1:27" ht="13.2">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c r="AA565" s="110"/>
    </row>
    <row r="566" spans="1:27" ht="13.2">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c r="AA566" s="110"/>
    </row>
    <row r="567" spans="1:27" ht="13.2">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c r="AA567" s="110"/>
    </row>
    <row r="568" spans="1:27" ht="13.2">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c r="AA568" s="110"/>
    </row>
    <row r="569" spans="1:27" ht="13.2">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c r="AA569" s="110"/>
    </row>
    <row r="570" spans="1:27" ht="13.2">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c r="AA570" s="110"/>
    </row>
    <row r="571" spans="1:27" ht="13.2">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c r="AA571" s="110"/>
    </row>
    <row r="572" spans="1:27" ht="13.2">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c r="AA572" s="110"/>
    </row>
    <row r="573" spans="1:27" ht="13.2">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c r="AA573" s="110"/>
    </row>
    <row r="574" spans="1:27" ht="13.2">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c r="AA574" s="110"/>
    </row>
    <row r="575" spans="1:27" ht="13.2">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c r="AA575" s="110"/>
    </row>
    <row r="576" spans="1:27" ht="13.2">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c r="AA576" s="110"/>
    </row>
    <row r="577" spans="1:27" ht="13.2">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c r="AA577" s="110"/>
    </row>
    <row r="578" spans="1:27" ht="13.2">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c r="AA578" s="110"/>
    </row>
    <row r="579" spans="1:27" ht="13.2">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c r="AA579" s="110"/>
    </row>
    <row r="580" spans="1:27" ht="13.2">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c r="AA580" s="110"/>
    </row>
    <row r="581" spans="1:27" ht="13.2">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c r="AA581" s="110"/>
    </row>
    <row r="582" spans="1:27" ht="13.2">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c r="AA582" s="110"/>
    </row>
    <row r="583" spans="1:27" ht="13.2">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c r="AA583" s="110"/>
    </row>
    <row r="584" spans="1:27" ht="13.2">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c r="AA584" s="110"/>
    </row>
    <row r="585" spans="1:27" ht="13.2">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c r="AA585" s="110"/>
    </row>
    <row r="586" spans="1:27" ht="13.2">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c r="AA586" s="110"/>
    </row>
    <row r="587" spans="1:27" ht="13.2">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c r="AA587" s="110"/>
    </row>
    <row r="588" spans="1:27" ht="13.2">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c r="AA588" s="110"/>
    </row>
    <row r="589" spans="1:27" ht="13.2">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c r="AA589" s="110"/>
    </row>
    <row r="590" spans="1:27" ht="13.2">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c r="AA590" s="110"/>
    </row>
    <row r="591" spans="1:27" ht="13.2">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c r="AA591" s="110"/>
    </row>
    <row r="592" spans="1:27" ht="13.2">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c r="AA592" s="110"/>
    </row>
    <row r="593" spans="1:27" ht="13.2">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c r="AA593" s="110"/>
    </row>
    <row r="594" spans="1:27" ht="13.2">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c r="AA594" s="110"/>
    </row>
    <row r="595" spans="1:27" ht="13.2">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c r="AA595" s="110"/>
    </row>
    <row r="596" spans="1:27" ht="13.2">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c r="AA596" s="110"/>
    </row>
    <row r="597" spans="1:27" ht="13.2">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c r="AA597" s="110"/>
    </row>
    <row r="598" spans="1:27" ht="13.2">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c r="AA598" s="110"/>
    </row>
    <row r="599" spans="1:27" ht="13.2">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c r="AA599" s="110"/>
    </row>
    <row r="600" spans="1:27" ht="13.2">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c r="AA600" s="110"/>
    </row>
    <row r="601" spans="1:27" ht="13.2">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c r="AA601" s="110"/>
    </row>
    <row r="602" spans="1:27" ht="13.2">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c r="AA602" s="110"/>
    </row>
    <row r="603" spans="1:27" ht="13.2">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c r="AA603" s="110"/>
    </row>
    <row r="604" spans="1:27" ht="13.2">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c r="AA604" s="110"/>
    </row>
    <row r="605" spans="1:27" ht="13.2">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c r="AA605" s="110"/>
    </row>
    <row r="606" spans="1:27" ht="13.2">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c r="AA606" s="110"/>
    </row>
    <row r="607" spans="1:27" ht="13.2">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c r="AA607" s="110"/>
    </row>
    <row r="608" spans="1:27" ht="13.2">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c r="AA608" s="110"/>
    </row>
    <row r="609" spans="1:27" ht="13.2">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c r="AA609" s="110"/>
    </row>
    <row r="610" spans="1:27" ht="13.2">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c r="AA610" s="110"/>
    </row>
    <row r="611" spans="1:27" ht="13.2">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c r="AA611" s="110"/>
    </row>
    <row r="612" spans="1:27" ht="13.2">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c r="AA612" s="110"/>
    </row>
    <row r="613" spans="1:27" ht="13.2">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c r="AA613" s="110"/>
    </row>
    <row r="614" spans="1:27" ht="13.2">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c r="AA614" s="110"/>
    </row>
    <row r="615" spans="1:27" ht="13.2">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c r="AA615" s="110"/>
    </row>
    <row r="616" spans="1:27" ht="13.2">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c r="AA616" s="110"/>
    </row>
    <row r="617" spans="1:27" ht="13.2">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c r="AA617" s="110"/>
    </row>
    <row r="618" spans="1:27" ht="13.2">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c r="AA618" s="110"/>
    </row>
    <row r="619" spans="1:27" ht="13.2">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c r="AA619" s="110"/>
    </row>
    <row r="620" spans="1:27" ht="13.2">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c r="AA620" s="110"/>
    </row>
    <row r="621" spans="1:27" ht="13.2">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c r="AA621" s="110"/>
    </row>
    <row r="622" spans="1:27" ht="13.2">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c r="AA622" s="110"/>
    </row>
    <row r="623" spans="1:27" ht="13.2">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c r="AA623" s="110"/>
    </row>
    <row r="624" spans="1:27" ht="13.2">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c r="AA624" s="110"/>
    </row>
    <row r="625" spans="1:27" ht="13.2">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c r="AA625" s="110"/>
    </row>
    <row r="626" spans="1:27" ht="13.2">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c r="AA626" s="110"/>
    </row>
    <row r="627" spans="1:27" ht="13.2">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c r="AA627" s="110"/>
    </row>
    <row r="628" spans="1:27" ht="13.2">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c r="AA628" s="110"/>
    </row>
    <row r="629" spans="1:27" ht="13.2">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c r="AA629" s="110"/>
    </row>
    <row r="630" spans="1:27" ht="13.2">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c r="AA630" s="110"/>
    </row>
    <row r="631" spans="1:27" ht="13.2">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c r="AA631" s="110"/>
    </row>
    <row r="632" spans="1:27" ht="13.2">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c r="AA632" s="110"/>
    </row>
    <row r="633" spans="1:27" ht="13.2">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c r="AA633" s="110"/>
    </row>
    <row r="634" spans="1:27" ht="13.2">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c r="AA634" s="110"/>
    </row>
    <row r="635" spans="1:27" ht="13.2">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c r="AA635" s="110"/>
    </row>
    <row r="636" spans="1:27" ht="13.2">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c r="AA636" s="110"/>
    </row>
    <row r="637" spans="1:27" ht="13.2">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c r="AA637" s="110"/>
    </row>
    <row r="638" spans="1:27" ht="13.2">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row>
    <row r="639" spans="1:27" ht="13.2">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c r="AA639" s="110"/>
    </row>
    <row r="640" spans="1:27" ht="13.2">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c r="AA640" s="110"/>
    </row>
    <row r="641" spans="1:27" ht="13.2">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c r="AA641" s="110"/>
    </row>
    <row r="642" spans="1:27" ht="13.2">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c r="AA642" s="110"/>
    </row>
    <row r="643" spans="1:27" ht="13.2">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c r="AA643" s="110"/>
    </row>
    <row r="644" spans="1:27" ht="13.2">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c r="AA644" s="110"/>
    </row>
    <row r="645" spans="1:27" ht="13.2">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c r="AA645" s="110"/>
    </row>
    <row r="646" spans="1:27" ht="13.2">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c r="AA646" s="110"/>
    </row>
    <row r="647" spans="1:27" ht="13.2">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c r="AA647" s="110"/>
    </row>
    <row r="648" spans="1:27" ht="13.2">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c r="AA648" s="110"/>
    </row>
    <row r="649" spans="1:27" ht="13.2">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c r="AA649" s="110"/>
    </row>
    <row r="650" spans="1:27" ht="13.2">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c r="AA650" s="110"/>
    </row>
    <row r="651" spans="1:27" ht="13.2">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c r="AA651" s="110"/>
    </row>
    <row r="652" spans="1:27" ht="13.2">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c r="AA652" s="110"/>
    </row>
    <row r="653" spans="1:27" ht="13.2">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c r="AA653" s="110"/>
    </row>
    <row r="654" spans="1:27" ht="13.2">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c r="AA654" s="110"/>
    </row>
    <row r="655" spans="1:27" ht="13.2">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c r="AA655" s="110"/>
    </row>
    <row r="656" spans="1:27" ht="13.2">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c r="AA656" s="110"/>
    </row>
    <row r="657" spans="1:27" ht="13.2">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c r="AA657" s="110"/>
    </row>
    <row r="658" spans="1:27" ht="13.2">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c r="AA658" s="110"/>
    </row>
    <row r="659" spans="1:27" ht="13.2">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c r="AA659" s="110"/>
    </row>
    <row r="660" spans="1:27" ht="13.2">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c r="AA660" s="110"/>
    </row>
    <row r="661" spans="1:27" ht="13.2">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c r="AA661" s="110"/>
    </row>
    <row r="662" spans="1:27" ht="13.2">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c r="AA662" s="110"/>
    </row>
    <row r="663" spans="1:27" ht="13.2">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c r="AA663" s="110"/>
    </row>
    <row r="664" spans="1:27" ht="13.2">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c r="AA664" s="110"/>
    </row>
    <row r="665" spans="1:27" ht="13.2">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c r="AA665" s="110"/>
    </row>
    <row r="666" spans="1:27" ht="13.2">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c r="AA666" s="110"/>
    </row>
    <row r="667" spans="1:27" ht="13.2">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c r="AA667" s="110"/>
    </row>
    <row r="668" spans="1:27" ht="13.2">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c r="AA668" s="110"/>
    </row>
    <row r="669" spans="1:27" ht="13.2">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c r="AA669" s="110"/>
    </row>
    <row r="670" spans="1:27" ht="13.2">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c r="AA670" s="110"/>
    </row>
    <row r="671" spans="1:27" ht="13.2">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c r="AA671" s="110"/>
    </row>
    <row r="672" spans="1:27" ht="13.2">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c r="AA672" s="110"/>
    </row>
    <row r="673" spans="1:27" ht="13.2">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c r="AA673" s="110"/>
    </row>
    <row r="674" spans="1:27" ht="13.2">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c r="AA674" s="110"/>
    </row>
    <row r="675" spans="1:27" ht="13.2">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c r="AA675" s="110"/>
    </row>
    <row r="676" spans="1:27" ht="13.2">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c r="AA676" s="110"/>
    </row>
    <row r="677" spans="1:27" ht="13.2">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c r="AA677" s="110"/>
    </row>
    <row r="678" spans="1:27" ht="13.2">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c r="AA678" s="110"/>
    </row>
    <row r="679" spans="1:27" ht="13.2">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c r="AA679" s="110"/>
    </row>
    <row r="680" spans="1:27" ht="13.2">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c r="AA680" s="110"/>
    </row>
    <row r="681" spans="1:27" ht="13.2">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c r="AA681" s="110"/>
    </row>
    <row r="682" spans="1:27" ht="13.2">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c r="AA682" s="110"/>
    </row>
    <row r="683" spans="1:27" ht="13.2">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c r="AA683" s="110"/>
    </row>
    <row r="684" spans="1:27" ht="13.2">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c r="AA684" s="110"/>
    </row>
    <row r="685" spans="1:27" ht="13.2">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c r="AA685" s="110"/>
    </row>
    <row r="686" spans="1:27" ht="13.2">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c r="AA686" s="110"/>
    </row>
    <row r="687" spans="1:27" ht="13.2">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c r="AA687" s="110"/>
    </row>
    <row r="688" spans="1:27" ht="13.2">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c r="AA688" s="110"/>
    </row>
    <row r="689" spans="1:27" ht="13.2">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c r="AA689" s="110"/>
    </row>
    <row r="690" spans="1:27" ht="13.2">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c r="AA690" s="110"/>
    </row>
    <row r="691" spans="1:27" ht="13.2">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c r="AA691" s="110"/>
    </row>
    <row r="692" spans="1:27" ht="13.2">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c r="AA692" s="110"/>
    </row>
    <row r="693" spans="1:27" ht="13.2">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c r="AA693" s="110"/>
    </row>
    <row r="694" spans="1:27" ht="13.2">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c r="AA694" s="110"/>
    </row>
    <row r="695" spans="1:27" ht="13.2">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c r="AA695" s="110"/>
    </row>
    <row r="696" spans="1:27" ht="13.2">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c r="AA696" s="110"/>
    </row>
    <row r="697" spans="1:27" ht="13.2">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c r="AA697" s="110"/>
    </row>
    <row r="698" spans="1:27" ht="13.2">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c r="AA698" s="110"/>
    </row>
    <row r="699" spans="1:27" ht="13.2">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c r="AA699" s="110"/>
    </row>
    <row r="700" spans="1:27" ht="13.2">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c r="AA700" s="110"/>
    </row>
    <row r="701" spans="1:27" ht="13.2">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c r="AA701" s="110"/>
    </row>
    <row r="702" spans="1:27" ht="13.2">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c r="AA702" s="110"/>
    </row>
    <row r="703" spans="1:27" ht="13.2">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c r="AA703" s="110"/>
    </row>
    <row r="704" spans="1:27" ht="13.2">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c r="AA704" s="110"/>
    </row>
    <row r="705" spans="1:27" ht="13.2">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c r="AA705" s="110"/>
    </row>
    <row r="706" spans="1:27" ht="13.2">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c r="AA706" s="110"/>
    </row>
    <row r="707" spans="1:27" ht="13.2">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c r="AA707" s="110"/>
    </row>
    <row r="708" spans="1:27" ht="13.2">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c r="AA708" s="110"/>
    </row>
    <row r="709" spans="1:27" ht="13.2">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c r="AA709" s="110"/>
    </row>
    <row r="710" spans="1:27" ht="13.2">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row>
    <row r="711" spans="1:27" ht="13.2">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c r="AA711" s="110"/>
    </row>
    <row r="712" spans="1:27" ht="13.2">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c r="AA712" s="110"/>
    </row>
    <row r="713" spans="1:27" ht="13.2">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c r="AA713" s="110"/>
    </row>
    <row r="714" spans="1:27" ht="13.2">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c r="AA714" s="110"/>
    </row>
    <row r="715" spans="1:27" ht="13.2">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c r="AA715" s="110"/>
    </row>
    <row r="716" spans="1:27" ht="13.2">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c r="AA716" s="110"/>
    </row>
    <row r="717" spans="1:27" ht="13.2">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c r="AA717" s="110"/>
    </row>
    <row r="718" spans="1:27" ht="13.2">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c r="AA718" s="110"/>
    </row>
    <row r="719" spans="1:27" ht="13.2">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c r="AA719" s="110"/>
    </row>
    <row r="720" spans="1:27" ht="13.2">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c r="AA720" s="110"/>
    </row>
    <row r="721" spans="1:27" ht="13.2">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c r="AA721" s="110"/>
    </row>
    <row r="722" spans="1:27" ht="13.2">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c r="AA722" s="110"/>
    </row>
    <row r="723" spans="1:27" ht="13.2">
      <c r="A723" s="110"/>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c r="AA723" s="110"/>
    </row>
    <row r="724" spans="1:27" ht="13.2">
      <c r="A724" s="110"/>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c r="AA724" s="110"/>
    </row>
    <row r="725" spans="1:27" ht="13.2">
      <c r="A725" s="110"/>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c r="AA725" s="110"/>
    </row>
    <row r="726" spans="1:27" ht="13.2">
      <c r="A726" s="110"/>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c r="AA726" s="110"/>
    </row>
    <row r="727" spans="1:27" ht="13.2">
      <c r="A727" s="110"/>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c r="AA727" s="110"/>
    </row>
    <row r="728" spans="1:27" ht="13.2">
      <c r="A728" s="110"/>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c r="AA728" s="110"/>
    </row>
    <row r="729" spans="1:27" ht="13.2">
      <c r="A729" s="110"/>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c r="AA729" s="110"/>
    </row>
    <row r="730" spans="1:27" ht="13.2">
      <c r="A730" s="110"/>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c r="AA730" s="110"/>
    </row>
    <row r="731" spans="1:27" ht="13.2">
      <c r="A731" s="110"/>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c r="AA731" s="110"/>
    </row>
    <row r="732" spans="1:27" ht="13.2">
      <c r="A732" s="110"/>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c r="AA732" s="110"/>
    </row>
    <row r="733" spans="1:27" ht="13.2">
      <c r="A733" s="110"/>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c r="AA733" s="110"/>
    </row>
    <row r="734" spans="1:27" ht="13.2">
      <c r="A734" s="110"/>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c r="AA734" s="110"/>
    </row>
    <row r="735" spans="1:27" ht="13.2">
      <c r="A735" s="110"/>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c r="AA735" s="110"/>
    </row>
    <row r="736" spans="1:27" ht="13.2">
      <c r="A736" s="110"/>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c r="AA736" s="110"/>
    </row>
    <row r="737" spans="1:27" ht="13.2">
      <c r="A737" s="110"/>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c r="AA737" s="110"/>
    </row>
    <row r="738" spans="1:27" ht="13.2">
      <c r="A738" s="110"/>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c r="AA738" s="110"/>
    </row>
    <row r="739" spans="1:27" ht="13.2">
      <c r="A739" s="110"/>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c r="AA739" s="110"/>
    </row>
    <row r="740" spans="1:27" ht="13.2">
      <c r="A740" s="110"/>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c r="AA740" s="110"/>
    </row>
    <row r="741" spans="1:27" ht="13.2">
      <c r="A741" s="110"/>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c r="AA741" s="110"/>
    </row>
    <row r="742" spans="1:27" ht="13.2">
      <c r="A742" s="110"/>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c r="AA742" s="110"/>
    </row>
    <row r="743" spans="1:27" ht="13.2">
      <c r="A743" s="110"/>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c r="AA743" s="110"/>
    </row>
    <row r="744" spans="1:27" ht="13.2">
      <c r="A744" s="110"/>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c r="AA744" s="110"/>
    </row>
    <row r="745" spans="1:27" ht="13.2">
      <c r="A745" s="110"/>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c r="AA745" s="110"/>
    </row>
    <row r="746" spans="1:27" ht="13.2">
      <c r="A746" s="110"/>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c r="AA746" s="110"/>
    </row>
    <row r="747" spans="1:27" ht="13.2">
      <c r="A747" s="110"/>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c r="AA747" s="110"/>
    </row>
    <row r="748" spans="1:27" ht="13.2">
      <c r="A748" s="110"/>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c r="AA748" s="110"/>
    </row>
    <row r="749" spans="1:27" ht="13.2">
      <c r="A749" s="110"/>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c r="AA749" s="110"/>
    </row>
    <row r="750" spans="1:27" ht="13.2">
      <c r="A750" s="110"/>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c r="AA750" s="110"/>
    </row>
    <row r="751" spans="1:27" ht="13.2">
      <c r="A751" s="110"/>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c r="AA751" s="110"/>
    </row>
    <row r="752" spans="1:27" ht="13.2">
      <c r="A752" s="110"/>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c r="AA752" s="110"/>
    </row>
    <row r="753" spans="1:27" ht="13.2">
      <c r="A753" s="110"/>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c r="AA753" s="110"/>
    </row>
    <row r="754" spans="1:27" ht="13.2">
      <c r="A754" s="110"/>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c r="AA754" s="110"/>
    </row>
    <row r="755" spans="1:27" ht="13.2">
      <c r="A755" s="110"/>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c r="AA755" s="110"/>
    </row>
    <row r="756" spans="1:27" ht="13.2">
      <c r="A756" s="110"/>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c r="AA756" s="110"/>
    </row>
    <row r="757" spans="1:27" ht="13.2">
      <c r="A757" s="110"/>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c r="AA757" s="110"/>
    </row>
    <row r="758" spans="1:27" ht="13.2">
      <c r="A758" s="110"/>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c r="AA758" s="110"/>
    </row>
    <row r="759" spans="1:27" ht="13.2">
      <c r="A759" s="110"/>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c r="AA759" s="110"/>
    </row>
    <row r="760" spans="1:27" ht="13.2">
      <c r="A760" s="110"/>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c r="AA760" s="110"/>
    </row>
    <row r="761" spans="1:27" ht="13.2">
      <c r="A761" s="110"/>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c r="AA761" s="110"/>
    </row>
    <row r="762" spans="1:27" ht="13.2">
      <c r="A762" s="110"/>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c r="AA762" s="110"/>
    </row>
    <row r="763" spans="1:27" ht="13.2">
      <c r="A763" s="110"/>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c r="AA763" s="110"/>
    </row>
    <row r="764" spans="1:27" ht="13.2">
      <c r="A764" s="110"/>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c r="AA764" s="110"/>
    </row>
    <row r="765" spans="1:27" ht="13.2">
      <c r="A765" s="110"/>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c r="AA765" s="110"/>
    </row>
    <row r="766" spans="1:27" ht="13.2">
      <c r="A766" s="110"/>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c r="AA766" s="110"/>
    </row>
    <row r="767" spans="1:27" ht="13.2">
      <c r="A767" s="110"/>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c r="AA767" s="110"/>
    </row>
    <row r="768" spans="1:27" ht="13.2">
      <c r="A768" s="110"/>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c r="AA768" s="110"/>
    </row>
    <row r="769" spans="1:27" ht="13.2">
      <c r="A769" s="110"/>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c r="AA769" s="110"/>
    </row>
    <row r="770" spans="1:27" ht="13.2">
      <c r="A770" s="110"/>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c r="AA770" s="110"/>
    </row>
    <row r="771" spans="1:27" ht="13.2">
      <c r="A771" s="110"/>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c r="AA771" s="110"/>
    </row>
    <row r="772" spans="1:27" ht="13.2">
      <c r="A772" s="110"/>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c r="AA772" s="110"/>
    </row>
    <row r="773" spans="1:27" ht="13.2">
      <c r="A773" s="110"/>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c r="AA773" s="110"/>
    </row>
    <row r="774" spans="1:27" ht="13.2">
      <c r="A774" s="110"/>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c r="AA774" s="110"/>
    </row>
    <row r="775" spans="1:27" ht="13.2">
      <c r="A775" s="110"/>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c r="AA775" s="110"/>
    </row>
    <row r="776" spans="1:27" ht="13.2">
      <c r="A776" s="110"/>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c r="AA776" s="110"/>
    </row>
    <row r="777" spans="1:27" ht="13.2">
      <c r="A777" s="110"/>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c r="AA777" s="110"/>
    </row>
    <row r="778" spans="1:27" ht="13.2">
      <c r="A778" s="110"/>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c r="AA778" s="110"/>
    </row>
    <row r="779" spans="1:27" ht="13.2">
      <c r="A779" s="110"/>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c r="AA779" s="110"/>
    </row>
    <row r="780" spans="1:27" ht="13.2">
      <c r="A780" s="110"/>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c r="AA780" s="110"/>
    </row>
    <row r="781" spans="1:27" ht="13.2">
      <c r="A781" s="110"/>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c r="AA781" s="110"/>
    </row>
    <row r="782" spans="1:27" ht="13.2">
      <c r="A782" s="110"/>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c r="AA782" s="110"/>
    </row>
    <row r="783" spans="1:27" ht="13.2">
      <c r="A783" s="110"/>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c r="AA783" s="110"/>
    </row>
    <row r="784" spans="1:27" ht="13.2">
      <c r="A784" s="110"/>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c r="AA784" s="110"/>
    </row>
    <row r="785" spans="1:27" ht="13.2">
      <c r="A785" s="110"/>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c r="AA785" s="110"/>
    </row>
    <row r="786" spans="1:27" ht="13.2">
      <c r="A786" s="110"/>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c r="AA786" s="110"/>
    </row>
    <row r="787" spans="1:27" ht="13.2">
      <c r="A787" s="110"/>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c r="AA787" s="110"/>
    </row>
    <row r="788" spans="1:27" ht="13.2">
      <c r="A788" s="110"/>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c r="AA788" s="110"/>
    </row>
    <row r="789" spans="1:27" ht="13.2">
      <c r="A789" s="110"/>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c r="AA789" s="110"/>
    </row>
    <row r="790" spans="1:27" ht="13.2">
      <c r="A790" s="110"/>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c r="AA790" s="110"/>
    </row>
    <row r="791" spans="1:27" ht="13.2">
      <c r="A791" s="110"/>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c r="AA791" s="110"/>
    </row>
    <row r="792" spans="1:27" ht="13.2">
      <c r="A792" s="110"/>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c r="AA792" s="110"/>
    </row>
    <row r="793" spans="1:27" ht="13.2">
      <c r="A793" s="110"/>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c r="AA793" s="110"/>
    </row>
    <row r="794" spans="1:27" ht="13.2">
      <c r="A794" s="110"/>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c r="AA794" s="110"/>
    </row>
    <row r="795" spans="1:27" ht="13.2">
      <c r="A795" s="110"/>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c r="AA795" s="110"/>
    </row>
    <row r="796" spans="1:27" ht="13.2">
      <c r="A796" s="110"/>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c r="AA796" s="110"/>
    </row>
    <row r="797" spans="1:27" ht="13.2">
      <c r="A797" s="110"/>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c r="AA797" s="110"/>
    </row>
    <row r="798" spans="1:27" ht="13.2">
      <c r="A798" s="110"/>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c r="AA798" s="110"/>
    </row>
    <row r="799" spans="1:27" ht="13.2">
      <c r="A799" s="110"/>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c r="AA799" s="110"/>
    </row>
    <row r="800" spans="1:27" ht="13.2">
      <c r="A800" s="110"/>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c r="AA800" s="110"/>
    </row>
    <row r="801" spans="1:27" ht="13.2">
      <c r="A801" s="110"/>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c r="AA801" s="110"/>
    </row>
    <row r="802" spans="1:27" ht="13.2">
      <c r="A802" s="110"/>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c r="AA802" s="110"/>
    </row>
    <row r="803" spans="1:27" ht="13.2">
      <c r="A803" s="110"/>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c r="AA803" s="110"/>
    </row>
    <row r="804" spans="1:27" ht="13.2">
      <c r="A804" s="110"/>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c r="AA804" s="110"/>
    </row>
    <row r="805" spans="1:27" ht="13.2">
      <c r="A805" s="110"/>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c r="AA805" s="110"/>
    </row>
    <row r="806" spans="1:27" ht="13.2">
      <c r="A806" s="110"/>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c r="AA806" s="110"/>
    </row>
    <row r="807" spans="1:27" ht="13.2">
      <c r="A807" s="110"/>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c r="AA807" s="110"/>
    </row>
    <row r="808" spans="1:27" ht="13.2">
      <c r="A808" s="110"/>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c r="AA808" s="110"/>
    </row>
    <row r="809" spans="1:27" ht="13.2">
      <c r="A809" s="110"/>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c r="AA809" s="110"/>
    </row>
    <row r="810" spans="1:27" ht="13.2">
      <c r="A810" s="110"/>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c r="AA810" s="110"/>
    </row>
    <row r="811" spans="1:27" ht="13.2">
      <c r="A811" s="110"/>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c r="AA811" s="110"/>
    </row>
    <row r="812" spans="1:27" ht="13.2">
      <c r="A812" s="110"/>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c r="AA812" s="110"/>
    </row>
    <row r="813" spans="1:27" ht="13.2">
      <c r="A813" s="110"/>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c r="AA813" s="110"/>
    </row>
    <row r="814" spans="1:27" ht="13.2">
      <c r="A814" s="110"/>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c r="AA814" s="110"/>
    </row>
    <row r="815" spans="1:27" ht="13.2">
      <c r="A815" s="110"/>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c r="AA815" s="110"/>
    </row>
    <row r="816" spans="1:27" ht="13.2">
      <c r="A816" s="110"/>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c r="AA816" s="110"/>
    </row>
    <row r="817" spans="1:27" ht="13.2">
      <c r="A817" s="110"/>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c r="AA817" s="110"/>
    </row>
    <row r="818" spans="1:27" ht="13.2">
      <c r="A818" s="110"/>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c r="AA818" s="110"/>
    </row>
    <row r="819" spans="1:27" ht="13.2">
      <c r="A819" s="110"/>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c r="AA819" s="110"/>
    </row>
    <row r="820" spans="1:27" ht="13.2">
      <c r="A820" s="110"/>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c r="AA820" s="110"/>
    </row>
    <row r="821" spans="1:27" ht="13.2">
      <c r="A821" s="110"/>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c r="AA821" s="110"/>
    </row>
    <row r="822" spans="1:27" ht="13.2">
      <c r="A822" s="110"/>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c r="AA822" s="110"/>
    </row>
    <row r="823" spans="1:27" ht="13.2">
      <c r="A823" s="110"/>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c r="AA823" s="110"/>
    </row>
    <row r="824" spans="1:27" ht="13.2">
      <c r="A824" s="110"/>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c r="AA824" s="110"/>
    </row>
    <row r="825" spans="1:27" ht="13.2">
      <c r="A825" s="110"/>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c r="AA825" s="110"/>
    </row>
    <row r="826" spans="1:27" ht="13.2">
      <c r="A826" s="110"/>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c r="AA826" s="110"/>
    </row>
    <row r="827" spans="1:27" ht="13.2">
      <c r="A827" s="110"/>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c r="AA827" s="110"/>
    </row>
    <row r="828" spans="1:27" ht="13.2">
      <c r="A828" s="110"/>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c r="AA828" s="110"/>
    </row>
    <row r="829" spans="1:27" ht="13.2">
      <c r="A829" s="110"/>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c r="AA829" s="110"/>
    </row>
    <row r="830" spans="1:27" ht="13.2">
      <c r="A830" s="110"/>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c r="AA830" s="110"/>
    </row>
    <row r="831" spans="1:27" ht="13.2">
      <c r="A831" s="110"/>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c r="AA831" s="110"/>
    </row>
    <row r="832" spans="1:27" ht="13.2">
      <c r="A832" s="110"/>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c r="AA832" s="110"/>
    </row>
    <row r="833" spans="1:27" ht="13.2">
      <c r="A833" s="110"/>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c r="AA833" s="110"/>
    </row>
    <row r="834" spans="1:27" ht="13.2">
      <c r="A834" s="110"/>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c r="AA834" s="110"/>
    </row>
    <row r="835" spans="1:27" ht="13.2">
      <c r="A835" s="110"/>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c r="AA835" s="110"/>
    </row>
    <row r="836" spans="1:27" ht="13.2">
      <c r="A836" s="110"/>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c r="AA836" s="110"/>
    </row>
    <row r="837" spans="1:27" ht="13.2">
      <c r="A837" s="110"/>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c r="AA837" s="110"/>
    </row>
    <row r="838" spans="1:27" ht="13.2">
      <c r="A838" s="110"/>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c r="AA838" s="110"/>
    </row>
    <row r="839" spans="1:27" ht="13.2">
      <c r="A839" s="110"/>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c r="AA839" s="110"/>
    </row>
    <row r="840" spans="1:27" ht="13.2">
      <c r="A840" s="110"/>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c r="AA840" s="110"/>
    </row>
    <row r="841" spans="1:27" ht="13.2">
      <c r="A841" s="110"/>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c r="AA841" s="110"/>
    </row>
    <row r="842" spans="1:27" ht="13.2">
      <c r="A842" s="110"/>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c r="AA842" s="110"/>
    </row>
    <row r="843" spans="1:27" ht="13.2">
      <c r="A843" s="110"/>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c r="AA843" s="110"/>
    </row>
    <row r="844" spans="1:27" ht="13.2">
      <c r="A844" s="110"/>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c r="AA844" s="110"/>
    </row>
    <row r="845" spans="1:27" ht="13.2">
      <c r="A845" s="110"/>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c r="AA845" s="110"/>
    </row>
    <row r="846" spans="1:27" ht="13.2">
      <c r="A846" s="110"/>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c r="AA846" s="110"/>
    </row>
    <row r="847" spans="1:27" ht="13.2">
      <c r="A847" s="110"/>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c r="AA847" s="110"/>
    </row>
    <row r="848" spans="1:27" ht="13.2">
      <c r="A848" s="110"/>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c r="AA848" s="110"/>
    </row>
    <row r="849" spans="1:27" ht="13.2">
      <c r="A849" s="110"/>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c r="AA849" s="110"/>
    </row>
    <row r="850" spans="1:27" ht="13.2">
      <c r="A850" s="110"/>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c r="AA850" s="110"/>
    </row>
    <row r="851" spans="1:27" ht="13.2">
      <c r="A851" s="110"/>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c r="AA851" s="110"/>
    </row>
    <row r="852" spans="1:27" ht="13.2">
      <c r="A852" s="110"/>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c r="AA852" s="110"/>
    </row>
    <row r="853" spans="1:27" ht="13.2">
      <c r="A853" s="110"/>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c r="AA853" s="110"/>
    </row>
    <row r="854" spans="1:27" ht="13.2">
      <c r="A854" s="110"/>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c r="AA854" s="110"/>
    </row>
    <row r="855" spans="1:27" ht="13.2">
      <c r="A855" s="110"/>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c r="AA855" s="110"/>
    </row>
    <row r="856" spans="1:27" ht="13.2">
      <c r="A856" s="110"/>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c r="AA856" s="110"/>
    </row>
    <row r="857" spans="1:27" ht="13.2">
      <c r="A857" s="110"/>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c r="AA857" s="110"/>
    </row>
    <row r="858" spans="1:27" ht="13.2">
      <c r="A858" s="110"/>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c r="AA858" s="110"/>
    </row>
    <row r="859" spans="1:27" ht="13.2">
      <c r="A859" s="110"/>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c r="AA859" s="110"/>
    </row>
    <row r="860" spans="1:27" ht="13.2">
      <c r="A860" s="110"/>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c r="AA860" s="110"/>
    </row>
    <row r="861" spans="1:27" ht="13.2">
      <c r="A861" s="110"/>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c r="AA861" s="110"/>
    </row>
    <row r="862" spans="1:27" ht="13.2">
      <c r="A862" s="110"/>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c r="AA862" s="110"/>
    </row>
    <row r="863" spans="1:27" ht="13.2">
      <c r="A863" s="110"/>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c r="AA863" s="110"/>
    </row>
    <row r="864" spans="1:27" ht="13.2">
      <c r="A864" s="110"/>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c r="AA864" s="110"/>
    </row>
    <row r="865" spans="1:27" ht="13.2">
      <c r="A865" s="110"/>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c r="AA865" s="110"/>
    </row>
    <row r="866" spans="1:27" ht="13.2">
      <c r="A866" s="110"/>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c r="AA866" s="110"/>
    </row>
    <row r="867" spans="1:27" ht="13.2">
      <c r="A867" s="110"/>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c r="AA867" s="110"/>
    </row>
    <row r="868" spans="1:27" ht="13.2">
      <c r="A868" s="110"/>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c r="AA868" s="110"/>
    </row>
    <row r="869" spans="1:27" ht="13.2">
      <c r="A869" s="110"/>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c r="AA869" s="110"/>
    </row>
    <row r="870" spans="1:27" ht="13.2">
      <c r="A870" s="110"/>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c r="AA870" s="110"/>
    </row>
    <row r="871" spans="1:27" ht="13.2">
      <c r="A871" s="110"/>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c r="AA871" s="110"/>
    </row>
    <row r="872" spans="1:27" ht="13.2">
      <c r="A872" s="110"/>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c r="AA872" s="110"/>
    </row>
    <row r="873" spans="1:27" ht="13.2">
      <c r="A873" s="110"/>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c r="AA873" s="110"/>
    </row>
    <row r="874" spans="1:27" ht="13.2">
      <c r="A874" s="110"/>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c r="AA874" s="110"/>
    </row>
    <row r="875" spans="1:27" ht="13.2">
      <c r="A875" s="110"/>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c r="AA875" s="110"/>
    </row>
    <row r="876" spans="1:27" ht="13.2">
      <c r="A876" s="110"/>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c r="AA876" s="110"/>
    </row>
    <row r="877" spans="1:27" ht="13.2">
      <c r="A877" s="110"/>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c r="AA877" s="110"/>
    </row>
    <row r="878" spans="1:27" ht="13.2">
      <c r="A878" s="110"/>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c r="AA878" s="110"/>
    </row>
    <row r="879" spans="1:27" ht="13.2">
      <c r="A879" s="110"/>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c r="AA879" s="110"/>
    </row>
    <row r="880" spans="1:27" ht="13.2">
      <c r="A880" s="110"/>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c r="AA880" s="110"/>
    </row>
    <row r="881" spans="1:27" ht="13.2">
      <c r="A881" s="110"/>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c r="AA881" s="110"/>
    </row>
    <row r="882" spans="1:27" ht="13.2">
      <c r="A882" s="110"/>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c r="AA882" s="110"/>
    </row>
    <row r="883" spans="1:27" ht="13.2">
      <c r="A883" s="110"/>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c r="AA883" s="110"/>
    </row>
    <row r="884" spans="1:27" ht="13.2">
      <c r="A884" s="110"/>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c r="AA884" s="110"/>
    </row>
    <row r="885" spans="1:27" ht="13.2">
      <c r="A885" s="110"/>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c r="AA885" s="110"/>
    </row>
    <row r="886" spans="1:27" ht="13.2">
      <c r="A886" s="110"/>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row>
    <row r="887" spans="1:27" ht="13.2">
      <c r="A887" s="110"/>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c r="AA887" s="110"/>
    </row>
    <row r="888" spans="1:27" ht="13.2">
      <c r="A888" s="110"/>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c r="AA888" s="110"/>
    </row>
    <row r="889" spans="1:27" ht="13.2">
      <c r="A889" s="110"/>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c r="AA889" s="110"/>
    </row>
    <row r="890" spans="1:27" ht="13.2">
      <c r="A890" s="110"/>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c r="AA890" s="110"/>
    </row>
    <row r="891" spans="1:27" ht="13.2">
      <c r="A891" s="110"/>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c r="AA891" s="110"/>
    </row>
    <row r="892" spans="1:27" ht="13.2">
      <c r="A892" s="110"/>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c r="AA892" s="110"/>
    </row>
    <row r="893" spans="1:27" ht="13.2">
      <c r="A893" s="110"/>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c r="AA893" s="110"/>
    </row>
    <row r="894" spans="1:27" ht="13.2">
      <c r="A894" s="110"/>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c r="AA894" s="110"/>
    </row>
    <row r="895" spans="1:27" ht="13.2">
      <c r="A895" s="110"/>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c r="AA895" s="110"/>
    </row>
    <row r="896" spans="1:27" ht="13.2">
      <c r="A896" s="110"/>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c r="AA896" s="110"/>
    </row>
    <row r="897" spans="1:27" ht="13.2">
      <c r="A897" s="110"/>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c r="AA897" s="110"/>
    </row>
    <row r="898" spans="1:27" ht="13.2">
      <c r="A898" s="110"/>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c r="AA898" s="110"/>
    </row>
    <row r="899" spans="1:27" ht="13.2">
      <c r="A899" s="110"/>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c r="AA899" s="110"/>
    </row>
    <row r="900" spans="1:27" ht="13.2">
      <c r="A900" s="110"/>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c r="AA900" s="110"/>
    </row>
    <row r="901" spans="1:27" ht="13.2">
      <c r="A901" s="110"/>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c r="AA901" s="110"/>
    </row>
    <row r="902" spans="1:27" ht="13.2">
      <c r="A902" s="110"/>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c r="AA902" s="110"/>
    </row>
    <row r="903" spans="1:27" ht="13.2">
      <c r="A903" s="110"/>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c r="AA903" s="110"/>
    </row>
    <row r="904" spans="1:27" ht="13.2">
      <c r="A904" s="110"/>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c r="AA904" s="110"/>
    </row>
    <row r="905" spans="1:27" ht="13.2">
      <c r="A905" s="110"/>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c r="AA905" s="110"/>
    </row>
    <row r="906" spans="1:27" ht="13.2">
      <c r="A906" s="110"/>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c r="AA906" s="110"/>
    </row>
    <row r="907" spans="1:27" ht="13.2">
      <c r="A907" s="110"/>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c r="AA907" s="110"/>
    </row>
    <row r="908" spans="1:27" ht="13.2">
      <c r="A908" s="110"/>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c r="AA908" s="110"/>
    </row>
    <row r="909" spans="1:27" ht="13.2">
      <c r="A909" s="110"/>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c r="AA909" s="110"/>
    </row>
    <row r="910" spans="1:27" ht="13.2">
      <c r="A910" s="110"/>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c r="AA910" s="110"/>
    </row>
    <row r="911" spans="1:27" ht="13.2">
      <c r="A911" s="110"/>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c r="AA911" s="110"/>
    </row>
    <row r="912" spans="1:27" ht="13.2">
      <c r="A912" s="110"/>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c r="AA912" s="110"/>
    </row>
    <row r="913" spans="1:27" ht="13.2">
      <c r="A913" s="110"/>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c r="AA913" s="110"/>
    </row>
    <row r="914" spans="1:27" ht="13.2">
      <c r="A914" s="110"/>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c r="AA914" s="110"/>
    </row>
    <row r="915" spans="1:27" ht="13.2">
      <c r="A915" s="110"/>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c r="AA915" s="110"/>
    </row>
    <row r="916" spans="1:27" ht="13.2">
      <c r="A916" s="110"/>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c r="AA916" s="110"/>
    </row>
    <row r="917" spans="1:27" ht="13.2">
      <c r="A917" s="110"/>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c r="AA917" s="110"/>
    </row>
    <row r="918" spans="1:27" ht="13.2">
      <c r="A918" s="110"/>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c r="AA918" s="110"/>
    </row>
    <row r="919" spans="1:27" ht="13.2">
      <c r="A919" s="110"/>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c r="AA919" s="110"/>
    </row>
    <row r="920" spans="1:27" ht="13.2">
      <c r="A920" s="110"/>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c r="AA920" s="110"/>
    </row>
    <row r="921" spans="1:27" ht="13.2">
      <c r="A921" s="110"/>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c r="AA921" s="110"/>
    </row>
    <row r="922" spans="1:27" ht="13.2">
      <c r="A922" s="110"/>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c r="AA922" s="110"/>
    </row>
    <row r="923" spans="1:27" ht="13.2">
      <c r="A923" s="110"/>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c r="AA923" s="110"/>
    </row>
    <row r="924" spans="1:27" ht="13.2">
      <c r="A924" s="110"/>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c r="AA924" s="110"/>
    </row>
    <row r="925" spans="1:27" ht="13.2">
      <c r="A925" s="110"/>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c r="AA925" s="110"/>
    </row>
    <row r="926" spans="1:27" ht="13.2">
      <c r="A926" s="110"/>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c r="AA926" s="110"/>
    </row>
    <row r="927" spans="1:27" ht="13.2">
      <c r="A927" s="110"/>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c r="AA927" s="110"/>
    </row>
    <row r="928" spans="1:27" ht="13.2">
      <c r="A928" s="110"/>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c r="AA928" s="110"/>
    </row>
    <row r="929" spans="1:27" ht="13.2">
      <c r="A929" s="110"/>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c r="AA929" s="110"/>
    </row>
    <row r="930" spans="1:27" ht="13.2">
      <c r="A930" s="110"/>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c r="AA930" s="110"/>
    </row>
    <row r="931" spans="1:27" ht="13.2">
      <c r="A931" s="110"/>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c r="AA931" s="110"/>
    </row>
    <row r="932" spans="1:27" ht="13.2">
      <c r="A932" s="110"/>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c r="AA932" s="110"/>
    </row>
    <row r="933" spans="1:27" ht="13.2">
      <c r="A933" s="110"/>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c r="AA933" s="110"/>
    </row>
    <row r="934" spans="1:27" ht="13.2">
      <c r="A934" s="110"/>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c r="AA934" s="110"/>
    </row>
    <row r="935" spans="1:27" ht="13.2">
      <c r="A935" s="110"/>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c r="AA935" s="110"/>
    </row>
    <row r="936" spans="1:27" ht="13.2">
      <c r="A936" s="110"/>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c r="AA936" s="110"/>
    </row>
    <row r="937" spans="1:27" ht="13.2">
      <c r="A937" s="110"/>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c r="AA937" s="110"/>
    </row>
    <row r="938" spans="1:27" ht="13.2">
      <c r="A938" s="110"/>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c r="AA938" s="110"/>
    </row>
    <row r="939" spans="1:27" ht="13.2">
      <c r="A939" s="110"/>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c r="AA939" s="110"/>
    </row>
    <row r="940" spans="1:27" ht="13.2">
      <c r="A940" s="110"/>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c r="AA940" s="110"/>
    </row>
    <row r="941" spans="1:27" ht="13.2">
      <c r="A941" s="110"/>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c r="AA941" s="110"/>
    </row>
    <row r="942" spans="1:27" ht="13.2">
      <c r="A942" s="110"/>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c r="AA942" s="110"/>
    </row>
    <row r="943" spans="1:27" ht="13.2">
      <c r="A943" s="110"/>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c r="AA943" s="110"/>
    </row>
    <row r="944" spans="1:27" ht="13.2">
      <c r="A944" s="110"/>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c r="AA944" s="110"/>
    </row>
    <row r="945" spans="1:27" ht="13.2">
      <c r="A945" s="110"/>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c r="AA945" s="110"/>
    </row>
    <row r="946" spans="1:27" ht="13.2">
      <c r="A946" s="110"/>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c r="AA946" s="110"/>
    </row>
    <row r="947" spans="1:27" ht="13.2">
      <c r="A947" s="110"/>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c r="AA947" s="110"/>
    </row>
    <row r="948" spans="1:27" ht="13.2">
      <c r="A948" s="110"/>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c r="AA948" s="110"/>
    </row>
    <row r="949" spans="1:27" ht="13.2">
      <c r="A949" s="110"/>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c r="AA949" s="110"/>
    </row>
    <row r="950" spans="1:27" ht="13.2">
      <c r="A950" s="110"/>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c r="AA950" s="110"/>
    </row>
    <row r="951" spans="1:27" ht="13.2">
      <c r="A951" s="110"/>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c r="AA951" s="110"/>
    </row>
    <row r="952" spans="1:27" ht="13.2">
      <c r="A952" s="110"/>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c r="AA952" s="110"/>
    </row>
    <row r="953" spans="1:27" ht="13.2">
      <c r="A953" s="110"/>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c r="AA953" s="110"/>
    </row>
    <row r="954" spans="1:27" ht="13.2">
      <c r="A954" s="110"/>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c r="AA954" s="110"/>
    </row>
    <row r="955" spans="1:27" ht="13.2">
      <c r="A955" s="110"/>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c r="AA955" s="110"/>
    </row>
    <row r="956" spans="1:27" ht="13.2">
      <c r="A956" s="110"/>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c r="AA956" s="110"/>
    </row>
    <row r="957" spans="1:27" ht="13.2">
      <c r="A957" s="110"/>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c r="AA957" s="110"/>
    </row>
    <row r="958" spans="1:27" ht="13.2">
      <c r="A958" s="110"/>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c r="AA958" s="110"/>
    </row>
    <row r="959" spans="1:27" ht="13.2">
      <c r="A959" s="110"/>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c r="AA959" s="110"/>
    </row>
    <row r="960" spans="1:27" ht="13.2">
      <c r="A960" s="110"/>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c r="AA960" s="110"/>
    </row>
    <row r="961" spans="1:27" ht="13.2">
      <c r="A961" s="110"/>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c r="AA961" s="110"/>
    </row>
    <row r="962" spans="1:27" ht="13.2">
      <c r="A962" s="110"/>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c r="AA962" s="110"/>
    </row>
    <row r="963" spans="1:27" ht="13.2">
      <c r="A963" s="110"/>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c r="AA963" s="110"/>
    </row>
    <row r="964" spans="1:27" ht="13.2">
      <c r="A964" s="110"/>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c r="AA964" s="110"/>
    </row>
    <row r="965" spans="1:27" ht="13.2">
      <c r="A965" s="110"/>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c r="AA965" s="110"/>
    </row>
    <row r="966" spans="1:27" ht="13.2">
      <c r="A966" s="110"/>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c r="AA966" s="110"/>
    </row>
    <row r="967" spans="1:27" ht="13.2">
      <c r="A967" s="110"/>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c r="AA967" s="110"/>
    </row>
    <row r="968" spans="1:27" ht="13.2">
      <c r="A968" s="110"/>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c r="AA968" s="110"/>
    </row>
    <row r="969" spans="1:27" ht="13.2">
      <c r="A969" s="110"/>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row>
    <row r="970" spans="1:27" ht="13.2">
      <c r="A970" s="110"/>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c r="AA970" s="110"/>
    </row>
    <row r="971" spans="1:27" ht="13.2">
      <c r="A971" s="110"/>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c r="AA971" s="110"/>
    </row>
    <row r="972" spans="1:27" ht="13.2">
      <c r="A972" s="110"/>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c r="AA972" s="110"/>
    </row>
    <row r="973" spans="1:27" ht="13.2">
      <c r="A973" s="110"/>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c r="AA973" s="110"/>
    </row>
    <row r="974" spans="1:27" ht="13.2">
      <c r="A974" s="110"/>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c r="AA974" s="110"/>
    </row>
    <row r="975" spans="1:27" ht="13.2">
      <c r="A975" s="110"/>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c r="AA975" s="110"/>
    </row>
    <row r="976" spans="1:27" ht="13.2">
      <c r="A976" s="110"/>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c r="AA976" s="110"/>
    </row>
    <row r="977" spans="1:27" ht="13.2">
      <c r="A977" s="110"/>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c r="AA977" s="110"/>
    </row>
    <row r="978" spans="1:27" ht="13.2">
      <c r="A978" s="110"/>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c r="AA978" s="110"/>
    </row>
    <row r="979" spans="1:27" ht="13.2">
      <c r="A979" s="110"/>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c r="AA979" s="110"/>
    </row>
    <row r="980" spans="1:27" ht="13.2">
      <c r="A980" s="110"/>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c r="AA980" s="110"/>
    </row>
    <row r="981" spans="1:27" ht="13.2">
      <c r="A981" s="110"/>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c r="AA981" s="110"/>
    </row>
    <row r="982" spans="1:27" ht="13.2">
      <c r="A982" s="110"/>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c r="AA982" s="110"/>
    </row>
    <row r="983" spans="1:27" ht="13.2">
      <c r="A983" s="110"/>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c r="AA983" s="110"/>
    </row>
    <row r="984" spans="1:27" ht="13.2">
      <c r="A984" s="110"/>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c r="AA984" s="110"/>
    </row>
    <row r="985" spans="1:27" ht="13.2">
      <c r="A985" s="110"/>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c r="AA985" s="110"/>
    </row>
    <row r="986" spans="1:27" ht="13.2">
      <c r="A986" s="110"/>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c r="AA986" s="110"/>
    </row>
    <row r="987" spans="1:27" ht="13.2">
      <c r="A987" s="110"/>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c r="AA987" s="110"/>
    </row>
    <row r="988" spans="1:27" ht="13.2">
      <c r="A988" s="110"/>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c r="AA988" s="110"/>
    </row>
    <row r="989" spans="1:27" ht="13.2">
      <c r="A989" s="110"/>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c r="AA989" s="110"/>
    </row>
    <row r="990" spans="1:27" ht="13.2">
      <c r="A990" s="110"/>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c r="AA990" s="110"/>
    </row>
    <row r="991" spans="1:27" ht="13.2">
      <c r="A991" s="110"/>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c r="AA991" s="110"/>
    </row>
    <row r="992" spans="1:27" ht="13.2">
      <c r="A992" s="110"/>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c r="AA992" s="110"/>
    </row>
    <row r="993" spans="1:27" ht="13.2">
      <c r="A993" s="110"/>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c r="AA993" s="110"/>
    </row>
    <row r="994" spans="1:27" ht="13.2">
      <c r="A994" s="110"/>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c r="AA994" s="110"/>
    </row>
    <row r="995" spans="1:27" ht="13.2">
      <c r="A995" s="110"/>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c r="AA995" s="110"/>
    </row>
    <row r="996" spans="1:27" ht="13.2">
      <c r="A996" s="110"/>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c r="AA996" s="110"/>
    </row>
    <row r="997" spans="1:27" ht="13.2">
      <c r="A997" s="110"/>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c r="AA997" s="110"/>
    </row>
    <row r="998" spans="1:27" ht="13.2">
      <c r="A998" s="110"/>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c r="AA998" s="110"/>
    </row>
    <row r="999" spans="1:27" ht="13.2">
      <c r="A999" s="110"/>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c r="AA999" s="110"/>
    </row>
    <row r="1000" spans="1:27" ht="13.2">
      <c r="A1000" s="110"/>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c r="AA1000" s="110"/>
    </row>
    <row r="1001" spans="1:27" ht="13.2">
      <c r="A1001" s="110"/>
      <c r="B1001" s="110"/>
      <c r="C1001" s="110"/>
      <c r="D1001" s="110"/>
      <c r="E1001" s="110"/>
      <c r="F1001" s="110"/>
      <c r="G1001" s="110"/>
      <c r="H1001" s="110"/>
      <c r="I1001" s="110"/>
      <c r="J1001" s="110"/>
      <c r="K1001" s="110"/>
      <c r="L1001" s="110"/>
      <c r="M1001" s="110"/>
      <c r="N1001" s="110"/>
      <c r="O1001" s="110"/>
      <c r="P1001" s="110"/>
      <c r="Q1001" s="110"/>
      <c r="R1001" s="110"/>
      <c r="S1001" s="110"/>
      <c r="T1001" s="110"/>
      <c r="U1001" s="110"/>
      <c r="V1001" s="110"/>
      <c r="W1001" s="110"/>
      <c r="X1001" s="110"/>
      <c r="Y1001" s="110"/>
      <c r="Z1001" s="110"/>
      <c r="AA1001" s="110"/>
    </row>
    <row r="1002" spans="1:27" ht="13.2">
      <c r="A1002" s="110"/>
      <c r="B1002" s="110"/>
      <c r="C1002" s="110"/>
      <c r="D1002" s="110"/>
      <c r="E1002" s="110"/>
      <c r="F1002" s="110"/>
      <c r="G1002" s="110"/>
      <c r="H1002" s="110"/>
      <c r="I1002" s="110"/>
      <c r="J1002" s="110"/>
      <c r="K1002" s="110"/>
      <c r="L1002" s="110"/>
      <c r="M1002" s="110"/>
      <c r="N1002" s="110"/>
      <c r="O1002" s="110"/>
      <c r="P1002" s="110"/>
      <c r="Q1002" s="110"/>
      <c r="R1002" s="110"/>
      <c r="S1002" s="110"/>
      <c r="T1002" s="110"/>
      <c r="U1002" s="110"/>
      <c r="V1002" s="110"/>
      <c r="W1002" s="110"/>
      <c r="X1002" s="110"/>
      <c r="Y1002" s="110"/>
      <c r="Z1002" s="110"/>
      <c r="AA1002" s="110"/>
    </row>
    <row r="1003" spans="1:27" ht="13.2">
      <c r="A1003" s="110"/>
      <c r="B1003" s="110"/>
      <c r="C1003" s="110"/>
      <c r="D1003" s="110"/>
      <c r="E1003" s="110"/>
      <c r="F1003" s="110"/>
      <c r="G1003" s="110"/>
      <c r="H1003" s="110"/>
      <c r="I1003" s="110"/>
      <c r="J1003" s="110"/>
      <c r="K1003" s="110"/>
      <c r="L1003" s="110"/>
      <c r="M1003" s="110"/>
      <c r="N1003" s="110"/>
      <c r="O1003" s="110"/>
      <c r="P1003" s="110"/>
      <c r="Q1003" s="110"/>
      <c r="R1003" s="110"/>
      <c r="S1003" s="110"/>
      <c r="T1003" s="110"/>
      <c r="U1003" s="110"/>
      <c r="V1003" s="110"/>
      <c r="W1003" s="110"/>
      <c r="X1003" s="110"/>
      <c r="Y1003" s="110"/>
      <c r="Z1003" s="110"/>
      <c r="AA1003" s="110"/>
    </row>
    <row r="1004" spans="1:27" ht="13.2">
      <c r="A1004" s="110"/>
      <c r="B1004" s="110"/>
      <c r="C1004" s="110"/>
      <c r="D1004" s="110"/>
      <c r="E1004" s="110"/>
      <c r="F1004" s="110"/>
      <c r="G1004" s="110"/>
      <c r="H1004" s="110"/>
      <c r="I1004" s="110"/>
      <c r="J1004" s="110"/>
      <c r="K1004" s="110"/>
      <c r="L1004" s="110"/>
      <c r="M1004" s="110"/>
      <c r="N1004" s="110"/>
      <c r="O1004" s="110"/>
      <c r="P1004" s="110"/>
      <c r="Q1004" s="110"/>
      <c r="R1004" s="110"/>
      <c r="S1004" s="110"/>
      <c r="T1004" s="110"/>
      <c r="U1004" s="110"/>
      <c r="V1004" s="110"/>
      <c r="W1004" s="110"/>
      <c r="X1004" s="110"/>
      <c r="Y1004" s="110"/>
      <c r="Z1004" s="110"/>
      <c r="AA1004" s="110"/>
    </row>
    <row r="1005" spans="1:27" ht="13.2">
      <c r="A1005" s="110"/>
      <c r="B1005" s="110"/>
      <c r="C1005" s="110"/>
      <c r="D1005" s="110"/>
      <c r="E1005" s="110"/>
      <c r="F1005" s="110"/>
      <c r="G1005" s="110"/>
      <c r="H1005" s="110"/>
      <c r="I1005" s="110"/>
      <c r="J1005" s="110"/>
      <c r="K1005" s="110"/>
      <c r="L1005" s="110"/>
      <c r="M1005" s="110"/>
      <c r="N1005" s="110"/>
      <c r="O1005" s="110"/>
      <c r="P1005" s="110"/>
      <c r="Q1005" s="110"/>
      <c r="R1005" s="110"/>
      <c r="S1005" s="110"/>
      <c r="T1005" s="110"/>
      <c r="U1005" s="110"/>
      <c r="V1005" s="110"/>
      <c r="W1005" s="110"/>
      <c r="X1005" s="110"/>
      <c r="Y1005" s="110"/>
      <c r="Z1005" s="110"/>
      <c r="AA1005" s="110"/>
    </row>
    <row r="1006" spans="1:27" ht="13.2">
      <c r="A1006" s="110"/>
      <c r="B1006" s="110"/>
      <c r="C1006" s="110"/>
      <c r="D1006" s="110"/>
      <c r="E1006" s="110"/>
      <c r="F1006" s="110"/>
      <c r="G1006" s="110"/>
      <c r="H1006" s="110"/>
      <c r="I1006" s="110"/>
      <c r="J1006" s="110"/>
      <c r="K1006" s="110"/>
      <c r="L1006" s="110"/>
      <c r="M1006" s="110"/>
      <c r="N1006" s="110"/>
      <c r="O1006" s="110"/>
      <c r="P1006" s="110"/>
      <c r="Q1006" s="110"/>
      <c r="R1006" s="110"/>
      <c r="S1006" s="110"/>
      <c r="T1006" s="110"/>
      <c r="U1006" s="110"/>
      <c r="V1006" s="110"/>
      <c r="W1006" s="110"/>
      <c r="X1006" s="110"/>
      <c r="Y1006" s="110"/>
      <c r="Z1006" s="110"/>
      <c r="AA1006" s="110"/>
    </row>
    <row r="1007" spans="1:27" ht="13.2">
      <c r="A1007" s="110"/>
      <c r="B1007" s="110"/>
      <c r="C1007" s="110"/>
      <c r="D1007" s="110"/>
      <c r="E1007" s="110"/>
      <c r="F1007" s="110"/>
      <c r="G1007" s="110"/>
      <c r="H1007" s="110"/>
      <c r="I1007" s="110"/>
      <c r="J1007" s="110"/>
      <c r="K1007" s="110"/>
      <c r="L1007" s="110"/>
      <c r="M1007" s="110"/>
      <c r="N1007" s="110"/>
      <c r="O1007" s="110"/>
      <c r="P1007" s="110"/>
      <c r="Q1007" s="110"/>
      <c r="R1007" s="110"/>
      <c r="S1007" s="110"/>
      <c r="T1007" s="110"/>
      <c r="U1007" s="110"/>
      <c r="V1007" s="110"/>
      <c r="W1007" s="110"/>
      <c r="X1007" s="110"/>
      <c r="Y1007" s="110"/>
      <c r="Z1007" s="110"/>
      <c r="AA1007" s="110"/>
    </row>
    <row r="1008" spans="1:27" ht="13.2">
      <c r="A1008" s="110"/>
      <c r="B1008" s="110"/>
      <c r="C1008" s="110"/>
      <c r="D1008" s="110"/>
      <c r="E1008" s="110"/>
      <c r="F1008" s="110"/>
      <c r="G1008" s="110"/>
      <c r="H1008" s="110"/>
      <c r="I1008" s="110"/>
      <c r="J1008" s="110"/>
      <c r="K1008" s="110"/>
      <c r="L1008" s="110"/>
      <c r="M1008" s="110"/>
      <c r="N1008" s="110"/>
      <c r="O1008" s="110"/>
      <c r="P1008" s="110"/>
      <c r="Q1008" s="110"/>
      <c r="R1008" s="110"/>
      <c r="S1008" s="110"/>
      <c r="T1008" s="110"/>
      <c r="U1008" s="110"/>
      <c r="V1008" s="110"/>
      <c r="W1008" s="110"/>
      <c r="X1008" s="110"/>
      <c r="Y1008" s="110"/>
      <c r="Z1008" s="110"/>
      <c r="AA1008" s="110"/>
    </row>
    <row r="1009" spans="1:27" ht="13.2">
      <c r="A1009" s="110"/>
      <c r="B1009" s="110"/>
      <c r="C1009" s="110"/>
      <c r="D1009" s="110"/>
      <c r="E1009" s="110"/>
      <c r="F1009" s="110"/>
      <c r="G1009" s="110"/>
      <c r="H1009" s="110"/>
      <c r="I1009" s="110"/>
      <c r="J1009" s="110"/>
      <c r="K1009" s="110"/>
      <c r="L1009" s="110"/>
      <c r="M1009" s="110"/>
      <c r="N1009" s="110"/>
      <c r="O1009" s="110"/>
      <c r="P1009" s="110"/>
      <c r="Q1009" s="110"/>
      <c r="R1009" s="110"/>
      <c r="S1009" s="110"/>
      <c r="T1009" s="110"/>
      <c r="U1009" s="110"/>
      <c r="V1009" s="110"/>
      <c r="W1009" s="110"/>
      <c r="X1009" s="110"/>
      <c r="Y1009" s="110"/>
      <c r="Z1009" s="110"/>
      <c r="AA1009" s="110"/>
    </row>
    <row r="1010" spans="1:27" ht="13.2">
      <c r="A1010" s="110"/>
      <c r="B1010" s="110"/>
      <c r="C1010" s="110"/>
      <c r="D1010" s="110"/>
      <c r="E1010" s="110"/>
      <c r="F1010" s="110"/>
      <c r="G1010" s="110"/>
      <c r="H1010" s="110"/>
      <c r="I1010" s="110"/>
      <c r="J1010" s="110"/>
      <c r="K1010" s="110"/>
      <c r="L1010" s="110"/>
      <c r="M1010" s="110"/>
      <c r="N1010" s="110"/>
      <c r="O1010" s="110"/>
      <c r="P1010" s="110"/>
      <c r="Q1010" s="110"/>
      <c r="R1010" s="110"/>
      <c r="S1010" s="110"/>
      <c r="T1010" s="110"/>
      <c r="U1010" s="110"/>
      <c r="V1010" s="110"/>
      <c r="W1010" s="110"/>
      <c r="X1010" s="110"/>
      <c r="Y1010" s="110"/>
      <c r="Z1010" s="110"/>
      <c r="AA1010" s="110"/>
    </row>
  </sheetData>
  <mergeCells count="6">
    <mergeCell ref="B45:B48"/>
    <mergeCell ref="A1:B1"/>
    <mergeCell ref="B9:C9"/>
    <mergeCell ref="B10:C10"/>
    <mergeCell ref="B37:B41"/>
    <mergeCell ref="B42:B43"/>
  </mergeCells>
  <hyperlinks>
    <hyperlink ref="E28" r:id="rId1" xr:uid="{00000000-0004-0000-0400-000000000000}"/>
    <hyperlink ref="C29" r:id="rId2" xr:uid="{00000000-0004-0000-0400-000001000000}"/>
    <hyperlink ref="E29" r:id="rId3" xr:uid="{00000000-0004-0000-0400-000002000000}"/>
    <hyperlink ref="E30" r:id="rId4" xr:uid="{00000000-0004-0000-0400-000003000000}"/>
    <hyperlink ref="E31" r:id="rId5" xr:uid="{00000000-0004-0000-0400-000004000000}"/>
    <hyperlink ref="E32" r:id="rId6" xr:uid="{00000000-0004-0000-0400-000005000000}"/>
    <hyperlink ref="E33" r:id="rId7" xr:uid="{00000000-0004-0000-0400-000006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C1014"/>
  <sheetViews>
    <sheetView workbookViewId="0"/>
  </sheetViews>
  <sheetFormatPr defaultColWidth="12.6640625" defaultRowHeight="15.75" customHeight="1"/>
  <cols>
    <col min="1" max="1" width="7.6640625" customWidth="1"/>
    <col min="2" max="2" width="19.88671875" customWidth="1"/>
    <col min="3" max="3" width="24.6640625" customWidth="1"/>
    <col min="4" max="4" width="29.109375" customWidth="1"/>
    <col min="5" max="5" width="28.33203125" customWidth="1"/>
    <col min="6" max="6" width="52.44140625" customWidth="1"/>
    <col min="7" max="7" width="11.6640625" customWidth="1"/>
    <col min="8" max="8" width="27.88671875" customWidth="1"/>
    <col min="9" max="9" width="21.33203125" customWidth="1"/>
    <col min="10" max="10" width="15" customWidth="1"/>
  </cols>
  <sheetData>
    <row r="1" spans="1:29" ht="13.2">
      <c r="A1" s="835" t="s">
        <v>1019</v>
      </c>
      <c r="B1" s="791"/>
      <c r="C1" s="791"/>
      <c r="D1" s="133"/>
      <c r="E1" s="133"/>
      <c r="F1" s="48"/>
      <c r="G1" s="49"/>
      <c r="H1" s="48"/>
      <c r="I1" s="48"/>
      <c r="J1" s="48"/>
      <c r="K1" s="48"/>
      <c r="L1" s="48"/>
      <c r="M1" s="48"/>
      <c r="N1" s="48"/>
      <c r="O1" s="48"/>
      <c r="P1" s="48"/>
      <c r="Q1" s="48"/>
      <c r="R1" s="48"/>
      <c r="S1" s="48"/>
      <c r="T1" s="48"/>
      <c r="U1" s="48"/>
      <c r="V1" s="48"/>
      <c r="W1" s="48"/>
      <c r="X1" s="48"/>
      <c r="Y1" s="48"/>
      <c r="Z1" s="48"/>
      <c r="AA1" s="48"/>
      <c r="AB1" s="48"/>
      <c r="AC1" s="48"/>
    </row>
    <row r="2" spans="1:29" ht="13.2">
      <c r="A2" s="134" t="s">
        <v>565</v>
      </c>
      <c r="B2" s="135" t="s">
        <v>1</v>
      </c>
      <c r="C2" s="135" t="s">
        <v>1020</v>
      </c>
      <c r="D2" s="136"/>
      <c r="E2" s="136"/>
      <c r="F2" s="137"/>
      <c r="G2" s="49"/>
      <c r="H2" s="48"/>
      <c r="I2" s="48"/>
      <c r="J2" s="48"/>
      <c r="K2" s="48"/>
      <c r="L2" s="48"/>
      <c r="M2" s="48"/>
      <c r="N2" s="48"/>
      <c r="O2" s="48"/>
      <c r="P2" s="48"/>
      <c r="Q2" s="48"/>
      <c r="R2" s="48"/>
      <c r="S2" s="48"/>
      <c r="T2" s="48"/>
      <c r="U2" s="48"/>
      <c r="V2" s="48"/>
      <c r="W2" s="48"/>
      <c r="X2" s="48"/>
      <c r="Y2" s="48"/>
      <c r="Z2" s="48"/>
      <c r="AA2" s="48"/>
      <c r="AB2" s="48"/>
      <c r="AC2" s="48"/>
    </row>
    <row r="3" spans="1:29" ht="13.2">
      <c r="A3" s="138">
        <v>1</v>
      </c>
      <c r="B3" s="139" t="s">
        <v>94</v>
      </c>
      <c r="C3" s="140" t="s">
        <v>95</v>
      </c>
      <c r="D3" s="141"/>
      <c r="E3" s="141"/>
      <c r="F3" s="142"/>
      <c r="G3" s="49"/>
      <c r="H3" s="48"/>
      <c r="I3" s="48"/>
      <c r="J3" s="48"/>
      <c r="K3" s="48"/>
      <c r="L3" s="48"/>
      <c r="M3" s="48"/>
      <c r="N3" s="48"/>
      <c r="O3" s="48"/>
      <c r="P3" s="48"/>
      <c r="Q3" s="48"/>
      <c r="R3" s="48"/>
      <c r="S3" s="48"/>
      <c r="T3" s="48"/>
      <c r="U3" s="48"/>
      <c r="V3" s="48"/>
      <c r="W3" s="48"/>
      <c r="X3" s="48"/>
      <c r="Y3" s="48"/>
      <c r="Z3" s="48"/>
      <c r="AA3" s="48"/>
      <c r="AB3" s="48"/>
      <c r="AC3" s="48"/>
    </row>
    <row r="4" spans="1:29" ht="13.2">
      <c r="A4" s="143">
        <v>2</v>
      </c>
      <c r="B4" s="144" t="s">
        <v>100</v>
      </c>
      <c r="C4" s="145" t="s">
        <v>1021</v>
      </c>
      <c r="D4" s="141"/>
      <c r="E4" s="141"/>
      <c r="F4" s="142"/>
      <c r="G4" s="49"/>
      <c r="H4" s="48"/>
      <c r="I4" s="48"/>
      <c r="J4" s="48"/>
      <c r="K4" s="48"/>
      <c r="L4" s="48"/>
      <c r="M4" s="48"/>
      <c r="N4" s="48"/>
      <c r="O4" s="48"/>
      <c r="P4" s="48"/>
      <c r="Q4" s="48"/>
      <c r="R4" s="48"/>
      <c r="S4" s="48"/>
      <c r="T4" s="48"/>
      <c r="U4" s="48"/>
      <c r="V4" s="48"/>
      <c r="W4" s="48"/>
      <c r="X4" s="48"/>
      <c r="Y4" s="48"/>
      <c r="Z4" s="48"/>
      <c r="AA4" s="48"/>
      <c r="AB4" s="48"/>
      <c r="AC4" s="48"/>
    </row>
    <row r="5" spans="1:29" ht="13.2">
      <c r="A5" s="138">
        <v>3</v>
      </c>
      <c r="B5" s="139" t="s">
        <v>104</v>
      </c>
      <c r="C5" s="140" t="s">
        <v>105</v>
      </c>
      <c r="D5" s="141"/>
      <c r="E5" s="141"/>
      <c r="F5" s="142"/>
      <c r="G5" s="49"/>
      <c r="H5" s="48"/>
      <c r="I5" s="48"/>
      <c r="J5" s="48"/>
      <c r="K5" s="48"/>
      <c r="L5" s="48"/>
      <c r="M5" s="48"/>
      <c r="N5" s="48"/>
      <c r="O5" s="48"/>
      <c r="P5" s="48"/>
      <c r="Q5" s="48"/>
      <c r="R5" s="48"/>
      <c r="S5" s="48"/>
      <c r="T5" s="48"/>
      <c r="U5" s="48"/>
      <c r="V5" s="48"/>
      <c r="W5" s="48"/>
      <c r="X5" s="48"/>
      <c r="Y5" s="48"/>
      <c r="Z5" s="48"/>
      <c r="AA5" s="48"/>
      <c r="AB5" s="48"/>
      <c r="AC5" s="48"/>
    </row>
    <row r="6" spans="1:29" ht="13.2">
      <c r="A6" s="143">
        <v>4</v>
      </c>
      <c r="B6" s="144" t="s">
        <v>108</v>
      </c>
      <c r="C6" s="145" t="s">
        <v>109</v>
      </c>
      <c r="D6" s="141"/>
      <c r="E6" s="141"/>
      <c r="F6" s="142"/>
      <c r="G6" s="49"/>
      <c r="H6" s="48"/>
      <c r="I6" s="48"/>
      <c r="J6" s="48"/>
      <c r="K6" s="48"/>
      <c r="L6" s="48"/>
      <c r="M6" s="48"/>
      <c r="N6" s="48"/>
      <c r="O6" s="48"/>
      <c r="P6" s="48"/>
      <c r="Q6" s="48"/>
      <c r="R6" s="48"/>
      <c r="S6" s="48"/>
      <c r="T6" s="48"/>
      <c r="U6" s="48"/>
      <c r="V6" s="48"/>
      <c r="W6" s="48"/>
      <c r="X6" s="48"/>
      <c r="Y6" s="48"/>
      <c r="Z6" s="48"/>
      <c r="AA6" s="48"/>
      <c r="AB6" s="48"/>
      <c r="AC6" s="48"/>
    </row>
    <row r="7" spans="1:29" ht="13.2">
      <c r="A7" s="138">
        <v>5</v>
      </c>
      <c r="B7" s="139" t="s">
        <v>112</v>
      </c>
      <c r="C7" s="140" t="s">
        <v>113</v>
      </c>
      <c r="D7" s="141"/>
      <c r="E7" s="141"/>
      <c r="F7" s="142"/>
      <c r="G7" s="49"/>
      <c r="H7" s="48"/>
      <c r="I7" s="48"/>
      <c r="J7" s="48"/>
      <c r="K7" s="48"/>
      <c r="L7" s="48"/>
      <c r="M7" s="48"/>
      <c r="N7" s="48"/>
      <c r="O7" s="48"/>
      <c r="P7" s="48"/>
      <c r="Q7" s="48"/>
      <c r="R7" s="48"/>
      <c r="S7" s="48"/>
      <c r="T7" s="48"/>
      <c r="U7" s="48"/>
      <c r="V7" s="48"/>
      <c r="W7" s="48"/>
      <c r="X7" s="48"/>
      <c r="Y7" s="48"/>
      <c r="Z7" s="48"/>
      <c r="AA7" s="48"/>
      <c r="AB7" s="48"/>
      <c r="AC7" s="48"/>
    </row>
    <row r="8" spans="1:29" ht="13.2">
      <c r="A8" s="146"/>
      <c r="B8" s="147"/>
      <c r="C8" s="147"/>
      <c r="D8" s="133"/>
      <c r="E8" s="133"/>
      <c r="F8" s="48"/>
      <c r="G8" s="49"/>
      <c r="H8" s="48"/>
      <c r="I8" s="48"/>
      <c r="J8" s="48"/>
      <c r="K8" s="48"/>
      <c r="L8" s="48"/>
      <c r="M8" s="48"/>
      <c r="N8" s="48"/>
      <c r="O8" s="48"/>
      <c r="P8" s="48"/>
      <c r="Q8" s="48"/>
      <c r="R8" s="48"/>
      <c r="S8" s="48"/>
      <c r="T8" s="48"/>
      <c r="U8" s="48"/>
      <c r="V8" s="48"/>
      <c r="W8" s="48"/>
      <c r="X8" s="48"/>
      <c r="Y8" s="48"/>
      <c r="Z8" s="48"/>
      <c r="AA8" s="48"/>
      <c r="AB8" s="48"/>
      <c r="AC8" s="48"/>
    </row>
    <row r="9" spans="1:29" ht="13.2">
      <c r="A9" s="836" t="s">
        <v>684</v>
      </c>
      <c r="B9" s="784"/>
      <c r="C9" s="837" t="s">
        <v>1022</v>
      </c>
      <c r="D9" s="792"/>
      <c r="E9" s="784"/>
      <c r="F9" s="148"/>
      <c r="G9" s="149"/>
      <c r="H9" s="148"/>
      <c r="I9" s="148"/>
      <c r="J9" s="48"/>
      <c r="K9" s="48"/>
      <c r="L9" s="48"/>
      <c r="M9" s="48"/>
      <c r="N9" s="48"/>
      <c r="O9" s="48"/>
      <c r="P9" s="48"/>
      <c r="Q9" s="48"/>
      <c r="R9" s="48"/>
      <c r="S9" s="48"/>
      <c r="T9" s="48"/>
      <c r="U9" s="48"/>
      <c r="V9" s="48"/>
      <c r="W9" s="48"/>
      <c r="X9" s="48"/>
      <c r="Y9" s="48"/>
      <c r="Z9" s="48"/>
      <c r="AA9" s="48"/>
      <c r="AB9" s="48"/>
      <c r="AC9" s="48"/>
    </row>
    <row r="10" spans="1:29" ht="13.2">
      <c r="A10" s="836" t="s">
        <v>1023</v>
      </c>
      <c r="B10" s="784"/>
      <c r="C10" s="833" t="s">
        <v>1024</v>
      </c>
      <c r="D10" s="792"/>
      <c r="E10" s="784"/>
      <c r="F10" s="148"/>
      <c r="G10" s="49"/>
      <c r="H10" s="48"/>
      <c r="I10" s="48"/>
      <c r="J10" s="48"/>
      <c r="K10" s="48"/>
      <c r="L10" s="48"/>
      <c r="M10" s="48"/>
      <c r="N10" s="48"/>
      <c r="O10" s="48"/>
      <c r="P10" s="48"/>
      <c r="Q10" s="48"/>
      <c r="R10" s="48"/>
      <c r="S10" s="48"/>
      <c r="T10" s="48"/>
      <c r="U10" s="48"/>
      <c r="V10" s="48"/>
      <c r="W10" s="48"/>
      <c r="X10" s="48"/>
      <c r="Y10" s="48"/>
      <c r="Z10" s="48"/>
      <c r="AA10" s="48"/>
      <c r="AB10" s="48"/>
      <c r="AC10" s="48"/>
    </row>
    <row r="11" spans="1:29" ht="13.2">
      <c r="A11" s="836" t="s">
        <v>1025</v>
      </c>
      <c r="B11" s="784"/>
      <c r="C11" s="833" t="s">
        <v>1026</v>
      </c>
      <c r="D11" s="792"/>
      <c r="E11" s="784"/>
      <c r="F11" s="150"/>
      <c r="G11" s="149"/>
      <c r="H11" s="148"/>
      <c r="I11" s="148"/>
      <c r="J11" s="48"/>
      <c r="K11" s="48"/>
      <c r="L11" s="48"/>
      <c r="M11" s="48"/>
      <c r="N11" s="48"/>
      <c r="O11" s="48"/>
      <c r="P11" s="48"/>
      <c r="Q11" s="48"/>
      <c r="R11" s="48"/>
      <c r="S11" s="48"/>
      <c r="T11" s="48"/>
      <c r="U11" s="48"/>
      <c r="V11" s="48"/>
      <c r="W11" s="48"/>
      <c r="X11" s="48"/>
      <c r="Y11" s="48"/>
      <c r="Z11" s="48"/>
      <c r="AA11" s="48"/>
      <c r="AB11" s="48"/>
      <c r="AC11" s="48"/>
    </row>
    <row r="12" spans="1:29" ht="13.2">
      <c r="A12" s="838" t="s">
        <v>1027</v>
      </c>
      <c r="B12" s="821"/>
      <c r="C12" s="151" t="s">
        <v>1028</v>
      </c>
      <c r="D12" s="833" t="s">
        <v>1029</v>
      </c>
      <c r="E12" s="784"/>
      <c r="F12" s="150"/>
      <c r="G12" s="149"/>
      <c r="H12" s="148"/>
      <c r="I12" s="148"/>
      <c r="J12" s="48"/>
      <c r="K12" s="48"/>
      <c r="L12" s="48"/>
      <c r="M12" s="48"/>
      <c r="N12" s="48"/>
      <c r="O12" s="48"/>
      <c r="P12" s="48"/>
      <c r="Q12" s="48"/>
      <c r="R12" s="48"/>
      <c r="S12" s="48"/>
      <c r="T12" s="48"/>
      <c r="U12" s="48"/>
      <c r="V12" s="48"/>
      <c r="W12" s="48"/>
      <c r="X12" s="48"/>
      <c r="Y12" s="48"/>
      <c r="Z12" s="48"/>
      <c r="AA12" s="48"/>
      <c r="AB12" s="48"/>
      <c r="AC12" s="48"/>
    </row>
    <row r="13" spans="1:29" ht="13.2">
      <c r="A13" s="822"/>
      <c r="B13" s="823"/>
      <c r="C13" s="152" t="s">
        <v>1030</v>
      </c>
      <c r="D13" s="834" t="s">
        <v>1031</v>
      </c>
      <c r="E13" s="784"/>
      <c r="F13" s="48"/>
      <c r="G13" s="49"/>
      <c r="H13" s="48"/>
      <c r="I13" s="48"/>
      <c r="J13" s="48"/>
      <c r="K13" s="48"/>
      <c r="L13" s="48"/>
      <c r="M13" s="48"/>
      <c r="N13" s="48"/>
      <c r="O13" s="48"/>
      <c r="P13" s="48"/>
      <c r="Q13" s="48"/>
      <c r="R13" s="48"/>
      <c r="S13" s="48"/>
      <c r="T13" s="48"/>
      <c r="U13" s="48"/>
      <c r="V13" s="48"/>
      <c r="W13" s="48"/>
      <c r="X13" s="48"/>
      <c r="Y13" s="48"/>
      <c r="Z13" s="48"/>
      <c r="AA13" s="48"/>
      <c r="AB13" s="48"/>
      <c r="AC13" s="48"/>
    </row>
    <row r="14" spans="1:29" ht="13.2">
      <c r="A14" s="822"/>
      <c r="B14" s="823"/>
      <c r="C14" s="152" t="s">
        <v>1032</v>
      </c>
      <c r="D14" s="834" t="s">
        <v>1033</v>
      </c>
      <c r="E14" s="784"/>
      <c r="F14" s="48"/>
      <c r="G14" s="49"/>
      <c r="H14" s="48"/>
      <c r="I14" s="48"/>
      <c r="J14" s="48"/>
      <c r="K14" s="48"/>
      <c r="L14" s="48"/>
      <c r="M14" s="48"/>
      <c r="N14" s="48"/>
      <c r="O14" s="48"/>
      <c r="P14" s="48"/>
      <c r="Q14" s="48"/>
      <c r="R14" s="48"/>
      <c r="S14" s="48"/>
      <c r="T14" s="48"/>
      <c r="U14" s="48"/>
      <c r="V14" s="48"/>
      <c r="W14" s="48"/>
      <c r="X14" s="48"/>
      <c r="Y14" s="48"/>
      <c r="Z14" s="48"/>
      <c r="AA14" s="48"/>
      <c r="AB14" s="48"/>
      <c r="AC14" s="48"/>
    </row>
    <row r="15" spans="1:29" ht="13.2">
      <c r="A15" s="822"/>
      <c r="B15" s="823"/>
      <c r="C15" s="153" t="s">
        <v>1034</v>
      </c>
      <c r="D15" s="833" t="s">
        <v>1035</v>
      </c>
      <c r="E15" s="784"/>
      <c r="F15" s="48"/>
      <c r="G15" s="49"/>
      <c r="H15" s="48"/>
      <c r="I15" s="48"/>
      <c r="J15" s="48"/>
      <c r="K15" s="48"/>
      <c r="L15" s="48"/>
      <c r="M15" s="48"/>
      <c r="N15" s="48"/>
      <c r="O15" s="48"/>
      <c r="P15" s="48"/>
      <c r="Q15" s="48"/>
      <c r="R15" s="48"/>
      <c r="S15" s="48"/>
      <c r="T15" s="48"/>
      <c r="U15" s="48"/>
      <c r="V15" s="48"/>
      <c r="W15" s="48"/>
      <c r="X15" s="48"/>
      <c r="Y15" s="48"/>
      <c r="Z15" s="48"/>
      <c r="AA15" s="48"/>
      <c r="AB15" s="48"/>
      <c r="AC15" s="48"/>
    </row>
    <row r="16" spans="1:29" ht="13.2">
      <c r="A16" s="822"/>
      <c r="B16" s="823"/>
      <c r="C16" s="153" t="s">
        <v>1036</v>
      </c>
      <c r="D16" s="833" t="s">
        <v>1037</v>
      </c>
      <c r="E16" s="784"/>
      <c r="F16" s="48"/>
      <c r="G16" s="49"/>
      <c r="H16" s="48"/>
      <c r="I16" s="48"/>
      <c r="J16" s="48"/>
      <c r="K16" s="48"/>
      <c r="L16" s="48"/>
      <c r="M16" s="48"/>
      <c r="N16" s="48"/>
      <c r="O16" s="48"/>
      <c r="P16" s="48"/>
      <c r="Q16" s="48"/>
      <c r="R16" s="48"/>
      <c r="S16" s="48"/>
      <c r="T16" s="48"/>
      <c r="U16" s="48"/>
      <c r="V16" s="48"/>
      <c r="W16" s="48"/>
      <c r="X16" s="48"/>
      <c r="Y16" s="48"/>
      <c r="Z16" s="48"/>
      <c r="AA16" s="48"/>
      <c r="AB16" s="48"/>
      <c r="AC16" s="48"/>
    </row>
    <row r="17" spans="1:29" ht="13.2">
      <c r="A17" s="824"/>
      <c r="B17" s="826"/>
      <c r="C17" s="154" t="s">
        <v>1038</v>
      </c>
      <c r="D17" s="839" t="s">
        <v>1039</v>
      </c>
      <c r="E17" s="784"/>
      <c r="F17" s="48"/>
      <c r="G17" s="49"/>
      <c r="H17" s="48"/>
      <c r="I17" s="48"/>
      <c r="J17" s="48"/>
      <c r="K17" s="48"/>
      <c r="L17" s="48"/>
      <c r="M17" s="48"/>
      <c r="N17" s="48"/>
      <c r="O17" s="48"/>
      <c r="P17" s="48"/>
      <c r="Q17" s="48"/>
      <c r="R17" s="48"/>
      <c r="S17" s="48"/>
      <c r="T17" s="48"/>
      <c r="U17" s="48"/>
      <c r="V17" s="48"/>
      <c r="W17" s="48"/>
      <c r="X17" s="48"/>
      <c r="Y17" s="48"/>
      <c r="Z17" s="48"/>
      <c r="AA17" s="48"/>
      <c r="AB17" s="48"/>
      <c r="AC17" s="48"/>
    </row>
    <row r="18" spans="1:29" ht="13.2">
      <c r="A18" s="155"/>
      <c r="B18" s="155"/>
      <c r="C18" s="156"/>
      <c r="D18" s="147"/>
      <c r="E18" s="147"/>
      <c r="F18" s="48"/>
      <c r="G18" s="49"/>
      <c r="H18" s="48"/>
      <c r="I18" s="48"/>
      <c r="J18" s="48"/>
      <c r="K18" s="48"/>
      <c r="L18" s="48"/>
      <c r="M18" s="48"/>
      <c r="N18" s="48"/>
      <c r="O18" s="48"/>
      <c r="P18" s="48"/>
      <c r="Q18" s="48"/>
      <c r="R18" s="48"/>
      <c r="S18" s="48"/>
      <c r="T18" s="48"/>
      <c r="U18" s="48"/>
      <c r="V18" s="48"/>
      <c r="W18" s="48"/>
      <c r="X18" s="48"/>
      <c r="Y18" s="48"/>
      <c r="Z18" s="48"/>
      <c r="AA18" s="48"/>
      <c r="AB18" s="48"/>
      <c r="AC18" s="48"/>
    </row>
    <row r="19" spans="1:29" ht="13.2">
      <c r="A19" s="835" t="s">
        <v>1040</v>
      </c>
      <c r="B19" s="791"/>
      <c r="C19" s="791"/>
      <c r="D19" s="791"/>
      <c r="E19" s="48"/>
      <c r="F19" s="48"/>
      <c r="G19" s="49"/>
      <c r="H19" s="48"/>
      <c r="I19" s="48"/>
      <c r="J19" s="48"/>
      <c r="K19" s="48"/>
      <c r="L19" s="48"/>
      <c r="M19" s="48"/>
      <c r="N19" s="48"/>
      <c r="O19" s="48"/>
      <c r="P19" s="48"/>
      <c r="Q19" s="48"/>
      <c r="R19" s="48"/>
      <c r="S19" s="48"/>
      <c r="T19" s="48"/>
      <c r="U19" s="48"/>
      <c r="V19" s="48"/>
      <c r="W19" s="48"/>
      <c r="X19" s="48"/>
      <c r="Y19" s="48"/>
      <c r="Z19" s="48"/>
      <c r="AA19" s="48"/>
      <c r="AB19" s="48"/>
      <c r="AC19" s="48"/>
    </row>
    <row r="20" spans="1:29" ht="13.2">
      <c r="A20" s="134" t="s">
        <v>565</v>
      </c>
      <c r="B20" s="134" t="s">
        <v>566</v>
      </c>
      <c r="C20" s="840" t="s">
        <v>672</v>
      </c>
      <c r="D20" s="792"/>
      <c r="E20" s="792"/>
      <c r="F20" s="784"/>
      <c r="G20" s="134" t="s">
        <v>688</v>
      </c>
      <c r="H20" s="134" t="s">
        <v>1041</v>
      </c>
      <c r="I20" s="134" t="s">
        <v>1042</v>
      </c>
      <c r="J20" s="134" t="s">
        <v>796</v>
      </c>
      <c r="K20" s="48"/>
      <c r="L20" s="48"/>
      <c r="M20" s="48"/>
      <c r="N20" s="48"/>
      <c r="O20" s="48"/>
      <c r="P20" s="48"/>
      <c r="Q20" s="48"/>
      <c r="R20" s="48"/>
      <c r="S20" s="48"/>
      <c r="T20" s="48"/>
      <c r="U20" s="48"/>
      <c r="V20" s="48"/>
      <c r="W20" s="48"/>
      <c r="X20" s="48"/>
      <c r="Y20" s="48"/>
      <c r="Z20" s="48"/>
      <c r="AA20" s="48"/>
      <c r="AB20" s="48"/>
      <c r="AC20" s="48"/>
    </row>
    <row r="21" spans="1:29" ht="13.2">
      <c r="A21" s="841">
        <v>1</v>
      </c>
      <c r="B21" s="842" t="s">
        <v>1043</v>
      </c>
      <c r="C21" s="843" t="s">
        <v>1044</v>
      </c>
      <c r="D21" s="820"/>
      <c r="E21" s="820"/>
      <c r="F21" s="821"/>
      <c r="G21" s="157" t="s">
        <v>1045</v>
      </c>
      <c r="H21" s="158" t="s">
        <v>1046</v>
      </c>
      <c r="I21" s="844" t="s">
        <v>1047</v>
      </c>
      <c r="J21" s="157">
        <v>150</v>
      </c>
      <c r="K21" s="48"/>
      <c r="L21" s="48"/>
      <c r="M21" s="48"/>
      <c r="N21" s="48"/>
      <c r="O21" s="48"/>
      <c r="P21" s="48"/>
      <c r="Q21" s="48"/>
      <c r="R21" s="48"/>
      <c r="S21" s="48"/>
      <c r="T21" s="48"/>
      <c r="U21" s="48"/>
      <c r="V21" s="48"/>
      <c r="W21" s="48"/>
      <c r="X21" s="48"/>
      <c r="Y21" s="48"/>
      <c r="Z21" s="48"/>
      <c r="AA21" s="48"/>
      <c r="AB21" s="48"/>
      <c r="AC21" s="48"/>
    </row>
    <row r="22" spans="1:29" ht="13.2">
      <c r="A22" s="789"/>
      <c r="B22" s="789"/>
      <c r="C22" s="824"/>
      <c r="D22" s="825"/>
      <c r="E22" s="825"/>
      <c r="F22" s="826"/>
      <c r="G22" s="157" t="s">
        <v>1048</v>
      </c>
      <c r="H22" s="158" t="s">
        <v>1049</v>
      </c>
      <c r="I22" s="788"/>
      <c r="J22" s="157">
        <v>20</v>
      </c>
      <c r="K22" s="48"/>
      <c r="L22" s="48"/>
      <c r="M22" s="48"/>
      <c r="N22" s="48"/>
      <c r="O22" s="48"/>
      <c r="P22" s="48"/>
      <c r="Q22" s="48"/>
      <c r="R22" s="48"/>
      <c r="S22" s="48"/>
      <c r="T22" s="48"/>
      <c r="U22" s="48"/>
      <c r="V22" s="48"/>
      <c r="W22" s="48"/>
      <c r="X22" s="48"/>
      <c r="Y22" s="48"/>
      <c r="Z22" s="48"/>
      <c r="AA22" s="48"/>
      <c r="AB22" s="48"/>
      <c r="AC22" s="48"/>
    </row>
    <row r="23" spans="1:29" ht="13.2">
      <c r="A23" s="841">
        <v>2</v>
      </c>
      <c r="B23" s="842" t="s">
        <v>1050</v>
      </c>
      <c r="C23" s="843" t="s">
        <v>1051</v>
      </c>
      <c r="D23" s="820"/>
      <c r="E23" s="820"/>
      <c r="F23" s="821"/>
      <c r="G23" s="157" t="s">
        <v>1052</v>
      </c>
      <c r="H23" s="158" t="s">
        <v>1046</v>
      </c>
      <c r="I23" s="844" t="s">
        <v>1047</v>
      </c>
      <c r="J23" s="157">
        <v>150</v>
      </c>
      <c r="K23" s="48"/>
      <c r="L23" s="48"/>
      <c r="M23" s="48"/>
      <c r="N23" s="48"/>
      <c r="O23" s="48"/>
      <c r="P23" s="48"/>
      <c r="Q23" s="48"/>
      <c r="R23" s="48"/>
      <c r="S23" s="48"/>
      <c r="T23" s="48"/>
      <c r="U23" s="48"/>
      <c r="V23" s="48"/>
      <c r="W23" s="48"/>
      <c r="X23" s="48"/>
      <c r="Y23" s="48"/>
      <c r="Z23" s="48"/>
      <c r="AA23" s="48"/>
      <c r="AB23" s="48"/>
      <c r="AC23" s="48"/>
    </row>
    <row r="24" spans="1:29" ht="13.2">
      <c r="A24" s="789"/>
      <c r="B24" s="789"/>
      <c r="C24" s="824"/>
      <c r="D24" s="825"/>
      <c r="E24" s="825"/>
      <c r="F24" s="826"/>
      <c r="G24" s="157" t="s">
        <v>1053</v>
      </c>
      <c r="H24" s="158" t="s">
        <v>1049</v>
      </c>
      <c r="I24" s="788"/>
      <c r="J24" s="157">
        <v>20</v>
      </c>
      <c r="K24" s="48"/>
      <c r="L24" s="48"/>
      <c r="M24" s="48"/>
      <c r="N24" s="48"/>
      <c r="O24" s="48"/>
      <c r="P24" s="48"/>
      <c r="Q24" s="48"/>
      <c r="R24" s="48"/>
      <c r="S24" s="48"/>
      <c r="T24" s="48"/>
      <c r="U24" s="48"/>
      <c r="V24" s="48"/>
      <c r="W24" s="48"/>
      <c r="X24" s="48"/>
      <c r="Y24" s="48"/>
      <c r="Z24" s="48"/>
      <c r="AA24" s="48"/>
      <c r="AB24" s="48"/>
      <c r="AC24" s="48"/>
    </row>
    <row r="25" spans="1:29" ht="13.2">
      <c r="A25" s="841">
        <v>3</v>
      </c>
      <c r="B25" s="842" t="s">
        <v>1054</v>
      </c>
      <c r="C25" s="846" t="s">
        <v>1055</v>
      </c>
      <c r="D25" s="820"/>
      <c r="E25" s="820"/>
      <c r="F25" s="821"/>
      <c r="G25" s="159" t="s">
        <v>1056</v>
      </c>
      <c r="H25" s="158" t="s">
        <v>1057</v>
      </c>
      <c r="I25" s="845" t="s">
        <v>1058</v>
      </c>
      <c r="J25" s="157">
        <v>1</v>
      </c>
      <c r="K25" s="48"/>
      <c r="L25" s="48"/>
      <c r="M25" s="48"/>
      <c r="N25" s="48"/>
      <c r="O25" s="48"/>
      <c r="P25" s="48"/>
      <c r="Q25" s="48"/>
      <c r="R25" s="48"/>
      <c r="S25" s="48"/>
      <c r="T25" s="48"/>
      <c r="U25" s="48"/>
      <c r="V25" s="48"/>
      <c r="W25" s="48"/>
      <c r="X25" s="48"/>
      <c r="Y25" s="48"/>
      <c r="Z25" s="48"/>
      <c r="AA25" s="48"/>
      <c r="AB25" s="48"/>
      <c r="AC25" s="48"/>
    </row>
    <row r="26" spans="1:29" ht="13.2">
      <c r="A26" s="788"/>
      <c r="B26" s="788"/>
      <c r="C26" s="822"/>
      <c r="D26" s="791"/>
      <c r="E26" s="791"/>
      <c r="F26" s="823"/>
      <c r="G26" s="159" t="s">
        <v>1059</v>
      </c>
      <c r="H26" s="158" t="s">
        <v>1060</v>
      </c>
      <c r="I26" s="788"/>
      <c r="J26" s="160">
        <v>1</v>
      </c>
      <c r="K26" s="48"/>
      <c r="L26" s="48"/>
      <c r="M26" s="48"/>
      <c r="N26" s="48"/>
      <c r="O26" s="48"/>
      <c r="P26" s="48"/>
      <c r="Q26" s="48"/>
      <c r="R26" s="48"/>
      <c r="S26" s="48"/>
      <c r="T26" s="48"/>
      <c r="U26" s="48"/>
      <c r="V26" s="48"/>
      <c r="W26" s="48"/>
      <c r="X26" s="48"/>
      <c r="Y26" s="48"/>
      <c r="Z26" s="48"/>
      <c r="AA26" s="48"/>
      <c r="AB26" s="48"/>
      <c r="AC26" s="48"/>
    </row>
    <row r="27" spans="1:29" ht="13.2">
      <c r="A27" s="789"/>
      <c r="B27" s="789"/>
      <c r="C27" s="824"/>
      <c r="D27" s="825"/>
      <c r="E27" s="825"/>
      <c r="F27" s="826"/>
      <c r="G27" s="159" t="s">
        <v>1061</v>
      </c>
      <c r="H27" s="158" t="s">
        <v>1062</v>
      </c>
      <c r="I27" s="789"/>
      <c r="J27" s="160">
        <v>1</v>
      </c>
      <c r="K27" s="48"/>
      <c r="L27" s="48"/>
      <c r="M27" s="48"/>
      <c r="N27" s="48"/>
      <c r="O27" s="48"/>
      <c r="P27" s="48"/>
      <c r="Q27" s="48"/>
      <c r="R27" s="48"/>
      <c r="S27" s="48"/>
      <c r="T27" s="48"/>
      <c r="U27" s="48"/>
      <c r="V27" s="48"/>
      <c r="W27" s="48"/>
      <c r="X27" s="48"/>
      <c r="Y27" s="48"/>
      <c r="Z27" s="48"/>
      <c r="AA27" s="48"/>
      <c r="AB27" s="48"/>
      <c r="AC27" s="48"/>
    </row>
    <row r="28" spans="1:29" ht="26.4">
      <c r="A28" s="161">
        <v>4</v>
      </c>
      <c r="B28" s="158" t="s">
        <v>1063</v>
      </c>
      <c r="C28" s="847" t="s">
        <v>1064</v>
      </c>
      <c r="D28" s="792"/>
      <c r="E28" s="792"/>
      <c r="F28" s="784"/>
      <c r="G28" s="159" t="s">
        <v>1065</v>
      </c>
      <c r="H28" s="158" t="s">
        <v>1066</v>
      </c>
      <c r="I28" s="162" t="s">
        <v>1067</v>
      </c>
      <c r="J28" s="157">
        <v>1</v>
      </c>
      <c r="K28" s="48"/>
      <c r="L28" s="48"/>
      <c r="M28" s="48"/>
      <c r="N28" s="48"/>
      <c r="O28" s="48"/>
      <c r="P28" s="48"/>
      <c r="Q28" s="48"/>
      <c r="R28" s="48"/>
      <c r="S28" s="48"/>
      <c r="T28" s="48"/>
      <c r="U28" s="48"/>
      <c r="V28" s="48"/>
      <c r="W28" s="48"/>
      <c r="X28" s="48"/>
      <c r="Y28" s="48"/>
      <c r="Z28" s="48"/>
      <c r="AA28" s="48"/>
      <c r="AB28" s="48"/>
      <c r="AC28" s="48"/>
    </row>
    <row r="29" spans="1:29" ht="21.75" customHeight="1">
      <c r="A29" s="841">
        <v>5</v>
      </c>
      <c r="B29" s="842" t="s">
        <v>1068</v>
      </c>
      <c r="C29" s="843" t="s">
        <v>1069</v>
      </c>
      <c r="D29" s="820"/>
      <c r="E29" s="820"/>
      <c r="F29" s="821"/>
      <c r="G29" s="159" t="s">
        <v>1070</v>
      </c>
      <c r="H29" s="158" t="s">
        <v>1068</v>
      </c>
      <c r="I29" s="163" t="s">
        <v>1071</v>
      </c>
      <c r="J29" s="157">
        <v>1</v>
      </c>
      <c r="K29" s="48"/>
      <c r="L29" s="48"/>
      <c r="M29" s="48"/>
      <c r="N29" s="48"/>
      <c r="O29" s="48"/>
      <c r="P29" s="48"/>
      <c r="Q29" s="48"/>
      <c r="R29" s="48"/>
      <c r="S29" s="48"/>
      <c r="T29" s="48"/>
      <c r="U29" s="48"/>
      <c r="V29" s="48"/>
      <c r="W29" s="48"/>
      <c r="X29" s="48"/>
      <c r="Y29" s="48"/>
      <c r="Z29" s="48"/>
      <c r="AA29" s="48"/>
      <c r="AB29" s="48"/>
      <c r="AC29" s="48"/>
    </row>
    <row r="30" spans="1:29" ht="21.75" customHeight="1">
      <c r="A30" s="789"/>
      <c r="B30" s="789"/>
      <c r="C30" s="824"/>
      <c r="D30" s="825"/>
      <c r="E30" s="825"/>
      <c r="F30" s="826"/>
      <c r="G30" s="159" t="s">
        <v>1072</v>
      </c>
      <c r="H30" s="158" t="s">
        <v>1073</v>
      </c>
      <c r="I30" s="162" t="s">
        <v>1067</v>
      </c>
      <c r="J30" s="157">
        <v>5</v>
      </c>
      <c r="K30" s="48"/>
      <c r="L30" s="48"/>
      <c r="M30" s="48"/>
      <c r="N30" s="48"/>
      <c r="O30" s="48"/>
      <c r="P30" s="48"/>
      <c r="Q30" s="48"/>
      <c r="R30" s="48"/>
      <c r="S30" s="48"/>
      <c r="T30" s="48"/>
      <c r="U30" s="48"/>
      <c r="V30" s="48"/>
      <c r="W30" s="48"/>
      <c r="X30" s="48"/>
      <c r="Y30" s="48"/>
      <c r="Z30" s="48"/>
      <c r="AA30" s="48"/>
      <c r="AB30" s="48"/>
      <c r="AC30" s="48"/>
    </row>
    <row r="31" spans="1:29" ht="13.2">
      <c r="A31" s="841">
        <v>6</v>
      </c>
      <c r="B31" s="842" t="s">
        <v>1074</v>
      </c>
      <c r="C31" s="843" t="s">
        <v>1075</v>
      </c>
      <c r="D31" s="820"/>
      <c r="E31" s="820"/>
      <c r="F31" s="821"/>
      <c r="G31" s="159" t="s">
        <v>1076</v>
      </c>
      <c r="H31" s="158" t="s">
        <v>1077</v>
      </c>
      <c r="I31" s="163" t="s">
        <v>1071</v>
      </c>
      <c r="J31" s="157">
        <v>1</v>
      </c>
      <c r="K31" s="48"/>
      <c r="L31" s="48"/>
      <c r="M31" s="48"/>
      <c r="N31" s="48"/>
      <c r="O31" s="48"/>
      <c r="P31" s="48"/>
      <c r="Q31" s="48"/>
      <c r="R31" s="48"/>
      <c r="S31" s="48"/>
      <c r="T31" s="48"/>
      <c r="U31" s="48"/>
      <c r="V31" s="48"/>
      <c r="W31" s="48"/>
      <c r="X31" s="48"/>
      <c r="Y31" s="48"/>
      <c r="Z31" s="48"/>
      <c r="AA31" s="48"/>
      <c r="AB31" s="48"/>
      <c r="AC31" s="48"/>
    </row>
    <row r="32" spans="1:29" ht="13.2">
      <c r="A32" s="789"/>
      <c r="B32" s="789"/>
      <c r="C32" s="824"/>
      <c r="D32" s="825"/>
      <c r="E32" s="825"/>
      <c r="F32" s="826"/>
      <c r="G32" s="159" t="s">
        <v>1078</v>
      </c>
      <c r="H32" s="158" t="s">
        <v>1079</v>
      </c>
      <c r="I32" s="162" t="s">
        <v>1067</v>
      </c>
      <c r="J32" s="157">
        <v>5</v>
      </c>
      <c r="K32" s="48"/>
      <c r="L32" s="48"/>
      <c r="M32" s="48"/>
      <c r="N32" s="48"/>
      <c r="O32" s="48"/>
      <c r="P32" s="48"/>
      <c r="Q32" s="48"/>
      <c r="R32" s="48"/>
      <c r="S32" s="48"/>
      <c r="T32" s="48"/>
      <c r="U32" s="48"/>
      <c r="V32" s="48"/>
      <c r="W32" s="48"/>
      <c r="X32" s="48"/>
      <c r="Y32" s="48"/>
      <c r="Z32" s="48"/>
      <c r="AA32" s="48"/>
      <c r="AB32" s="48"/>
      <c r="AC32" s="48"/>
    </row>
    <row r="33" spans="1:29" ht="13.2">
      <c r="A33" s="161">
        <v>7</v>
      </c>
      <c r="B33" s="158" t="s">
        <v>1080</v>
      </c>
      <c r="C33" s="833" t="s">
        <v>1081</v>
      </c>
      <c r="D33" s="792"/>
      <c r="E33" s="792"/>
      <c r="F33" s="784"/>
      <c r="G33" s="159" t="s">
        <v>1082</v>
      </c>
      <c r="H33" s="158" t="s">
        <v>1080</v>
      </c>
      <c r="I33" s="164" t="s">
        <v>1083</v>
      </c>
      <c r="J33" s="157">
        <v>1</v>
      </c>
      <c r="K33" s="48"/>
      <c r="L33" s="48"/>
      <c r="M33" s="48"/>
      <c r="N33" s="48"/>
      <c r="O33" s="48"/>
      <c r="P33" s="48"/>
      <c r="Q33" s="48"/>
      <c r="R33" s="48"/>
      <c r="S33" s="48"/>
      <c r="T33" s="48"/>
      <c r="U33" s="48"/>
      <c r="V33" s="48"/>
      <c r="W33" s="48"/>
      <c r="X33" s="48"/>
      <c r="Y33" s="48"/>
      <c r="Z33" s="48"/>
      <c r="AA33" s="48"/>
      <c r="AB33" s="48"/>
      <c r="AC33" s="48"/>
    </row>
    <row r="34" spans="1:29" ht="13.2">
      <c r="A34" s="161">
        <v>8</v>
      </c>
      <c r="B34" s="158" t="s">
        <v>1084</v>
      </c>
      <c r="C34" s="856" t="s">
        <v>1085</v>
      </c>
      <c r="D34" s="792"/>
      <c r="E34" s="792"/>
      <c r="F34" s="784"/>
      <c r="G34" s="159" t="s">
        <v>1086</v>
      </c>
      <c r="H34" s="158" t="s">
        <v>1084</v>
      </c>
      <c r="I34" s="163" t="s">
        <v>1071</v>
      </c>
      <c r="J34" s="157">
        <v>1</v>
      </c>
      <c r="K34" s="48"/>
      <c r="L34" s="48"/>
      <c r="M34" s="48"/>
      <c r="N34" s="48"/>
      <c r="O34" s="48"/>
      <c r="P34" s="48"/>
      <c r="Q34" s="48"/>
      <c r="R34" s="48"/>
      <c r="S34" s="48"/>
      <c r="T34" s="48"/>
      <c r="U34" s="48"/>
      <c r="V34" s="48"/>
      <c r="W34" s="48"/>
      <c r="X34" s="48"/>
      <c r="Y34" s="48"/>
      <c r="Z34" s="48"/>
      <c r="AA34" s="48"/>
      <c r="AB34" s="48"/>
      <c r="AC34" s="48"/>
    </row>
    <row r="35" spans="1:29" ht="26.4">
      <c r="A35" s="161">
        <v>9</v>
      </c>
      <c r="B35" s="158" t="s">
        <v>1087</v>
      </c>
      <c r="C35" s="833" t="s">
        <v>1088</v>
      </c>
      <c r="D35" s="792"/>
      <c r="E35" s="792"/>
      <c r="F35" s="784"/>
      <c r="G35" s="159" t="s">
        <v>1089</v>
      </c>
      <c r="H35" s="158" t="s">
        <v>1087</v>
      </c>
      <c r="I35" s="164" t="s">
        <v>1083</v>
      </c>
      <c r="J35" s="157">
        <v>1</v>
      </c>
      <c r="K35" s="48"/>
      <c r="L35" s="48"/>
      <c r="M35" s="48"/>
      <c r="N35" s="48"/>
      <c r="O35" s="48"/>
      <c r="P35" s="48"/>
      <c r="Q35" s="48"/>
      <c r="R35" s="48"/>
      <c r="S35" s="48"/>
      <c r="T35" s="48"/>
      <c r="U35" s="48"/>
      <c r="V35" s="48"/>
      <c r="W35" s="48"/>
      <c r="X35" s="48"/>
      <c r="Y35" s="48"/>
      <c r="Z35" s="48"/>
      <c r="AA35" s="48"/>
      <c r="AB35" s="48"/>
      <c r="AC35" s="48"/>
    </row>
    <row r="36" spans="1:29" ht="13.2">
      <c r="A36" s="161">
        <v>10</v>
      </c>
      <c r="B36" s="158" t="s">
        <v>813</v>
      </c>
      <c r="C36" s="833" t="s">
        <v>1090</v>
      </c>
      <c r="D36" s="792"/>
      <c r="E36" s="792"/>
      <c r="F36" s="784"/>
      <c r="G36" s="159" t="s">
        <v>1091</v>
      </c>
      <c r="H36" s="158" t="s">
        <v>1092</v>
      </c>
      <c r="I36" s="164" t="s">
        <v>1093</v>
      </c>
      <c r="J36" s="157">
        <v>1</v>
      </c>
      <c r="K36" s="48"/>
      <c r="L36" s="48"/>
      <c r="M36" s="48"/>
      <c r="N36" s="48"/>
      <c r="O36" s="48"/>
      <c r="P36" s="48"/>
      <c r="Q36" s="48"/>
      <c r="R36" s="48"/>
      <c r="S36" s="48"/>
      <c r="T36" s="48"/>
      <c r="U36" s="48"/>
      <c r="V36" s="48"/>
      <c r="W36" s="48"/>
      <c r="X36" s="48"/>
      <c r="Y36" s="48"/>
      <c r="Z36" s="48"/>
      <c r="AA36" s="48"/>
      <c r="AB36" s="48"/>
      <c r="AC36" s="48"/>
    </row>
    <row r="37" spans="1:29" ht="32.25" customHeight="1">
      <c r="A37" s="161">
        <v>11</v>
      </c>
      <c r="B37" s="158" t="s">
        <v>1094</v>
      </c>
      <c r="C37" s="847" t="s">
        <v>1095</v>
      </c>
      <c r="D37" s="792"/>
      <c r="E37" s="792"/>
      <c r="F37" s="784"/>
      <c r="G37" s="159" t="s">
        <v>1096</v>
      </c>
      <c r="H37" s="158" t="s">
        <v>1094</v>
      </c>
      <c r="I37" s="165" t="s">
        <v>1097</v>
      </c>
      <c r="J37" s="157">
        <v>1</v>
      </c>
      <c r="K37" s="48"/>
      <c r="L37" s="48"/>
      <c r="M37" s="48"/>
      <c r="N37" s="48"/>
      <c r="O37" s="48"/>
      <c r="P37" s="48"/>
      <c r="Q37" s="48"/>
      <c r="R37" s="48"/>
      <c r="S37" s="48"/>
      <c r="T37" s="48"/>
      <c r="U37" s="48"/>
      <c r="V37" s="48"/>
      <c r="W37" s="48"/>
      <c r="X37" s="48"/>
      <c r="Y37" s="48"/>
      <c r="Z37" s="48"/>
      <c r="AA37" s="48"/>
      <c r="AB37" s="48"/>
      <c r="AC37" s="48"/>
    </row>
    <row r="38" spans="1:29" ht="13.2">
      <c r="A38" s="841">
        <v>12</v>
      </c>
      <c r="B38" s="842" t="s">
        <v>932</v>
      </c>
      <c r="C38" s="846" t="s">
        <v>1098</v>
      </c>
      <c r="D38" s="820"/>
      <c r="E38" s="820"/>
      <c r="F38" s="821"/>
      <c r="G38" s="159" t="s">
        <v>1099</v>
      </c>
      <c r="H38" s="158" t="s">
        <v>1100</v>
      </c>
      <c r="I38" s="854" t="s">
        <v>1097</v>
      </c>
      <c r="J38" s="855">
        <v>1</v>
      </c>
      <c r="K38" s="48"/>
      <c r="L38" s="48"/>
      <c r="M38" s="48"/>
      <c r="N38" s="48"/>
      <c r="O38" s="48"/>
      <c r="P38" s="48"/>
      <c r="Q38" s="48"/>
      <c r="R38" s="48"/>
      <c r="S38" s="48"/>
      <c r="T38" s="48"/>
      <c r="U38" s="48"/>
      <c r="V38" s="48"/>
      <c r="W38" s="48"/>
      <c r="X38" s="48"/>
      <c r="Y38" s="48"/>
      <c r="Z38" s="48"/>
      <c r="AA38" s="48"/>
      <c r="AB38" s="48"/>
      <c r="AC38" s="48"/>
    </row>
    <row r="39" spans="1:29" ht="13.2">
      <c r="A39" s="788"/>
      <c r="B39" s="788"/>
      <c r="C39" s="822"/>
      <c r="D39" s="791"/>
      <c r="E39" s="791"/>
      <c r="F39" s="823"/>
      <c r="G39" s="159" t="s">
        <v>1101</v>
      </c>
      <c r="H39" s="158" t="s">
        <v>1102</v>
      </c>
      <c r="I39" s="788"/>
      <c r="J39" s="788"/>
      <c r="K39" s="48"/>
      <c r="L39" s="48"/>
      <c r="M39" s="48"/>
      <c r="N39" s="48"/>
      <c r="O39" s="48"/>
      <c r="P39" s="48"/>
      <c r="Q39" s="48"/>
      <c r="R39" s="48"/>
      <c r="S39" s="48"/>
      <c r="T39" s="48"/>
      <c r="U39" s="48"/>
      <c r="V39" s="48"/>
      <c r="W39" s="48"/>
      <c r="X39" s="48"/>
      <c r="Y39" s="48"/>
      <c r="Z39" s="48"/>
      <c r="AA39" s="48"/>
      <c r="AB39" s="48"/>
      <c r="AC39" s="48"/>
    </row>
    <row r="40" spans="1:29" ht="13.2">
      <c r="A40" s="788"/>
      <c r="B40" s="788"/>
      <c r="C40" s="822"/>
      <c r="D40" s="791"/>
      <c r="E40" s="791"/>
      <c r="F40" s="823"/>
      <c r="G40" s="159" t="s">
        <v>1103</v>
      </c>
      <c r="H40" s="158" t="s">
        <v>1104</v>
      </c>
      <c r="I40" s="788"/>
      <c r="J40" s="788"/>
      <c r="K40" s="48"/>
      <c r="L40" s="48"/>
      <c r="M40" s="48"/>
      <c r="N40" s="48"/>
      <c r="O40" s="48"/>
      <c r="P40" s="48"/>
      <c r="Q40" s="48"/>
      <c r="R40" s="48"/>
      <c r="S40" s="48"/>
      <c r="T40" s="48"/>
      <c r="U40" s="48"/>
      <c r="V40" s="48"/>
      <c r="W40" s="48"/>
      <c r="X40" s="48"/>
      <c r="Y40" s="48"/>
      <c r="Z40" s="48"/>
      <c r="AA40" s="48"/>
      <c r="AB40" s="48"/>
      <c r="AC40" s="48"/>
    </row>
    <row r="41" spans="1:29" ht="13.2">
      <c r="A41" s="788"/>
      <c r="B41" s="788"/>
      <c r="C41" s="822"/>
      <c r="D41" s="791"/>
      <c r="E41" s="791"/>
      <c r="F41" s="823"/>
      <c r="G41" s="159" t="s">
        <v>1105</v>
      </c>
      <c r="H41" s="158" t="s">
        <v>1106</v>
      </c>
      <c r="I41" s="788"/>
      <c r="J41" s="788"/>
      <c r="K41" s="48"/>
      <c r="L41" s="48"/>
      <c r="M41" s="48"/>
      <c r="N41" s="48"/>
      <c r="O41" s="48"/>
      <c r="P41" s="48"/>
      <c r="Q41" s="48"/>
      <c r="R41" s="48"/>
      <c r="S41" s="48"/>
      <c r="T41" s="48"/>
      <c r="U41" s="48"/>
      <c r="V41" s="48"/>
      <c r="W41" s="48"/>
      <c r="X41" s="48"/>
      <c r="Y41" s="48"/>
      <c r="Z41" s="48"/>
      <c r="AA41" s="48"/>
      <c r="AB41" s="48"/>
      <c r="AC41" s="48"/>
    </row>
    <row r="42" spans="1:29" ht="13.2">
      <c r="A42" s="789"/>
      <c r="B42" s="789"/>
      <c r="C42" s="824"/>
      <c r="D42" s="825"/>
      <c r="E42" s="825"/>
      <c r="F42" s="826"/>
      <c r="G42" s="159" t="s">
        <v>1107</v>
      </c>
      <c r="H42" s="158" t="s">
        <v>1108</v>
      </c>
      <c r="I42" s="789"/>
      <c r="J42" s="789"/>
      <c r="K42" s="48"/>
      <c r="L42" s="48"/>
      <c r="M42" s="48"/>
      <c r="N42" s="48"/>
      <c r="O42" s="48"/>
      <c r="P42" s="48"/>
      <c r="Q42" s="48"/>
      <c r="R42" s="48"/>
      <c r="S42" s="48"/>
      <c r="T42" s="48"/>
      <c r="U42" s="48"/>
      <c r="V42" s="48"/>
      <c r="W42" s="48"/>
      <c r="X42" s="48"/>
      <c r="Y42" s="48"/>
      <c r="Z42" s="48"/>
      <c r="AA42" s="48"/>
      <c r="AB42" s="48"/>
      <c r="AC42" s="48"/>
    </row>
    <row r="43" spans="1:29" ht="66">
      <c r="A43" s="138">
        <v>13</v>
      </c>
      <c r="B43" s="44" t="s">
        <v>1109</v>
      </c>
      <c r="C43" s="860" t="s">
        <v>1110</v>
      </c>
      <c r="D43" s="792"/>
      <c r="E43" s="792"/>
      <c r="F43" s="784"/>
      <c r="G43" s="52" t="s">
        <v>1111</v>
      </c>
      <c r="H43" s="44" t="s">
        <v>1112</v>
      </c>
      <c r="I43" s="166" t="s">
        <v>1071</v>
      </c>
      <c r="J43" s="52">
        <v>5</v>
      </c>
      <c r="K43" s="48"/>
      <c r="L43" s="48"/>
      <c r="M43" s="48"/>
      <c r="N43" s="48"/>
      <c r="O43" s="48"/>
      <c r="P43" s="48"/>
      <c r="Q43" s="48"/>
      <c r="R43" s="48"/>
      <c r="S43" s="48"/>
      <c r="T43" s="48"/>
      <c r="U43" s="48"/>
      <c r="V43" s="48"/>
      <c r="W43" s="48"/>
      <c r="X43" s="48"/>
      <c r="Y43" s="48"/>
      <c r="Z43" s="48"/>
      <c r="AA43" s="48"/>
      <c r="AB43" s="48"/>
      <c r="AC43" s="48"/>
    </row>
    <row r="44" spans="1:29" ht="49.5" customHeight="1">
      <c r="A44" s="138">
        <v>14</v>
      </c>
      <c r="B44" s="44" t="s">
        <v>1113</v>
      </c>
      <c r="C44" s="833" t="s">
        <v>1114</v>
      </c>
      <c r="D44" s="792"/>
      <c r="E44" s="792"/>
      <c r="F44" s="784"/>
      <c r="G44" s="52" t="s">
        <v>1115</v>
      </c>
      <c r="H44" s="44" t="s">
        <v>1116</v>
      </c>
      <c r="I44" s="166" t="s">
        <v>1071</v>
      </c>
      <c r="J44" s="52">
        <v>9</v>
      </c>
      <c r="K44" s="48"/>
      <c r="L44" s="48"/>
      <c r="M44" s="48"/>
      <c r="N44" s="48"/>
      <c r="O44" s="48"/>
      <c r="P44" s="48"/>
      <c r="Q44" s="48"/>
      <c r="R44" s="48"/>
      <c r="S44" s="48"/>
      <c r="T44" s="48"/>
      <c r="U44" s="48"/>
      <c r="V44" s="48"/>
      <c r="W44" s="48"/>
      <c r="X44" s="48"/>
      <c r="Y44" s="48"/>
      <c r="Z44" s="48"/>
      <c r="AA44" s="48"/>
      <c r="AB44" s="48"/>
      <c r="AC44" s="48"/>
    </row>
    <row r="45" spans="1:29" ht="13.2">
      <c r="A45" s="148"/>
      <c r="B45" s="147"/>
      <c r="C45" s="147"/>
      <c r="D45" s="147"/>
      <c r="E45" s="147"/>
      <c r="F45" s="147"/>
      <c r="G45" s="49"/>
      <c r="H45" s="48"/>
      <c r="I45" s="48"/>
      <c r="J45" s="48"/>
      <c r="K45" s="48"/>
      <c r="L45" s="48"/>
      <c r="M45" s="48"/>
      <c r="N45" s="48"/>
      <c r="O45" s="48"/>
      <c r="P45" s="48"/>
      <c r="Q45" s="48"/>
      <c r="R45" s="48"/>
      <c r="S45" s="48"/>
      <c r="T45" s="48"/>
      <c r="U45" s="48"/>
      <c r="V45" s="48"/>
      <c r="W45" s="48"/>
      <c r="X45" s="48"/>
      <c r="Y45" s="48"/>
      <c r="Z45" s="48"/>
      <c r="AA45" s="48"/>
      <c r="AB45" s="48"/>
      <c r="AC45" s="48"/>
    </row>
    <row r="46" spans="1:29" ht="13.2">
      <c r="A46" s="148"/>
      <c r="B46" s="147"/>
      <c r="C46" s="147"/>
      <c r="D46" s="147"/>
      <c r="E46" s="147"/>
      <c r="F46" s="147"/>
      <c r="G46" s="49"/>
      <c r="H46" s="48"/>
      <c r="I46" s="48"/>
      <c r="J46" s="48"/>
      <c r="K46" s="48"/>
      <c r="L46" s="48"/>
      <c r="M46" s="48"/>
      <c r="N46" s="48"/>
      <c r="O46" s="48"/>
      <c r="P46" s="48"/>
      <c r="Q46" s="48"/>
      <c r="R46" s="48"/>
      <c r="S46" s="48"/>
      <c r="T46" s="48"/>
      <c r="U46" s="48"/>
      <c r="V46" s="48"/>
      <c r="W46" s="48"/>
      <c r="X46" s="48"/>
      <c r="Y46" s="48"/>
      <c r="Z46" s="48"/>
      <c r="AA46" s="48"/>
      <c r="AB46" s="48"/>
      <c r="AC46" s="48"/>
    </row>
    <row r="47" spans="1:29" ht="13.2">
      <c r="A47" s="835" t="s">
        <v>951</v>
      </c>
      <c r="B47" s="791"/>
      <c r="C47" s="147"/>
      <c r="D47" s="48"/>
      <c r="E47" s="48"/>
      <c r="F47" s="48"/>
      <c r="G47" s="49"/>
      <c r="H47" s="48"/>
      <c r="I47" s="48"/>
      <c r="J47" s="48"/>
      <c r="K47" s="48"/>
      <c r="L47" s="48"/>
      <c r="M47" s="48"/>
      <c r="N47" s="48"/>
      <c r="O47" s="48"/>
      <c r="P47" s="48"/>
      <c r="Q47" s="48"/>
      <c r="R47" s="48"/>
      <c r="S47" s="48"/>
      <c r="T47" s="48"/>
      <c r="U47" s="48"/>
      <c r="V47" s="48"/>
      <c r="W47" s="48"/>
      <c r="X47" s="48"/>
      <c r="Y47" s="48"/>
      <c r="Z47" s="48"/>
      <c r="AA47" s="48"/>
      <c r="AB47" s="48"/>
      <c r="AC47" s="48"/>
    </row>
    <row r="48" spans="1:29" ht="13.2">
      <c r="A48" s="167" t="s">
        <v>565</v>
      </c>
      <c r="B48" s="168" t="s">
        <v>566</v>
      </c>
      <c r="C48" s="168" t="s">
        <v>954</v>
      </c>
      <c r="D48" s="167" t="s">
        <v>833</v>
      </c>
      <c r="E48" s="169" t="s">
        <v>537</v>
      </c>
      <c r="F48" s="169" t="s">
        <v>834</v>
      </c>
      <c r="G48" s="840" t="s">
        <v>688</v>
      </c>
      <c r="H48" s="784"/>
      <c r="I48" s="134" t="s">
        <v>1042</v>
      </c>
      <c r="J48" s="134" t="s">
        <v>796</v>
      </c>
      <c r="K48" s="48"/>
      <c r="L48" s="48"/>
      <c r="M48" s="48"/>
      <c r="N48" s="48"/>
      <c r="O48" s="48"/>
      <c r="P48" s="48"/>
      <c r="Q48" s="48"/>
      <c r="R48" s="48"/>
      <c r="S48" s="48"/>
      <c r="T48" s="48"/>
      <c r="U48" s="48"/>
      <c r="V48" s="48"/>
      <c r="W48" s="48"/>
      <c r="X48" s="48"/>
      <c r="Y48" s="48"/>
      <c r="Z48" s="48"/>
      <c r="AA48" s="48"/>
      <c r="AB48" s="48"/>
      <c r="AC48" s="48"/>
    </row>
    <row r="49" spans="1:29" ht="184.8">
      <c r="A49" s="161">
        <v>1</v>
      </c>
      <c r="B49" s="157" t="s">
        <v>1117</v>
      </c>
      <c r="C49" s="857" t="s">
        <v>839</v>
      </c>
      <c r="D49" s="171" t="s">
        <v>1118</v>
      </c>
      <c r="E49" s="158" t="s">
        <v>1119</v>
      </c>
      <c r="F49" s="172" t="s">
        <v>1120</v>
      </c>
      <c r="G49" s="848" t="s">
        <v>1121</v>
      </c>
      <c r="H49" s="784"/>
      <c r="I49" s="157" t="s">
        <v>1071</v>
      </c>
      <c r="J49" s="157">
        <v>1</v>
      </c>
      <c r="K49" s="48"/>
      <c r="L49" s="48"/>
      <c r="M49" s="48"/>
      <c r="N49" s="48"/>
      <c r="O49" s="48"/>
      <c r="P49" s="48"/>
      <c r="Q49" s="48"/>
      <c r="R49" s="48"/>
      <c r="S49" s="48"/>
      <c r="T49" s="48"/>
      <c r="U49" s="48"/>
      <c r="V49" s="48"/>
      <c r="W49" s="48"/>
      <c r="X49" s="48"/>
      <c r="Y49" s="48"/>
      <c r="Z49" s="48"/>
      <c r="AA49" s="48"/>
      <c r="AB49" s="48"/>
      <c r="AC49" s="48"/>
    </row>
    <row r="50" spans="1:29" ht="132">
      <c r="A50" s="161">
        <v>2</v>
      </c>
      <c r="B50" s="157" t="s">
        <v>1122</v>
      </c>
      <c r="C50" s="788"/>
      <c r="D50" s="171" t="s">
        <v>1123</v>
      </c>
      <c r="E50" s="158" t="s">
        <v>1124</v>
      </c>
      <c r="F50" s="158" t="s">
        <v>1125</v>
      </c>
      <c r="G50" s="848" t="s">
        <v>1126</v>
      </c>
      <c r="H50" s="784"/>
      <c r="I50" s="157" t="s">
        <v>1071</v>
      </c>
      <c r="J50" s="157">
        <v>1</v>
      </c>
      <c r="K50" s="48"/>
      <c r="L50" s="48"/>
      <c r="M50" s="48"/>
      <c r="N50" s="48"/>
      <c r="O50" s="48"/>
      <c r="P50" s="48"/>
      <c r="Q50" s="48"/>
      <c r="R50" s="48"/>
      <c r="S50" s="48"/>
      <c r="T50" s="48"/>
      <c r="U50" s="48"/>
      <c r="V50" s="48"/>
      <c r="W50" s="48"/>
      <c r="X50" s="48"/>
      <c r="Y50" s="48"/>
      <c r="Z50" s="48"/>
      <c r="AA50" s="48"/>
      <c r="AB50" s="48"/>
      <c r="AC50" s="48"/>
    </row>
    <row r="51" spans="1:29" ht="132">
      <c r="A51" s="161">
        <v>3</v>
      </c>
      <c r="B51" s="157" t="s">
        <v>1127</v>
      </c>
      <c r="C51" s="788"/>
      <c r="D51" s="173" t="s">
        <v>1128</v>
      </c>
      <c r="E51" s="158" t="s">
        <v>1129</v>
      </c>
      <c r="F51" s="172" t="s">
        <v>1130</v>
      </c>
      <c r="G51" s="848" t="s">
        <v>1131</v>
      </c>
      <c r="H51" s="784"/>
      <c r="I51" s="157" t="s">
        <v>1071</v>
      </c>
      <c r="J51" s="157">
        <v>1</v>
      </c>
      <c r="K51" s="48"/>
      <c r="L51" s="48"/>
      <c r="M51" s="48"/>
      <c r="N51" s="48"/>
      <c r="O51" s="48"/>
      <c r="P51" s="48"/>
      <c r="Q51" s="48"/>
      <c r="R51" s="48"/>
      <c r="S51" s="48"/>
      <c r="T51" s="48"/>
      <c r="U51" s="48"/>
      <c r="V51" s="48"/>
      <c r="W51" s="48"/>
      <c r="X51" s="48"/>
      <c r="Y51" s="48"/>
      <c r="Z51" s="48"/>
      <c r="AA51" s="48"/>
      <c r="AB51" s="48"/>
      <c r="AC51" s="48"/>
    </row>
    <row r="52" spans="1:29" ht="118.8">
      <c r="A52" s="157">
        <v>4</v>
      </c>
      <c r="B52" s="157" t="s">
        <v>1132</v>
      </c>
      <c r="C52" s="788"/>
      <c r="D52" s="173" t="s">
        <v>1133</v>
      </c>
      <c r="E52" s="158" t="s">
        <v>1134</v>
      </c>
      <c r="F52" s="172" t="s">
        <v>1135</v>
      </c>
      <c r="G52" s="848" t="s">
        <v>1136</v>
      </c>
      <c r="H52" s="784"/>
      <c r="I52" s="157" t="s">
        <v>1071</v>
      </c>
      <c r="J52" s="157">
        <v>1</v>
      </c>
      <c r="K52" s="48"/>
      <c r="L52" s="48"/>
      <c r="M52" s="48"/>
      <c r="N52" s="48"/>
      <c r="O52" s="48"/>
      <c r="P52" s="48"/>
      <c r="Q52" s="48"/>
      <c r="R52" s="48"/>
      <c r="S52" s="48"/>
      <c r="T52" s="48"/>
      <c r="U52" s="48"/>
      <c r="V52" s="48"/>
      <c r="W52" s="48"/>
      <c r="X52" s="48"/>
      <c r="Y52" s="48"/>
      <c r="Z52" s="48"/>
      <c r="AA52" s="48"/>
      <c r="AB52" s="48"/>
      <c r="AC52" s="48"/>
    </row>
    <row r="53" spans="1:29" ht="92.4">
      <c r="A53" s="161">
        <v>5</v>
      </c>
      <c r="B53" s="157" t="s">
        <v>967</v>
      </c>
      <c r="C53" s="788"/>
      <c r="D53" s="171" t="s">
        <v>1137</v>
      </c>
      <c r="E53" s="158" t="s">
        <v>1138</v>
      </c>
      <c r="F53" s="172" t="s">
        <v>1139</v>
      </c>
      <c r="G53" s="848" t="s">
        <v>1140</v>
      </c>
      <c r="H53" s="784"/>
      <c r="I53" s="157" t="s">
        <v>1071</v>
      </c>
      <c r="J53" s="157">
        <v>1</v>
      </c>
      <c r="K53" s="48"/>
      <c r="L53" s="48"/>
      <c r="M53" s="48"/>
      <c r="N53" s="48"/>
      <c r="O53" s="48"/>
      <c r="P53" s="48"/>
      <c r="Q53" s="48"/>
      <c r="R53" s="48"/>
      <c r="S53" s="48"/>
      <c r="T53" s="48"/>
      <c r="U53" s="48"/>
      <c r="V53" s="48"/>
      <c r="W53" s="48"/>
      <c r="X53" s="48"/>
      <c r="Y53" s="48"/>
      <c r="Z53" s="48"/>
      <c r="AA53" s="48"/>
      <c r="AB53" s="48"/>
      <c r="AC53" s="48"/>
    </row>
    <row r="54" spans="1:29" ht="92.4">
      <c r="A54" s="161">
        <v>6</v>
      </c>
      <c r="B54" s="174" t="s">
        <v>1141</v>
      </c>
      <c r="C54" s="858" t="s">
        <v>1142</v>
      </c>
      <c r="D54" s="173" t="s">
        <v>1143</v>
      </c>
      <c r="E54" s="158" t="s">
        <v>1144</v>
      </c>
      <c r="F54" s="172" t="s">
        <v>1145</v>
      </c>
      <c r="G54" s="848" t="s">
        <v>1146</v>
      </c>
      <c r="H54" s="784"/>
      <c r="I54" s="157" t="s">
        <v>1071</v>
      </c>
      <c r="J54" s="157">
        <v>100</v>
      </c>
      <c r="K54" s="48"/>
      <c r="L54" s="48"/>
      <c r="M54" s="48"/>
      <c r="N54" s="48"/>
      <c r="O54" s="48"/>
      <c r="P54" s="48"/>
      <c r="Q54" s="48"/>
      <c r="R54" s="48"/>
      <c r="S54" s="48"/>
      <c r="T54" s="48"/>
      <c r="U54" s="48"/>
      <c r="V54" s="48"/>
      <c r="W54" s="48"/>
      <c r="X54" s="48"/>
      <c r="Y54" s="48"/>
      <c r="Z54" s="48"/>
      <c r="AA54" s="48"/>
      <c r="AB54" s="48"/>
      <c r="AC54" s="48"/>
    </row>
    <row r="55" spans="1:29" ht="92.4">
      <c r="A55" s="161">
        <v>7</v>
      </c>
      <c r="B55" s="157" t="s">
        <v>1147</v>
      </c>
      <c r="C55" s="789"/>
      <c r="D55" s="175" t="s">
        <v>1148</v>
      </c>
      <c r="E55" s="158" t="s">
        <v>1144</v>
      </c>
      <c r="F55" s="172" t="s">
        <v>1149</v>
      </c>
      <c r="G55" s="848" t="s">
        <v>1150</v>
      </c>
      <c r="H55" s="784"/>
      <c r="I55" s="157" t="s">
        <v>1071</v>
      </c>
      <c r="J55" s="157">
        <v>100</v>
      </c>
      <c r="K55" s="48"/>
      <c r="L55" s="48"/>
      <c r="M55" s="48"/>
      <c r="N55" s="48"/>
      <c r="O55" s="48"/>
      <c r="P55" s="48"/>
      <c r="Q55" s="48"/>
      <c r="R55" s="48"/>
      <c r="S55" s="48"/>
      <c r="T55" s="48"/>
      <c r="U55" s="48"/>
      <c r="V55" s="48"/>
      <c r="W55" s="48"/>
      <c r="X55" s="48"/>
      <c r="Y55" s="48"/>
      <c r="Z55" s="48"/>
      <c r="AA55" s="48"/>
      <c r="AB55" s="48"/>
      <c r="AC55" s="48"/>
    </row>
    <row r="56" spans="1:29" ht="105.6">
      <c r="A56" s="161">
        <v>8</v>
      </c>
      <c r="B56" s="157" t="s">
        <v>1151</v>
      </c>
      <c r="C56" s="170" t="s">
        <v>1152</v>
      </c>
      <c r="D56" s="171" t="s">
        <v>1153</v>
      </c>
      <c r="E56" s="158" t="s">
        <v>1154</v>
      </c>
      <c r="F56" s="172" t="s">
        <v>1155</v>
      </c>
      <c r="G56" s="848" t="s">
        <v>1156</v>
      </c>
      <c r="H56" s="784"/>
      <c r="I56" s="157" t="s">
        <v>1071</v>
      </c>
      <c r="J56" s="157">
        <v>1</v>
      </c>
      <c r="K56" s="48"/>
      <c r="L56" s="48"/>
      <c r="M56" s="48"/>
      <c r="N56" s="48"/>
      <c r="O56" s="48"/>
      <c r="P56" s="48"/>
      <c r="Q56" s="48"/>
      <c r="R56" s="48"/>
      <c r="S56" s="48"/>
      <c r="T56" s="48"/>
      <c r="U56" s="48"/>
      <c r="V56" s="48"/>
      <c r="W56" s="48"/>
      <c r="X56" s="48"/>
      <c r="Y56" s="48"/>
      <c r="Z56" s="48"/>
      <c r="AA56" s="48"/>
      <c r="AB56" s="48"/>
      <c r="AC56" s="48"/>
    </row>
    <row r="57" spans="1:29" ht="145.19999999999999">
      <c r="A57" s="161">
        <v>9</v>
      </c>
      <c r="B57" s="176" t="s">
        <v>1157</v>
      </c>
      <c r="C57" s="857" t="s">
        <v>1158</v>
      </c>
      <c r="D57" s="175" t="s">
        <v>1159</v>
      </c>
      <c r="E57" s="158" t="s">
        <v>1160</v>
      </c>
      <c r="F57" s="172" t="s">
        <v>1161</v>
      </c>
      <c r="G57" s="848" t="s">
        <v>1162</v>
      </c>
      <c r="H57" s="784"/>
      <c r="I57" s="157" t="s">
        <v>1071</v>
      </c>
      <c r="J57" s="157">
        <v>1</v>
      </c>
      <c r="K57" s="48"/>
      <c r="L57" s="48"/>
      <c r="M57" s="48"/>
      <c r="N57" s="48"/>
      <c r="O57" s="48"/>
      <c r="P57" s="48"/>
      <c r="Q57" s="48"/>
      <c r="R57" s="48"/>
      <c r="S57" s="48"/>
      <c r="T57" s="48"/>
      <c r="U57" s="48"/>
      <c r="V57" s="48"/>
      <c r="W57" s="48"/>
      <c r="X57" s="48"/>
      <c r="Y57" s="48"/>
      <c r="Z57" s="48"/>
      <c r="AA57" s="48"/>
      <c r="AB57" s="48"/>
      <c r="AC57" s="48"/>
    </row>
    <row r="58" spans="1:29" ht="98.25" customHeight="1">
      <c r="A58" s="161">
        <v>10</v>
      </c>
      <c r="B58" s="157" t="s">
        <v>1163</v>
      </c>
      <c r="C58" s="788"/>
      <c r="D58" s="173" t="s">
        <v>1164</v>
      </c>
      <c r="E58" s="158" t="s">
        <v>1165</v>
      </c>
      <c r="F58" s="177" t="s">
        <v>1166</v>
      </c>
      <c r="G58" s="848" t="s">
        <v>1167</v>
      </c>
      <c r="H58" s="784"/>
      <c r="I58" s="157" t="s">
        <v>1071</v>
      </c>
      <c r="J58" s="157">
        <v>1</v>
      </c>
      <c r="K58" s="48"/>
      <c r="L58" s="48"/>
      <c r="M58" s="48"/>
      <c r="N58" s="48"/>
      <c r="O58" s="48"/>
      <c r="P58" s="48"/>
      <c r="Q58" s="48"/>
      <c r="R58" s="48"/>
      <c r="S58" s="48"/>
      <c r="T58" s="48"/>
      <c r="U58" s="48"/>
      <c r="V58" s="48"/>
      <c r="W58" s="48"/>
      <c r="X58" s="48"/>
      <c r="Y58" s="48"/>
      <c r="Z58" s="48"/>
      <c r="AA58" s="48"/>
      <c r="AB58" s="48"/>
      <c r="AC58" s="48"/>
    </row>
    <row r="59" spans="1:29" ht="79.2">
      <c r="A59" s="161">
        <v>11</v>
      </c>
      <c r="B59" s="157" t="s">
        <v>1168</v>
      </c>
      <c r="C59" s="789"/>
      <c r="D59" s="171" t="s">
        <v>1169</v>
      </c>
      <c r="E59" s="158" t="s">
        <v>1170</v>
      </c>
      <c r="F59" s="172" t="s">
        <v>1171</v>
      </c>
      <c r="G59" s="848" t="s">
        <v>1172</v>
      </c>
      <c r="H59" s="784"/>
      <c r="I59" s="157" t="s">
        <v>1071</v>
      </c>
      <c r="J59" s="157">
        <v>1</v>
      </c>
      <c r="K59" s="48"/>
      <c r="L59" s="48"/>
      <c r="M59" s="48"/>
      <c r="N59" s="48"/>
      <c r="O59" s="48"/>
      <c r="P59" s="48"/>
      <c r="Q59" s="48"/>
      <c r="R59" s="48"/>
      <c r="S59" s="48"/>
      <c r="T59" s="48"/>
      <c r="U59" s="48"/>
      <c r="V59" s="48"/>
      <c r="W59" s="48"/>
      <c r="X59" s="48"/>
      <c r="Y59" s="48"/>
      <c r="Z59" s="48"/>
      <c r="AA59" s="48"/>
      <c r="AB59" s="48"/>
      <c r="AC59" s="48"/>
    </row>
    <row r="60" spans="1:29" ht="13.2">
      <c r="A60" s="48"/>
      <c r="B60" s="48"/>
      <c r="C60" s="48"/>
      <c r="D60" s="48"/>
      <c r="E60" s="48"/>
      <c r="F60" s="48"/>
      <c r="G60" s="49"/>
      <c r="H60" s="48"/>
      <c r="I60" s="48"/>
      <c r="J60" s="48"/>
      <c r="K60" s="48"/>
      <c r="L60" s="48"/>
      <c r="M60" s="48"/>
      <c r="N60" s="48"/>
      <c r="O60" s="48"/>
      <c r="P60" s="48"/>
      <c r="Q60" s="48"/>
      <c r="R60" s="48"/>
      <c r="S60" s="48"/>
      <c r="T60" s="48"/>
      <c r="U60" s="48"/>
      <c r="V60" s="48"/>
      <c r="W60" s="48"/>
      <c r="X60" s="48"/>
      <c r="Y60" s="48"/>
      <c r="Z60" s="48"/>
      <c r="AA60" s="48"/>
      <c r="AB60" s="48"/>
      <c r="AC60" s="48"/>
    </row>
    <row r="61" spans="1:29" ht="13.8">
      <c r="A61" s="859" t="s">
        <v>1173</v>
      </c>
      <c r="B61" s="791"/>
      <c r="C61" s="48"/>
      <c r="D61" s="48"/>
      <c r="E61" s="48"/>
      <c r="F61" s="48"/>
      <c r="G61" s="49"/>
      <c r="H61" s="48"/>
      <c r="I61" s="48"/>
      <c r="J61" s="48"/>
      <c r="K61" s="48"/>
      <c r="L61" s="48"/>
      <c r="M61" s="48"/>
      <c r="N61" s="48"/>
      <c r="O61" s="48"/>
      <c r="P61" s="48"/>
      <c r="Q61" s="48"/>
      <c r="R61" s="48"/>
      <c r="S61" s="48"/>
      <c r="T61" s="48"/>
      <c r="U61" s="48"/>
      <c r="V61" s="48"/>
      <c r="W61" s="48"/>
      <c r="X61" s="48"/>
      <c r="Y61" s="48"/>
      <c r="Z61" s="48"/>
      <c r="AA61" s="48"/>
      <c r="AB61" s="48"/>
      <c r="AC61" s="48"/>
    </row>
    <row r="62" spans="1:29" ht="13.2">
      <c r="A62" s="169" t="s">
        <v>565</v>
      </c>
      <c r="B62" s="134" t="s">
        <v>606</v>
      </c>
      <c r="C62" s="169" t="s">
        <v>566</v>
      </c>
      <c r="D62" s="861" t="s">
        <v>652</v>
      </c>
      <c r="E62" s="792"/>
      <c r="F62" s="784"/>
      <c r="G62" s="840" t="s">
        <v>688</v>
      </c>
      <c r="H62" s="784"/>
      <c r="I62" s="134" t="s">
        <v>1042</v>
      </c>
      <c r="J62" s="134" t="s">
        <v>796</v>
      </c>
      <c r="K62" s="48"/>
      <c r="L62" s="48"/>
      <c r="M62" s="48"/>
      <c r="N62" s="48"/>
      <c r="O62" s="48"/>
      <c r="P62" s="48"/>
      <c r="Q62" s="48"/>
      <c r="R62" s="48"/>
      <c r="S62" s="48"/>
      <c r="T62" s="48"/>
      <c r="U62" s="48"/>
      <c r="V62" s="48"/>
      <c r="W62" s="48"/>
      <c r="X62" s="48"/>
      <c r="Y62" s="48"/>
      <c r="Z62" s="48"/>
      <c r="AA62" s="48"/>
      <c r="AB62" s="48"/>
      <c r="AC62" s="48"/>
    </row>
    <row r="63" spans="1:29" ht="39.6">
      <c r="A63" s="161">
        <v>1</v>
      </c>
      <c r="B63" s="157" t="s">
        <v>653</v>
      </c>
      <c r="C63" s="178" t="s">
        <v>1174</v>
      </c>
      <c r="D63" s="833" t="s">
        <v>1175</v>
      </c>
      <c r="E63" s="792"/>
      <c r="F63" s="784"/>
      <c r="G63" s="848" t="s">
        <v>1176</v>
      </c>
      <c r="H63" s="784"/>
      <c r="I63" s="157" t="s">
        <v>1177</v>
      </c>
      <c r="J63" s="157">
        <v>1</v>
      </c>
      <c r="K63" s="48"/>
      <c r="L63" s="48"/>
      <c r="M63" s="48"/>
      <c r="N63" s="48"/>
      <c r="O63" s="48"/>
      <c r="P63" s="48"/>
      <c r="Q63" s="48"/>
      <c r="R63" s="48"/>
      <c r="S63" s="48"/>
      <c r="T63" s="48"/>
      <c r="U63" s="48"/>
      <c r="V63" s="48"/>
      <c r="W63" s="48"/>
      <c r="X63" s="48"/>
      <c r="Y63" s="48"/>
      <c r="Z63" s="48"/>
      <c r="AA63" s="48"/>
      <c r="AB63" s="48"/>
      <c r="AC63" s="48"/>
    </row>
    <row r="64" spans="1:29" ht="105" customHeight="1">
      <c r="A64" s="161">
        <v>2</v>
      </c>
      <c r="B64" s="855" t="s">
        <v>736</v>
      </c>
      <c r="C64" s="158" t="s">
        <v>1178</v>
      </c>
      <c r="D64" s="833" t="s">
        <v>1179</v>
      </c>
      <c r="E64" s="792"/>
      <c r="F64" s="784"/>
      <c r="G64" s="848" t="s">
        <v>1180</v>
      </c>
      <c r="H64" s="784"/>
      <c r="I64" s="157" t="s">
        <v>1177</v>
      </c>
      <c r="J64" s="157">
        <v>1</v>
      </c>
      <c r="K64" s="48"/>
      <c r="L64" s="48"/>
      <c r="M64" s="48"/>
      <c r="N64" s="48"/>
      <c r="O64" s="48"/>
      <c r="P64" s="48"/>
      <c r="Q64" s="48"/>
      <c r="R64" s="48"/>
      <c r="S64" s="48"/>
      <c r="T64" s="48"/>
      <c r="U64" s="48"/>
      <c r="V64" s="48"/>
      <c r="W64" s="48"/>
      <c r="X64" s="48"/>
      <c r="Y64" s="48"/>
      <c r="Z64" s="48"/>
      <c r="AA64" s="48"/>
      <c r="AB64" s="48"/>
      <c r="AC64" s="48"/>
    </row>
    <row r="65" spans="1:29" ht="52.8">
      <c r="A65" s="161">
        <v>3</v>
      </c>
      <c r="B65" s="788"/>
      <c r="C65" s="158" t="s">
        <v>1181</v>
      </c>
      <c r="D65" s="833" t="s">
        <v>1182</v>
      </c>
      <c r="E65" s="792"/>
      <c r="F65" s="784"/>
      <c r="G65" s="848" t="s">
        <v>1183</v>
      </c>
      <c r="H65" s="784"/>
      <c r="I65" s="157" t="s">
        <v>1177</v>
      </c>
      <c r="J65" s="157">
        <v>1</v>
      </c>
      <c r="K65" s="48"/>
      <c r="L65" s="48"/>
      <c r="M65" s="48"/>
      <c r="N65" s="48"/>
      <c r="O65" s="48"/>
      <c r="P65" s="48"/>
      <c r="Q65" s="48"/>
      <c r="R65" s="48"/>
      <c r="S65" s="48"/>
      <c r="T65" s="48"/>
      <c r="U65" s="48"/>
      <c r="V65" s="48"/>
      <c r="W65" s="48"/>
      <c r="X65" s="48"/>
      <c r="Y65" s="48"/>
      <c r="Z65" s="48"/>
      <c r="AA65" s="48"/>
      <c r="AB65" s="48"/>
      <c r="AC65" s="48"/>
    </row>
    <row r="66" spans="1:29" ht="52.8">
      <c r="A66" s="161">
        <v>4</v>
      </c>
      <c r="B66" s="789"/>
      <c r="C66" s="158" t="s">
        <v>1184</v>
      </c>
      <c r="D66" s="833" t="s">
        <v>1185</v>
      </c>
      <c r="E66" s="792"/>
      <c r="F66" s="784"/>
      <c r="G66" s="848" t="s">
        <v>1186</v>
      </c>
      <c r="H66" s="784"/>
      <c r="I66" s="157" t="s">
        <v>1177</v>
      </c>
      <c r="J66" s="157">
        <v>1</v>
      </c>
      <c r="K66" s="48"/>
      <c r="L66" s="48"/>
      <c r="M66" s="48"/>
      <c r="N66" s="48"/>
      <c r="O66" s="48"/>
      <c r="P66" s="48"/>
      <c r="Q66" s="48"/>
      <c r="R66" s="48"/>
      <c r="S66" s="48"/>
      <c r="T66" s="48"/>
      <c r="U66" s="48"/>
      <c r="V66" s="48"/>
      <c r="W66" s="48"/>
      <c r="X66" s="48"/>
      <c r="Y66" s="48"/>
      <c r="Z66" s="48"/>
      <c r="AA66" s="48"/>
      <c r="AB66" s="48"/>
      <c r="AC66" s="48"/>
    </row>
    <row r="67" spans="1:29" ht="26.4">
      <c r="A67" s="161">
        <v>5</v>
      </c>
      <c r="B67" s="157" t="s">
        <v>733</v>
      </c>
      <c r="C67" s="158" t="s">
        <v>1187</v>
      </c>
      <c r="D67" s="833" t="s">
        <v>1188</v>
      </c>
      <c r="E67" s="792"/>
      <c r="F67" s="784"/>
      <c r="G67" s="848" t="s">
        <v>1189</v>
      </c>
      <c r="H67" s="784"/>
      <c r="I67" s="157" t="s">
        <v>1177</v>
      </c>
      <c r="J67" s="157">
        <v>1</v>
      </c>
      <c r="K67" s="48"/>
      <c r="L67" s="48"/>
      <c r="M67" s="48"/>
      <c r="N67" s="48"/>
      <c r="O67" s="48"/>
      <c r="P67" s="48"/>
      <c r="Q67" s="48"/>
      <c r="R67" s="48"/>
      <c r="S67" s="48"/>
      <c r="T67" s="48"/>
      <c r="U67" s="48"/>
      <c r="V67" s="48"/>
      <c r="W67" s="48"/>
      <c r="X67" s="48"/>
      <c r="Y67" s="48"/>
      <c r="Z67" s="48"/>
      <c r="AA67" s="48"/>
      <c r="AB67" s="48"/>
      <c r="AC67" s="48"/>
    </row>
    <row r="68" spans="1:29" ht="13.2">
      <c r="A68" s="161">
        <v>6</v>
      </c>
      <c r="B68" s="855" t="s">
        <v>1003</v>
      </c>
      <c r="C68" s="158" t="s">
        <v>1190</v>
      </c>
      <c r="D68" s="833" t="s">
        <v>1191</v>
      </c>
      <c r="E68" s="792"/>
      <c r="F68" s="784"/>
      <c r="G68" s="848" t="s">
        <v>1192</v>
      </c>
      <c r="H68" s="784"/>
      <c r="I68" s="157" t="s">
        <v>1177</v>
      </c>
      <c r="J68" s="157">
        <v>1</v>
      </c>
      <c r="K68" s="48"/>
      <c r="L68" s="48"/>
      <c r="M68" s="48"/>
      <c r="N68" s="48"/>
      <c r="O68" s="48"/>
      <c r="P68" s="48"/>
      <c r="Q68" s="48"/>
      <c r="R68" s="48"/>
      <c r="S68" s="48"/>
      <c r="T68" s="48"/>
      <c r="U68" s="48"/>
      <c r="V68" s="48"/>
      <c r="W68" s="48"/>
      <c r="X68" s="48"/>
      <c r="Y68" s="48"/>
      <c r="Z68" s="48"/>
      <c r="AA68" s="48"/>
      <c r="AB68" s="48"/>
      <c r="AC68" s="48"/>
    </row>
    <row r="69" spans="1:29" ht="13.2">
      <c r="A69" s="161">
        <v>7</v>
      </c>
      <c r="B69" s="788"/>
      <c r="C69" s="158" t="s">
        <v>1193</v>
      </c>
      <c r="D69" s="833" t="s">
        <v>1194</v>
      </c>
      <c r="E69" s="792"/>
      <c r="F69" s="784"/>
      <c r="G69" s="848" t="s">
        <v>1195</v>
      </c>
      <c r="H69" s="784"/>
      <c r="I69" s="157" t="s">
        <v>1177</v>
      </c>
      <c r="J69" s="157">
        <v>1</v>
      </c>
      <c r="K69" s="48"/>
      <c r="L69" s="48"/>
      <c r="M69" s="48"/>
      <c r="N69" s="48"/>
      <c r="O69" s="48"/>
      <c r="P69" s="48"/>
      <c r="Q69" s="48"/>
      <c r="R69" s="48"/>
      <c r="S69" s="48"/>
      <c r="T69" s="48"/>
      <c r="U69" s="48"/>
      <c r="V69" s="48"/>
      <c r="W69" s="48"/>
      <c r="X69" s="48"/>
      <c r="Y69" s="48"/>
      <c r="Z69" s="48"/>
      <c r="AA69" s="48"/>
      <c r="AB69" s="48"/>
      <c r="AC69" s="48"/>
    </row>
    <row r="70" spans="1:29" ht="13.2">
      <c r="A70" s="161">
        <v>8</v>
      </c>
      <c r="B70" s="788"/>
      <c r="C70" s="158" t="s">
        <v>1196</v>
      </c>
      <c r="D70" s="849" t="s">
        <v>1197</v>
      </c>
      <c r="E70" s="792"/>
      <c r="F70" s="784"/>
      <c r="G70" s="848" t="s">
        <v>1198</v>
      </c>
      <c r="H70" s="784"/>
      <c r="I70" s="157" t="s">
        <v>1177</v>
      </c>
      <c r="J70" s="157">
        <v>1</v>
      </c>
      <c r="K70" s="48"/>
      <c r="L70" s="48"/>
      <c r="M70" s="48"/>
      <c r="N70" s="48"/>
      <c r="O70" s="48"/>
      <c r="P70" s="48"/>
      <c r="Q70" s="48"/>
      <c r="R70" s="48"/>
      <c r="S70" s="48"/>
      <c r="T70" s="48"/>
      <c r="U70" s="48"/>
      <c r="V70" s="48"/>
      <c r="W70" s="48"/>
      <c r="X70" s="48"/>
      <c r="Y70" s="48"/>
      <c r="Z70" s="48"/>
      <c r="AA70" s="48"/>
      <c r="AB70" s="48"/>
      <c r="AC70" s="48"/>
    </row>
    <row r="71" spans="1:29" ht="13.2">
      <c r="A71" s="161">
        <v>9</v>
      </c>
      <c r="B71" s="789"/>
      <c r="C71" s="158" t="s">
        <v>1199</v>
      </c>
      <c r="D71" s="833" t="s">
        <v>1200</v>
      </c>
      <c r="E71" s="792"/>
      <c r="F71" s="784"/>
      <c r="G71" s="848" t="s">
        <v>1201</v>
      </c>
      <c r="H71" s="784"/>
      <c r="I71" s="157" t="s">
        <v>1177</v>
      </c>
      <c r="J71" s="157">
        <v>1</v>
      </c>
      <c r="K71" s="48"/>
      <c r="L71" s="48"/>
      <c r="M71" s="48"/>
      <c r="N71" s="48"/>
      <c r="O71" s="48"/>
      <c r="P71" s="48"/>
      <c r="Q71" s="48"/>
      <c r="R71" s="48"/>
      <c r="S71" s="48"/>
      <c r="T71" s="48"/>
      <c r="U71" s="48"/>
      <c r="V71" s="48"/>
      <c r="W71" s="48"/>
      <c r="X71" s="48"/>
      <c r="Y71" s="48"/>
      <c r="Z71" s="48"/>
      <c r="AA71" s="48"/>
      <c r="AB71" s="48"/>
      <c r="AC71" s="48"/>
    </row>
    <row r="72" spans="1:29" ht="13.2">
      <c r="A72" s="48"/>
      <c r="B72" s="48"/>
      <c r="C72" s="48"/>
      <c r="D72" s="48"/>
      <c r="E72" s="48"/>
      <c r="F72" s="48"/>
      <c r="G72" s="49"/>
      <c r="H72" s="48"/>
      <c r="I72" s="48"/>
      <c r="J72" s="48"/>
      <c r="K72" s="48"/>
      <c r="L72" s="48"/>
      <c r="M72" s="48"/>
      <c r="N72" s="48"/>
      <c r="O72" s="48"/>
      <c r="P72" s="48"/>
      <c r="Q72" s="48"/>
      <c r="R72" s="48"/>
      <c r="S72" s="48"/>
      <c r="T72" s="48"/>
      <c r="U72" s="48"/>
      <c r="V72" s="48"/>
      <c r="W72" s="48"/>
      <c r="X72" s="48"/>
      <c r="Y72" s="48"/>
      <c r="Z72" s="48"/>
      <c r="AA72" s="48"/>
      <c r="AB72" s="48"/>
      <c r="AC72" s="48"/>
    </row>
    <row r="73" spans="1:29" ht="13.8">
      <c r="A73" s="859" t="s">
        <v>1202</v>
      </c>
      <c r="B73" s="791"/>
      <c r="C73" s="48"/>
      <c r="D73" s="48"/>
      <c r="E73" s="48"/>
      <c r="F73" s="48"/>
      <c r="G73" s="49"/>
      <c r="H73" s="48"/>
      <c r="I73" s="48"/>
      <c r="J73" s="48"/>
      <c r="K73" s="48"/>
      <c r="L73" s="48"/>
      <c r="M73" s="48"/>
      <c r="N73" s="48"/>
      <c r="O73" s="48"/>
      <c r="P73" s="48"/>
      <c r="Q73" s="48"/>
      <c r="R73" s="48"/>
      <c r="S73" s="48"/>
      <c r="T73" s="48"/>
      <c r="U73" s="48"/>
      <c r="V73" s="48"/>
      <c r="W73" s="48"/>
      <c r="X73" s="48"/>
      <c r="Y73" s="48"/>
      <c r="Z73" s="48"/>
      <c r="AA73" s="48"/>
      <c r="AB73" s="48"/>
      <c r="AC73" s="48"/>
    </row>
    <row r="74" spans="1:29" ht="13.2">
      <c r="A74" s="179" t="s">
        <v>565</v>
      </c>
      <c r="B74" s="179" t="s">
        <v>566</v>
      </c>
      <c r="C74" s="850" t="s">
        <v>752</v>
      </c>
      <c r="D74" s="792"/>
      <c r="E74" s="792"/>
      <c r="F74" s="792"/>
      <c r="G74" s="792"/>
      <c r="H74" s="792"/>
      <c r="I74" s="792"/>
      <c r="J74" s="784"/>
      <c r="K74" s="48"/>
      <c r="L74" s="48"/>
      <c r="M74" s="48"/>
      <c r="N74" s="48"/>
      <c r="O74" s="48"/>
      <c r="P74" s="48"/>
      <c r="Q74" s="48"/>
      <c r="R74" s="48"/>
      <c r="S74" s="48"/>
      <c r="T74" s="48"/>
      <c r="U74" s="48"/>
      <c r="V74" s="48"/>
      <c r="W74" s="48"/>
      <c r="X74" s="48"/>
      <c r="Y74" s="48"/>
      <c r="Z74" s="48"/>
      <c r="AA74" s="48"/>
      <c r="AB74" s="48"/>
      <c r="AC74" s="48"/>
    </row>
    <row r="75" spans="1:29" ht="13.2">
      <c r="A75" s="55">
        <v>1</v>
      </c>
      <c r="B75" s="55" t="s">
        <v>753</v>
      </c>
      <c r="C75" s="851" t="s">
        <v>1203</v>
      </c>
      <c r="D75" s="792"/>
      <c r="E75" s="792"/>
      <c r="F75" s="792"/>
      <c r="G75" s="792"/>
      <c r="H75" s="792"/>
      <c r="I75" s="792"/>
      <c r="J75" s="784"/>
      <c r="K75" s="48"/>
      <c r="L75" s="48"/>
      <c r="M75" s="48"/>
      <c r="N75" s="48"/>
      <c r="O75" s="48"/>
      <c r="P75" s="48"/>
      <c r="Q75" s="48"/>
      <c r="R75" s="48"/>
      <c r="S75" s="48"/>
      <c r="T75" s="48"/>
      <c r="U75" s="48"/>
      <c r="V75" s="48"/>
      <c r="W75" s="48"/>
      <c r="X75" s="48"/>
      <c r="Y75" s="48"/>
      <c r="Z75" s="48"/>
      <c r="AA75" s="48"/>
      <c r="AB75" s="48"/>
      <c r="AC75" s="48"/>
    </row>
    <row r="76" spans="1:29" ht="13.2">
      <c r="A76" s="55">
        <v>2</v>
      </c>
      <c r="B76" s="55" t="s">
        <v>542</v>
      </c>
      <c r="C76" s="851" t="s">
        <v>1204</v>
      </c>
      <c r="D76" s="792"/>
      <c r="E76" s="792"/>
      <c r="F76" s="792"/>
      <c r="G76" s="792"/>
      <c r="H76" s="792"/>
      <c r="I76" s="792"/>
      <c r="J76" s="784"/>
      <c r="K76" s="48"/>
      <c r="L76" s="48"/>
      <c r="M76" s="48"/>
      <c r="N76" s="48"/>
      <c r="O76" s="48"/>
      <c r="P76" s="48"/>
      <c r="Q76" s="48"/>
      <c r="R76" s="48"/>
      <c r="S76" s="48"/>
      <c r="T76" s="48"/>
      <c r="U76" s="48"/>
      <c r="V76" s="48"/>
      <c r="W76" s="48"/>
      <c r="X76" s="48"/>
      <c r="Y76" s="48"/>
      <c r="Z76" s="48"/>
      <c r="AA76" s="48"/>
      <c r="AB76" s="48"/>
      <c r="AC76" s="48"/>
    </row>
    <row r="77" spans="1:29" ht="13.2">
      <c r="A77" s="55">
        <v>3</v>
      </c>
      <c r="B77" s="55" t="s">
        <v>756</v>
      </c>
      <c r="C77" s="851" t="s">
        <v>1205</v>
      </c>
      <c r="D77" s="792"/>
      <c r="E77" s="792"/>
      <c r="F77" s="792"/>
      <c r="G77" s="792"/>
      <c r="H77" s="792"/>
      <c r="I77" s="792"/>
      <c r="J77" s="784"/>
      <c r="K77" s="48"/>
      <c r="L77" s="48"/>
      <c r="M77" s="48"/>
      <c r="N77" s="48"/>
      <c r="O77" s="48"/>
      <c r="P77" s="48"/>
      <c r="Q77" s="48"/>
      <c r="R77" s="48"/>
      <c r="S77" s="48"/>
      <c r="T77" s="48"/>
      <c r="U77" s="48"/>
      <c r="V77" s="48"/>
      <c r="W77" s="48"/>
      <c r="X77" s="48"/>
      <c r="Y77" s="48"/>
      <c r="Z77" s="48"/>
      <c r="AA77" s="48"/>
      <c r="AB77" s="48"/>
      <c r="AC77" s="48"/>
    </row>
    <row r="78" spans="1:29" ht="13.2">
      <c r="A78" s="55">
        <v>4</v>
      </c>
      <c r="B78" s="55" t="s">
        <v>548</v>
      </c>
      <c r="C78" s="851" t="s">
        <v>1206</v>
      </c>
      <c r="D78" s="792"/>
      <c r="E78" s="792"/>
      <c r="F78" s="792"/>
      <c r="G78" s="792"/>
      <c r="H78" s="792"/>
      <c r="I78" s="792"/>
      <c r="J78" s="784"/>
      <c r="K78" s="48"/>
      <c r="L78" s="48"/>
      <c r="M78" s="48"/>
      <c r="N78" s="48"/>
      <c r="O78" s="48"/>
      <c r="P78" s="48"/>
      <c r="Q78" s="48"/>
      <c r="R78" s="48"/>
      <c r="S78" s="48"/>
      <c r="T78" s="48"/>
      <c r="U78" s="48"/>
      <c r="V78" s="48"/>
      <c r="W78" s="48"/>
      <c r="X78" s="48"/>
      <c r="Y78" s="48"/>
      <c r="Z78" s="48"/>
      <c r="AA78" s="48"/>
      <c r="AB78" s="48"/>
      <c r="AC78" s="48"/>
    </row>
    <row r="79" spans="1:29" ht="13.2">
      <c r="A79" s="55">
        <v>5</v>
      </c>
      <c r="B79" s="55" t="s">
        <v>550</v>
      </c>
      <c r="C79" s="851" t="s">
        <v>1207</v>
      </c>
      <c r="D79" s="792"/>
      <c r="E79" s="792"/>
      <c r="F79" s="792"/>
      <c r="G79" s="792"/>
      <c r="H79" s="792"/>
      <c r="I79" s="792"/>
      <c r="J79" s="784"/>
      <c r="K79" s="48"/>
      <c r="L79" s="48"/>
      <c r="M79" s="48"/>
      <c r="N79" s="48"/>
      <c r="O79" s="48"/>
      <c r="P79" s="48"/>
      <c r="Q79" s="48"/>
      <c r="R79" s="48"/>
      <c r="S79" s="48"/>
      <c r="T79" s="48"/>
      <c r="U79" s="48"/>
      <c r="V79" s="48"/>
      <c r="W79" s="48"/>
      <c r="X79" s="48"/>
      <c r="Y79" s="48"/>
      <c r="Z79" s="48"/>
      <c r="AA79" s="48"/>
      <c r="AB79" s="48"/>
      <c r="AC79" s="48"/>
    </row>
    <row r="80" spans="1:29" ht="13.2">
      <c r="A80" s="55">
        <v>6</v>
      </c>
      <c r="B80" s="55" t="s">
        <v>762</v>
      </c>
      <c r="C80" s="852" t="s">
        <v>1208</v>
      </c>
      <c r="D80" s="825"/>
      <c r="E80" s="825"/>
      <c r="F80" s="825"/>
      <c r="G80" s="825"/>
      <c r="H80" s="825"/>
      <c r="I80" s="825"/>
      <c r="J80" s="826"/>
      <c r="K80" s="48"/>
      <c r="L80" s="48"/>
      <c r="M80" s="48"/>
      <c r="N80" s="48"/>
      <c r="O80" s="48"/>
      <c r="P80" s="48"/>
      <c r="Q80" s="48"/>
      <c r="R80" s="48"/>
      <c r="S80" s="48"/>
      <c r="T80" s="48"/>
      <c r="U80" s="48"/>
      <c r="V80" s="48"/>
      <c r="W80" s="48"/>
      <c r="X80" s="48"/>
      <c r="Y80" s="48"/>
      <c r="Z80" s="48"/>
      <c r="AA80" s="48"/>
      <c r="AB80" s="48"/>
      <c r="AC80" s="48"/>
    </row>
    <row r="81" spans="1:29" ht="13.2">
      <c r="A81" s="55">
        <v>7</v>
      </c>
      <c r="B81" s="55" t="s">
        <v>554</v>
      </c>
      <c r="C81" s="851" t="s">
        <v>1209</v>
      </c>
      <c r="D81" s="792"/>
      <c r="E81" s="792"/>
      <c r="F81" s="792"/>
      <c r="G81" s="792"/>
      <c r="H81" s="792"/>
      <c r="I81" s="792"/>
      <c r="J81" s="784"/>
      <c r="K81" s="48"/>
      <c r="L81" s="48"/>
      <c r="M81" s="48"/>
      <c r="N81" s="48"/>
      <c r="O81" s="48"/>
      <c r="P81" s="48"/>
      <c r="Q81" s="48"/>
      <c r="R81" s="48"/>
      <c r="S81" s="48"/>
      <c r="T81" s="48"/>
      <c r="U81" s="48"/>
      <c r="V81" s="48"/>
      <c r="W81" s="48"/>
      <c r="X81" s="48"/>
      <c r="Y81" s="48"/>
      <c r="Z81" s="48"/>
      <c r="AA81" s="48"/>
      <c r="AB81" s="48"/>
      <c r="AC81" s="48"/>
    </row>
    <row r="82" spans="1:29" ht="13.2">
      <c r="A82" s="55">
        <v>8</v>
      </c>
      <c r="B82" s="55" t="s">
        <v>765</v>
      </c>
      <c r="C82" s="851" t="s">
        <v>1210</v>
      </c>
      <c r="D82" s="792"/>
      <c r="E82" s="792"/>
      <c r="F82" s="792"/>
      <c r="G82" s="792"/>
      <c r="H82" s="792"/>
      <c r="I82" s="792"/>
      <c r="J82" s="784"/>
      <c r="K82" s="48"/>
      <c r="L82" s="48"/>
      <c r="M82" s="48"/>
      <c r="N82" s="48"/>
      <c r="O82" s="48"/>
      <c r="P82" s="48"/>
      <c r="Q82" s="48"/>
      <c r="R82" s="48"/>
      <c r="S82" s="48"/>
      <c r="T82" s="48"/>
      <c r="U82" s="48"/>
      <c r="V82" s="48"/>
      <c r="W82" s="48"/>
      <c r="X82" s="48"/>
      <c r="Y82" s="48"/>
      <c r="Z82" s="48"/>
      <c r="AA82" s="48"/>
      <c r="AB82" s="48"/>
      <c r="AC82" s="48"/>
    </row>
    <row r="83" spans="1:29" ht="13.2">
      <c r="A83" s="55">
        <v>9</v>
      </c>
      <c r="B83" s="55" t="s">
        <v>767</v>
      </c>
      <c r="C83" s="853" t="s">
        <v>1211</v>
      </c>
      <c r="D83" s="792"/>
      <c r="E83" s="792"/>
      <c r="F83" s="792"/>
      <c r="G83" s="792"/>
      <c r="H83" s="792"/>
      <c r="I83" s="792"/>
      <c r="J83" s="784"/>
      <c r="K83" s="48"/>
      <c r="L83" s="48"/>
      <c r="M83" s="48"/>
      <c r="N83" s="48"/>
      <c r="O83" s="48"/>
      <c r="P83" s="48"/>
      <c r="Q83" s="48"/>
      <c r="R83" s="48"/>
      <c r="S83" s="48"/>
      <c r="T83" s="48"/>
      <c r="U83" s="48"/>
      <c r="V83" s="48"/>
      <c r="W83" s="48"/>
      <c r="X83" s="48"/>
      <c r="Y83" s="48"/>
      <c r="Z83" s="48"/>
      <c r="AA83" s="48"/>
      <c r="AB83" s="48"/>
      <c r="AC83" s="48"/>
    </row>
    <row r="84" spans="1:29" ht="13.2">
      <c r="A84" s="55">
        <v>10</v>
      </c>
      <c r="B84" s="55" t="s">
        <v>556</v>
      </c>
      <c r="C84" s="851" t="s">
        <v>1212</v>
      </c>
      <c r="D84" s="792"/>
      <c r="E84" s="792"/>
      <c r="F84" s="792"/>
      <c r="G84" s="792"/>
      <c r="H84" s="792"/>
      <c r="I84" s="792"/>
      <c r="J84" s="784"/>
      <c r="K84" s="48"/>
      <c r="L84" s="48"/>
      <c r="M84" s="48"/>
      <c r="N84" s="48"/>
      <c r="O84" s="48"/>
      <c r="P84" s="48"/>
      <c r="Q84" s="48"/>
      <c r="R84" s="48"/>
      <c r="S84" s="48"/>
      <c r="T84" s="48"/>
      <c r="U84" s="48"/>
      <c r="V84" s="48"/>
      <c r="W84" s="48"/>
      <c r="X84" s="48"/>
      <c r="Y84" s="48"/>
      <c r="Z84" s="48"/>
      <c r="AA84" s="48"/>
      <c r="AB84" s="48"/>
      <c r="AC84" s="48"/>
    </row>
    <row r="85" spans="1:29" ht="13.2">
      <c r="A85" s="55">
        <v>11</v>
      </c>
      <c r="B85" s="55" t="s">
        <v>558</v>
      </c>
      <c r="C85" s="851" t="s">
        <v>1213</v>
      </c>
      <c r="D85" s="792"/>
      <c r="E85" s="792"/>
      <c r="F85" s="792"/>
      <c r="G85" s="792"/>
      <c r="H85" s="792"/>
      <c r="I85" s="792"/>
      <c r="J85" s="784"/>
      <c r="K85" s="48"/>
      <c r="L85" s="48"/>
      <c r="M85" s="48"/>
      <c r="N85" s="48"/>
      <c r="O85" s="48"/>
      <c r="P85" s="48"/>
      <c r="Q85" s="48"/>
      <c r="R85" s="48"/>
      <c r="S85" s="48"/>
      <c r="T85" s="48"/>
      <c r="U85" s="48"/>
      <c r="V85" s="48"/>
      <c r="W85" s="48"/>
      <c r="X85" s="48"/>
      <c r="Y85" s="48"/>
      <c r="Z85" s="48"/>
      <c r="AA85" s="48"/>
      <c r="AB85" s="48"/>
      <c r="AC85" s="48"/>
    </row>
    <row r="86" spans="1:29" ht="13.2">
      <c r="A86" s="55">
        <v>12</v>
      </c>
      <c r="B86" s="55" t="s">
        <v>560</v>
      </c>
      <c r="C86" s="851" t="s">
        <v>1214</v>
      </c>
      <c r="D86" s="792"/>
      <c r="E86" s="792"/>
      <c r="F86" s="792"/>
      <c r="G86" s="792"/>
      <c r="H86" s="792"/>
      <c r="I86" s="792"/>
      <c r="J86" s="784"/>
      <c r="K86" s="48"/>
      <c r="L86" s="48"/>
      <c r="M86" s="48"/>
      <c r="N86" s="48"/>
      <c r="O86" s="48"/>
      <c r="P86" s="48"/>
      <c r="Q86" s="48"/>
      <c r="R86" s="48"/>
      <c r="S86" s="48"/>
      <c r="T86" s="48"/>
      <c r="U86" s="48"/>
      <c r="V86" s="48"/>
      <c r="W86" s="48"/>
      <c r="X86" s="48"/>
      <c r="Y86" s="48"/>
      <c r="Z86" s="48"/>
      <c r="AA86" s="48"/>
      <c r="AB86" s="48"/>
      <c r="AC86" s="48"/>
    </row>
    <row r="87" spans="1:29" ht="13.2">
      <c r="A87" s="55">
        <v>13</v>
      </c>
      <c r="B87" s="55" t="s">
        <v>562</v>
      </c>
      <c r="C87" s="851" t="s">
        <v>1215</v>
      </c>
      <c r="D87" s="792"/>
      <c r="E87" s="792"/>
      <c r="F87" s="792"/>
      <c r="G87" s="792"/>
      <c r="H87" s="792"/>
      <c r="I87" s="792"/>
      <c r="J87" s="784"/>
      <c r="K87" s="48"/>
      <c r="L87" s="48"/>
      <c r="M87" s="48"/>
      <c r="N87" s="48"/>
      <c r="O87" s="48"/>
      <c r="P87" s="48"/>
      <c r="Q87" s="48"/>
      <c r="R87" s="48"/>
      <c r="S87" s="48"/>
      <c r="T87" s="48"/>
      <c r="U87" s="48"/>
      <c r="V87" s="48"/>
      <c r="W87" s="48"/>
      <c r="X87" s="48"/>
      <c r="Y87" s="48"/>
      <c r="Z87" s="48"/>
      <c r="AA87" s="48"/>
      <c r="AB87" s="48"/>
      <c r="AC87" s="48"/>
    </row>
    <row r="88" spans="1:29" ht="13.2">
      <c r="A88" s="48"/>
      <c r="B88" s="48"/>
      <c r="C88" s="48"/>
      <c r="D88" s="48"/>
      <c r="E88" s="48"/>
      <c r="F88" s="48"/>
      <c r="G88" s="49"/>
      <c r="H88" s="48"/>
      <c r="I88" s="48"/>
      <c r="J88" s="48"/>
      <c r="K88" s="48"/>
      <c r="L88" s="48"/>
      <c r="M88" s="48"/>
      <c r="N88" s="48"/>
      <c r="O88" s="48"/>
      <c r="P88" s="48"/>
      <c r="Q88" s="48"/>
      <c r="R88" s="48"/>
      <c r="S88" s="48"/>
      <c r="T88" s="48"/>
      <c r="U88" s="48"/>
      <c r="V88" s="48"/>
      <c r="W88" s="48"/>
      <c r="X88" s="48"/>
      <c r="Y88" s="48"/>
      <c r="Z88" s="48"/>
      <c r="AA88" s="48"/>
      <c r="AB88" s="48"/>
      <c r="AC88" s="48"/>
    </row>
    <row r="89" spans="1:29" ht="13.2">
      <c r="A89" s="48"/>
      <c r="B89" s="48"/>
      <c r="C89" s="48"/>
      <c r="D89" s="48"/>
      <c r="E89" s="48"/>
      <c r="F89" s="48"/>
      <c r="G89" s="49"/>
      <c r="H89" s="48"/>
      <c r="I89" s="48"/>
      <c r="J89" s="48"/>
      <c r="K89" s="48"/>
      <c r="L89" s="48"/>
      <c r="M89" s="48"/>
      <c r="N89" s="48"/>
      <c r="O89" s="48"/>
      <c r="P89" s="48"/>
      <c r="Q89" s="48"/>
      <c r="R89" s="48"/>
      <c r="S89" s="48"/>
      <c r="T89" s="48"/>
      <c r="U89" s="48"/>
      <c r="V89" s="48"/>
      <c r="W89" s="48"/>
      <c r="X89" s="48"/>
      <c r="Y89" s="48"/>
      <c r="Z89" s="48"/>
      <c r="AA89" s="48"/>
      <c r="AB89" s="48"/>
      <c r="AC89" s="48"/>
    </row>
    <row r="90" spans="1:29" ht="15">
      <c r="A90" s="862" t="s">
        <v>671</v>
      </c>
      <c r="B90" s="791"/>
      <c r="C90" s="791"/>
      <c r="D90" s="148"/>
      <c r="E90" s="48"/>
      <c r="F90" s="48"/>
      <c r="G90" s="49"/>
      <c r="H90" s="48"/>
      <c r="I90" s="48"/>
      <c r="J90" s="48"/>
      <c r="K90" s="48"/>
      <c r="L90" s="48"/>
      <c r="M90" s="48"/>
      <c r="N90" s="48"/>
      <c r="O90" s="48"/>
      <c r="P90" s="48"/>
      <c r="Q90" s="48"/>
      <c r="R90" s="48"/>
      <c r="S90" s="48"/>
      <c r="T90" s="48"/>
      <c r="U90" s="48"/>
      <c r="V90" s="48"/>
      <c r="W90" s="48"/>
      <c r="X90" s="48"/>
      <c r="Y90" s="48"/>
      <c r="Z90" s="48"/>
      <c r="AA90" s="48"/>
      <c r="AB90" s="48"/>
      <c r="AC90" s="48"/>
    </row>
    <row r="91" spans="1:29" ht="13.2">
      <c r="A91" s="180" t="s">
        <v>565</v>
      </c>
      <c r="B91" s="180" t="s">
        <v>566</v>
      </c>
      <c r="C91" s="863" t="s">
        <v>672</v>
      </c>
      <c r="D91" s="792"/>
      <c r="E91" s="792"/>
      <c r="F91" s="792"/>
      <c r="G91" s="792"/>
      <c r="H91" s="792"/>
      <c r="I91" s="792"/>
      <c r="J91" s="784"/>
      <c r="K91" s="48"/>
      <c r="L91" s="48"/>
      <c r="M91" s="48"/>
      <c r="N91" s="48"/>
      <c r="O91" s="48"/>
      <c r="P91" s="48"/>
      <c r="Q91" s="48"/>
      <c r="R91" s="48"/>
      <c r="S91" s="48"/>
      <c r="T91" s="48"/>
      <c r="U91" s="48"/>
      <c r="V91" s="48"/>
      <c r="W91" s="48"/>
      <c r="X91" s="48"/>
      <c r="Y91" s="48"/>
      <c r="Z91" s="48"/>
      <c r="AA91" s="48"/>
      <c r="AB91" s="48"/>
      <c r="AC91" s="48"/>
    </row>
    <row r="92" spans="1:29" ht="13.2">
      <c r="A92" s="52">
        <v>1</v>
      </c>
      <c r="B92" s="52" t="s">
        <v>673</v>
      </c>
      <c r="C92" s="800" t="s">
        <v>1216</v>
      </c>
      <c r="D92" s="792"/>
      <c r="E92" s="792"/>
      <c r="F92" s="792"/>
      <c r="G92" s="792"/>
      <c r="H92" s="792"/>
      <c r="I92" s="792"/>
      <c r="J92" s="784"/>
      <c r="K92" s="48"/>
      <c r="L92" s="48"/>
      <c r="M92" s="48"/>
      <c r="N92" s="48"/>
      <c r="O92" s="48"/>
      <c r="P92" s="48"/>
      <c r="Q92" s="48"/>
      <c r="R92" s="48"/>
      <c r="S92" s="48"/>
      <c r="T92" s="48"/>
      <c r="U92" s="48"/>
      <c r="V92" s="48"/>
      <c r="W92" s="48"/>
      <c r="X92" s="48"/>
      <c r="Y92" s="48"/>
      <c r="Z92" s="48"/>
      <c r="AA92" s="48"/>
      <c r="AB92" s="48"/>
      <c r="AC92" s="48"/>
    </row>
    <row r="93" spans="1:29" ht="26.4">
      <c r="A93" s="54">
        <v>2</v>
      </c>
      <c r="B93" s="55" t="s">
        <v>675</v>
      </c>
      <c r="C93" s="794" t="s">
        <v>1217</v>
      </c>
      <c r="D93" s="792"/>
      <c r="E93" s="792"/>
      <c r="F93" s="792"/>
      <c r="G93" s="792"/>
      <c r="H93" s="792"/>
      <c r="I93" s="792"/>
      <c r="J93" s="784"/>
      <c r="K93" s="48"/>
      <c r="L93" s="48"/>
      <c r="M93" s="48"/>
      <c r="N93" s="48"/>
      <c r="O93" s="48"/>
      <c r="P93" s="48"/>
      <c r="Q93" s="48"/>
      <c r="R93" s="48"/>
      <c r="S93" s="48"/>
      <c r="T93" s="48"/>
      <c r="U93" s="48"/>
      <c r="V93" s="48"/>
      <c r="W93" s="48"/>
      <c r="X93" s="48"/>
      <c r="Y93" s="48"/>
      <c r="Z93" s="48"/>
      <c r="AA93" s="48"/>
      <c r="AB93" s="48"/>
      <c r="AC93" s="48"/>
    </row>
    <row r="94" spans="1:29" ht="13.2">
      <c r="A94" s="54">
        <v>3</v>
      </c>
      <c r="B94" s="55" t="s">
        <v>677</v>
      </c>
      <c r="C94" s="795" t="s">
        <v>678</v>
      </c>
      <c r="D94" s="792"/>
      <c r="E94" s="792"/>
      <c r="F94" s="792"/>
      <c r="G94" s="792"/>
      <c r="H94" s="792"/>
      <c r="I94" s="792"/>
      <c r="J94" s="784"/>
      <c r="K94" s="48"/>
      <c r="L94" s="48"/>
      <c r="M94" s="48"/>
      <c r="N94" s="48"/>
      <c r="O94" s="48"/>
      <c r="P94" s="48"/>
      <c r="Q94" s="48"/>
      <c r="R94" s="48"/>
      <c r="S94" s="48"/>
      <c r="T94" s="48"/>
      <c r="U94" s="48"/>
      <c r="V94" s="48"/>
      <c r="W94" s="48"/>
      <c r="X94" s="48"/>
      <c r="Y94" s="48"/>
      <c r="Z94" s="48"/>
      <c r="AA94" s="48"/>
      <c r="AB94" s="48"/>
      <c r="AC94" s="48"/>
    </row>
    <row r="95" spans="1:29" ht="13.2">
      <c r="A95" s="52">
        <v>4</v>
      </c>
      <c r="B95" s="55" t="s">
        <v>679</v>
      </c>
      <c r="C95" s="795" t="s">
        <v>1218</v>
      </c>
      <c r="D95" s="792"/>
      <c r="E95" s="792"/>
      <c r="F95" s="792"/>
      <c r="G95" s="792"/>
      <c r="H95" s="792"/>
      <c r="I95" s="792"/>
      <c r="J95" s="784"/>
      <c r="K95" s="48"/>
      <c r="L95" s="48"/>
      <c r="M95" s="48"/>
      <c r="N95" s="48"/>
      <c r="O95" s="48"/>
      <c r="P95" s="48"/>
      <c r="Q95" s="48"/>
      <c r="R95" s="48"/>
      <c r="S95" s="48"/>
      <c r="T95" s="48"/>
      <c r="U95" s="48"/>
      <c r="V95" s="48"/>
      <c r="W95" s="48"/>
      <c r="X95" s="48"/>
      <c r="Y95" s="48"/>
      <c r="Z95" s="48"/>
      <c r="AA95" s="48"/>
      <c r="AB95" s="48"/>
      <c r="AC95" s="48"/>
    </row>
    <row r="96" spans="1:29" ht="26.4">
      <c r="A96" s="54">
        <v>5</v>
      </c>
      <c r="B96" s="58" t="s">
        <v>681</v>
      </c>
      <c r="C96" s="795" t="s">
        <v>1219</v>
      </c>
      <c r="D96" s="792"/>
      <c r="E96" s="792"/>
      <c r="F96" s="792"/>
      <c r="G96" s="792"/>
      <c r="H96" s="792"/>
      <c r="I96" s="792"/>
      <c r="J96" s="784"/>
      <c r="K96" s="48"/>
      <c r="L96" s="48"/>
      <c r="M96" s="48"/>
      <c r="N96" s="48"/>
      <c r="O96" s="48"/>
      <c r="P96" s="48"/>
      <c r="Q96" s="48"/>
      <c r="R96" s="48"/>
      <c r="S96" s="48"/>
      <c r="T96" s="48"/>
      <c r="U96" s="48"/>
      <c r="V96" s="48"/>
      <c r="W96" s="48"/>
      <c r="X96" s="48"/>
      <c r="Y96" s="48"/>
      <c r="Z96" s="48"/>
      <c r="AA96" s="48"/>
      <c r="AB96" s="48"/>
      <c r="AC96" s="48"/>
    </row>
    <row r="97" spans="1:29" ht="13.2">
      <c r="A97" s="181"/>
      <c r="B97" s="182"/>
      <c r="C97" s="183"/>
      <c r="D97" s="48"/>
      <c r="E97" s="48"/>
      <c r="F97" s="48"/>
      <c r="G97" s="49"/>
      <c r="H97" s="48"/>
      <c r="I97" s="48"/>
      <c r="J97" s="48"/>
      <c r="K97" s="48"/>
      <c r="L97" s="48"/>
      <c r="M97" s="48"/>
      <c r="N97" s="48"/>
      <c r="O97" s="48"/>
      <c r="P97" s="48"/>
      <c r="Q97" s="48"/>
      <c r="R97" s="48"/>
      <c r="S97" s="48"/>
      <c r="T97" s="48"/>
      <c r="U97" s="48"/>
      <c r="V97" s="48"/>
      <c r="W97" s="48"/>
      <c r="X97" s="48"/>
      <c r="Y97" s="48"/>
      <c r="Z97" s="48"/>
      <c r="AA97" s="48"/>
      <c r="AB97" s="48"/>
      <c r="AC97" s="48"/>
    </row>
    <row r="98" spans="1:29" ht="22.8">
      <c r="A98" s="184" t="s">
        <v>1220</v>
      </c>
      <c r="B98" s="182"/>
      <c r="C98" s="864" t="s">
        <v>1221</v>
      </c>
      <c r="D98" s="791"/>
      <c r="E98" s="791"/>
      <c r="F98" s="48"/>
      <c r="G98" s="49"/>
      <c r="H98" s="48"/>
      <c r="I98" s="48"/>
      <c r="J98" s="48"/>
      <c r="K98" s="48"/>
      <c r="L98" s="48"/>
      <c r="M98" s="48"/>
      <c r="N98" s="48"/>
      <c r="O98" s="48"/>
      <c r="P98" s="48"/>
      <c r="Q98" s="48"/>
      <c r="R98" s="48"/>
      <c r="S98" s="48"/>
      <c r="T98" s="48"/>
      <c r="U98" s="48"/>
      <c r="V98" s="48"/>
      <c r="W98" s="48"/>
      <c r="X98" s="48"/>
      <c r="Y98" s="48"/>
      <c r="Z98" s="48"/>
      <c r="AA98" s="48"/>
      <c r="AB98" s="48"/>
      <c r="AC98" s="48"/>
    </row>
    <row r="99" spans="1:29" ht="13.2">
      <c r="A99" s="181"/>
      <c r="B99" s="182"/>
      <c r="C99" s="183"/>
      <c r="D99" s="48"/>
      <c r="E99" s="48"/>
      <c r="F99" s="48"/>
      <c r="G99" s="49"/>
      <c r="H99" s="48"/>
      <c r="I99" s="48"/>
      <c r="J99" s="48"/>
      <c r="K99" s="48"/>
      <c r="L99" s="48"/>
      <c r="M99" s="48"/>
      <c r="N99" s="48"/>
      <c r="O99" s="48"/>
      <c r="P99" s="48"/>
      <c r="Q99" s="48"/>
      <c r="R99" s="48"/>
      <c r="S99" s="48"/>
      <c r="T99" s="48"/>
      <c r="U99" s="48"/>
      <c r="V99" s="48"/>
      <c r="W99" s="48"/>
      <c r="X99" s="48"/>
      <c r="Y99" s="48"/>
      <c r="Z99" s="48"/>
      <c r="AA99" s="48"/>
      <c r="AB99" s="48"/>
      <c r="AC99" s="48"/>
    </row>
    <row r="100" spans="1:29" ht="13.2">
      <c r="A100" s="181"/>
      <c r="B100" s="182"/>
      <c r="C100" s="183"/>
      <c r="D100" s="48"/>
      <c r="E100" s="48"/>
      <c r="F100" s="48"/>
      <c r="G100" s="49"/>
      <c r="H100" s="48"/>
      <c r="I100" s="48"/>
      <c r="J100" s="48"/>
      <c r="K100" s="48"/>
      <c r="L100" s="48"/>
      <c r="M100" s="48"/>
      <c r="N100" s="48"/>
      <c r="O100" s="48"/>
      <c r="P100" s="48"/>
      <c r="Q100" s="48"/>
      <c r="R100" s="48"/>
      <c r="S100" s="48"/>
      <c r="T100" s="48"/>
      <c r="U100" s="48"/>
      <c r="V100" s="48"/>
      <c r="W100" s="48"/>
      <c r="X100" s="48"/>
      <c r="Y100" s="48"/>
      <c r="Z100" s="48"/>
      <c r="AA100" s="48"/>
      <c r="AB100" s="48"/>
      <c r="AC100" s="48"/>
    </row>
    <row r="101" spans="1:29" ht="13.2">
      <c r="A101" s="48"/>
      <c r="B101" s="48"/>
      <c r="C101" s="48"/>
      <c r="D101" s="48"/>
      <c r="E101" s="48"/>
      <c r="F101" s="48"/>
      <c r="G101" s="49"/>
      <c r="H101" s="48"/>
      <c r="I101" s="48"/>
      <c r="J101" s="48"/>
      <c r="K101" s="48"/>
      <c r="L101" s="48"/>
      <c r="M101" s="48"/>
      <c r="N101" s="48"/>
      <c r="O101" s="48"/>
      <c r="P101" s="48"/>
      <c r="Q101" s="48"/>
      <c r="R101" s="48"/>
      <c r="S101" s="48"/>
      <c r="T101" s="48"/>
      <c r="U101" s="48"/>
      <c r="V101" s="48"/>
      <c r="W101" s="48"/>
      <c r="X101" s="48"/>
      <c r="Y101" s="48"/>
      <c r="Z101" s="48"/>
      <c r="AA101" s="48"/>
      <c r="AB101" s="48"/>
      <c r="AC101" s="48"/>
    </row>
    <row r="102" spans="1:29" ht="13.2">
      <c r="A102" s="48"/>
      <c r="B102" s="48"/>
      <c r="C102" s="48"/>
      <c r="D102" s="48"/>
      <c r="E102" s="48"/>
      <c r="F102" s="48"/>
      <c r="G102" s="49"/>
      <c r="H102" s="48"/>
      <c r="I102" s="48"/>
      <c r="J102" s="48"/>
      <c r="K102" s="48"/>
      <c r="L102" s="48"/>
      <c r="M102" s="48"/>
      <c r="N102" s="48"/>
      <c r="O102" s="48"/>
      <c r="P102" s="48"/>
      <c r="Q102" s="48"/>
      <c r="R102" s="48"/>
      <c r="S102" s="48"/>
      <c r="T102" s="48"/>
      <c r="U102" s="48"/>
      <c r="V102" s="48"/>
      <c r="W102" s="48"/>
      <c r="X102" s="48"/>
      <c r="Y102" s="48"/>
      <c r="Z102" s="48"/>
      <c r="AA102" s="48"/>
      <c r="AB102" s="48"/>
      <c r="AC102" s="48"/>
    </row>
    <row r="103" spans="1:29" ht="13.2">
      <c r="A103" s="48"/>
      <c r="B103" s="48"/>
      <c r="C103" s="48"/>
      <c r="D103" s="48"/>
      <c r="E103" s="48"/>
      <c r="F103" s="48"/>
      <c r="G103" s="49"/>
      <c r="H103" s="48"/>
      <c r="I103" s="48"/>
      <c r="J103" s="48"/>
      <c r="K103" s="48"/>
      <c r="L103" s="48"/>
      <c r="M103" s="48"/>
      <c r="N103" s="48"/>
      <c r="O103" s="48"/>
      <c r="P103" s="48"/>
      <c r="Q103" s="48"/>
      <c r="R103" s="48"/>
      <c r="S103" s="48"/>
      <c r="T103" s="48"/>
      <c r="U103" s="48"/>
      <c r="V103" s="48"/>
      <c r="W103" s="48"/>
      <c r="X103" s="48"/>
      <c r="Y103" s="48"/>
      <c r="Z103" s="48"/>
      <c r="AA103" s="48"/>
      <c r="AB103" s="48"/>
      <c r="AC103" s="48"/>
    </row>
    <row r="104" spans="1:29" ht="13.2">
      <c r="A104" s="48"/>
      <c r="B104" s="48"/>
      <c r="C104" s="48"/>
      <c r="D104" s="48"/>
      <c r="E104" s="48"/>
      <c r="F104" s="48"/>
      <c r="G104" s="49"/>
      <c r="H104" s="48"/>
      <c r="I104" s="48"/>
      <c r="J104" s="48"/>
      <c r="K104" s="48"/>
      <c r="L104" s="48"/>
      <c r="M104" s="48"/>
      <c r="N104" s="48"/>
      <c r="O104" s="48"/>
      <c r="P104" s="48"/>
      <c r="Q104" s="48"/>
      <c r="R104" s="48"/>
      <c r="S104" s="48"/>
      <c r="T104" s="48"/>
      <c r="U104" s="48"/>
      <c r="V104" s="48"/>
      <c r="W104" s="48"/>
      <c r="X104" s="48"/>
      <c r="Y104" s="48"/>
      <c r="Z104" s="48"/>
      <c r="AA104" s="48"/>
      <c r="AB104" s="48"/>
      <c r="AC104" s="48"/>
    </row>
    <row r="105" spans="1:29" ht="13.2">
      <c r="A105" s="48"/>
      <c r="B105" s="48"/>
      <c r="C105" s="48"/>
      <c r="D105" s="48"/>
      <c r="E105" s="48"/>
      <c r="F105" s="48"/>
      <c r="G105" s="49"/>
      <c r="H105" s="48"/>
      <c r="I105" s="48"/>
      <c r="J105" s="48"/>
      <c r="K105" s="48"/>
      <c r="L105" s="48"/>
      <c r="M105" s="48"/>
      <c r="N105" s="48"/>
      <c r="O105" s="48"/>
      <c r="P105" s="48"/>
      <c r="Q105" s="48"/>
      <c r="R105" s="48"/>
      <c r="S105" s="48"/>
      <c r="T105" s="48"/>
      <c r="U105" s="48"/>
      <c r="V105" s="48"/>
      <c r="W105" s="48"/>
      <c r="X105" s="48"/>
      <c r="Y105" s="48"/>
      <c r="Z105" s="48"/>
      <c r="AA105" s="48"/>
      <c r="AB105" s="48"/>
      <c r="AC105" s="48"/>
    </row>
    <row r="106" spans="1:29" ht="13.2">
      <c r="A106" s="48"/>
      <c r="B106" s="48"/>
      <c r="C106" s="48"/>
      <c r="D106" s="48"/>
      <c r="E106" s="48"/>
      <c r="F106" s="48"/>
      <c r="G106" s="49"/>
      <c r="H106" s="48"/>
      <c r="I106" s="48"/>
      <c r="J106" s="48"/>
      <c r="K106" s="48"/>
      <c r="L106" s="48"/>
      <c r="M106" s="48"/>
      <c r="N106" s="48"/>
      <c r="O106" s="48"/>
      <c r="P106" s="48"/>
      <c r="Q106" s="48"/>
      <c r="R106" s="48"/>
      <c r="S106" s="48"/>
      <c r="T106" s="48"/>
      <c r="U106" s="48"/>
      <c r="V106" s="48"/>
      <c r="W106" s="48"/>
      <c r="X106" s="48"/>
      <c r="Y106" s="48"/>
      <c r="Z106" s="48"/>
      <c r="AA106" s="48"/>
      <c r="AB106" s="48"/>
      <c r="AC106" s="48"/>
    </row>
    <row r="107" spans="1:29" ht="13.2">
      <c r="A107" s="48"/>
      <c r="B107" s="48"/>
      <c r="C107" s="48"/>
      <c r="D107" s="48"/>
      <c r="E107" s="48"/>
      <c r="F107" s="48"/>
      <c r="G107" s="49"/>
      <c r="H107" s="48"/>
      <c r="I107" s="48"/>
      <c r="J107" s="48"/>
      <c r="K107" s="48"/>
      <c r="L107" s="48"/>
      <c r="M107" s="48"/>
      <c r="N107" s="48"/>
      <c r="O107" s="48"/>
      <c r="P107" s="48"/>
      <c r="Q107" s="48"/>
      <c r="R107" s="48"/>
      <c r="S107" s="48"/>
      <c r="T107" s="48"/>
      <c r="U107" s="48"/>
      <c r="V107" s="48"/>
      <c r="W107" s="48"/>
      <c r="X107" s="48"/>
      <c r="Y107" s="48"/>
      <c r="Z107" s="48"/>
      <c r="AA107" s="48"/>
      <c r="AB107" s="48"/>
      <c r="AC107" s="48"/>
    </row>
    <row r="108" spans="1:29" ht="13.2">
      <c r="A108" s="48"/>
      <c r="B108" s="48"/>
      <c r="C108" s="48"/>
      <c r="D108" s="48"/>
      <c r="E108" s="48"/>
      <c r="F108" s="48"/>
      <c r="G108" s="49"/>
      <c r="H108" s="48"/>
      <c r="I108" s="48"/>
      <c r="J108" s="48"/>
      <c r="K108" s="48"/>
      <c r="L108" s="48"/>
      <c r="M108" s="48"/>
      <c r="N108" s="48"/>
      <c r="O108" s="48"/>
      <c r="P108" s="48"/>
      <c r="Q108" s="48"/>
      <c r="R108" s="48"/>
      <c r="S108" s="48"/>
      <c r="T108" s="48"/>
      <c r="U108" s="48"/>
      <c r="V108" s="48"/>
      <c r="W108" s="48"/>
      <c r="X108" s="48"/>
      <c r="Y108" s="48"/>
      <c r="Z108" s="48"/>
      <c r="AA108" s="48"/>
      <c r="AB108" s="48"/>
      <c r="AC108" s="48"/>
    </row>
    <row r="109" spans="1:29" ht="13.2">
      <c r="A109" s="48"/>
      <c r="B109" s="48"/>
      <c r="C109" s="48"/>
      <c r="D109" s="48"/>
      <c r="E109" s="48"/>
      <c r="F109" s="48"/>
      <c r="G109" s="49"/>
      <c r="H109" s="48"/>
      <c r="I109" s="48"/>
      <c r="J109" s="48"/>
      <c r="K109" s="48"/>
      <c r="L109" s="48"/>
      <c r="M109" s="48"/>
      <c r="N109" s="48"/>
      <c r="O109" s="48"/>
      <c r="P109" s="48"/>
      <c r="Q109" s="48"/>
      <c r="R109" s="48"/>
      <c r="S109" s="48"/>
      <c r="T109" s="48"/>
      <c r="U109" s="48"/>
      <c r="V109" s="48"/>
      <c r="W109" s="48"/>
      <c r="X109" s="48"/>
      <c r="Y109" s="48"/>
      <c r="Z109" s="48"/>
      <c r="AA109" s="48"/>
      <c r="AB109" s="48"/>
      <c r="AC109" s="48"/>
    </row>
    <row r="110" spans="1:29" ht="13.2">
      <c r="A110" s="48"/>
      <c r="B110" s="48"/>
      <c r="C110" s="48"/>
      <c r="D110" s="48"/>
      <c r="E110" s="48"/>
      <c r="F110" s="48"/>
      <c r="G110" s="49"/>
      <c r="H110" s="48"/>
      <c r="I110" s="48"/>
      <c r="J110" s="48"/>
      <c r="K110" s="48"/>
      <c r="L110" s="48"/>
      <c r="M110" s="48"/>
      <c r="N110" s="48"/>
      <c r="O110" s="48"/>
      <c r="P110" s="48"/>
      <c r="Q110" s="48"/>
      <c r="R110" s="48"/>
      <c r="S110" s="48"/>
      <c r="T110" s="48"/>
      <c r="U110" s="48"/>
      <c r="V110" s="48"/>
      <c r="W110" s="48"/>
      <c r="X110" s="48"/>
      <c r="Y110" s="48"/>
      <c r="Z110" s="48"/>
      <c r="AA110" s="48"/>
      <c r="AB110" s="48"/>
      <c r="AC110" s="48"/>
    </row>
    <row r="111" spans="1:29" ht="13.2">
      <c r="A111" s="48"/>
      <c r="B111" s="48"/>
      <c r="C111" s="48"/>
      <c r="D111" s="48"/>
      <c r="E111" s="48"/>
      <c r="F111" s="48"/>
      <c r="G111" s="49"/>
      <c r="H111" s="48"/>
      <c r="I111" s="48"/>
      <c r="J111" s="48"/>
      <c r="K111" s="48"/>
      <c r="L111" s="48"/>
      <c r="M111" s="48"/>
      <c r="N111" s="48"/>
      <c r="O111" s="48"/>
      <c r="P111" s="48"/>
      <c r="Q111" s="48"/>
      <c r="R111" s="48"/>
      <c r="S111" s="48"/>
      <c r="T111" s="48"/>
      <c r="U111" s="48"/>
      <c r="V111" s="48"/>
      <c r="W111" s="48"/>
      <c r="X111" s="48"/>
      <c r="Y111" s="48"/>
      <c r="Z111" s="48"/>
      <c r="AA111" s="48"/>
      <c r="AB111" s="48"/>
      <c r="AC111" s="48"/>
    </row>
    <row r="112" spans="1:29" ht="13.2">
      <c r="A112" s="48"/>
      <c r="B112" s="48"/>
      <c r="C112" s="48"/>
      <c r="D112" s="48"/>
      <c r="E112" s="48"/>
      <c r="F112" s="48"/>
      <c r="G112" s="49"/>
      <c r="H112" s="48"/>
      <c r="I112" s="48"/>
      <c r="J112" s="48"/>
      <c r="K112" s="48"/>
      <c r="L112" s="48"/>
      <c r="M112" s="48"/>
      <c r="N112" s="48"/>
      <c r="O112" s="48"/>
      <c r="P112" s="48"/>
      <c r="Q112" s="48"/>
      <c r="R112" s="48"/>
      <c r="S112" s="48"/>
      <c r="T112" s="48"/>
      <c r="U112" s="48"/>
      <c r="V112" s="48"/>
      <c r="W112" s="48"/>
      <c r="X112" s="48"/>
      <c r="Y112" s="48"/>
      <c r="Z112" s="48"/>
      <c r="AA112" s="48"/>
      <c r="AB112" s="48"/>
      <c r="AC112" s="48"/>
    </row>
    <row r="113" spans="1:29" ht="13.2">
      <c r="A113" s="48"/>
      <c r="B113" s="48"/>
      <c r="C113" s="48"/>
      <c r="D113" s="48"/>
      <c r="E113" s="48"/>
      <c r="F113" s="48"/>
      <c r="G113" s="49"/>
      <c r="H113" s="48"/>
      <c r="I113" s="48"/>
      <c r="J113" s="48"/>
      <c r="K113" s="48"/>
      <c r="L113" s="48"/>
      <c r="M113" s="48"/>
      <c r="N113" s="48"/>
      <c r="O113" s="48"/>
      <c r="P113" s="48"/>
      <c r="Q113" s="48"/>
      <c r="R113" s="48"/>
      <c r="S113" s="48"/>
      <c r="T113" s="48"/>
      <c r="U113" s="48"/>
      <c r="V113" s="48"/>
      <c r="W113" s="48"/>
      <c r="X113" s="48"/>
      <c r="Y113" s="48"/>
      <c r="Z113" s="48"/>
      <c r="AA113" s="48"/>
      <c r="AB113" s="48"/>
      <c r="AC113" s="48"/>
    </row>
    <row r="114" spans="1:29" ht="13.2">
      <c r="A114" s="48"/>
      <c r="B114" s="48"/>
      <c r="C114" s="48"/>
      <c r="D114" s="48"/>
      <c r="E114" s="48"/>
      <c r="F114" s="48"/>
      <c r="G114" s="49"/>
      <c r="H114" s="48"/>
      <c r="I114" s="48"/>
      <c r="J114" s="48"/>
      <c r="K114" s="48"/>
      <c r="L114" s="48"/>
      <c r="M114" s="48"/>
      <c r="N114" s="48"/>
      <c r="O114" s="48"/>
      <c r="P114" s="48"/>
      <c r="Q114" s="48"/>
      <c r="R114" s="48"/>
      <c r="S114" s="48"/>
      <c r="T114" s="48"/>
      <c r="U114" s="48"/>
      <c r="V114" s="48"/>
      <c r="W114" s="48"/>
      <c r="X114" s="48"/>
      <c r="Y114" s="48"/>
      <c r="Z114" s="48"/>
      <c r="AA114" s="48"/>
      <c r="AB114" s="48"/>
      <c r="AC114" s="48"/>
    </row>
    <row r="115" spans="1:29" ht="13.2">
      <c r="A115" s="48"/>
      <c r="B115" s="48"/>
      <c r="C115" s="48"/>
      <c r="D115" s="48"/>
      <c r="E115" s="48"/>
      <c r="F115" s="48"/>
      <c r="G115" s="49"/>
      <c r="H115" s="48"/>
      <c r="I115" s="48"/>
      <c r="J115" s="48"/>
      <c r="K115" s="48"/>
      <c r="L115" s="48"/>
      <c r="M115" s="48"/>
      <c r="N115" s="48"/>
      <c r="O115" s="48"/>
      <c r="P115" s="48"/>
      <c r="Q115" s="48"/>
      <c r="R115" s="48"/>
      <c r="S115" s="48"/>
      <c r="T115" s="48"/>
      <c r="U115" s="48"/>
      <c r="V115" s="48"/>
      <c r="W115" s="48"/>
      <c r="X115" s="48"/>
      <c r="Y115" s="48"/>
      <c r="Z115" s="48"/>
      <c r="AA115" s="48"/>
      <c r="AB115" s="48"/>
      <c r="AC115" s="48"/>
    </row>
    <row r="116" spans="1:29" ht="13.2">
      <c r="A116" s="48"/>
      <c r="B116" s="48"/>
      <c r="C116" s="48"/>
      <c r="D116" s="48"/>
      <c r="E116" s="48"/>
      <c r="F116" s="48"/>
      <c r="G116" s="49"/>
      <c r="H116" s="48"/>
      <c r="I116" s="48"/>
      <c r="J116" s="48"/>
      <c r="K116" s="48"/>
      <c r="L116" s="48"/>
      <c r="M116" s="48"/>
      <c r="N116" s="48"/>
      <c r="O116" s="48"/>
      <c r="P116" s="48"/>
      <c r="Q116" s="48"/>
      <c r="R116" s="48"/>
      <c r="S116" s="48"/>
      <c r="T116" s="48"/>
      <c r="U116" s="48"/>
      <c r="V116" s="48"/>
      <c r="W116" s="48"/>
      <c r="X116" s="48"/>
      <c r="Y116" s="48"/>
      <c r="Z116" s="48"/>
      <c r="AA116" s="48"/>
      <c r="AB116" s="48"/>
      <c r="AC116" s="48"/>
    </row>
    <row r="117" spans="1:29" ht="13.2">
      <c r="A117" s="48"/>
      <c r="B117" s="48"/>
      <c r="C117" s="48"/>
      <c r="D117" s="48"/>
      <c r="E117" s="48"/>
      <c r="F117" s="48"/>
      <c r="G117" s="49"/>
      <c r="H117" s="48"/>
      <c r="I117" s="48"/>
      <c r="J117" s="48"/>
      <c r="K117" s="48"/>
      <c r="L117" s="48"/>
      <c r="M117" s="48"/>
      <c r="N117" s="48"/>
      <c r="O117" s="48"/>
      <c r="P117" s="48"/>
      <c r="Q117" s="48"/>
      <c r="R117" s="48"/>
      <c r="S117" s="48"/>
      <c r="T117" s="48"/>
      <c r="U117" s="48"/>
      <c r="V117" s="48"/>
      <c r="W117" s="48"/>
      <c r="X117" s="48"/>
      <c r="Y117" s="48"/>
      <c r="Z117" s="48"/>
      <c r="AA117" s="48"/>
      <c r="AB117" s="48"/>
      <c r="AC117" s="48"/>
    </row>
    <row r="118" spans="1:29" ht="13.2">
      <c r="A118" s="48"/>
      <c r="B118" s="48"/>
      <c r="C118" s="48"/>
      <c r="D118" s="48"/>
      <c r="E118" s="48"/>
      <c r="F118" s="48"/>
      <c r="G118" s="49"/>
      <c r="H118" s="48"/>
      <c r="I118" s="48"/>
      <c r="J118" s="48"/>
      <c r="K118" s="48"/>
      <c r="L118" s="48"/>
      <c r="M118" s="48"/>
      <c r="N118" s="48"/>
      <c r="O118" s="48"/>
      <c r="P118" s="48"/>
      <c r="Q118" s="48"/>
      <c r="R118" s="48"/>
      <c r="S118" s="48"/>
      <c r="T118" s="48"/>
      <c r="U118" s="48"/>
      <c r="V118" s="48"/>
      <c r="W118" s="48"/>
      <c r="X118" s="48"/>
      <c r="Y118" s="48"/>
      <c r="Z118" s="48"/>
      <c r="AA118" s="48"/>
      <c r="AB118" s="48"/>
      <c r="AC118" s="48"/>
    </row>
    <row r="119" spans="1:29" ht="13.2">
      <c r="A119" s="48"/>
      <c r="B119" s="48"/>
      <c r="C119" s="48"/>
      <c r="D119" s="48"/>
      <c r="E119" s="48"/>
      <c r="F119" s="48"/>
      <c r="G119" s="49"/>
      <c r="H119" s="48"/>
      <c r="I119" s="48"/>
      <c r="J119" s="48"/>
      <c r="K119" s="48"/>
      <c r="L119" s="48"/>
      <c r="M119" s="48"/>
      <c r="N119" s="48"/>
      <c r="O119" s="48"/>
      <c r="P119" s="48"/>
      <c r="Q119" s="48"/>
      <c r="R119" s="48"/>
      <c r="S119" s="48"/>
      <c r="T119" s="48"/>
      <c r="U119" s="48"/>
      <c r="V119" s="48"/>
      <c r="W119" s="48"/>
      <c r="X119" s="48"/>
      <c r="Y119" s="48"/>
      <c r="Z119" s="48"/>
      <c r="AA119" s="48"/>
      <c r="AB119" s="48"/>
      <c r="AC119" s="48"/>
    </row>
    <row r="120" spans="1:29" ht="13.2">
      <c r="A120" s="48"/>
      <c r="B120" s="48"/>
      <c r="C120" s="48"/>
      <c r="D120" s="48"/>
      <c r="E120" s="48"/>
      <c r="F120" s="48"/>
      <c r="G120" s="49"/>
      <c r="H120" s="48"/>
      <c r="I120" s="48"/>
      <c r="J120" s="48"/>
      <c r="K120" s="48"/>
      <c r="L120" s="48"/>
      <c r="M120" s="48"/>
      <c r="N120" s="48"/>
      <c r="O120" s="48"/>
      <c r="P120" s="48"/>
      <c r="Q120" s="48"/>
      <c r="R120" s="48"/>
      <c r="S120" s="48"/>
      <c r="T120" s="48"/>
      <c r="U120" s="48"/>
      <c r="V120" s="48"/>
      <c r="W120" s="48"/>
      <c r="X120" s="48"/>
      <c r="Y120" s="48"/>
      <c r="Z120" s="48"/>
      <c r="AA120" s="48"/>
      <c r="AB120" s="48"/>
      <c r="AC120" s="48"/>
    </row>
    <row r="121" spans="1:29" ht="13.2">
      <c r="A121" s="48"/>
      <c r="B121" s="48"/>
      <c r="C121" s="48"/>
      <c r="D121" s="48"/>
      <c r="E121" s="48"/>
      <c r="F121" s="48"/>
      <c r="G121" s="49"/>
      <c r="H121" s="48"/>
      <c r="I121" s="48"/>
      <c r="J121" s="48"/>
      <c r="K121" s="48"/>
      <c r="L121" s="48"/>
      <c r="M121" s="48"/>
      <c r="N121" s="48"/>
      <c r="O121" s="48"/>
      <c r="P121" s="48"/>
      <c r="Q121" s="48"/>
      <c r="R121" s="48"/>
      <c r="S121" s="48"/>
      <c r="T121" s="48"/>
      <c r="U121" s="48"/>
      <c r="V121" s="48"/>
      <c r="W121" s="48"/>
      <c r="X121" s="48"/>
      <c r="Y121" s="48"/>
      <c r="Z121" s="48"/>
      <c r="AA121" s="48"/>
      <c r="AB121" s="48"/>
      <c r="AC121" s="48"/>
    </row>
    <row r="122" spans="1:29" ht="13.2">
      <c r="A122" s="48"/>
      <c r="B122" s="48"/>
      <c r="C122" s="48"/>
      <c r="D122" s="48"/>
      <c r="E122" s="48"/>
      <c r="F122" s="48"/>
      <c r="G122" s="49"/>
      <c r="H122" s="48"/>
      <c r="I122" s="48"/>
      <c r="J122" s="48"/>
      <c r="K122" s="48"/>
      <c r="L122" s="48"/>
      <c r="M122" s="48"/>
      <c r="N122" s="48"/>
      <c r="O122" s="48"/>
      <c r="P122" s="48"/>
      <c r="Q122" s="48"/>
      <c r="R122" s="48"/>
      <c r="S122" s="48"/>
      <c r="T122" s="48"/>
      <c r="U122" s="48"/>
      <c r="V122" s="48"/>
      <c r="W122" s="48"/>
      <c r="X122" s="48"/>
      <c r="Y122" s="48"/>
      <c r="Z122" s="48"/>
      <c r="AA122" s="48"/>
      <c r="AB122" s="48"/>
      <c r="AC122" s="48"/>
    </row>
    <row r="123" spans="1:29" ht="13.2">
      <c r="A123" s="48"/>
      <c r="B123" s="48"/>
      <c r="C123" s="48"/>
      <c r="D123" s="48"/>
      <c r="E123" s="48"/>
      <c r="F123" s="48"/>
      <c r="G123" s="49"/>
      <c r="H123" s="48"/>
      <c r="I123" s="48"/>
      <c r="J123" s="48"/>
      <c r="K123" s="48"/>
      <c r="L123" s="48"/>
      <c r="M123" s="48"/>
      <c r="N123" s="48"/>
      <c r="O123" s="48"/>
      <c r="P123" s="48"/>
      <c r="Q123" s="48"/>
      <c r="R123" s="48"/>
      <c r="S123" s="48"/>
      <c r="T123" s="48"/>
      <c r="U123" s="48"/>
      <c r="V123" s="48"/>
      <c r="W123" s="48"/>
      <c r="X123" s="48"/>
      <c r="Y123" s="48"/>
      <c r="Z123" s="48"/>
      <c r="AA123" s="48"/>
      <c r="AB123" s="48"/>
      <c r="AC123" s="48"/>
    </row>
    <row r="124" spans="1:29" ht="13.2">
      <c r="A124" s="48"/>
      <c r="B124" s="48"/>
      <c r="C124" s="48"/>
      <c r="D124" s="48"/>
      <c r="E124" s="48"/>
      <c r="F124" s="48"/>
      <c r="G124" s="49"/>
      <c r="H124" s="48"/>
      <c r="I124" s="48"/>
      <c r="J124" s="48"/>
      <c r="K124" s="48"/>
      <c r="L124" s="48"/>
      <c r="M124" s="48"/>
      <c r="N124" s="48"/>
      <c r="O124" s="48"/>
      <c r="P124" s="48"/>
      <c r="Q124" s="48"/>
      <c r="R124" s="48"/>
      <c r="S124" s="48"/>
      <c r="T124" s="48"/>
      <c r="U124" s="48"/>
      <c r="V124" s="48"/>
      <c r="W124" s="48"/>
      <c r="X124" s="48"/>
      <c r="Y124" s="48"/>
      <c r="Z124" s="48"/>
      <c r="AA124" s="48"/>
      <c r="AB124" s="48"/>
      <c r="AC124" s="48"/>
    </row>
    <row r="125" spans="1:29" ht="13.2">
      <c r="A125" s="48"/>
      <c r="B125" s="48"/>
      <c r="C125" s="48"/>
      <c r="D125" s="48"/>
      <c r="E125" s="48"/>
      <c r="F125" s="48"/>
      <c r="G125" s="49"/>
      <c r="H125" s="48"/>
      <c r="I125" s="48"/>
      <c r="J125" s="48"/>
      <c r="K125" s="48"/>
      <c r="L125" s="48"/>
      <c r="M125" s="48"/>
      <c r="N125" s="48"/>
      <c r="O125" s="48"/>
      <c r="P125" s="48"/>
      <c r="Q125" s="48"/>
      <c r="R125" s="48"/>
      <c r="S125" s="48"/>
      <c r="T125" s="48"/>
      <c r="U125" s="48"/>
      <c r="V125" s="48"/>
      <c r="W125" s="48"/>
      <c r="X125" s="48"/>
      <c r="Y125" s="48"/>
      <c r="Z125" s="48"/>
      <c r="AA125" s="48"/>
      <c r="AB125" s="48"/>
      <c r="AC125" s="48"/>
    </row>
    <row r="126" spans="1:29" ht="13.2">
      <c r="A126" s="48"/>
      <c r="B126" s="48"/>
      <c r="C126" s="48"/>
      <c r="D126" s="48"/>
      <c r="E126" s="48"/>
      <c r="F126" s="48"/>
      <c r="G126" s="49"/>
      <c r="H126" s="48"/>
      <c r="I126" s="48"/>
      <c r="J126" s="48"/>
      <c r="K126" s="48"/>
      <c r="L126" s="48"/>
      <c r="M126" s="48"/>
      <c r="N126" s="48"/>
      <c r="O126" s="48"/>
      <c r="P126" s="48"/>
      <c r="Q126" s="48"/>
      <c r="R126" s="48"/>
      <c r="S126" s="48"/>
      <c r="T126" s="48"/>
      <c r="U126" s="48"/>
      <c r="V126" s="48"/>
      <c r="W126" s="48"/>
      <c r="X126" s="48"/>
      <c r="Y126" s="48"/>
      <c r="Z126" s="48"/>
      <c r="AA126" s="48"/>
      <c r="AB126" s="48"/>
      <c r="AC126" s="48"/>
    </row>
    <row r="127" spans="1:29" ht="13.2">
      <c r="A127" s="48"/>
      <c r="B127" s="48"/>
      <c r="C127" s="48"/>
      <c r="D127" s="48"/>
      <c r="E127" s="48"/>
      <c r="F127" s="48"/>
      <c r="G127" s="49"/>
      <c r="H127" s="48"/>
      <c r="I127" s="48"/>
      <c r="J127" s="48"/>
      <c r="K127" s="48"/>
      <c r="L127" s="48"/>
      <c r="M127" s="48"/>
      <c r="N127" s="48"/>
      <c r="O127" s="48"/>
      <c r="P127" s="48"/>
      <c r="Q127" s="48"/>
      <c r="R127" s="48"/>
      <c r="S127" s="48"/>
      <c r="T127" s="48"/>
      <c r="U127" s="48"/>
      <c r="V127" s="48"/>
      <c r="W127" s="48"/>
      <c r="X127" s="48"/>
      <c r="Y127" s="48"/>
      <c r="Z127" s="48"/>
      <c r="AA127" s="48"/>
      <c r="AB127" s="48"/>
      <c r="AC127" s="48"/>
    </row>
    <row r="128" spans="1:29" ht="13.2">
      <c r="A128" s="48"/>
      <c r="B128" s="48"/>
      <c r="C128" s="48"/>
      <c r="D128" s="48"/>
      <c r="E128" s="48"/>
      <c r="F128" s="48"/>
      <c r="G128" s="49"/>
      <c r="H128" s="48"/>
      <c r="I128" s="48"/>
      <c r="J128" s="48"/>
      <c r="K128" s="48"/>
      <c r="L128" s="48"/>
      <c r="M128" s="48"/>
      <c r="N128" s="48"/>
      <c r="O128" s="48"/>
      <c r="P128" s="48"/>
      <c r="Q128" s="48"/>
      <c r="R128" s="48"/>
      <c r="S128" s="48"/>
      <c r="T128" s="48"/>
      <c r="U128" s="48"/>
      <c r="V128" s="48"/>
      <c r="W128" s="48"/>
      <c r="X128" s="48"/>
      <c r="Y128" s="48"/>
      <c r="Z128" s="48"/>
      <c r="AA128" s="48"/>
      <c r="AB128" s="48"/>
      <c r="AC128" s="48"/>
    </row>
    <row r="129" spans="1:29" ht="13.2">
      <c r="A129" s="48"/>
      <c r="B129" s="48"/>
      <c r="C129" s="48"/>
      <c r="D129" s="48"/>
      <c r="E129" s="48"/>
      <c r="F129" s="48"/>
      <c r="G129" s="49"/>
      <c r="H129" s="48"/>
      <c r="I129" s="48"/>
      <c r="J129" s="48"/>
      <c r="K129" s="48"/>
      <c r="L129" s="48"/>
      <c r="M129" s="48"/>
      <c r="N129" s="48"/>
      <c r="O129" s="48"/>
      <c r="P129" s="48"/>
      <c r="Q129" s="48"/>
      <c r="R129" s="48"/>
      <c r="S129" s="48"/>
      <c r="T129" s="48"/>
      <c r="U129" s="48"/>
      <c r="V129" s="48"/>
      <c r="W129" s="48"/>
      <c r="X129" s="48"/>
      <c r="Y129" s="48"/>
      <c r="Z129" s="48"/>
      <c r="AA129" s="48"/>
      <c r="AB129" s="48"/>
      <c r="AC129" s="48"/>
    </row>
    <row r="130" spans="1:29" ht="13.2">
      <c r="A130" s="48"/>
      <c r="B130" s="48"/>
      <c r="C130" s="48"/>
      <c r="D130" s="48"/>
      <c r="E130" s="48"/>
      <c r="F130" s="48"/>
      <c r="G130" s="49"/>
      <c r="H130" s="48"/>
      <c r="I130" s="48"/>
      <c r="J130" s="48"/>
      <c r="K130" s="48"/>
      <c r="L130" s="48"/>
      <c r="M130" s="48"/>
      <c r="N130" s="48"/>
      <c r="O130" s="48"/>
      <c r="P130" s="48"/>
      <c r="Q130" s="48"/>
      <c r="R130" s="48"/>
      <c r="S130" s="48"/>
      <c r="T130" s="48"/>
      <c r="U130" s="48"/>
      <c r="V130" s="48"/>
      <c r="W130" s="48"/>
      <c r="X130" s="48"/>
      <c r="Y130" s="48"/>
      <c r="Z130" s="48"/>
      <c r="AA130" s="48"/>
      <c r="AB130" s="48"/>
      <c r="AC130" s="48"/>
    </row>
    <row r="131" spans="1:29" ht="13.2">
      <c r="A131" s="48"/>
      <c r="B131" s="48"/>
      <c r="C131" s="48"/>
      <c r="D131" s="48"/>
      <c r="E131" s="48"/>
      <c r="F131" s="48"/>
      <c r="G131" s="49"/>
      <c r="H131" s="48"/>
      <c r="I131" s="48"/>
      <c r="J131" s="48"/>
      <c r="K131" s="48"/>
      <c r="L131" s="48"/>
      <c r="M131" s="48"/>
      <c r="N131" s="48"/>
      <c r="O131" s="48"/>
      <c r="P131" s="48"/>
      <c r="Q131" s="48"/>
      <c r="R131" s="48"/>
      <c r="S131" s="48"/>
      <c r="T131" s="48"/>
      <c r="U131" s="48"/>
      <c r="V131" s="48"/>
      <c r="W131" s="48"/>
      <c r="X131" s="48"/>
      <c r="Y131" s="48"/>
      <c r="Z131" s="48"/>
      <c r="AA131" s="48"/>
      <c r="AB131" s="48"/>
      <c r="AC131" s="48"/>
    </row>
    <row r="132" spans="1:29" ht="13.2">
      <c r="A132" s="48"/>
      <c r="B132" s="48"/>
      <c r="C132" s="48"/>
      <c r="D132" s="48"/>
      <c r="E132" s="48"/>
      <c r="F132" s="48"/>
      <c r="G132" s="49"/>
      <c r="H132" s="48"/>
      <c r="I132" s="48"/>
      <c r="J132" s="48"/>
      <c r="K132" s="48"/>
      <c r="L132" s="48"/>
      <c r="M132" s="48"/>
      <c r="N132" s="48"/>
      <c r="O132" s="48"/>
      <c r="P132" s="48"/>
      <c r="Q132" s="48"/>
      <c r="R132" s="48"/>
      <c r="S132" s="48"/>
      <c r="T132" s="48"/>
      <c r="U132" s="48"/>
      <c r="V132" s="48"/>
      <c r="W132" s="48"/>
      <c r="X132" s="48"/>
      <c r="Y132" s="48"/>
      <c r="Z132" s="48"/>
      <c r="AA132" s="48"/>
      <c r="AB132" s="48"/>
      <c r="AC132" s="48"/>
    </row>
    <row r="133" spans="1:29" ht="13.2">
      <c r="A133" s="48"/>
      <c r="B133" s="48"/>
      <c r="C133" s="48"/>
      <c r="D133" s="48"/>
      <c r="E133" s="48"/>
      <c r="F133" s="48"/>
      <c r="G133" s="49"/>
      <c r="H133" s="48"/>
      <c r="I133" s="48"/>
      <c r="J133" s="48"/>
      <c r="K133" s="48"/>
      <c r="L133" s="48"/>
      <c r="M133" s="48"/>
      <c r="N133" s="48"/>
      <c r="O133" s="48"/>
      <c r="P133" s="48"/>
      <c r="Q133" s="48"/>
      <c r="R133" s="48"/>
      <c r="S133" s="48"/>
      <c r="T133" s="48"/>
      <c r="U133" s="48"/>
      <c r="V133" s="48"/>
      <c r="W133" s="48"/>
      <c r="X133" s="48"/>
      <c r="Y133" s="48"/>
      <c r="Z133" s="48"/>
      <c r="AA133" s="48"/>
      <c r="AB133" s="48"/>
      <c r="AC133" s="48"/>
    </row>
    <row r="134" spans="1:29" ht="13.2">
      <c r="A134" s="48"/>
      <c r="B134" s="48"/>
      <c r="C134" s="48"/>
      <c r="D134" s="48"/>
      <c r="E134" s="48"/>
      <c r="F134" s="48"/>
      <c r="G134" s="49"/>
      <c r="H134" s="48"/>
      <c r="I134" s="48"/>
      <c r="J134" s="48"/>
      <c r="K134" s="48"/>
      <c r="L134" s="48"/>
      <c r="M134" s="48"/>
      <c r="N134" s="48"/>
      <c r="O134" s="48"/>
      <c r="P134" s="48"/>
      <c r="Q134" s="48"/>
      <c r="R134" s="48"/>
      <c r="S134" s="48"/>
      <c r="T134" s="48"/>
      <c r="U134" s="48"/>
      <c r="V134" s="48"/>
      <c r="W134" s="48"/>
      <c r="X134" s="48"/>
      <c r="Y134" s="48"/>
      <c r="Z134" s="48"/>
      <c r="AA134" s="48"/>
      <c r="AB134" s="48"/>
      <c r="AC134" s="48"/>
    </row>
    <row r="135" spans="1:29" ht="13.2">
      <c r="A135" s="48"/>
      <c r="B135" s="48"/>
      <c r="C135" s="48"/>
      <c r="D135" s="48"/>
      <c r="E135" s="48"/>
      <c r="F135" s="48"/>
      <c r="G135" s="49"/>
      <c r="H135" s="48"/>
      <c r="I135" s="48"/>
      <c r="J135" s="48"/>
      <c r="K135" s="48"/>
      <c r="L135" s="48"/>
      <c r="M135" s="48"/>
      <c r="N135" s="48"/>
      <c r="O135" s="48"/>
      <c r="P135" s="48"/>
      <c r="Q135" s="48"/>
      <c r="R135" s="48"/>
      <c r="S135" s="48"/>
      <c r="T135" s="48"/>
      <c r="U135" s="48"/>
      <c r="V135" s="48"/>
      <c r="W135" s="48"/>
      <c r="X135" s="48"/>
      <c r="Y135" s="48"/>
      <c r="Z135" s="48"/>
      <c r="AA135" s="48"/>
      <c r="AB135" s="48"/>
      <c r="AC135" s="48"/>
    </row>
    <row r="136" spans="1:29" ht="13.2">
      <c r="A136" s="48"/>
      <c r="B136" s="48"/>
      <c r="C136" s="48"/>
      <c r="D136" s="48"/>
      <c r="E136" s="48"/>
      <c r="F136" s="48"/>
      <c r="G136" s="49"/>
      <c r="H136" s="48"/>
      <c r="I136" s="48"/>
      <c r="J136" s="48"/>
      <c r="K136" s="48"/>
      <c r="L136" s="48"/>
      <c r="M136" s="48"/>
      <c r="N136" s="48"/>
      <c r="O136" s="48"/>
      <c r="P136" s="48"/>
      <c r="Q136" s="48"/>
      <c r="R136" s="48"/>
      <c r="S136" s="48"/>
      <c r="T136" s="48"/>
      <c r="U136" s="48"/>
      <c r="V136" s="48"/>
      <c r="W136" s="48"/>
      <c r="X136" s="48"/>
      <c r="Y136" s="48"/>
      <c r="Z136" s="48"/>
      <c r="AA136" s="48"/>
      <c r="AB136" s="48"/>
      <c r="AC136" s="48"/>
    </row>
    <row r="137" spans="1:29" ht="13.2">
      <c r="A137" s="48"/>
      <c r="B137" s="48"/>
      <c r="C137" s="48"/>
      <c r="D137" s="48"/>
      <c r="E137" s="48"/>
      <c r="F137" s="48"/>
      <c r="G137" s="49"/>
      <c r="H137" s="48"/>
      <c r="I137" s="48"/>
      <c r="J137" s="48"/>
      <c r="K137" s="48"/>
      <c r="L137" s="48"/>
      <c r="M137" s="48"/>
      <c r="N137" s="48"/>
      <c r="O137" s="48"/>
      <c r="P137" s="48"/>
      <c r="Q137" s="48"/>
      <c r="R137" s="48"/>
      <c r="S137" s="48"/>
      <c r="T137" s="48"/>
      <c r="U137" s="48"/>
      <c r="V137" s="48"/>
      <c r="W137" s="48"/>
      <c r="X137" s="48"/>
      <c r="Y137" s="48"/>
      <c r="Z137" s="48"/>
      <c r="AA137" s="48"/>
      <c r="AB137" s="48"/>
      <c r="AC137" s="48"/>
    </row>
    <row r="138" spans="1:29" ht="13.2">
      <c r="A138" s="48"/>
      <c r="B138" s="48"/>
      <c r="C138" s="48"/>
      <c r="D138" s="48"/>
      <c r="E138" s="48"/>
      <c r="F138" s="48"/>
      <c r="G138" s="49"/>
      <c r="H138" s="48"/>
      <c r="I138" s="48"/>
      <c r="J138" s="48"/>
      <c r="K138" s="48"/>
      <c r="L138" s="48"/>
      <c r="M138" s="48"/>
      <c r="N138" s="48"/>
      <c r="O138" s="48"/>
      <c r="P138" s="48"/>
      <c r="Q138" s="48"/>
      <c r="R138" s="48"/>
      <c r="S138" s="48"/>
      <c r="T138" s="48"/>
      <c r="U138" s="48"/>
      <c r="V138" s="48"/>
      <c r="W138" s="48"/>
      <c r="X138" s="48"/>
      <c r="Y138" s="48"/>
      <c r="Z138" s="48"/>
      <c r="AA138" s="48"/>
      <c r="AB138" s="48"/>
      <c r="AC138" s="48"/>
    </row>
    <row r="139" spans="1:29" ht="13.2">
      <c r="A139" s="48"/>
      <c r="B139" s="48"/>
      <c r="C139" s="48"/>
      <c r="D139" s="48"/>
      <c r="E139" s="48"/>
      <c r="F139" s="48"/>
      <c r="G139" s="49"/>
      <c r="H139" s="48"/>
      <c r="I139" s="48"/>
      <c r="J139" s="48"/>
      <c r="K139" s="48"/>
      <c r="L139" s="48"/>
      <c r="M139" s="48"/>
      <c r="N139" s="48"/>
      <c r="O139" s="48"/>
      <c r="P139" s="48"/>
      <c r="Q139" s="48"/>
      <c r="R139" s="48"/>
      <c r="S139" s="48"/>
      <c r="T139" s="48"/>
      <c r="U139" s="48"/>
      <c r="V139" s="48"/>
      <c r="W139" s="48"/>
      <c r="X139" s="48"/>
      <c r="Y139" s="48"/>
      <c r="Z139" s="48"/>
      <c r="AA139" s="48"/>
      <c r="AB139" s="48"/>
      <c r="AC139" s="48"/>
    </row>
    <row r="140" spans="1:29" ht="13.2">
      <c r="A140" s="48"/>
      <c r="B140" s="48"/>
      <c r="C140" s="48"/>
      <c r="D140" s="48"/>
      <c r="E140" s="48"/>
      <c r="F140" s="48"/>
      <c r="G140" s="49"/>
      <c r="H140" s="48"/>
      <c r="I140" s="48"/>
      <c r="J140" s="48"/>
      <c r="K140" s="48"/>
      <c r="L140" s="48"/>
      <c r="M140" s="48"/>
      <c r="N140" s="48"/>
      <c r="O140" s="48"/>
      <c r="P140" s="48"/>
      <c r="Q140" s="48"/>
      <c r="R140" s="48"/>
      <c r="S140" s="48"/>
      <c r="T140" s="48"/>
      <c r="U140" s="48"/>
      <c r="V140" s="48"/>
      <c r="W140" s="48"/>
      <c r="X140" s="48"/>
      <c r="Y140" s="48"/>
      <c r="Z140" s="48"/>
      <c r="AA140" s="48"/>
      <c r="AB140" s="48"/>
      <c r="AC140" s="48"/>
    </row>
    <row r="141" spans="1:29" ht="13.2">
      <c r="A141" s="48"/>
      <c r="B141" s="48"/>
      <c r="C141" s="48"/>
      <c r="D141" s="48"/>
      <c r="E141" s="48"/>
      <c r="F141" s="48"/>
      <c r="G141" s="49"/>
      <c r="H141" s="48"/>
      <c r="I141" s="48"/>
      <c r="J141" s="48"/>
      <c r="K141" s="48"/>
      <c r="L141" s="48"/>
      <c r="M141" s="48"/>
      <c r="N141" s="48"/>
      <c r="O141" s="48"/>
      <c r="P141" s="48"/>
      <c r="Q141" s="48"/>
      <c r="R141" s="48"/>
      <c r="S141" s="48"/>
      <c r="T141" s="48"/>
      <c r="U141" s="48"/>
      <c r="V141" s="48"/>
      <c r="W141" s="48"/>
      <c r="X141" s="48"/>
      <c r="Y141" s="48"/>
      <c r="Z141" s="48"/>
      <c r="AA141" s="48"/>
      <c r="AB141" s="48"/>
      <c r="AC141" s="48"/>
    </row>
    <row r="142" spans="1:29" ht="13.2">
      <c r="A142" s="48"/>
      <c r="B142" s="48"/>
      <c r="C142" s="48"/>
      <c r="D142" s="48"/>
      <c r="E142" s="48"/>
      <c r="F142" s="48"/>
      <c r="G142" s="49"/>
      <c r="H142" s="48"/>
      <c r="I142" s="48"/>
      <c r="J142" s="48"/>
      <c r="K142" s="48"/>
      <c r="L142" s="48"/>
      <c r="M142" s="48"/>
      <c r="N142" s="48"/>
      <c r="O142" s="48"/>
      <c r="P142" s="48"/>
      <c r="Q142" s="48"/>
      <c r="R142" s="48"/>
      <c r="S142" s="48"/>
      <c r="T142" s="48"/>
      <c r="U142" s="48"/>
      <c r="V142" s="48"/>
      <c r="W142" s="48"/>
      <c r="X142" s="48"/>
      <c r="Y142" s="48"/>
      <c r="Z142" s="48"/>
      <c r="AA142" s="48"/>
      <c r="AB142" s="48"/>
      <c r="AC142" s="48"/>
    </row>
    <row r="143" spans="1:29" ht="13.2">
      <c r="A143" s="48"/>
      <c r="B143" s="48"/>
      <c r="C143" s="48"/>
      <c r="D143" s="48"/>
      <c r="E143" s="48"/>
      <c r="F143" s="48"/>
      <c r="G143" s="49"/>
      <c r="H143" s="48"/>
      <c r="I143" s="48"/>
      <c r="J143" s="48"/>
      <c r="K143" s="48"/>
      <c r="L143" s="48"/>
      <c r="M143" s="48"/>
      <c r="N143" s="48"/>
      <c r="O143" s="48"/>
      <c r="P143" s="48"/>
      <c r="Q143" s="48"/>
      <c r="R143" s="48"/>
      <c r="S143" s="48"/>
      <c r="T143" s="48"/>
      <c r="U143" s="48"/>
      <c r="V143" s="48"/>
      <c r="W143" s="48"/>
      <c r="X143" s="48"/>
      <c r="Y143" s="48"/>
      <c r="Z143" s="48"/>
      <c r="AA143" s="48"/>
      <c r="AB143" s="48"/>
      <c r="AC143" s="48"/>
    </row>
    <row r="144" spans="1:29" ht="13.2">
      <c r="A144" s="48"/>
      <c r="B144" s="48"/>
      <c r="C144" s="48"/>
      <c r="D144" s="48"/>
      <c r="E144" s="48"/>
      <c r="F144" s="48"/>
      <c r="G144" s="49"/>
      <c r="H144" s="48"/>
      <c r="I144" s="48"/>
      <c r="J144" s="48"/>
      <c r="K144" s="48"/>
      <c r="L144" s="48"/>
      <c r="M144" s="48"/>
      <c r="N144" s="48"/>
      <c r="O144" s="48"/>
      <c r="P144" s="48"/>
      <c r="Q144" s="48"/>
      <c r="R144" s="48"/>
      <c r="S144" s="48"/>
      <c r="T144" s="48"/>
      <c r="U144" s="48"/>
      <c r="V144" s="48"/>
      <c r="W144" s="48"/>
      <c r="X144" s="48"/>
      <c r="Y144" s="48"/>
      <c r="Z144" s="48"/>
      <c r="AA144" s="48"/>
      <c r="AB144" s="48"/>
      <c r="AC144" s="48"/>
    </row>
    <row r="145" spans="1:29" ht="13.2">
      <c r="A145" s="48"/>
      <c r="B145" s="48"/>
      <c r="C145" s="48"/>
      <c r="D145" s="48"/>
      <c r="E145" s="48"/>
      <c r="F145" s="48"/>
      <c r="G145" s="49"/>
      <c r="H145" s="48"/>
      <c r="I145" s="48"/>
      <c r="J145" s="48"/>
      <c r="K145" s="48"/>
      <c r="L145" s="48"/>
      <c r="M145" s="48"/>
      <c r="N145" s="48"/>
      <c r="O145" s="48"/>
      <c r="P145" s="48"/>
      <c r="Q145" s="48"/>
      <c r="R145" s="48"/>
      <c r="S145" s="48"/>
      <c r="T145" s="48"/>
      <c r="U145" s="48"/>
      <c r="V145" s="48"/>
      <c r="W145" s="48"/>
      <c r="X145" s="48"/>
      <c r="Y145" s="48"/>
      <c r="Z145" s="48"/>
      <c r="AA145" s="48"/>
      <c r="AB145" s="48"/>
      <c r="AC145" s="48"/>
    </row>
    <row r="146" spans="1:29" ht="13.2">
      <c r="A146" s="48"/>
      <c r="B146" s="48"/>
      <c r="C146" s="48"/>
      <c r="D146" s="48"/>
      <c r="E146" s="48"/>
      <c r="F146" s="48"/>
      <c r="G146" s="49"/>
      <c r="H146" s="48"/>
      <c r="I146" s="48"/>
      <c r="J146" s="48"/>
      <c r="K146" s="48"/>
      <c r="L146" s="48"/>
      <c r="M146" s="48"/>
      <c r="N146" s="48"/>
      <c r="O146" s="48"/>
      <c r="P146" s="48"/>
      <c r="Q146" s="48"/>
      <c r="R146" s="48"/>
      <c r="S146" s="48"/>
      <c r="T146" s="48"/>
      <c r="U146" s="48"/>
      <c r="V146" s="48"/>
      <c r="W146" s="48"/>
      <c r="X146" s="48"/>
      <c r="Y146" s="48"/>
      <c r="Z146" s="48"/>
      <c r="AA146" s="48"/>
      <c r="AB146" s="48"/>
      <c r="AC146" s="48"/>
    </row>
    <row r="147" spans="1:29" ht="13.2">
      <c r="A147" s="48"/>
      <c r="B147" s="48"/>
      <c r="C147" s="48"/>
      <c r="D147" s="48"/>
      <c r="E147" s="48"/>
      <c r="F147" s="48"/>
      <c r="G147" s="49"/>
      <c r="H147" s="48"/>
      <c r="I147" s="48"/>
      <c r="J147" s="48"/>
      <c r="K147" s="48"/>
      <c r="L147" s="48"/>
      <c r="M147" s="48"/>
      <c r="N147" s="48"/>
      <c r="O147" s="48"/>
      <c r="P147" s="48"/>
      <c r="Q147" s="48"/>
      <c r="R147" s="48"/>
      <c r="S147" s="48"/>
      <c r="T147" s="48"/>
      <c r="U147" s="48"/>
      <c r="V147" s="48"/>
      <c r="W147" s="48"/>
      <c r="X147" s="48"/>
      <c r="Y147" s="48"/>
      <c r="Z147" s="48"/>
      <c r="AA147" s="48"/>
      <c r="AB147" s="48"/>
      <c r="AC147" s="48"/>
    </row>
    <row r="148" spans="1:29" ht="13.2">
      <c r="A148" s="48"/>
      <c r="B148" s="48"/>
      <c r="C148" s="48"/>
      <c r="D148" s="48"/>
      <c r="E148" s="48"/>
      <c r="F148" s="48"/>
      <c r="G148" s="49"/>
      <c r="H148" s="48"/>
      <c r="I148" s="48"/>
      <c r="J148" s="48"/>
      <c r="K148" s="48"/>
      <c r="L148" s="48"/>
      <c r="M148" s="48"/>
      <c r="N148" s="48"/>
      <c r="O148" s="48"/>
      <c r="P148" s="48"/>
      <c r="Q148" s="48"/>
      <c r="R148" s="48"/>
      <c r="S148" s="48"/>
      <c r="T148" s="48"/>
      <c r="U148" s="48"/>
      <c r="V148" s="48"/>
      <c r="W148" s="48"/>
      <c r="X148" s="48"/>
      <c r="Y148" s="48"/>
      <c r="Z148" s="48"/>
      <c r="AA148" s="48"/>
      <c r="AB148" s="48"/>
      <c r="AC148" s="48"/>
    </row>
    <row r="149" spans="1:29" ht="13.2">
      <c r="A149" s="48"/>
      <c r="B149" s="48"/>
      <c r="C149" s="48"/>
      <c r="D149" s="48"/>
      <c r="E149" s="48"/>
      <c r="F149" s="48"/>
      <c r="G149" s="49"/>
      <c r="H149" s="48"/>
      <c r="I149" s="48"/>
      <c r="J149" s="48"/>
      <c r="K149" s="48"/>
      <c r="L149" s="48"/>
      <c r="M149" s="48"/>
      <c r="N149" s="48"/>
      <c r="O149" s="48"/>
      <c r="P149" s="48"/>
      <c r="Q149" s="48"/>
      <c r="R149" s="48"/>
      <c r="S149" s="48"/>
      <c r="T149" s="48"/>
      <c r="U149" s="48"/>
      <c r="V149" s="48"/>
      <c r="W149" s="48"/>
      <c r="X149" s="48"/>
      <c r="Y149" s="48"/>
      <c r="Z149" s="48"/>
      <c r="AA149" s="48"/>
      <c r="AB149" s="48"/>
      <c r="AC149" s="48"/>
    </row>
    <row r="150" spans="1:29" ht="13.2">
      <c r="A150" s="48"/>
      <c r="B150" s="48"/>
      <c r="C150" s="48"/>
      <c r="D150" s="48"/>
      <c r="E150" s="48"/>
      <c r="F150" s="48"/>
      <c r="G150" s="49"/>
      <c r="H150" s="48"/>
      <c r="I150" s="48"/>
      <c r="J150" s="48"/>
      <c r="K150" s="48"/>
      <c r="L150" s="48"/>
      <c r="M150" s="48"/>
      <c r="N150" s="48"/>
      <c r="O150" s="48"/>
      <c r="P150" s="48"/>
      <c r="Q150" s="48"/>
      <c r="R150" s="48"/>
      <c r="S150" s="48"/>
      <c r="T150" s="48"/>
      <c r="U150" s="48"/>
      <c r="V150" s="48"/>
      <c r="W150" s="48"/>
      <c r="X150" s="48"/>
      <c r="Y150" s="48"/>
      <c r="Z150" s="48"/>
      <c r="AA150" s="48"/>
      <c r="AB150" s="48"/>
      <c r="AC150" s="48"/>
    </row>
    <row r="151" spans="1:29" ht="13.2">
      <c r="A151" s="48"/>
      <c r="B151" s="48"/>
      <c r="C151" s="48"/>
      <c r="D151" s="48"/>
      <c r="E151" s="48"/>
      <c r="F151" s="48"/>
      <c r="G151" s="49"/>
      <c r="H151" s="48"/>
      <c r="I151" s="48"/>
      <c r="J151" s="48"/>
      <c r="K151" s="48"/>
      <c r="L151" s="48"/>
      <c r="M151" s="48"/>
      <c r="N151" s="48"/>
      <c r="O151" s="48"/>
      <c r="P151" s="48"/>
      <c r="Q151" s="48"/>
      <c r="R151" s="48"/>
      <c r="S151" s="48"/>
      <c r="T151" s="48"/>
      <c r="U151" s="48"/>
      <c r="V151" s="48"/>
      <c r="W151" s="48"/>
      <c r="X151" s="48"/>
      <c r="Y151" s="48"/>
      <c r="Z151" s="48"/>
      <c r="AA151" s="48"/>
      <c r="AB151" s="48"/>
      <c r="AC151" s="48"/>
    </row>
    <row r="152" spans="1:29" ht="13.2">
      <c r="A152" s="48"/>
      <c r="B152" s="48"/>
      <c r="C152" s="48"/>
      <c r="D152" s="48"/>
      <c r="E152" s="48"/>
      <c r="F152" s="48"/>
      <c r="G152" s="49"/>
      <c r="H152" s="48"/>
      <c r="I152" s="48"/>
      <c r="J152" s="48"/>
      <c r="K152" s="48"/>
      <c r="L152" s="48"/>
      <c r="M152" s="48"/>
      <c r="N152" s="48"/>
      <c r="O152" s="48"/>
      <c r="P152" s="48"/>
      <c r="Q152" s="48"/>
      <c r="R152" s="48"/>
      <c r="S152" s="48"/>
      <c r="T152" s="48"/>
      <c r="U152" s="48"/>
      <c r="V152" s="48"/>
      <c r="W152" s="48"/>
      <c r="X152" s="48"/>
      <c r="Y152" s="48"/>
      <c r="Z152" s="48"/>
      <c r="AA152" s="48"/>
      <c r="AB152" s="48"/>
      <c r="AC152" s="48"/>
    </row>
    <row r="153" spans="1:29" ht="13.2">
      <c r="A153" s="48"/>
      <c r="B153" s="48"/>
      <c r="C153" s="48"/>
      <c r="D153" s="48"/>
      <c r="E153" s="48"/>
      <c r="F153" s="48"/>
      <c r="G153" s="49"/>
      <c r="H153" s="48"/>
      <c r="I153" s="48"/>
      <c r="J153" s="48"/>
      <c r="K153" s="48"/>
      <c r="L153" s="48"/>
      <c r="M153" s="48"/>
      <c r="N153" s="48"/>
      <c r="O153" s="48"/>
      <c r="P153" s="48"/>
      <c r="Q153" s="48"/>
      <c r="R153" s="48"/>
      <c r="S153" s="48"/>
      <c r="T153" s="48"/>
      <c r="U153" s="48"/>
      <c r="V153" s="48"/>
      <c r="W153" s="48"/>
      <c r="X153" s="48"/>
      <c r="Y153" s="48"/>
      <c r="Z153" s="48"/>
      <c r="AA153" s="48"/>
      <c r="AB153" s="48"/>
      <c r="AC153" s="48"/>
    </row>
    <row r="154" spans="1:29" ht="13.2">
      <c r="A154" s="48"/>
      <c r="B154" s="48"/>
      <c r="C154" s="48"/>
      <c r="D154" s="48"/>
      <c r="E154" s="48"/>
      <c r="F154" s="48"/>
      <c r="G154" s="49"/>
      <c r="H154" s="48"/>
      <c r="I154" s="48"/>
      <c r="J154" s="48"/>
      <c r="K154" s="48"/>
      <c r="L154" s="48"/>
      <c r="M154" s="48"/>
      <c r="N154" s="48"/>
      <c r="O154" s="48"/>
      <c r="P154" s="48"/>
      <c r="Q154" s="48"/>
      <c r="R154" s="48"/>
      <c r="S154" s="48"/>
      <c r="T154" s="48"/>
      <c r="U154" s="48"/>
      <c r="V154" s="48"/>
      <c r="W154" s="48"/>
      <c r="X154" s="48"/>
      <c r="Y154" s="48"/>
      <c r="Z154" s="48"/>
      <c r="AA154" s="48"/>
      <c r="AB154" s="48"/>
      <c r="AC154" s="48"/>
    </row>
    <row r="155" spans="1:29" ht="13.2">
      <c r="A155" s="48"/>
      <c r="B155" s="48"/>
      <c r="C155" s="48"/>
      <c r="D155" s="48"/>
      <c r="E155" s="48"/>
      <c r="F155" s="48"/>
      <c r="G155" s="49"/>
      <c r="H155" s="48"/>
      <c r="I155" s="48"/>
      <c r="J155" s="48"/>
      <c r="K155" s="48"/>
      <c r="L155" s="48"/>
      <c r="M155" s="48"/>
      <c r="N155" s="48"/>
      <c r="O155" s="48"/>
      <c r="P155" s="48"/>
      <c r="Q155" s="48"/>
      <c r="R155" s="48"/>
      <c r="S155" s="48"/>
      <c r="T155" s="48"/>
      <c r="U155" s="48"/>
      <c r="V155" s="48"/>
      <c r="W155" s="48"/>
      <c r="X155" s="48"/>
      <c r="Y155" s="48"/>
      <c r="Z155" s="48"/>
      <c r="AA155" s="48"/>
      <c r="AB155" s="48"/>
      <c r="AC155" s="48"/>
    </row>
    <row r="156" spans="1:29" ht="13.2">
      <c r="A156" s="48"/>
      <c r="B156" s="48"/>
      <c r="C156" s="48"/>
      <c r="D156" s="48"/>
      <c r="E156" s="48"/>
      <c r="F156" s="48"/>
      <c r="G156" s="49"/>
      <c r="H156" s="48"/>
      <c r="I156" s="48"/>
      <c r="J156" s="48"/>
      <c r="K156" s="48"/>
      <c r="L156" s="48"/>
      <c r="M156" s="48"/>
      <c r="N156" s="48"/>
      <c r="O156" s="48"/>
      <c r="P156" s="48"/>
      <c r="Q156" s="48"/>
      <c r="R156" s="48"/>
      <c r="S156" s="48"/>
      <c r="T156" s="48"/>
      <c r="U156" s="48"/>
      <c r="V156" s="48"/>
      <c r="W156" s="48"/>
      <c r="X156" s="48"/>
      <c r="Y156" s="48"/>
      <c r="Z156" s="48"/>
      <c r="AA156" s="48"/>
      <c r="AB156" s="48"/>
      <c r="AC156" s="48"/>
    </row>
    <row r="157" spans="1:29" ht="13.2">
      <c r="A157" s="48"/>
      <c r="B157" s="48"/>
      <c r="C157" s="48"/>
      <c r="D157" s="48"/>
      <c r="E157" s="48"/>
      <c r="F157" s="48"/>
      <c r="G157" s="49"/>
      <c r="H157" s="48"/>
      <c r="I157" s="48"/>
      <c r="J157" s="48"/>
      <c r="K157" s="48"/>
      <c r="L157" s="48"/>
      <c r="M157" s="48"/>
      <c r="N157" s="48"/>
      <c r="O157" s="48"/>
      <c r="P157" s="48"/>
      <c r="Q157" s="48"/>
      <c r="R157" s="48"/>
      <c r="S157" s="48"/>
      <c r="T157" s="48"/>
      <c r="U157" s="48"/>
      <c r="V157" s="48"/>
      <c r="W157" s="48"/>
      <c r="X157" s="48"/>
      <c r="Y157" s="48"/>
      <c r="Z157" s="48"/>
      <c r="AA157" s="48"/>
      <c r="AB157" s="48"/>
      <c r="AC157" s="48"/>
    </row>
    <row r="158" spans="1:29" ht="13.2">
      <c r="A158" s="48"/>
      <c r="B158" s="48"/>
      <c r="C158" s="48"/>
      <c r="D158" s="48"/>
      <c r="E158" s="48"/>
      <c r="F158" s="48"/>
      <c r="G158" s="49"/>
      <c r="H158" s="48"/>
      <c r="I158" s="48"/>
      <c r="J158" s="48"/>
      <c r="K158" s="48"/>
      <c r="L158" s="48"/>
      <c r="M158" s="48"/>
      <c r="N158" s="48"/>
      <c r="O158" s="48"/>
      <c r="P158" s="48"/>
      <c r="Q158" s="48"/>
      <c r="R158" s="48"/>
      <c r="S158" s="48"/>
      <c r="T158" s="48"/>
      <c r="U158" s="48"/>
      <c r="V158" s="48"/>
      <c r="W158" s="48"/>
      <c r="X158" s="48"/>
      <c r="Y158" s="48"/>
      <c r="Z158" s="48"/>
      <c r="AA158" s="48"/>
      <c r="AB158" s="48"/>
      <c r="AC158" s="48"/>
    </row>
    <row r="159" spans="1:29" ht="13.2">
      <c r="A159" s="48"/>
      <c r="B159" s="48"/>
      <c r="C159" s="48"/>
      <c r="D159" s="48"/>
      <c r="E159" s="48"/>
      <c r="F159" s="48"/>
      <c r="G159" s="49"/>
      <c r="H159" s="48"/>
      <c r="I159" s="48"/>
      <c r="J159" s="48"/>
      <c r="K159" s="48"/>
      <c r="L159" s="48"/>
      <c r="M159" s="48"/>
      <c r="N159" s="48"/>
      <c r="O159" s="48"/>
      <c r="P159" s="48"/>
      <c r="Q159" s="48"/>
      <c r="R159" s="48"/>
      <c r="S159" s="48"/>
      <c r="T159" s="48"/>
      <c r="U159" s="48"/>
      <c r="V159" s="48"/>
      <c r="W159" s="48"/>
      <c r="X159" s="48"/>
      <c r="Y159" s="48"/>
      <c r="Z159" s="48"/>
      <c r="AA159" s="48"/>
      <c r="AB159" s="48"/>
      <c r="AC159" s="48"/>
    </row>
    <row r="160" spans="1:29" ht="13.2">
      <c r="A160" s="48"/>
      <c r="B160" s="48"/>
      <c r="C160" s="48"/>
      <c r="D160" s="48"/>
      <c r="E160" s="48"/>
      <c r="F160" s="48"/>
      <c r="G160" s="49"/>
      <c r="H160" s="48"/>
      <c r="I160" s="48"/>
      <c r="J160" s="48"/>
      <c r="K160" s="48"/>
      <c r="L160" s="48"/>
      <c r="M160" s="48"/>
      <c r="N160" s="48"/>
      <c r="O160" s="48"/>
      <c r="P160" s="48"/>
      <c r="Q160" s="48"/>
      <c r="R160" s="48"/>
      <c r="S160" s="48"/>
      <c r="T160" s="48"/>
      <c r="U160" s="48"/>
      <c r="V160" s="48"/>
      <c r="W160" s="48"/>
      <c r="X160" s="48"/>
      <c r="Y160" s="48"/>
      <c r="Z160" s="48"/>
      <c r="AA160" s="48"/>
      <c r="AB160" s="48"/>
      <c r="AC160" s="48"/>
    </row>
    <row r="161" spans="1:29" ht="13.2">
      <c r="A161" s="48"/>
      <c r="B161" s="48"/>
      <c r="C161" s="48"/>
      <c r="D161" s="48"/>
      <c r="E161" s="48"/>
      <c r="F161" s="48"/>
      <c r="G161" s="49"/>
      <c r="H161" s="48"/>
      <c r="I161" s="48"/>
      <c r="J161" s="48"/>
      <c r="K161" s="48"/>
      <c r="L161" s="48"/>
      <c r="M161" s="48"/>
      <c r="N161" s="48"/>
      <c r="O161" s="48"/>
      <c r="P161" s="48"/>
      <c r="Q161" s="48"/>
      <c r="R161" s="48"/>
      <c r="S161" s="48"/>
      <c r="T161" s="48"/>
      <c r="U161" s="48"/>
      <c r="V161" s="48"/>
      <c r="W161" s="48"/>
      <c r="X161" s="48"/>
      <c r="Y161" s="48"/>
      <c r="Z161" s="48"/>
      <c r="AA161" s="48"/>
      <c r="AB161" s="48"/>
      <c r="AC161" s="48"/>
    </row>
    <row r="162" spans="1:29" ht="13.2">
      <c r="A162" s="48"/>
      <c r="B162" s="48"/>
      <c r="C162" s="48"/>
      <c r="D162" s="48"/>
      <c r="E162" s="48"/>
      <c r="F162" s="48"/>
      <c r="G162" s="49"/>
      <c r="H162" s="48"/>
      <c r="I162" s="48"/>
      <c r="J162" s="48"/>
      <c r="K162" s="48"/>
      <c r="L162" s="48"/>
      <c r="M162" s="48"/>
      <c r="N162" s="48"/>
      <c r="O162" s="48"/>
      <c r="P162" s="48"/>
      <c r="Q162" s="48"/>
      <c r="R162" s="48"/>
      <c r="S162" s="48"/>
      <c r="T162" s="48"/>
      <c r="U162" s="48"/>
      <c r="V162" s="48"/>
      <c r="W162" s="48"/>
      <c r="X162" s="48"/>
      <c r="Y162" s="48"/>
      <c r="Z162" s="48"/>
      <c r="AA162" s="48"/>
      <c r="AB162" s="48"/>
      <c r="AC162" s="48"/>
    </row>
    <row r="163" spans="1:29" ht="13.2">
      <c r="A163" s="48"/>
      <c r="B163" s="48"/>
      <c r="C163" s="48"/>
      <c r="D163" s="48"/>
      <c r="E163" s="48"/>
      <c r="F163" s="48"/>
      <c r="G163" s="49"/>
      <c r="H163" s="48"/>
      <c r="I163" s="48"/>
      <c r="J163" s="48"/>
      <c r="K163" s="48"/>
      <c r="L163" s="48"/>
      <c r="M163" s="48"/>
      <c r="N163" s="48"/>
      <c r="O163" s="48"/>
      <c r="P163" s="48"/>
      <c r="Q163" s="48"/>
      <c r="R163" s="48"/>
      <c r="S163" s="48"/>
      <c r="T163" s="48"/>
      <c r="U163" s="48"/>
      <c r="V163" s="48"/>
      <c r="W163" s="48"/>
      <c r="X163" s="48"/>
      <c r="Y163" s="48"/>
      <c r="Z163" s="48"/>
      <c r="AA163" s="48"/>
      <c r="AB163" s="48"/>
      <c r="AC163" s="48"/>
    </row>
    <row r="164" spans="1:29" ht="13.2">
      <c r="A164" s="48"/>
      <c r="B164" s="48"/>
      <c r="C164" s="48"/>
      <c r="D164" s="48"/>
      <c r="E164" s="48"/>
      <c r="F164" s="48"/>
      <c r="G164" s="49"/>
      <c r="H164" s="48"/>
      <c r="I164" s="48"/>
      <c r="J164" s="48"/>
      <c r="K164" s="48"/>
      <c r="L164" s="48"/>
      <c r="M164" s="48"/>
      <c r="N164" s="48"/>
      <c r="O164" s="48"/>
      <c r="P164" s="48"/>
      <c r="Q164" s="48"/>
      <c r="R164" s="48"/>
      <c r="S164" s="48"/>
      <c r="T164" s="48"/>
      <c r="U164" s="48"/>
      <c r="V164" s="48"/>
      <c r="W164" s="48"/>
      <c r="X164" s="48"/>
      <c r="Y164" s="48"/>
      <c r="Z164" s="48"/>
      <c r="AA164" s="48"/>
      <c r="AB164" s="48"/>
      <c r="AC164" s="48"/>
    </row>
    <row r="165" spans="1:29" ht="13.2">
      <c r="A165" s="48"/>
      <c r="B165" s="48"/>
      <c r="C165" s="48"/>
      <c r="D165" s="48"/>
      <c r="E165" s="48"/>
      <c r="F165" s="48"/>
      <c r="G165" s="49"/>
      <c r="H165" s="48"/>
      <c r="I165" s="48"/>
      <c r="J165" s="48"/>
      <c r="K165" s="48"/>
      <c r="L165" s="48"/>
      <c r="M165" s="48"/>
      <c r="N165" s="48"/>
      <c r="O165" s="48"/>
      <c r="P165" s="48"/>
      <c r="Q165" s="48"/>
      <c r="R165" s="48"/>
      <c r="S165" s="48"/>
      <c r="T165" s="48"/>
      <c r="U165" s="48"/>
      <c r="V165" s="48"/>
      <c r="W165" s="48"/>
      <c r="X165" s="48"/>
      <c r="Y165" s="48"/>
      <c r="Z165" s="48"/>
      <c r="AA165" s="48"/>
      <c r="AB165" s="48"/>
      <c r="AC165" s="48"/>
    </row>
    <row r="166" spans="1:29" ht="13.2">
      <c r="A166" s="48"/>
      <c r="B166" s="48"/>
      <c r="C166" s="48"/>
      <c r="D166" s="48"/>
      <c r="E166" s="48"/>
      <c r="F166" s="48"/>
      <c r="G166" s="49"/>
      <c r="H166" s="48"/>
      <c r="I166" s="48"/>
      <c r="J166" s="48"/>
      <c r="K166" s="48"/>
      <c r="L166" s="48"/>
      <c r="M166" s="48"/>
      <c r="N166" s="48"/>
      <c r="O166" s="48"/>
      <c r="P166" s="48"/>
      <c r="Q166" s="48"/>
      <c r="R166" s="48"/>
      <c r="S166" s="48"/>
      <c r="T166" s="48"/>
      <c r="U166" s="48"/>
      <c r="V166" s="48"/>
      <c r="W166" s="48"/>
      <c r="X166" s="48"/>
      <c r="Y166" s="48"/>
      <c r="Z166" s="48"/>
      <c r="AA166" s="48"/>
      <c r="AB166" s="48"/>
      <c r="AC166" s="48"/>
    </row>
    <row r="167" spans="1:29" ht="13.2">
      <c r="A167" s="48"/>
      <c r="B167" s="48"/>
      <c r="C167" s="48"/>
      <c r="D167" s="48"/>
      <c r="E167" s="48"/>
      <c r="F167" s="48"/>
      <c r="G167" s="49"/>
      <c r="H167" s="48"/>
      <c r="I167" s="48"/>
      <c r="J167" s="48"/>
      <c r="K167" s="48"/>
      <c r="L167" s="48"/>
      <c r="M167" s="48"/>
      <c r="N167" s="48"/>
      <c r="O167" s="48"/>
      <c r="P167" s="48"/>
      <c r="Q167" s="48"/>
      <c r="R167" s="48"/>
      <c r="S167" s="48"/>
      <c r="T167" s="48"/>
      <c r="U167" s="48"/>
      <c r="V167" s="48"/>
      <c r="W167" s="48"/>
      <c r="X167" s="48"/>
      <c r="Y167" s="48"/>
      <c r="Z167" s="48"/>
      <c r="AA167" s="48"/>
      <c r="AB167" s="48"/>
      <c r="AC167" s="48"/>
    </row>
    <row r="168" spans="1:29" ht="13.2">
      <c r="A168" s="48"/>
      <c r="B168" s="48"/>
      <c r="C168" s="48"/>
      <c r="D168" s="48"/>
      <c r="E168" s="48"/>
      <c r="F168" s="48"/>
      <c r="G168" s="49"/>
      <c r="H168" s="48"/>
      <c r="I168" s="48"/>
      <c r="J168" s="48"/>
      <c r="K168" s="48"/>
      <c r="L168" s="48"/>
      <c r="M168" s="48"/>
      <c r="N168" s="48"/>
      <c r="O168" s="48"/>
      <c r="P168" s="48"/>
      <c r="Q168" s="48"/>
      <c r="R168" s="48"/>
      <c r="S168" s="48"/>
      <c r="T168" s="48"/>
      <c r="U168" s="48"/>
      <c r="V168" s="48"/>
      <c r="W168" s="48"/>
      <c r="X168" s="48"/>
      <c r="Y168" s="48"/>
      <c r="Z168" s="48"/>
      <c r="AA168" s="48"/>
      <c r="AB168" s="48"/>
      <c r="AC168" s="48"/>
    </row>
    <row r="169" spans="1:29" ht="13.2">
      <c r="A169" s="48"/>
      <c r="B169" s="48"/>
      <c r="C169" s="48"/>
      <c r="D169" s="48"/>
      <c r="E169" s="48"/>
      <c r="F169" s="48"/>
      <c r="G169" s="49"/>
      <c r="H169" s="48"/>
      <c r="I169" s="48"/>
      <c r="J169" s="48"/>
      <c r="K169" s="48"/>
      <c r="L169" s="48"/>
      <c r="M169" s="48"/>
      <c r="N169" s="48"/>
      <c r="O169" s="48"/>
      <c r="P169" s="48"/>
      <c r="Q169" s="48"/>
      <c r="R169" s="48"/>
      <c r="S169" s="48"/>
      <c r="T169" s="48"/>
      <c r="U169" s="48"/>
      <c r="V169" s="48"/>
      <c r="W169" s="48"/>
      <c r="X169" s="48"/>
      <c r="Y169" s="48"/>
      <c r="Z169" s="48"/>
      <c r="AA169" s="48"/>
      <c r="AB169" s="48"/>
      <c r="AC169" s="48"/>
    </row>
    <row r="170" spans="1:29" ht="13.2">
      <c r="A170" s="48"/>
      <c r="B170" s="48"/>
      <c r="C170" s="48"/>
      <c r="D170" s="48"/>
      <c r="E170" s="48"/>
      <c r="F170" s="48"/>
      <c r="G170" s="49"/>
      <c r="H170" s="48"/>
      <c r="I170" s="48"/>
      <c r="J170" s="48"/>
      <c r="K170" s="48"/>
      <c r="L170" s="48"/>
      <c r="M170" s="48"/>
      <c r="N170" s="48"/>
      <c r="O170" s="48"/>
      <c r="P170" s="48"/>
      <c r="Q170" s="48"/>
      <c r="R170" s="48"/>
      <c r="S170" s="48"/>
      <c r="T170" s="48"/>
      <c r="U170" s="48"/>
      <c r="V170" s="48"/>
      <c r="W170" s="48"/>
      <c r="X170" s="48"/>
      <c r="Y170" s="48"/>
      <c r="Z170" s="48"/>
      <c r="AA170" s="48"/>
      <c r="AB170" s="48"/>
      <c r="AC170" s="48"/>
    </row>
    <row r="171" spans="1:29" ht="13.2">
      <c r="A171" s="48"/>
      <c r="B171" s="48"/>
      <c r="C171" s="48"/>
      <c r="D171" s="48"/>
      <c r="E171" s="48"/>
      <c r="F171" s="48"/>
      <c r="G171" s="49"/>
      <c r="H171" s="48"/>
      <c r="I171" s="48"/>
      <c r="J171" s="48"/>
      <c r="K171" s="48"/>
      <c r="L171" s="48"/>
      <c r="M171" s="48"/>
      <c r="N171" s="48"/>
      <c r="O171" s="48"/>
      <c r="P171" s="48"/>
      <c r="Q171" s="48"/>
      <c r="R171" s="48"/>
      <c r="S171" s="48"/>
      <c r="T171" s="48"/>
      <c r="U171" s="48"/>
      <c r="V171" s="48"/>
      <c r="W171" s="48"/>
      <c r="X171" s="48"/>
      <c r="Y171" s="48"/>
      <c r="Z171" s="48"/>
      <c r="AA171" s="48"/>
      <c r="AB171" s="48"/>
      <c r="AC171" s="48"/>
    </row>
    <row r="172" spans="1:29" ht="13.2">
      <c r="A172" s="48"/>
      <c r="B172" s="48"/>
      <c r="C172" s="48"/>
      <c r="D172" s="48"/>
      <c r="E172" s="48"/>
      <c r="F172" s="48"/>
      <c r="G172" s="49"/>
      <c r="H172" s="48"/>
      <c r="I172" s="48"/>
      <c r="J172" s="48"/>
      <c r="K172" s="48"/>
      <c r="L172" s="48"/>
      <c r="M172" s="48"/>
      <c r="N172" s="48"/>
      <c r="O172" s="48"/>
      <c r="P172" s="48"/>
      <c r="Q172" s="48"/>
      <c r="R172" s="48"/>
      <c r="S172" s="48"/>
      <c r="T172" s="48"/>
      <c r="U172" s="48"/>
      <c r="V172" s="48"/>
      <c r="W172" s="48"/>
      <c r="X172" s="48"/>
      <c r="Y172" s="48"/>
      <c r="Z172" s="48"/>
      <c r="AA172" s="48"/>
      <c r="AB172" s="48"/>
      <c r="AC172" s="48"/>
    </row>
    <row r="173" spans="1:29" ht="13.2">
      <c r="A173" s="48"/>
      <c r="B173" s="48"/>
      <c r="C173" s="48"/>
      <c r="D173" s="48"/>
      <c r="E173" s="48"/>
      <c r="F173" s="48"/>
      <c r="G173" s="49"/>
      <c r="H173" s="48"/>
      <c r="I173" s="48"/>
      <c r="J173" s="48"/>
      <c r="K173" s="48"/>
      <c r="L173" s="48"/>
      <c r="M173" s="48"/>
      <c r="N173" s="48"/>
      <c r="O173" s="48"/>
      <c r="P173" s="48"/>
      <c r="Q173" s="48"/>
      <c r="R173" s="48"/>
      <c r="S173" s="48"/>
      <c r="T173" s="48"/>
      <c r="U173" s="48"/>
      <c r="V173" s="48"/>
      <c r="W173" s="48"/>
      <c r="X173" s="48"/>
      <c r="Y173" s="48"/>
      <c r="Z173" s="48"/>
      <c r="AA173" s="48"/>
      <c r="AB173" s="48"/>
      <c r="AC173" s="48"/>
    </row>
    <row r="174" spans="1:29" ht="13.2">
      <c r="A174" s="48"/>
      <c r="B174" s="48"/>
      <c r="C174" s="48"/>
      <c r="D174" s="48"/>
      <c r="E174" s="48"/>
      <c r="F174" s="48"/>
      <c r="G174" s="49"/>
      <c r="H174" s="48"/>
      <c r="I174" s="48"/>
      <c r="J174" s="48"/>
      <c r="K174" s="48"/>
      <c r="L174" s="48"/>
      <c r="M174" s="48"/>
      <c r="N174" s="48"/>
      <c r="O174" s="48"/>
      <c r="P174" s="48"/>
      <c r="Q174" s="48"/>
      <c r="R174" s="48"/>
      <c r="S174" s="48"/>
      <c r="T174" s="48"/>
      <c r="U174" s="48"/>
      <c r="V174" s="48"/>
      <c r="W174" s="48"/>
      <c r="X174" s="48"/>
      <c r="Y174" s="48"/>
      <c r="Z174" s="48"/>
      <c r="AA174" s="48"/>
      <c r="AB174" s="48"/>
      <c r="AC174" s="48"/>
    </row>
    <row r="175" spans="1:29" ht="13.2">
      <c r="A175" s="48"/>
      <c r="B175" s="48"/>
      <c r="C175" s="48"/>
      <c r="D175" s="48"/>
      <c r="E175" s="48"/>
      <c r="F175" s="48"/>
      <c r="G175" s="49"/>
      <c r="H175" s="48"/>
      <c r="I175" s="48"/>
      <c r="J175" s="48"/>
      <c r="K175" s="48"/>
      <c r="L175" s="48"/>
      <c r="M175" s="48"/>
      <c r="N175" s="48"/>
      <c r="O175" s="48"/>
      <c r="P175" s="48"/>
      <c r="Q175" s="48"/>
      <c r="R175" s="48"/>
      <c r="S175" s="48"/>
      <c r="T175" s="48"/>
      <c r="U175" s="48"/>
      <c r="V175" s="48"/>
      <c r="W175" s="48"/>
      <c r="X175" s="48"/>
      <c r="Y175" s="48"/>
      <c r="Z175" s="48"/>
      <c r="AA175" s="48"/>
      <c r="AB175" s="48"/>
      <c r="AC175" s="48"/>
    </row>
    <row r="176" spans="1:29" ht="13.2">
      <c r="A176" s="48"/>
      <c r="B176" s="48"/>
      <c r="C176" s="48"/>
      <c r="D176" s="48"/>
      <c r="E176" s="48"/>
      <c r="F176" s="48"/>
      <c r="G176" s="49"/>
      <c r="H176" s="48"/>
      <c r="I176" s="48"/>
      <c r="J176" s="48"/>
      <c r="K176" s="48"/>
      <c r="L176" s="48"/>
      <c r="M176" s="48"/>
      <c r="N176" s="48"/>
      <c r="O176" s="48"/>
      <c r="P176" s="48"/>
      <c r="Q176" s="48"/>
      <c r="R176" s="48"/>
      <c r="S176" s="48"/>
      <c r="T176" s="48"/>
      <c r="U176" s="48"/>
      <c r="V176" s="48"/>
      <c r="W176" s="48"/>
      <c r="X176" s="48"/>
      <c r="Y176" s="48"/>
      <c r="Z176" s="48"/>
      <c r="AA176" s="48"/>
      <c r="AB176" s="48"/>
      <c r="AC176" s="48"/>
    </row>
    <row r="177" spans="1:29" ht="13.2">
      <c r="A177" s="48"/>
      <c r="B177" s="48"/>
      <c r="C177" s="48"/>
      <c r="D177" s="48"/>
      <c r="E177" s="48"/>
      <c r="F177" s="48"/>
      <c r="G177" s="49"/>
      <c r="H177" s="48"/>
      <c r="I177" s="48"/>
      <c r="J177" s="48"/>
      <c r="K177" s="48"/>
      <c r="L177" s="48"/>
      <c r="M177" s="48"/>
      <c r="N177" s="48"/>
      <c r="O177" s="48"/>
      <c r="P177" s="48"/>
      <c r="Q177" s="48"/>
      <c r="R177" s="48"/>
      <c r="S177" s="48"/>
      <c r="T177" s="48"/>
      <c r="U177" s="48"/>
      <c r="V177" s="48"/>
      <c r="W177" s="48"/>
      <c r="X177" s="48"/>
      <c r="Y177" s="48"/>
      <c r="Z177" s="48"/>
      <c r="AA177" s="48"/>
      <c r="AB177" s="48"/>
      <c r="AC177" s="48"/>
    </row>
    <row r="178" spans="1:29" ht="13.2">
      <c r="A178" s="48"/>
      <c r="B178" s="48"/>
      <c r="C178" s="48"/>
      <c r="D178" s="48"/>
      <c r="E178" s="48"/>
      <c r="F178" s="48"/>
      <c r="G178" s="49"/>
      <c r="H178" s="48"/>
      <c r="I178" s="48"/>
      <c r="J178" s="48"/>
      <c r="K178" s="48"/>
      <c r="L178" s="48"/>
      <c r="M178" s="48"/>
      <c r="N178" s="48"/>
      <c r="O178" s="48"/>
      <c r="P178" s="48"/>
      <c r="Q178" s="48"/>
      <c r="R178" s="48"/>
      <c r="S178" s="48"/>
      <c r="T178" s="48"/>
      <c r="U178" s="48"/>
      <c r="V178" s="48"/>
      <c r="W178" s="48"/>
      <c r="X178" s="48"/>
      <c r="Y178" s="48"/>
      <c r="Z178" s="48"/>
      <c r="AA178" s="48"/>
      <c r="AB178" s="48"/>
      <c r="AC178" s="48"/>
    </row>
    <row r="179" spans="1:29" ht="13.2">
      <c r="A179" s="48"/>
      <c r="B179" s="48"/>
      <c r="C179" s="48"/>
      <c r="D179" s="48"/>
      <c r="E179" s="48"/>
      <c r="F179" s="48"/>
      <c r="G179" s="49"/>
      <c r="H179" s="48"/>
      <c r="I179" s="48"/>
      <c r="J179" s="48"/>
      <c r="K179" s="48"/>
      <c r="L179" s="48"/>
      <c r="M179" s="48"/>
      <c r="N179" s="48"/>
      <c r="O179" s="48"/>
      <c r="P179" s="48"/>
      <c r="Q179" s="48"/>
      <c r="R179" s="48"/>
      <c r="S179" s="48"/>
      <c r="T179" s="48"/>
      <c r="U179" s="48"/>
      <c r="V179" s="48"/>
      <c r="W179" s="48"/>
      <c r="X179" s="48"/>
      <c r="Y179" s="48"/>
      <c r="Z179" s="48"/>
      <c r="AA179" s="48"/>
      <c r="AB179" s="48"/>
      <c r="AC179" s="48"/>
    </row>
    <row r="180" spans="1:29" ht="13.2">
      <c r="A180" s="48"/>
      <c r="B180" s="48"/>
      <c r="C180" s="48"/>
      <c r="D180" s="48"/>
      <c r="E180" s="48"/>
      <c r="F180" s="48"/>
      <c r="G180" s="49"/>
      <c r="H180" s="48"/>
      <c r="I180" s="48"/>
      <c r="J180" s="48"/>
      <c r="K180" s="48"/>
      <c r="L180" s="48"/>
      <c r="M180" s="48"/>
      <c r="N180" s="48"/>
      <c r="O180" s="48"/>
      <c r="P180" s="48"/>
      <c r="Q180" s="48"/>
      <c r="R180" s="48"/>
      <c r="S180" s="48"/>
      <c r="T180" s="48"/>
      <c r="U180" s="48"/>
      <c r="V180" s="48"/>
      <c r="W180" s="48"/>
      <c r="X180" s="48"/>
      <c r="Y180" s="48"/>
      <c r="Z180" s="48"/>
      <c r="AA180" s="48"/>
      <c r="AB180" s="48"/>
      <c r="AC180" s="48"/>
    </row>
    <row r="181" spans="1:29" ht="13.2">
      <c r="A181" s="48"/>
      <c r="B181" s="48"/>
      <c r="C181" s="48"/>
      <c r="D181" s="48"/>
      <c r="E181" s="48"/>
      <c r="F181" s="48"/>
      <c r="G181" s="49"/>
      <c r="H181" s="48"/>
      <c r="I181" s="48"/>
      <c r="J181" s="48"/>
      <c r="K181" s="48"/>
      <c r="L181" s="48"/>
      <c r="M181" s="48"/>
      <c r="N181" s="48"/>
      <c r="O181" s="48"/>
      <c r="P181" s="48"/>
      <c r="Q181" s="48"/>
      <c r="R181" s="48"/>
      <c r="S181" s="48"/>
      <c r="T181" s="48"/>
      <c r="U181" s="48"/>
      <c r="V181" s="48"/>
      <c r="W181" s="48"/>
      <c r="X181" s="48"/>
      <c r="Y181" s="48"/>
      <c r="Z181" s="48"/>
      <c r="AA181" s="48"/>
      <c r="AB181" s="48"/>
      <c r="AC181" s="48"/>
    </row>
    <row r="182" spans="1:29" ht="13.2">
      <c r="A182" s="48"/>
      <c r="B182" s="48"/>
      <c r="C182" s="48"/>
      <c r="D182" s="48"/>
      <c r="E182" s="48"/>
      <c r="F182" s="48"/>
      <c r="G182" s="49"/>
      <c r="H182" s="48"/>
      <c r="I182" s="48"/>
      <c r="J182" s="48"/>
      <c r="K182" s="48"/>
      <c r="L182" s="48"/>
      <c r="M182" s="48"/>
      <c r="N182" s="48"/>
      <c r="O182" s="48"/>
      <c r="P182" s="48"/>
      <c r="Q182" s="48"/>
      <c r="R182" s="48"/>
      <c r="S182" s="48"/>
      <c r="T182" s="48"/>
      <c r="U182" s="48"/>
      <c r="V182" s="48"/>
      <c r="W182" s="48"/>
      <c r="X182" s="48"/>
      <c r="Y182" s="48"/>
      <c r="Z182" s="48"/>
      <c r="AA182" s="48"/>
      <c r="AB182" s="48"/>
      <c r="AC182" s="48"/>
    </row>
    <row r="183" spans="1:29" ht="13.2">
      <c r="A183" s="48"/>
      <c r="B183" s="48"/>
      <c r="C183" s="48"/>
      <c r="D183" s="48"/>
      <c r="E183" s="48"/>
      <c r="F183" s="48"/>
      <c r="G183" s="49"/>
      <c r="H183" s="48"/>
      <c r="I183" s="48"/>
      <c r="J183" s="48"/>
      <c r="K183" s="48"/>
      <c r="L183" s="48"/>
      <c r="M183" s="48"/>
      <c r="N183" s="48"/>
      <c r="O183" s="48"/>
      <c r="P183" s="48"/>
      <c r="Q183" s="48"/>
      <c r="R183" s="48"/>
      <c r="S183" s="48"/>
      <c r="T183" s="48"/>
      <c r="U183" s="48"/>
      <c r="V183" s="48"/>
      <c r="W183" s="48"/>
      <c r="X183" s="48"/>
      <c r="Y183" s="48"/>
      <c r="Z183" s="48"/>
      <c r="AA183" s="48"/>
      <c r="AB183" s="48"/>
      <c r="AC183" s="48"/>
    </row>
    <row r="184" spans="1:29" ht="13.2">
      <c r="A184" s="48"/>
      <c r="B184" s="48"/>
      <c r="C184" s="48"/>
      <c r="D184" s="48"/>
      <c r="E184" s="48"/>
      <c r="F184" s="48"/>
      <c r="G184" s="49"/>
      <c r="H184" s="48"/>
      <c r="I184" s="48"/>
      <c r="J184" s="48"/>
      <c r="K184" s="48"/>
      <c r="L184" s="48"/>
      <c r="M184" s="48"/>
      <c r="N184" s="48"/>
      <c r="O184" s="48"/>
      <c r="P184" s="48"/>
      <c r="Q184" s="48"/>
      <c r="R184" s="48"/>
      <c r="S184" s="48"/>
      <c r="T184" s="48"/>
      <c r="U184" s="48"/>
      <c r="V184" s="48"/>
      <c r="W184" s="48"/>
      <c r="X184" s="48"/>
      <c r="Y184" s="48"/>
      <c r="Z184" s="48"/>
      <c r="AA184" s="48"/>
      <c r="AB184" s="48"/>
      <c r="AC184" s="48"/>
    </row>
    <row r="185" spans="1:29" ht="13.2">
      <c r="A185" s="48"/>
      <c r="B185" s="48"/>
      <c r="C185" s="48"/>
      <c r="D185" s="48"/>
      <c r="E185" s="48"/>
      <c r="F185" s="48"/>
      <c r="G185" s="49"/>
      <c r="H185" s="48"/>
      <c r="I185" s="48"/>
      <c r="J185" s="48"/>
      <c r="K185" s="48"/>
      <c r="L185" s="48"/>
      <c r="M185" s="48"/>
      <c r="N185" s="48"/>
      <c r="O185" s="48"/>
      <c r="P185" s="48"/>
      <c r="Q185" s="48"/>
      <c r="R185" s="48"/>
      <c r="S185" s="48"/>
      <c r="T185" s="48"/>
      <c r="U185" s="48"/>
      <c r="V185" s="48"/>
      <c r="W185" s="48"/>
      <c r="X185" s="48"/>
      <c r="Y185" s="48"/>
      <c r="Z185" s="48"/>
      <c r="AA185" s="48"/>
      <c r="AB185" s="48"/>
      <c r="AC185" s="48"/>
    </row>
    <row r="186" spans="1:29" ht="13.2">
      <c r="A186" s="48"/>
      <c r="B186" s="48"/>
      <c r="C186" s="48"/>
      <c r="D186" s="48"/>
      <c r="E186" s="48"/>
      <c r="F186" s="48"/>
      <c r="G186" s="49"/>
      <c r="H186" s="48"/>
      <c r="I186" s="48"/>
      <c r="J186" s="48"/>
      <c r="K186" s="48"/>
      <c r="L186" s="48"/>
      <c r="M186" s="48"/>
      <c r="N186" s="48"/>
      <c r="O186" s="48"/>
      <c r="P186" s="48"/>
      <c r="Q186" s="48"/>
      <c r="R186" s="48"/>
      <c r="S186" s="48"/>
      <c r="T186" s="48"/>
      <c r="U186" s="48"/>
      <c r="V186" s="48"/>
      <c r="W186" s="48"/>
      <c r="X186" s="48"/>
      <c r="Y186" s="48"/>
      <c r="Z186" s="48"/>
      <c r="AA186" s="48"/>
      <c r="AB186" s="48"/>
      <c r="AC186" s="48"/>
    </row>
    <row r="187" spans="1:29" ht="13.2">
      <c r="A187" s="48"/>
      <c r="B187" s="48"/>
      <c r="C187" s="48"/>
      <c r="D187" s="48"/>
      <c r="E187" s="48"/>
      <c r="F187" s="48"/>
      <c r="G187" s="49"/>
      <c r="H187" s="48"/>
      <c r="I187" s="48"/>
      <c r="J187" s="48"/>
      <c r="K187" s="48"/>
      <c r="L187" s="48"/>
      <c r="M187" s="48"/>
      <c r="N187" s="48"/>
      <c r="O187" s="48"/>
      <c r="P187" s="48"/>
      <c r="Q187" s="48"/>
      <c r="R187" s="48"/>
      <c r="S187" s="48"/>
      <c r="T187" s="48"/>
      <c r="U187" s="48"/>
      <c r="V187" s="48"/>
      <c r="W187" s="48"/>
      <c r="X187" s="48"/>
      <c r="Y187" s="48"/>
      <c r="Z187" s="48"/>
      <c r="AA187" s="48"/>
      <c r="AB187" s="48"/>
      <c r="AC187" s="48"/>
    </row>
    <row r="188" spans="1:29" ht="13.2">
      <c r="A188" s="48"/>
      <c r="B188" s="48"/>
      <c r="C188" s="48"/>
      <c r="D188" s="48"/>
      <c r="E188" s="48"/>
      <c r="F188" s="48"/>
      <c r="G188" s="49"/>
      <c r="H188" s="48"/>
      <c r="I188" s="48"/>
      <c r="J188" s="48"/>
      <c r="K188" s="48"/>
      <c r="L188" s="48"/>
      <c r="M188" s="48"/>
      <c r="N188" s="48"/>
      <c r="O188" s="48"/>
      <c r="P188" s="48"/>
      <c r="Q188" s="48"/>
      <c r="R188" s="48"/>
      <c r="S188" s="48"/>
      <c r="T188" s="48"/>
      <c r="U188" s="48"/>
      <c r="V188" s="48"/>
      <c r="W188" s="48"/>
      <c r="X188" s="48"/>
      <c r="Y188" s="48"/>
      <c r="Z188" s="48"/>
      <c r="AA188" s="48"/>
      <c r="AB188" s="48"/>
      <c r="AC188" s="48"/>
    </row>
    <row r="189" spans="1:29" ht="13.2">
      <c r="A189" s="48"/>
      <c r="B189" s="48"/>
      <c r="C189" s="48"/>
      <c r="D189" s="48"/>
      <c r="E189" s="48"/>
      <c r="F189" s="48"/>
      <c r="G189" s="49"/>
      <c r="H189" s="48"/>
      <c r="I189" s="48"/>
      <c r="J189" s="48"/>
      <c r="K189" s="48"/>
      <c r="L189" s="48"/>
      <c r="M189" s="48"/>
      <c r="N189" s="48"/>
      <c r="O189" s="48"/>
      <c r="P189" s="48"/>
      <c r="Q189" s="48"/>
      <c r="R189" s="48"/>
      <c r="S189" s="48"/>
      <c r="T189" s="48"/>
      <c r="U189" s="48"/>
      <c r="V189" s="48"/>
      <c r="W189" s="48"/>
      <c r="X189" s="48"/>
      <c r="Y189" s="48"/>
      <c r="Z189" s="48"/>
      <c r="AA189" s="48"/>
      <c r="AB189" s="48"/>
      <c r="AC189" s="48"/>
    </row>
    <row r="190" spans="1:29" ht="13.2">
      <c r="A190" s="48"/>
      <c r="B190" s="48"/>
      <c r="C190" s="48"/>
      <c r="D190" s="48"/>
      <c r="E190" s="48"/>
      <c r="F190" s="48"/>
      <c r="G190" s="49"/>
      <c r="H190" s="48"/>
      <c r="I190" s="48"/>
      <c r="J190" s="48"/>
      <c r="K190" s="48"/>
      <c r="L190" s="48"/>
      <c r="M190" s="48"/>
      <c r="N190" s="48"/>
      <c r="O190" s="48"/>
      <c r="P190" s="48"/>
      <c r="Q190" s="48"/>
      <c r="R190" s="48"/>
      <c r="S190" s="48"/>
      <c r="T190" s="48"/>
      <c r="U190" s="48"/>
      <c r="V190" s="48"/>
      <c r="W190" s="48"/>
      <c r="X190" s="48"/>
      <c r="Y190" s="48"/>
      <c r="Z190" s="48"/>
      <c r="AA190" s="48"/>
      <c r="AB190" s="48"/>
      <c r="AC190" s="48"/>
    </row>
    <row r="191" spans="1:29" ht="13.2">
      <c r="A191" s="48"/>
      <c r="B191" s="48"/>
      <c r="C191" s="48"/>
      <c r="D191" s="48"/>
      <c r="E191" s="48"/>
      <c r="F191" s="48"/>
      <c r="G191" s="49"/>
      <c r="H191" s="48"/>
      <c r="I191" s="48"/>
      <c r="J191" s="48"/>
      <c r="K191" s="48"/>
      <c r="L191" s="48"/>
      <c r="M191" s="48"/>
      <c r="N191" s="48"/>
      <c r="O191" s="48"/>
      <c r="P191" s="48"/>
      <c r="Q191" s="48"/>
      <c r="R191" s="48"/>
      <c r="S191" s="48"/>
      <c r="T191" s="48"/>
      <c r="U191" s="48"/>
      <c r="V191" s="48"/>
      <c r="W191" s="48"/>
      <c r="X191" s="48"/>
      <c r="Y191" s="48"/>
      <c r="Z191" s="48"/>
      <c r="AA191" s="48"/>
      <c r="AB191" s="48"/>
      <c r="AC191" s="48"/>
    </row>
    <row r="192" spans="1:29" ht="13.2">
      <c r="A192" s="48"/>
      <c r="B192" s="48"/>
      <c r="C192" s="48"/>
      <c r="D192" s="48"/>
      <c r="E192" s="48"/>
      <c r="F192" s="48"/>
      <c r="G192" s="49"/>
      <c r="H192" s="48"/>
      <c r="I192" s="48"/>
      <c r="J192" s="48"/>
      <c r="K192" s="48"/>
      <c r="L192" s="48"/>
      <c r="M192" s="48"/>
      <c r="N192" s="48"/>
      <c r="O192" s="48"/>
      <c r="P192" s="48"/>
      <c r="Q192" s="48"/>
      <c r="R192" s="48"/>
      <c r="S192" s="48"/>
      <c r="T192" s="48"/>
      <c r="U192" s="48"/>
      <c r="V192" s="48"/>
      <c r="W192" s="48"/>
      <c r="X192" s="48"/>
      <c r="Y192" s="48"/>
      <c r="Z192" s="48"/>
      <c r="AA192" s="48"/>
      <c r="AB192" s="48"/>
      <c r="AC192" s="48"/>
    </row>
    <row r="193" spans="1:29" ht="13.2">
      <c r="A193" s="48"/>
      <c r="B193" s="48"/>
      <c r="C193" s="48"/>
      <c r="D193" s="48"/>
      <c r="E193" s="48"/>
      <c r="F193" s="48"/>
      <c r="G193" s="49"/>
      <c r="H193" s="48"/>
      <c r="I193" s="48"/>
      <c r="J193" s="48"/>
      <c r="K193" s="48"/>
      <c r="L193" s="48"/>
      <c r="M193" s="48"/>
      <c r="N193" s="48"/>
      <c r="O193" s="48"/>
      <c r="P193" s="48"/>
      <c r="Q193" s="48"/>
      <c r="R193" s="48"/>
      <c r="S193" s="48"/>
      <c r="T193" s="48"/>
      <c r="U193" s="48"/>
      <c r="V193" s="48"/>
      <c r="W193" s="48"/>
      <c r="X193" s="48"/>
      <c r="Y193" s="48"/>
      <c r="Z193" s="48"/>
      <c r="AA193" s="48"/>
      <c r="AB193" s="48"/>
      <c r="AC193" s="48"/>
    </row>
    <row r="194" spans="1:29" ht="13.2">
      <c r="A194" s="48"/>
      <c r="B194" s="48"/>
      <c r="C194" s="48"/>
      <c r="D194" s="48"/>
      <c r="E194" s="48"/>
      <c r="F194" s="48"/>
      <c r="G194" s="49"/>
      <c r="H194" s="48"/>
      <c r="I194" s="48"/>
      <c r="J194" s="48"/>
      <c r="K194" s="48"/>
      <c r="L194" s="48"/>
      <c r="M194" s="48"/>
      <c r="N194" s="48"/>
      <c r="O194" s="48"/>
      <c r="P194" s="48"/>
      <c r="Q194" s="48"/>
      <c r="R194" s="48"/>
      <c r="S194" s="48"/>
      <c r="T194" s="48"/>
      <c r="U194" s="48"/>
      <c r="V194" s="48"/>
      <c r="W194" s="48"/>
      <c r="X194" s="48"/>
      <c r="Y194" s="48"/>
      <c r="Z194" s="48"/>
      <c r="AA194" s="48"/>
      <c r="AB194" s="48"/>
      <c r="AC194" s="48"/>
    </row>
    <row r="195" spans="1:29" ht="13.2">
      <c r="A195" s="48"/>
      <c r="B195" s="48"/>
      <c r="C195" s="48"/>
      <c r="D195" s="48"/>
      <c r="E195" s="48"/>
      <c r="F195" s="48"/>
      <c r="G195" s="49"/>
      <c r="H195" s="48"/>
      <c r="I195" s="48"/>
      <c r="J195" s="48"/>
      <c r="K195" s="48"/>
      <c r="L195" s="48"/>
      <c r="M195" s="48"/>
      <c r="N195" s="48"/>
      <c r="O195" s="48"/>
      <c r="P195" s="48"/>
      <c r="Q195" s="48"/>
      <c r="R195" s="48"/>
      <c r="S195" s="48"/>
      <c r="T195" s="48"/>
      <c r="U195" s="48"/>
      <c r="V195" s="48"/>
      <c r="W195" s="48"/>
      <c r="X195" s="48"/>
      <c r="Y195" s="48"/>
      <c r="Z195" s="48"/>
      <c r="AA195" s="48"/>
      <c r="AB195" s="48"/>
      <c r="AC195" s="48"/>
    </row>
    <row r="196" spans="1:29" ht="13.2">
      <c r="A196" s="48"/>
      <c r="B196" s="48"/>
      <c r="C196" s="48"/>
      <c r="D196" s="48"/>
      <c r="E196" s="48"/>
      <c r="F196" s="48"/>
      <c r="G196" s="49"/>
      <c r="H196" s="48"/>
      <c r="I196" s="48"/>
      <c r="J196" s="48"/>
      <c r="K196" s="48"/>
      <c r="L196" s="48"/>
      <c r="M196" s="48"/>
      <c r="N196" s="48"/>
      <c r="O196" s="48"/>
      <c r="P196" s="48"/>
      <c r="Q196" s="48"/>
      <c r="R196" s="48"/>
      <c r="S196" s="48"/>
      <c r="T196" s="48"/>
      <c r="U196" s="48"/>
      <c r="V196" s="48"/>
      <c r="W196" s="48"/>
      <c r="X196" s="48"/>
      <c r="Y196" s="48"/>
      <c r="Z196" s="48"/>
      <c r="AA196" s="48"/>
      <c r="AB196" s="48"/>
      <c r="AC196" s="48"/>
    </row>
    <row r="197" spans="1:29" ht="13.2">
      <c r="A197" s="48"/>
      <c r="B197" s="48"/>
      <c r="C197" s="48"/>
      <c r="D197" s="48"/>
      <c r="E197" s="48"/>
      <c r="F197" s="48"/>
      <c r="G197" s="49"/>
      <c r="H197" s="48"/>
      <c r="I197" s="48"/>
      <c r="J197" s="48"/>
      <c r="K197" s="48"/>
      <c r="L197" s="48"/>
      <c r="M197" s="48"/>
      <c r="N197" s="48"/>
      <c r="O197" s="48"/>
      <c r="P197" s="48"/>
      <c r="Q197" s="48"/>
      <c r="R197" s="48"/>
      <c r="S197" s="48"/>
      <c r="T197" s="48"/>
      <c r="U197" s="48"/>
      <c r="V197" s="48"/>
      <c r="W197" s="48"/>
      <c r="X197" s="48"/>
      <c r="Y197" s="48"/>
      <c r="Z197" s="48"/>
      <c r="AA197" s="48"/>
      <c r="AB197" s="48"/>
      <c r="AC197" s="48"/>
    </row>
    <row r="198" spans="1:29" ht="13.2">
      <c r="A198" s="48"/>
      <c r="B198" s="48"/>
      <c r="C198" s="48"/>
      <c r="D198" s="48"/>
      <c r="E198" s="48"/>
      <c r="F198" s="48"/>
      <c r="G198" s="49"/>
      <c r="H198" s="48"/>
      <c r="I198" s="48"/>
      <c r="J198" s="48"/>
      <c r="K198" s="48"/>
      <c r="L198" s="48"/>
      <c r="M198" s="48"/>
      <c r="N198" s="48"/>
      <c r="O198" s="48"/>
      <c r="P198" s="48"/>
      <c r="Q198" s="48"/>
      <c r="R198" s="48"/>
      <c r="S198" s="48"/>
      <c r="T198" s="48"/>
      <c r="U198" s="48"/>
      <c r="V198" s="48"/>
      <c r="W198" s="48"/>
      <c r="X198" s="48"/>
      <c r="Y198" s="48"/>
      <c r="Z198" s="48"/>
      <c r="AA198" s="48"/>
      <c r="AB198" s="48"/>
      <c r="AC198" s="48"/>
    </row>
    <row r="199" spans="1:29" ht="13.2">
      <c r="A199" s="48"/>
      <c r="B199" s="48"/>
      <c r="C199" s="48"/>
      <c r="D199" s="48"/>
      <c r="E199" s="48"/>
      <c r="F199" s="48"/>
      <c r="G199" s="49"/>
      <c r="H199" s="48"/>
      <c r="I199" s="48"/>
      <c r="J199" s="48"/>
      <c r="K199" s="48"/>
      <c r="L199" s="48"/>
      <c r="M199" s="48"/>
      <c r="N199" s="48"/>
      <c r="O199" s="48"/>
      <c r="P199" s="48"/>
      <c r="Q199" s="48"/>
      <c r="R199" s="48"/>
      <c r="S199" s="48"/>
      <c r="T199" s="48"/>
      <c r="U199" s="48"/>
      <c r="V199" s="48"/>
      <c r="W199" s="48"/>
      <c r="X199" s="48"/>
      <c r="Y199" s="48"/>
      <c r="Z199" s="48"/>
      <c r="AA199" s="48"/>
      <c r="AB199" s="48"/>
      <c r="AC199" s="48"/>
    </row>
    <row r="200" spans="1:29" ht="13.2">
      <c r="A200" s="48"/>
      <c r="B200" s="48"/>
      <c r="C200" s="48"/>
      <c r="D200" s="48"/>
      <c r="E200" s="48"/>
      <c r="F200" s="48"/>
      <c r="G200" s="49"/>
      <c r="H200" s="48"/>
      <c r="I200" s="48"/>
      <c r="J200" s="48"/>
      <c r="K200" s="48"/>
      <c r="L200" s="48"/>
      <c r="M200" s="48"/>
      <c r="N200" s="48"/>
      <c r="O200" s="48"/>
      <c r="P200" s="48"/>
      <c r="Q200" s="48"/>
      <c r="R200" s="48"/>
      <c r="S200" s="48"/>
      <c r="T200" s="48"/>
      <c r="U200" s="48"/>
      <c r="V200" s="48"/>
      <c r="W200" s="48"/>
      <c r="X200" s="48"/>
      <c r="Y200" s="48"/>
      <c r="Z200" s="48"/>
      <c r="AA200" s="48"/>
      <c r="AB200" s="48"/>
      <c r="AC200" s="48"/>
    </row>
    <row r="201" spans="1:29" ht="13.2">
      <c r="A201" s="48"/>
      <c r="B201" s="48"/>
      <c r="C201" s="48"/>
      <c r="D201" s="48"/>
      <c r="E201" s="48"/>
      <c r="F201" s="48"/>
      <c r="G201" s="49"/>
      <c r="H201" s="48"/>
      <c r="I201" s="48"/>
      <c r="J201" s="48"/>
      <c r="K201" s="48"/>
      <c r="L201" s="48"/>
      <c r="M201" s="48"/>
      <c r="N201" s="48"/>
      <c r="O201" s="48"/>
      <c r="P201" s="48"/>
      <c r="Q201" s="48"/>
      <c r="R201" s="48"/>
      <c r="S201" s="48"/>
      <c r="T201" s="48"/>
      <c r="U201" s="48"/>
      <c r="V201" s="48"/>
      <c r="W201" s="48"/>
      <c r="X201" s="48"/>
      <c r="Y201" s="48"/>
      <c r="Z201" s="48"/>
      <c r="AA201" s="48"/>
      <c r="AB201" s="48"/>
      <c r="AC201" s="48"/>
    </row>
    <row r="202" spans="1:29" ht="13.2">
      <c r="A202" s="48"/>
      <c r="B202" s="48"/>
      <c r="C202" s="48"/>
      <c r="D202" s="48"/>
      <c r="E202" s="48"/>
      <c r="F202" s="48"/>
      <c r="G202" s="49"/>
      <c r="H202" s="48"/>
      <c r="I202" s="48"/>
      <c r="J202" s="48"/>
      <c r="K202" s="48"/>
      <c r="L202" s="48"/>
      <c r="M202" s="48"/>
      <c r="N202" s="48"/>
      <c r="O202" s="48"/>
      <c r="P202" s="48"/>
      <c r="Q202" s="48"/>
      <c r="R202" s="48"/>
      <c r="S202" s="48"/>
      <c r="T202" s="48"/>
      <c r="U202" s="48"/>
      <c r="V202" s="48"/>
      <c r="W202" s="48"/>
      <c r="X202" s="48"/>
      <c r="Y202" s="48"/>
      <c r="Z202" s="48"/>
      <c r="AA202" s="48"/>
      <c r="AB202" s="48"/>
      <c r="AC202" s="48"/>
    </row>
    <row r="203" spans="1:29" ht="13.2">
      <c r="A203" s="48"/>
      <c r="B203" s="48"/>
      <c r="C203" s="48"/>
      <c r="D203" s="48"/>
      <c r="E203" s="48"/>
      <c r="F203" s="48"/>
      <c r="G203" s="49"/>
      <c r="H203" s="48"/>
      <c r="I203" s="48"/>
      <c r="J203" s="48"/>
      <c r="K203" s="48"/>
      <c r="L203" s="48"/>
      <c r="M203" s="48"/>
      <c r="N203" s="48"/>
      <c r="O203" s="48"/>
      <c r="P203" s="48"/>
      <c r="Q203" s="48"/>
      <c r="R203" s="48"/>
      <c r="S203" s="48"/>
      <c r="T203" s="48"/>
      <c r="U203" s="48"/>
      <c r="V203" s="48"/>
      <c r="W203" s="48"/>
      <c r="X203" s="48"/>
      <c r="Y203" s="48"/>
      <c r="Z203" s="48"/>
      <c r="AA203" s="48"/>
      <c r="AB203" s="48"/>
      <c r="AC203" s="48"/>
    </row>
    <row r="204" spans="1:29" ht="13.2">
      <c r="A204" s="48"/>
      <c r="B204" s="48"/>
      <c r="C204" s="48"/>
      <c r="D204" s="48"/>
      <c r="E204" s="48"/>
      <c r="F204" s="48"/>
      <c r="G204" s="49"/>
      <c r="H204" s="48"/>
      <c r="I204" s="48"/>
      <c r="J204" s="48"/>
      <c r="K204" s="48"/>
      <c r="L204" s="48"/>
      <c r="M204" s="48"/>
      <c r="N204" s="48"/>
      <c r="O204" s="48"/>
      <c r="P204" s="48"/>
      <c r="Q204" s="48"/>
      <c r="R204" s="48"/>
      <c r="S204" s="48"/>
      <c r="T204" s="48"/>
      <c r="U204" s="48"/>
      <c r="V204" s="48"/>
      <c r="W204" s="48"/>
      <c r="X204" s="48"/>
      <c r="Y204" s="48"/>
      <c r="Z204" s="48"/>
      <c r="AA204" s="48"/>
      <c r="AB204" s="48"/>
      <c r="AC204" s="48"/>
    </row>
    <row r="205" spans="1:29" ht="13.2">
      <c r="A205" s="48"/>
      <c r="B205" s="48"/>
      <c r="C205" s="48"/>
      <c r="D205" s="48"/>
      <c r="E205" s="48"/>
      <c r="F205" s="48"/>
      <c r="G205" s="49"/>
      <c r="H205" s="48"/>
      <c r="I205" s="48"/>
      <c r="J205" s="48"/>
      <c r="K205" s="48"/>
      <c r="L205" s="48"/>
      <c r="M205" s="48"/>
      <c r="N205" s="48"/>
      <c r="O205" s="48"/>
      <c r="P205" s="48"/>
      <c r="Q205" s="48"/>
      <c r="R205" s="48"/>
      <c r="S205" s="48"/>
      <c r="T205" s="48"/>
      <c r="U205" s="48"/>
      <c r="V205" s="48"/>
      <c r="W205" s="48"/>
      <c r="X205" s="48"/>
      <c r="Y205" s="48"/>
      <c r="Z205" s="48"/>
      <c r="AA205" s="48"/>
      <c r="AB205" s="48"/>
      <c r="AC205" s="48"/>
    </row>
    <row r="206" spans="1:29" ht="13.2">
      <c r="A206" s="48"/>
      <c r="B206" s="48"/>
      <c r="C206" s="48"/>
      <c r="D206" s="48"/>
      <c r="E206" s="48"/>
      <c r="F206" s="48"/>
      <c r="G206" s="49"/>
      <c r="H206" s="48"/>
      <c r="I206" s="48"/>
      <c r="J206" s="48"/>
      <c r="K206" s="48"/>
      <c r="L206" s="48"/>
      <c r="M206" s="48"/>
      <c r="N206" s="48"/>
      <c r="O206" s="48"/>
      <c r="P206" s="48"/>
      <c r="Q206" s="48"/>
      <c r="R206" s="48"/>
      <c r="S206" s="48"/>
      <c r="T206" s="48"/>
      <c r="U206" s="48"/>
      <c r="V206" s="48"/>
      <c r="W206" s="48"/>
      <c r="X206" s="48"/>
      <c r="Y206" s="48"/>
      <c r="Z206" s="48"/>
      <c r="AA206" s="48"/>
      <c r="AB206" s="48"/>
      <c r="AC206" s="48"/>
    </row>
    <row r="207" spans="1:29" ht="13.2">
      <c r="A207" s="48"/>
      <c r="B207" s="48"/>
      <c r="C207" s="48"/>
      <c r="D207" s="48"/>
      <c r="E207" s="48"/>
      <c r="F207" s="48"/>
      <c r="G207" s="49"/>
      <c r="H207" s="48"/>
      <c r="I207" s="48"/>
      <c r="J207" s="48"/>
      <c r="K207" s="48"/>
      <c r="L207" s="48"/>
      <c r="M207" s="48"/>
      <c r="N207" s="48"/>
      <c r="O207" s="48"/>
      <c r="P207" s="48"/>
      <c r="Q207" s="48"/>
      <c r="R207" s="48"/>
      <c r="S207" s="48"/>
      <c r="T207" s="48"/>
      <c r="U207" s="48"/>
      <c r="V207" s="48"/>
      <c r="W207" s="48"/>
      <c r="X207" s="48"/>
      <c r="Y207" s="48"/>
      <c r="Z207" s="48"/>
      <c r="AA207" s="48"/>
      <c r="AB207" s="48"/>
      <c r="AC207" s="48"/>
    </row>
    <row r="208" spans="1:29" ht="13.2">
      <c r="A208" s="48"/>
      <c r="B208" s="48"/>
      <c r="C208" s="48"/>
      <c r="D208" s="48"/>
      <c r="E208" s="48"/>
      <c r="F208" s="48"/>
      <c r="G208" s="49"/>
      <c r="H208" s="48"/>
      <c r="I208" s="48"/>
      <c r="J208" s="48"/>
      <c r="K208" s="48"/>
      <c r="L208" s="48"/>
      <c r="M208" s="48"/>
      <c r="N208" s="48"/>
      <c r="O208" s="48"/>
      <c r="P208" s="48"/>
      <c r="Q208" s="48"/>
      <c r="R208" s="48"/>
      <c r="S208" s="48"/>
      <c r="T208" s="48"/>
      <c r="U208" s="48"/>
      <c r="V208" s="48"/>
      <c r="W208" s="48"/>
      <c r="X208" s="48"/>
      <c r="Y208" s="48"/>
      <c r="Z208" s="48"/>
      <c r="AA208" s="48"/>
      <c r="AB208" s="48"/>
      <c r="AC208" s="48"/>
    </row>
    <row r="209" spans="1:29" ht="13.2">
      <c r="A209" s="48"/>
      <c r="B209" s="48"/>
      <c r="C209" s="48"/>
      <c r="D209" s="48"/>
      <c r="E209" s="48"/>
      <c r="F209" s="48"/>
      <c r="G209" s="49"/>
      <c r="H209" s="48"/>
      <c r="I209" s="48"/>
      <c r="J209" s="48"/>
      <c r="K209" s="48"/>
      <c r="L209" s="48"/>
      <c r="M209" s="48"/>
      <c r="N209" s="48"/>
      <c r="O209" s="48"/>
      <c r="P209" s="48"/>
      <c r="Q209" s="48"/>
      <c r="R209" s="48"/>
      <c r="S209" s="48"/>
      <c r="T209" s="48"/>
      <c r="U209" s="48"/>
      <c r="V209" s="48"/>
      <c r="W209" s="48"/>
      <c r="X209" s="48"/>
      <c r="Y209" s="48"/>
      <c r="Z209" s="48"/>
      <c r="AA209" s="48"/>
      <c r="AB209" s="48"/>
      <c r="AC209" s="48"/>
    </row>
    <row r="210" spans="1:29" ht="13.2">
      <c r="A210" s="48"/>
      <c r="B210" s="48"/>
      <c r="C210" s="48"/>
      <c r="D210" s="48"/>
      <c r="E210" s="48"/>
      <c r="F210" s="48"/>
      <c r="G210" s="49"/>
      <c r="H210" s="48"/>
      <c r="I210" s="48"/>
      <c r="J210" s="48"/>
      <c r="K210" s="48"/>
      <c r="L210" s="48"/>
      <c r="M210" s="48"/>
      <c r="N210" s="48"/>
      <c r="O210" s="48"/>
      <c r="P210" s="48"/>
      <c r="Q210" s="48"/>
      <c r="R210" s="48"/>
      <c r="S210" s="48"/>
      <c r="T210" s="48"/>
      <c r="U210" s="48"/>
      <c r="V210" s="48"/>
      <c r="W210" s="48"/>
      <c r="X210" s="48"/>
      <c r="Y210" s="48"/>
      <c r="Z210" s="48"/>
      <c r="AA210" s="48"/>
      <c r="AB210" s="48"/>
      <c r="AC210" s="48"/>
    </row>
    <row r="211" spans="1:29" ht="13.2">
      <c r="A211" s="48"/>
      <c r="B211" s="48"/>
      <c r="C211" s="48"/>
      <c r="D211" s="48"/>
      <c r="E211" s="48"/>
      <c r="F211" s="48"/>
      <c r="G211" s="49"/>
      <c r="H211" s="48"/>
      <c r="I211" s="48"/>
      <c r="J211" s="48"/>
      <c r="K211" s="48"/>
      <c r="L211" s="48"/>
      <c r="M211" s="48"/>
      <c r="N211" s="48"/>
      <c r="O211" s="48"/>
      <c r="P211" s="48"/>
      <c r="Q211" s="48"/>
      <c r="R211" s="48"/>
      <c r="S211" s="48"/>
      <c r="T211" s="48"/>
      <c r="U211" s="48"/>
      <c r="V211" s="48"/>
      <c r="W211" s="48"/>
      <c r="X211" s="48"/>
      <c r="Y211" s="48"/>
      <c r="Z211" s="48"/>
      <c r="AA211" s="48"/>
      <c r="AB211" s="48"/>
      <c r="AC211" s="48"/>
    </row>
    <row r="212" spans="1:29" ht="13.2">
      <c r="A212" s="48"/>
      <c r="B212" s="48"/>
      <c r="C212" s="48"/>
      <c r="D212" s="48"/>
      <c r="E212" s="48"/>
      <c r="F212" s="48"/>
      <c r="G212" s="49"/>
      <c r="H212" s="48"/>
      <c r="I212" s="48"/>
      <c r="J212" s="48"/>
      <c r="K212" s="48"/>
      <c r="L212" s="48"/>
      <c r="M212" s="48"/>
      <c r="N212" s="48"/>
      <c r="O212" s="48"/>
      <c r="P212" s="48"/>
      <c r="Q212" s="48"/>
      <c r="R212" s="48"/>
      <c r="S212" s="48"/>
      <c r="T212" s="48"/>
      <c r="U212" s="48"/>
      <c r="V212" s="48"/>
      <c r="W212" s="48"/>
      <c r="X212" s="48"/>
      <c r="Y212" s="48"/>
      <c r="Z212" s="48"/>
      <c r="AA212" s="48"/>
      <c r="AB212" s="48"/>
      <c r="AC212" s="48"/>
    </row>
    <row r="213" spans="1:29" ht="13.2">
      <c r="A213" s="48"/>
      <c r="B213" s="48"/>
      <c r="C213" s="48"/>
      <c r="D213" s="48"/>
      <c r="E213" s="48"/>
      <c r="F213" s="48"/>
      <c r="G213" s="49"/>
      <c r="H213" s="48"/>
      <c r="I213" s="48"/>
      <c r="J213" s="48"/>
      <c r="K213" s="48"/>
      <c r="L213" s="48"/>
      <c r="M213" s="48"/>
      <c r="N213" s="48"/>
      <c r="O213" s="48"/>
      <c r="P213" s="48"/>
      <c r="Q213" s="48"/>
      <c r="R213" s="48"/>
      <c r="S213" s="48"/>
      <c r="T213" s="48"/>
      <c r="U213" s="48"/>
      <c r="V213" s="48"/>
      <c r="W213" s="48"/>
      <c r="X213" s="48"/>
      <c r="Y213" s="48"/>
      <c r="Z213" s="48"/>
      <c r="AA213" s="48"/>
      <c r="AB213" s="48"/>
      <c r="AC213" s="48"/>
    </row>
    <row r="214" spans="1:29" ht="13.2">
      <c r="A214" s="48"/>
      <c r="B214" s="48"/>
      <c r="C214" s="48"/>
      <c r="D214" s="48"/>
      <c r="E214" s="48"/>
      <c r="F214" s="48"/>
      <c r="G214" s="49"/>
      <c r="H214" s="48"/>
      <c r="I214" s="48"/>
      <c r="J214" s="48"/>
      <c r="K214" s="48"/>
      <c r="L214" s="48"/>
      <c r="M214" s="48"/>
      <c r="N214" s="48"/>
      <c r="O214" s="48"/>
      <c r="P214" s="48"/>
      <c r="Q214" s="48"/>
      <c r="R214" s="48"/>
      <c r="S214" s="48"/>
      <c r="T214" s="48"/>
      <c r="U214" s="48"/>
      <c r="V214" s="48"/>
      <c r="W214" s="48"/>
      <c r="X214" s="48"/>
      <c r="Y214" s="48"/>
      <c r="Z214" s="48"/>
      <c r="AA214" s="48"/>
      <c r="AB214" s="48"/>
      <c r="AC214" s="48"/>
    </row>
    <row r="215" spans="1:29" ht="13.2">
      <c r="A215" s="48"/>
      <c r="B215" s="48"/>
      <c r="C215" s="48"/>
      <c r="D215" s="48"/>
      <c r="E215" s="48"/>
      <c r="F215" s="48"/>
      <c r="G215" s="49"/>
      <c r="H215" s="48"/>
      <c r="I215" s="48"/>
      <c r="J215" s="48"/>
      <c r="K215" s="48"/>
      <c r="L215" s="48"/>
      <c r="M215" s="48"/>
      <c r="N215" s="48"/>
      <c r="O215" s="48"/>
      <c r="P215" s="48"/>
      <c r="Q215" s="48"/>
      <c r="R215" s="48"/>
      <c r="S215" s="48"/>
      <c r="T215" s="48"/>
      <c r="U215" s="48"/>
      <c r="V215" s="48"/>
      <c r="W215" s="48"/>
      <c r="X215" s="48"/>
      <c r="Y215" s="48"/>
      <c r="Z215" s="48"/>
      <c r="AA215" s="48"/>
      <c r="AB215" s="48"/>
      <c r="AC215" s="48"/>
    </row>
    <row r="216" spans="1:29" ht="13.2">
      <c r="A216" s="48"/>
      <c r="B216" s="48"/>
      <c r="C216" s="48"/>
      <c r="D216" s="48"/>
      <c r="E216" s="48"/>
      <c r="F216" s="48"/>
      <c r="G216" s="49"/>
      <c r="H216" s="48"/>
      <c r="I216" s="48"/>
      <c r="J216" s="48"/>
      <c r="K216" s="48"/>
      <c r="L216" s="48"/>
      <c r="M216" s="48"/>
      <c r="N216" s="48"/>
      <c r="O216" s="48"/>
      <c r="P216" s="48"/>
      <c r="Q216" s="48"/>
      <c r="R216" s="48"/>
      <c r="S216" s="48"/>
      <c r="T216" s="48"/>
      <c r="U216" s="48"/>
      <c r="V216" s="48"/>
      <c r="W216" s="48"/>
      <c r="X216" s="48"/>
      <c r="Y216" s="48"/>
      <c r="Z216" s="48"/>
      <c r="AA216" s="48"/>
      <c r="AB216" s="48"/>
      <c r="AC216" s="48"/>
    </row>
    <row r="217" spans="1:29" ht="13.2">
      <c r="A217" s="48"/>
      <c r="B217" s="48"/>
      <c r="C217" s="48"/>
      <c r="D217" s="48"/>
      <c r="E217" s="48"/>
      <c r="F217" s="48"/>
      <c r="G217" s="49"/>
      <c r="H217" s="48"/>
      <c r="I217" s="48"/>
      <c r="J217" s="48"/>
      <c r="K217" s="48"/>
      <c r="L217" s="48"/>
      <c r="M217" s="48"/>
      <c r="N217" s="48"/>
      <c r="O217" s="48"/>
      <c r="P217" s="48"/>
      <c r="Q217" s="48"/>
      <c r="R217" s="48"/>
      <c r="S217" s="48"/>
      <c r="T217" s="48"/>
      <c r="U217" s="48"/>
      <c r="V217" s="48"/>
      <c r="W217" s="48"/>
      <c r="X217" s="48"/>
      <c r="Y217" s="48"/>
      <c r="Z217" s="48"/>
      <c r="AA217" s="48"/>
      <c r="AB217" s="48"/>
      <c r="AC217" s="48"/>
    </row>
    <row r="218" spans="1:29" ht="13.2">
      <c r="A218" s="48"/>
      <c r="B218" s="48"/>
      <c r="C218" s="48"/>
      <c r="D218" s="48"/>
      <c r="E218" s="48"/>
      <c r="F218" s="48"/>
      <c r="G218" s="49"/>
      <c r="H218" s="48"/>
      <c r="I218" s="48"/>
      <c r="J218" s="48"/>
      <c r="K218" s="48"/>
      <c r="L218" s="48"/>
      <c r="M218" s="48"/>
      <c r="N218" s="48"/>
      <c r="O218" s="48"/>
      <c r="P218" s="48"/>
      <c r="Q218" s="48"/>
      <c r="R218" s="48"/>
      <c r="S218" s="48"/>
      <c r="T218" s="48"/>
      <c r="U218" s="48"/>
      <c r="V218" s="48"/>
      <c r="W218" s="48"/>
      <c r="X218" s="48"/>
      <c r="Y218" s="48"/>
      <c r="Z218" s="48"/>
      <c r="AA218" s="48"/>
      <c r="AB218" s="48"/>
      <c r="AC218" s="48"/>
    </row>
    <row r="219" spans="1:29" ht="13.2">
      <c r="A219" s="48"/>
      <c r="B219" s="48"/>
      <c r="C219" s="48"/>
      <c r="D219" s="48"/>
      <c r="E219" s="48"/>
      <c r="F219" s="48"/>
      <c r="G219" s="49"/>
      <c r="H219" s="48"/>
      <c r="I219" s="48"/>
      <c r="J219" s="48"/>
      <c r="K219" s="48"/>
      <c r="L219" s="48"/>
      <c r="M219" s="48"/>
      <c r="N219" s="48"/>
      <c r="O219" s="48"/>
      <c r="P219" s="48"/>
      <c r="Q219" s="48"/>
      <c r="R219" s="48"/>
      <c r="S219" s="48"/>
      <c r="T219" s="48"/>
      <c r="U219" s="48"/>
      <c r="V219" s="48"/>
      <c r="W219" s="48"/>
      <c r="X219" s="48"/>
      <c r="Y219" s="48"/>
      <c r="Z219" s="48"/>
      <c r="AA219" s="48"/>
      <c r="AB219" s="48"/>
      <c r="AC219" s="48"/>
    </row>
    <row r="220" spans="1:29" ht="13.2">
      <c r="A220" s="48"/>
      <c r="B220" s="48"/>
      <c r="C220" s="48"/>
      <c r="D220" s="48"/>
      <c r="E220" s="48"/>
      <c r="F220" s="48"/>
      <c r="G220" s="49"/>
      <c r="H220" s="48"/>
      <c r="I220" s="48"/>
      <c r="J220" s="48"/>
      <c r="K220" s="48"/>
      <c r="L220" s="48"/>
      <c r="M220" s="48"/>
      <c r="N220" s="48"/>
      <c r="O220" s="48"/>
      <c r="P220" s="48"/>
      <c r="Q220" s="48"/>
      <c r="R220" s="48"/>
      <c r="S220" s="48"/>
      <c r="T220" s="48"/>
      <c r="U220" s="48"/>
      <c r="V220" s="48"/>
      <c r="W220" s="48"/>
      <c r="X220" s="48"/>
      <c r="Y220" s="48"/>
      <c r="Z220" s="48"/>
      <c r="AA220" s="48"/>
      <c r="AB220" s="48"/>
      <c r="AC220" s="48"/>
    </row>
    <row r="221" spans="1:29" ht="13.2">
      <c r="A221" s="48"/>
      <c r="B221" s="48"/>
      <c r="C221" s="48"/>
      <c r="D221" s="48"/>
      <c r="E221" s="48"/>
      <c r="F221" s="48"/>
      <c r="G221" s="49"/>
      <c r="H221" s="48"/>
      <c r="I221" s="48"/>
      <c r="J221" s="48"/>
      <c r="K221" s="48"/>
      <c r="L221" s="48"/>
      <c r="M221" s="48"/>
      <c r="N221" s="48"/>
      <c r="O221" s="48"/>
      <c r="P221" s="48"/>
      <c r="Q221" s="48"/>
      <c r="R221" s="48"/>
      <c r="S221" s="48"/>
      <c r="T221" s="48"/>
      <c r="U221" s="48"/>
      <c r="V221" s="48"/>
      <c r="W221" s="48"/>
      <c r="X221" s="48"/>
      <c r="Y221" s="48"/>
      <c r="Z221" s="48"/>
      <c r="AA221" s="48"/>
      <c r="AB221" s="48"/>
      <c r="AC221" s="48"/>
    </row>
    <row r="222" spans="1:29" ht="13.2">
      <c r="A222" s="48"/>
      <c r="B222" s="48"/>
      <c r="C222" s="48"/>
      <c r="D222" s="48"/>
      <c r="E222" s="48"/>
      <c r="F222" s="48"/>
      <c r="G222" s="49"/>
      <c r="H222" s="48"/>
      <c r="I222" s="48"/>
      <c r="J222" s="48"/>
      <c r="K222" s="48"/>
      <c r="L222" s="48"/>
      <c r="M222" s="48"/>
      <c r="N222" s="48"/>
      <c r="O222" s="48"/>
      <c r="P222" s="48"/>
      <c r="Q222" s="48"/>
      <c r="R222" s="48"/>
      <c r="S222" s="48"/>
      <c r="T222" s="48"/>
      <c r="U222" s="48"/>
      <c r="V222" s="48"/>
      <c r="W222" s="48"/>
      <c r="X222" s="48"/>
      <c r="Y222" s="48"/>
      <c r="Z222" s="48"/>
      <c r="AA222" s="48"/>
      <c r="AB222" s="48"/>
      <c r="AC222" s="48"/>
    </row>
    <row r="223" spans="1:29" ht="13.2">
      <c r="A223" s="48"/>
      <c r="B223" s="48"/>
      <c r="C223" s="48"/>
      <c r="D223" s="48"/>
      <c r="E223" s="48"/>
      <c r="F223" s="48"/>
      <c r="G223" s="49"/>
      <c r="H223" s="48"/>
      <c r="I223" s="48"/>
      <c r="J223" s="48"/>
      <c r="K223" s="48"/>
      <c r="L223" s="48"/>
      <c r="M223" s="48"/>
      <c r="N223" s="48"/>
      <c r="O223" s="48"/>
      <c r="P223" s="48"/>
      <c r="Q223" s="48"/>
      <c r="R223" s="48"/>
      <c r="S223" s="48"/>
      <c r="T223" s="48"/>
      <c r="U223" s="48"/>
      <c r="V223" s="48"/>
      <c r="W223" s="48"/>
      <c r="X223" s="48"/>
      <c r="Y223" s="48"/>
      <c r="Z223" s="48"/>
      <c r="AA223" s="48"/>
      <c r="AB223" s="48"/>
      <c r="AC223" s="48"/>
    </row>
    <row r="224" spans="1:29" ht="13.2">
      <c r="A224" s="48"/>
      <c r="B224" s="48"/>
      <c r="C224" s="48"/>
      <c r="D224" s="48"/>
      <c r="E224" s="48"/>
      <c r="F224" s="48"/>
      <c r="G224" s="49"/>
      <c r="H224" s="48"/>
      <c r="I224" s="48"/>
      <c r="J224" s="48"/>
      <c r="K224" s="48"/>
      <c r="L224" s="48"/>
      <c r="M224" s="48"/>
      <c r="N224" s="48"/>
      <c r="O224" s="48"/>
      <c r="P224" s="48"/>
      <c r="Q224" s="48"/>
      <c r="R224" s="48"/>
      <c r="S224" s="48"/>
      <c r="T224" s="48"/>
      <c r="U224" s="48"/>
      <c r="V224" s="48"/>
      <c r="W224" s="48"/>
      <c r="X224" s="48"/>
      <c r="Y224" s="48"/>
      <c r="Z224" s="48"/>
      <c r="AA224" s="48"/>
      <c r="AB224" s="48"/>
      <c r="AC224" s="48"/>
    </row>
    <row r="225" spans="1:29" ht="13.2">
      <c r="A225" s="48"/>
      <c r="B225" s="48"/>
      <c r="C225" s="48"/>
      <c r="D225" s="48"/>
      <c r="E225" s="48"/>
      <c r="F225" s="48"/>
      <c r="G225" s="49"/>
      <c r="H225" s="48"/>
      <c r="I225" s="48"/>
      <c r="J225" s="48"/>
      <c r="K225" s="48"/>
      <c r="L225" s="48"/>
      <c r="M225" s="48"/>
      <c r="N225" s="48"/>
      <c r="O225" s="48"/>
      <c r="P225" s="48"/>
      <c r="Q225" s="48"/>
      <c r="R225" s="48"/>
      <c r="S225" s="48"/>
      <c r="T225" s="48"/>
      <c r="U225" s="48"/>
      <c r="V225" s="48"/>
      <c r="W225" s="48"/>
      <c r="X225" s="48"/>
      <c r="Y225" s="48"/>
      <c r="Z225" s="48"/>
      <c r="AA225" s="48"/>
      <c r="AB225" s="48"/>
      <c r="AC225" s="48"/>
    </row>
    <row r="226" spans="1:29" ht="13.2">
      <c r="A226" s="48"/>
      <c r="B226" s="48"/>
      <c r="C226" s="48"/>
      <c r="D226" s="48"/>
      <c r="E226" s="48"/>
      <c r="F226" s="48"/>
      <c r="G226" s="49"/>
      <c r="H226" s="48"/>
      <c r="I226" s="48"/>
      <c r="J226" s="48"/>
      <c r="K226" s="48"/>
      <c r="L226" s="48"/>
      <c r="M226" s="48"/>
      <c r="N226" s="48"/>
      <c r="O226" s="48"/>
      <c r="P226" s="48"/>
      <c r="Q226" s="48"/>
      <c r="R226" s="48"/>
      <c r="S226" s="48"/>
      <c r="T226" s="48"/>
      <c r="U226" s="48"/>
      <c r="V226" s="48"/>
      <c r="W226" s="48"/>
      <c r="X226" s="48"/>
      <c r="Y226" s="48"/>
      <c r="Z226" s="48"/>
      <c r="AA226" s="48"/>
      <c r="AB226" s="48"/>
      <c r="AC226" s="48"/>
    </row>
    <row r="227" spans="1:29" ht="13.2">
      <c r="A227" s="48"/>
      <c r="B227" s="48"/>
      <c r="C227" s="48"/>
      <c r="D227" s="48"/>
      <c r="E227" s="48"/>
      <c r="F227" s="48"/>
      <c r="G227" s="49"/>
      <c r="H227" s="48"/>
      <c r="I227" s="48"/>
      <c r="J227" s="48"/>
      <c r="K227" s="48"/>
      <c r="L227" s="48"/>
      <c r="M227" s="48"/>
      <c r="N227" s="48"/>
      <c r="O227" s="48"/>
      <c r="P227" s="48"/>
      <c r="Q227" s="48"/>
      <c r="R227" s="48"/>
      <c r="S227" s="48"/>
      <c r="T227" s="48"/>
      <c r="U227" s="48"/>
      <c r="V227" s="48"/>
      <c r="W227" s="48"/>
      <c r="X227" s="48"/>
      <c r="Y227" s="48"/>
      <c r="Z227" s="48"/>
      <c r="AA227" s="48"/>
      <c r="AB227" s="48"/>
      <c r="AC227" s="48"/>
    </row>
    <row r="228" spans="1:29" ht="13.2">
      <c r="A228" s="48"/>
      <c r="B228" s="48"/>
      <c r="C228" s="48"/>
      <c r="D228" s="48"/>
      <c r="E228" s="48"/>
      <c r="F228" s="48"/>
      <c r="G228" s="49"/>
      <c r="H228" s="48"/>
      <c r="I228" s="48"/>
      <c r="J228" s="48"/>
      <c r="K228" s="48"/>
      <c r="L228" s="48"/>
      <c r="M228" s="48"/>
      <c r="N228" s="48"/>
      <c r="O228" s="48"/>
      <c r="P228" s="48"/>
      <c r="Q228" s="48"/>
      <c r="R228" s="48"/>
      <c r="S228" s="48"/>
      <c r="T228" s="48"/>
      <c r="U228" s="48"/>
      <c r="V228" s="48"/>
      <c r="W228" s="48"/>
      <c r="X228" s="48"/>
      <c r="Y228" s="48"/>
      <c r="Z228" s="48"/>
      <c r="AA228" s="48"/>
      <c r="AB228" s="48"/>
      <c r="AC228" s="48"/>
    </row>
    <row r="229" spans="1:29" ht="13.2">
      <c r="A229" s="48"/>
      <c r="B229" s="48"/>
      <c r="C229" s="48"/>
      <c r="D229" s="48"/>
      <c r="E229" s="48"/>
      <c r="F229" s="48"/>
      <c r="G229" s="49"/>
      <c r="H229" s="48"/>
      <c r="I229" s="48"/>
      <c r="J229" s="48"/>
      <c r="K229" s="48"/>
      <c r="L229" s="48"/>
      <c r="M229" s="48"/>
      <c r="N229" s="48"/>
      <c r="O229" s="48"/>
      <c r="P229" s="48"/>
      <c r="Q229" s="48"/>
      <c r="R229" s="48"/>
      <c r="S229" s="48"/>
      <c r="T229" s="48"/>
      <c r="U229" s="48"/>
      <c r="V229" s="48"/>
      <c r="W229" s="48"/>
      <c r="X229" s="48"/>
      <c r="Y229" s="48"/>
      <c r="Z229" s="48"/>
      <c r="AA229" s="48"/>
      <c r="AB229" s="48"/>
      <c r="AC229" s="48"/>
    </row>
    <row r="230" spans="1:29" ht="13.2">
      <c r="A230" s="48"/>
      <c r="B230" s="48"/>
      <c r="C230" s="48"/>
      <c r="D230" s="48"/>
      <c r="E230" s="48"/>
      <c r="F230" s="48"/>
      <c r="G230" s="49"/>
      <c r="H230" s="48"/>
      <c r="I230" s="48"/>
      <c r="J230" s="48"/>
      <c r="K230" s="48"/>
      <c r="L230" s="48"/>
      <c r="M230" s="48"/>
      <c r="N230" s="48"/>
      <c r="O230" s="48"/>
      <c r="P230" s="48"/>
      <c r="Q230" s="48"/>
      <c r="R230" s="48"/>
      <c r="S230" s="48"/>
      <c r="T230" s="48"/>
      <c r="U230" s="48"/>
      <c r="V230" s="48"/>
      <c r="W230" s="48"/>
      <c r="X230" s="48"/>
      <c r="Y230" s="48"/>
      <c r="Z230" s="48"/>
      <c r="AA230" s="48"/>
      <c r="AB230" s="48"/>
      <c r="AC230" s="48"/>
    </row>
    <row r="231" spans="1:29" ht="13.2">
      <c r="A231" s="48"/>
      <c r="B231" s="48"/>
      <c r="C231" s="48"/>
      <c r="D231" s="48"/>
      <c r="E231" s="48"/>
      <c r="F231" s="48"/>
      <c r="G231" s="49"/>
      <c r="H231" s="48"/>
      <c r="I231" s="48"/>
      <c r="J231" s="48"/>
      <c r="K231" s="48"/>
      <c r="L231" s="48"/>
      <c r="M231" s="48"/>
      <c r="N231" s="48"/>
      <c r="O231" s="48"/>
      <c r="P231" s="48"/>
      <c r="Q231" s="48"/>
      <c r="R231" s="48"/>
      <c r="S231" s="48"/>
      <c r="T231" s="48"/>
      <c r="U231" s="48"/>
      <c r="V231" s="48"/>
      <c r="W231" s="48"/>
      <c r="X231" s="48"/>
      <c r="Y231" s="48"/>
      <c r="Z231" s="48"/>
      <c r="AA231" s="48"/>
      <c r="AB231" s="48"/>
      <c r="AC231" s="48"/>
    </row>
    <row r="232" spans="1:29" ht="13.2">
      <c r="A232" s="48"/>
      <c r="B232" s="48"/>
      <c r="C232" s="48"/>
      <c r="D232" s="48"/>
      <c r="E232" s="48"/>
      <c r="F232" s="48"/>
      <c r="G232" s="49"/>
      <c r="H232" s="48"/>
      <c r="I232" s="48"/>
      <c r="J232" s="48"/>
      <c r="K232" s="48"/>
      <c r="L232" s="48"/>
      <c r="M232" s="48"/>
      <c r="N232" s="48"/>
      <c r="O232" s="48"/>
      <c r="P232" s="48"/>
      <c r="Q232" s="48"/>
      <c r="R232" s="48"/>
      <c r="S232" s="48"/>
      <c r="T232" s="48"/>
      <c r="U232" s="48"/>
      <c r="V232" s="48"/>
      <c r="W232" s="48"/>
      <c r="X232" s="48"/>
      <c r="Y232" s="48"/>
      <c r="Z232" s="48"/>
      <c r="AA232" s="48"/>
      <c r="AB232" s="48"/>
      <c r="AC232" s="48"/>
    </row>
    <row r="233" spans="1:29" ht="13.2">
      <c r="A233" s="48"/>
      <c r="B233" s="48"/>
      <c r="C233" s="48"/>
      <c r="D233" s="48"/>
      <c r="E233" s="48"/>
      <c r="F233" s="48"/>
      <c r="G233" s="49"/>
      <c r="H233" s="48"/>
      <c r="I233" s="48"/>
      <c r="J233" s="48"/>
      <c r="K233" s="48"/>
      <c r="L233" s="48"/>
      <c r="M233" s="48"/>
      <c r="N233" s="48"/>
      <c r="O233" s="48"/>
      <c r="P233" s="48"/>
      <c r="Q233" s="48"/>
      <c r="R233" s="48"/>
      <c r="S233" s="48"/>
      <c r="T233" s="48"/>
      <c r="U233" s="48"/>
      <c r="V233" s="48"/>
      <c r="W233" s="48"/>
      <c r="X233" s="48"/>
      <c r="Y233" s="48"/>
      <c r="Z233" s="48"/>
      <c r="AA233" s="48"/>
      <c r="AB233" s="48"/>
      <c r="AC233" s="48"/>
    </row>
    <row r="234" spans="1:29" ht="13.2">
      <c r="A234" s="48"/>
      <c r="B234" s="48"/>
      <c r="C234" s="48"/>
      <c r="D234" s="48"/>
      <c r="E234" s="48"/>
      <c r="F234" s="48"/>
      <c r="G234" s="49"/>
      <c r="H234" s="48"/>
      <c r="I234" s="48"/>
      <c r="J234" s="48"/>
      <c r="K234" s="48"/>
      <c r="L234" s="48"/>
      <c r="M234" s="48"/>
      <c r="N234" s="48"/>
      <c r="O234" s="48"/>
      <c r="P234" s="48"/>
      <c r="Q234" s="48"/>
      <c r="R234" s="48"/>
      <c r="S234" s="48"/>
      <c r="T234" s="48"/>
      <c r="U234" s="48"/>
      <c r="V234" s="48"/>
      <c r="W234" s="48"/>
      <c r="X234" s="48"/>
      <c r="Y234" s="48"/>
      <c r="Z234" s="48"/>
      <c r="AA234" s="48"/>
      <c r="AB234" s="48"/>
      <c r="AC234" s="48"/>
    </row>
    <row r="235" spans="1:29" ht="13.2">
      <c r="A235" s="48"/>
      <c r="B235" s="48"/>
      <c r="C235" s="48"/>
      <c r="D235" s="48"/>
      <c r="E235" s="48"/>
      <c r="F235" s="48"/>
      <c r="G235" s="49"/>
      <c r="H235" s="48"/>
      <c r="I235" s="48"/>
      <c r="J235" s="48"/>
      <c r="K235" s="48"/>
      <c r="L235" s="48"/>
      <c r="M235" s="48"/>
      <c r="N235" s="48"/>
      <c r="O235" s="48"/>
      <c r="P235" s="48"/>
      <c r="Q235" s="48"/>
      <c r="R235" s="48"/>
      <c r="S235" s="48"/>
      <c r="T235" s="48"/>
      <c r="U235" s="48"/>
      <c r="V235" s="48"/>
      <c r="W235" s="48"/>
      <c r="X235" s="48"/>
      <c r="Y235" s="48"/>
      <c r="Z235" s="48"/>
      <c r="AA235" s="48"/>
      <c r="AB235" s="48"/>
      <c r="AC235" s="48"/>
    </row>
    <row r="236" spans="1:29" ht="13.2">
      <c r="A236" s="48"/>
      <c r="B236" s="48"/>
      <c r="C236" s="48"/>
      <c r="D236" s="48"/>
      <c r="E236" s="48"/>
      <c r="F236" s="48"/>
      <c r="G236" s="49"/>
      <c r="H236" s="48"/>
      <c r="I236" s="48"/>
      <c r="J236" s="48"/>
      <c r="K236" s="48"/>
      <c r="L236" s="48"/>
      <c r="M236" s="48"/>
      <c r="N236" s="48"/>
      <c r="O236" s="48"/>
      <c r="P236" s="48"/>
      <c r="Q236" s="48"/>
      <c r="R236" s="48"/>
      <c r="S236" s="48"/>
      <c r="T236" s="48"/>
      <c r="U236" s="48"/>
      <c r="V236" s="48"/>
      <c r="W236" s="48"/>
      <c r="X236" s="48"/>
      <c r="Y236" s="48"/>
      <c r="Z236" s="48"/>
      <c r="AA236" s="48"/>
      <c r="AB236" s="48"/>
      <c r="AC236" s="48"/>
    </row>
    <row r="237" spans="1:29" ht="13.2">
      <c r="A237" s="48"/>
      <c r="B237" s="48"/>
      <c r="C237" s="48"/>
      <c r="D237" s="48"/>
      <c r="E237" s="48"/>
      <c r="F237" s="48"/>
      <c r="G237" s="49"/>
      <c r="H237" s="48"/>
      <c r="I237" s="48"/>
      <c r="J237" s="48"/>
      <c r="K237" s="48"/>
      <c r="L237" s="48"/>
      <c r="M237" s="48"/>
      <c r="N237" s="48"/>
      <c r="O237" s="48"/>
      <c r="P237" s="48"/>
      <c r="Q237" s="48"/>
      <c r="R237" s="48"/>
      <c r="S237" s="48"/>
      <c r="T237" s="48"/>
      <c r="U237" s="48"/>
      <c r="V237" s="48"/>
      <c r="W237" s="48"/>
      <c r="X237" s="48"/>
      <c r="Y237" s="48"/>
      <c r="Z237" s="48"/>
      <c r="AA237" s="48"/>
      <c r="AB237" s="48"/>
      <c r="AC237" s="48"/>
    </row>
    <row r="238" spans="1:29" ht="13.2">
      <c r="A238" s="48"/>
      <c r="B238" s="48"/>
      <c r="C238" s="48"/>
      <c r="D238" s="48"/>
      <c r="E238" s="48"/>
      <c r="F238" s="48"/>
      <c r="G238" s="49"/>
      <c r="H238" s="48"/>
      <c r="I238" s="48"/>
      <c r="J238" s="48"/>
      <c r="K238" s="48"/>
      <c r="L238" s="48"/>
      <c r="M238" s="48"/>
      <c r="N238" s="48"/>
      <c r="O238" s="48"/>
      <c r="P238" s="48"/>
      <c r="Q238" s="48"/>
      <c r="R238" s="48"/>
      <c r="S238" s="48"/>
      <c r="T238" s="48"/>
      <c r="U238" s="48"/>
      <c r="V238" s="48"/>
      <c r="W238" s="48"/>
      <c r="X238" s="48"/>
      <c r="Y238" s="48"/>
      <c r="Z238" s="48"/>
      <c r="AA238" s="48"/>
      <c r="AB238" s="48"/>
      <c r="AC238" s="48"/>
    </row>
    <row r="239" spans="1:29" ht="13.2">
      <c r="A239" s="48"/>
      <c r="B239" s="48"/>
      <c r="C239" s="48"/>
      <c r="D239" s="48"/>
      <c r="E239" s="48"/>
      <c r="F239" s="48"/>
      <c r="G239" s="49"/>
      <c r="H239" s="48"/>
      <c r="I239" s="48"/>
      <c r="J239" s="48"/>
      <c r="K239" s="48"/>
      <c r="L239" s="48"/>
      <c r="M239" s="48"/>
      <c r="N239" s="48"/>
      <c r="O239" s="48"/>
      <c r="P239" s="48"/>
      <c r="Q239" s="48"/>
      <c r="R239" s="48"/>
      <c r="S239" s="48"/>
      <c r="T239" s="48"/>
      <c r="U239" s="48"/>
      <c r="V239" s="48"/>
      <c r="W239" s="48"/>
      <c r="X239" s="48"/>
      <c r="Y239" s="48"/>
      <c r="Z239" s="48"/>
      <c r="AA239" s="48"/>
      <c r="AB239" s="48"/>
      <c r="AC239" s="48"/>
    </row>
    <row r="240" spans="1:29" ht="13.2">
      <c r="A240" s="48"/>
      <c r="B240" s="48"/>
      <c r="C240" s="48"/>
      <c r="D240" s="48"/>
      <c r="E240" s="48"/>
      <c r="F240" s="48"/>
      <c r="G240" s="49"/>
      <c r="H240" s="48"/>
      <c r="I240" s="48"/>
      <c r="J240" s="48"/>
      <c r="K240" s="48"/>
      <c r="L240" s="48"/>
      <c r="M240" s="48"/>
      <c r="N240" s="48"/>
      <c r="O240" s="48"/>
      <c r="P240" s="48"/>
      <c r="Q240" s="48"/>
      <c r="R240" s="48"/>
      <c r="S240" s="48"/>
      <c r="T240" s="48"/>
      <c r="U240" s="48"/>
      <c r="V240" s="48"/>
      <c r="W240" s="48"/>
      <c r="X240" s="48"/>
      <c r="Y240" s="48"/>
      <c r="Z240" s="48"/>
      <c r="AA240" s="48"/>
      <c r="AB240" s="48"/>
      <c r="AC240" s="48"/>
    </row>
    <row r="241" spans="1:29" ht="13.2">
      <c r="A241" s="48"/>
      <c r="B241" s="48"/>
      <c r="C241" s="48"/>
      <c r="D241" s="48"/>
      <c r="E241" s="48"/>
      <c r="F241" s="48"/>
      <c r="G241" s="49"/>
      <c r="H241" s="48"/>
      <c r="I241" s="48"/>
      <c r="J241" s="48"/>
      <c r="K241" s="48"/>
      <c r="L241" s="48"/>
      <c r="M241" s="48"/>
      <c r="N241" s="48"/>
      <c r="O241" s="48"/>
      <c r="P241" s="48"/>
      <c r="Q241" s="48"/>
      <c r="R241" s="48"/>
      <c r="S241" s="48"/>
      <c r="T241" s="48"/>
      <c r="U241" s="48"/>
      <c r="V241" s="48"/>
      <c r="W241" s="48"/>
      <c r="X241" s="48"/>
      <c r="Y241" s="48"/>
      <c r="Z241" s="48"/>
      <c r="AA241" s="48"/>
      <c r="AB241" s="48"/>
      <c r="AC241" s="48"/>
    </row>
    <row r="242" spans="1:29" ht="13.2">
      <c r="A242" s="48"/>
      <c r="B242" s="48"/>
      <c r="C242" s="48"/>
      <c r="D242" s="48"/>
      <c r="E242" s="48"/>
      <c r="F242" s="48"/>
      <c r="G242" s="49"/>
      <c r="H242" s="48"/>
      <c r="I242" s="48"/>
      <c r="J242" s="48"/>
      <c r="K242" s="48"/>
      <c r="L242" s="48"/>
      <c r="M242" s="48"/>
      <c r="N242" s="48"/>
      <c r="O242" s="48"/>
      <c r="P242" s="48"/>
      <c r="Q242" s="48"/>
      <c r="R242" s="48"/>
      <c r="S242" s="48"/>
      <c r="T242" s="48"/>
      <c r="U242" s="48"/>
      <c r="V242" s="48"/>
      <c r="W242" s="48"/>
      <c r="X242" s="48"/>
      <c r="Y242" s="48"/>
      <c r="Z242" s="48"/>
      <c r="AA242" s="48"/>
      <c r="AB242" s="48"/>
      <c r="AC242" s="48"/>
    </row>
    <row r="243" spans="1:29" ht="13.2">
      <c r="A243" s="48"/>
      <c r="B243" s="48"/>
      <c r="C243" s="48"/>
      <c r="D243" s="48"/>
      <c r="E243" s="48"/>
      <c r="F243" s="48"/>
      <c r="G243" s="49"/>
      <c r="H243" s="48"/>
      <c r="I243" s="48"/>
      <c r="J243" s="48"/>
      <c r="K243" s="48"/>
      <c r="L243" s="48"/>
      <c r="M243" s="48"/>
      <c r="N243" s="48"/>
      <c r="O243" s="48"/>
      <c r="P243" s="48"/>
      <c r="Q243" s="48"/>
      <c r="R243" s="48"/>
      <c r="S243" s="48"/>
      <c r="T243" s="48"/>
      <c r="U243" s="48"/>
      <c r="V243" s="48"/>
      <c r="W243" s="48"/>
      <c r="X243" s="48"/>
      <c r="Y243" s="48"/>
      <c r="Z243" s="48"/>
      <c r="AA243" s="48"/>
      <c r="AB243" s="48"/>
      <c r="AC243" s="48"/>
    </row>
    <row r="244" spans="1:29" ht="13.2">
      <c r="A244" s="48"/>
      <c r="B244" s="48"/>
      <c r="C244" s="48"/>
      <c r="D244" s="48"/>
      <c r="E244" s="48"/>
      <c r="F244" s="48"/>
      <c r="G244" s="49"/>
      <c r="H244" s="48"/>
      <c r="I244" s="48"/>
      <c r="J244" s="48"/>
      <c r="K244" s="48"/>
      <c r="L244" s="48"/>
      <c r="M244" s="48"/>
      <c r="N244" s="48"/>
      <c r="O244" s="48"/>
      <c r="P244" s="48"/>
      <c r="Q244" s="48"/>
      <c r="R244" s="48"/>
      <c r="S244" s="48"/>
      <c r="T244" s="48"/>
      <c r="U244" s="48"/>
      <c r="V244" s="48"/>
      <c r="W244" s="48"/>
      <c r="X244" s="48"/>
      <c r="Y244" s="48"/>
      <c r="Z244" s="48"/>
      <c r="AA244" s="48"/>
      <c r="AB244" s="48"/>
      <c r="AC244" s="48"/>
    </row>
    <row r="245" spans="1:29" ht="13.2">
      <c r="A245" s="48"/>
      <c r="B245" s="48"/>
      <c r="C245" s="48"/>
      <c r="D245" s="48"/>
      <c r="E245" s="48"/>
      <c r="F245" s="48"/>
      <c r="G245" s="49"/>
      <c r="H245" s="48"/>
      <c r="I245" s="48"/>
      <c r="J245" s="48"/>
      <c r="K245" s="48"/>
      <c r="L245" s="48"/>
      <c r="M245" s="48"/>
      <c r="N245" s="48"/>
      <c r="O245" s="48"/>
      <c r="P245" s="48"/>
      <c r="Q245" s="48"/>
      <c r="R245" s="48"/>
      <c r="S245" s="48"/>
      <c r="T245" s="48"/>
      <c r="U245" s="48"/>
      <c r="V245" s="48"/>
      <c r="W245" s="48"/>
      <c r="X245" s="48"/>
      <c r="Y245" s="48"/>
      <c r="Z245" s="48"/>
      <c r="AA245" s="48"/>
      <c r="AB245" s="48"/>
      <c r="AC245" s="48"/>
    </row>
    <row r="246" spans="1:29" ht="13.2">
      <c r="A246" s="48"/>
      <c r="B246" s="48"/>
      <c r="C246" s="48"/>
      <c r="D246" s="48"/>
      <c r="E246" s="48"/>
      <c r="F246" s="48"/>
      <c r="G246" s="49"/>
      <c r="H246" s="48"/>
      <c r="I246" s="48"/>
      <c r="J246" s="48"/>
      <c r="K246" s="48"/>
      <c r="L246" s="48"/>
      <c r="M246" s="48"/>
      <c r="N246" s="48"/>
      <c r="O246" s="48"/>
      <c r="P246" s="48"/>
      <c r="Q246" s="48"/>
      <c r="R246" s="48"/>
      <c r="S246" s="48"/>
      <c r="T246" s="48"/>
      <c r="U246" s="48"/>
      <c r="V246" s="48"/>
      <c r="W246" s="48"/>
      <c r="X246" s="48"/>
      <c r="Y246" s="48"/>
      <c r="Z246" s="48"/>
      <c r="AA246" s="48"/>
      <c r="AB246" s="48"/>
      <c r="AC246" s="48"/>
    </row>
    <row r="247" spans="1:29" ht="13.2">
      <c r="A247" s="48"/>
      <c r="B247" s="48"/>
      <c r="C247" s="48"/>
      <c r="D247" s="48"/>
      <c r="E247" s="48"/>
      <c r="F247" s="48"/>
      <c r="G247" s="49"/>
      <c r="H247" s="48"/>
      <c r="I247" s="48"/>
      <c r="J247" s="48"/>
      <c r="K247" s="48"/>
      <c r="L247" s="48"/>
      <c r="M247" s="48"/>
      <c r="N247" s="48"/>
      <c r="O247" s="48"/>
      <c r="P247" s="48"/>
      <c r="Q247" s="48"/>
      <c r="R247" s="48"/>
      <c r="S247" s="48"/>
      <c r="T247" s="48"/>
      <c r="U247" s="48"/>
      <c r="V247" s="48"/>
      <c r="W247" s="48"/>
      <c r="X247" s="48"/>
      <c r="Y247" s="48"/>
      <c r="Z247" s="48"/>
      <c r="AA247" s="48"/>
      <c r="AB247" s="48"/>
      <c r="AC247" s="48"/>
    </row>
    <row r="248" spans="1:29" ht="13.2">
      <c r="A248" s="48"/>
      <c r="B248" s="48"/>
      <c r="C248" s="48"/>
      <c r="D248" s="48"/>
      <c r="E248" s="48"/>
      <c r="F248" s="48"/>
      <c r="G248" s="49"/>
      <c r="H248" s="48"/>
      <c r="I248" s="48"/>
      <c r="J248" s="48"/>
      <c r="K248" s="48"/>
      <c r="L248" s="48"/>
      <c r="M248" s="48"/>
      <c r="N248" s="48"/>
      <c r="O248" s="48"/>
      <c r="P248" s="48"/>
      <c r="Q248" s="48"/>
      <c r="R248" s="48"/>
      <c r="S248" s="48"/>
      <c r="T248" s="48"/>
      <c r="U248" s="48"/>
      <c r="V248" s="48"/>
      <c r="W248" s="48"/>
      <c r="X248" s="48"/>
      <c r="Y248" s="48"/>
      <c r="Z248" s="48"/>
      <c r="AA248" s="48"/>
      <c r="AB248" s="48"/>
      <c r="AC248" s="48"/>
    </row>
    <row r="249" spans="1:29" ht="13.2">
      <c r="A249" s="48"/>
      <c r="B249" s="48"/>
      <c r="C249" s="48"/>
      <c r="D249" s="48"/>
      <c r="E249" s="48"/>
      <c r="F249" s="48"/>
      <c r="G249" s="49"/>
      <c r="H249" s="48"/>
      <c r="I249" s="48"/>
      <c r="J249" s="48"/>
      <c r="K249" s="48"/>
      <c r="L249" s="48"/>
      <c r="M249" s="48"/>
      <c r="N249" s="48"/>
      <c r="O249" s="48"/>
      <c r="P249" s="48"/>
      <c r="Q249" s="48"/>
      <c r="R249" s="48"/>
      <c r="S249" s="48"/>
      <c r="T249" s="48"/>
      <c r="U249" s="48"/>
      <c r="V249" s="48"/>
      <c r="W249" s="48"/>
      <c r="X249" s="48"/>
      <c r="Y249" s="48"/>
      <c r="Z249" s="48"/>
      <c r="AA249" s="48"/>
      <c r="AB249" s="48"/>
      <c r="AC249" s="48"/>
    </row>
    <row r="250" spans="1:29" ht="13.2">
      <c r="A250" s="48"/>
      <c r="B250" s="48"/>
      <c r="C250" s="48"/>
      <c r="D250" s="48"/>
      <c r="E250" s="48"/>
      <c r="F250" s="48"/>
      <c r="G250" s="49"/>
      <c r="H250" s="48"/>
      <c r="I250" s="48"/>
      <c r="J250" s="48"/>
      <c r="K250" s="48"/>
      <c r="L250" s="48"/>
      <c r="M250" s="48"/>
      <c r="N250" s="48"/>
      <c r="O250" s="48"/>
      <c r="P250" s="48"/>
      <c r="Q250" s="48"/>
      <c r="R250" s="48"/>
      <c r="S250" s="48"/>
      <c r="T250" s="48"/>
      <c r="U250" s="48"/>
      <c r="V250" s="48"/>
      <c r="W250" s="48"/>
      <c r="X250" s="48"/>
      <c r="Y250" s="48"/>
      <c r="Z250" s="48"/>
      <c r="AA250" s="48"/>
      <c r="AB250" s="48"/>
      <c r="AC250" s="48"/>
    </row>
    <row r="251" spans="1:29" ht="13.2">
      <c r="A251" s="48"/>
      <c r="B251" s="48"/>
      <c r="C251" s="48"/>
      <c r="D251" s="48"/>
      <c r="E251" s="48"/>
      <c r="F251" s="48"/>
      <c r="G251" s="49"/>
      <c r="H251" s="48"/>
      <c r="I251" s="48"/>
      <c r="J251" s="48"/>
      <c r="K251" s="48"/>
      <c r="L251" s="48"/>
      <c r="M251" s="48"/>
      <c r="N251" s="48"/>
      <c r="O251" s="48"/>
      <c r="P251" s="48"/>
      <c r="Q251" s="48"/>
      <c r="R251" s="48"/>
      <c r="S251" s="48"/>
      <c r="T251" s="48"/>
      <c r="U251" s="48"/>
      <c r="V251" s="48"/>
      <c r="W251" s="48"/>
      <c r="X251" s="48"/>
      <c r="Y251" s="48"/>
      <c r="Z251" s="48"/>
      <c r="AA251" s="48"/>
      <c r="AB251" s="48"/>
      <c r="AC251" s="48"/>
    </row>
    <row r="252" spans="1:29" ht="13.2">
      <c r="A252" s="48"/>
      <c r="B252" s="48"/>
      <c r="C252" s="48"/>
      <c r="D252" s="48"/>
      <c r="E252" s="48"/>
      <c r="F252" s="48"/>
      <c r="G252" s="49"/>
      <c r="H252" s="48"/>
      <c r="I252" s="48"/>
      <c r="J252" s="48"/>
      <c r="K252" s="48"/>
      <c r="L252" s="48"/>
      <c r="M252" s="48"/>
      <c r="N252" s="48"/>
      <c r="O252" s="48"/>
      <c r="P252" s="48"/>
      <c r="Q252" s="48"/>
      <c r="R252" s="48"/>
      <c r="S252" s="48"/>
      <c r="T252" s="48"/>
      <c r="U252" s="48"/>
      <c r="V252" s="48"/>
      <c r="W252" s="48"/>
      <c r="X252" s="48"/>
      <c r="Y252" s="48"/>
      <c r="Z252" s="48"/>
      <c r="AA252" s="48"/>
      <c r="AB252" s="48"/>
      <c r="AC252" s="48"/>
    </row>
    <row r="253" spans="1:29" ht="13.2">
      <c r="A253" s="48"/>
      <c r="B253" s="48"/>
      <c r="C253" s="48"/>
      <c r="D253" s="48"/>
      <c r="E253" s="48"/>
      <c r="F253" s="48"/>
      <c r="G253" s="49"/>
      <c r="H253" s="48"/>
      <c r="I253" s="48"/>
      <c r="J253" s="48"/>
      <c r="K253" s="48"/>
      <c r="L253" s="48"/>
      <c r="M253" s="48"/>
      <c r="N253" s="48"/>
      <c r="O253" s="48"/>
      <c r="P253" s="48"/>
      <c r="Q253" s="48"/>
      <c r="R253" s="48"/>
      <c r="S253" s="48"/>
      <c r="T253" s="48"/>
      <c r="U253" s="48"/>
      <c r="V253" s="48"/>
      <c r="W253" s="48"/>
      <c r="X253" s="48"/>
      <c r="Y253" s="48"/>
      <c r="Z253" s="48"/>
      <c r="AA253" s="48"/>
      <c r="AB253" s="48"/>
      <c r="AC253" s="48"/>
    </row>
    <row r="254" spans="1:29" ht="13.2">
      <c r="A254" s="48"/>
      <c r="B254" s="48"/>
      <c r="C254" s="48"/>
      <c r="D254" s="48"/>
      <c r="E254" s="48"/>
      <c r="F254" s="48"/>
      <c r="G254" s="49"/>
      <c r="H254" s="48"/>
      <c r="I254" s="48"/>
      <c r="J254" s="48"/>
      <c r="K254" s="48"/>
      <c r="L254" s="48"/>
      <c r="M254" s="48"/>
      <c r="N254" s="48"/>
      <c r="O254" s="48"/>
      <c r="P254" s="48"/>
      <c r="Q254" s="48"/>
      <c r="R254" s="48"/>
      <c r="S254" s="48"/>
      <c r="T254" s="48"/>
      <c r="U254" s="48"/>
      <c r="V254" s="48"/>
      <c r="W254" s="48"/>
      <c r="X254" s="48"/>
      <c r="Y254" s="48"/>
      <c r="Z254" s="48"/>
      <c r="AA254" s="48"/>
      <c r="AB254" s="48"/>
      <c r="AC254" s="48"/>
    </row>
    <row r="255" spans="1:29" ht="13.2">
      <c r="A255" s="48"/>
      <c r="B255" s="48"/>
      <c r="C255" s="48"/>
      <c r="D255" s="48"/>
      <c r="E255" s="48"/>
      <c r="F255" s="48"/>
      <c r="G255" s="49"/>
      <c r="H255" s="48"/>
      <c r="I255" s="48"/>
      <c r="J255" s="48"/>
      <c r="K255" s="48"/>
      <c r="L255" s="48"/>
      <c r="M255" s="48"/>
      <c r="N255" s="48"/>
      <c r="O255" s="48"/>
      <c r="P255" s="48"/>
      <c r="Q255" s="48"/>
      <c r="R255" s="48"/>
      <c r="S255" s="48"/>
      <c r="T255" s="48"/>
      <c r="U255" s="48"/>
      <c r="V255" s="48"/>
      <c r="W255" s="48"/>
      <c r="X255" s="48"/>
      <c r="Y255" s="48"/>
      <c r="Z255" s="48"/>
      <c r="AA255" s="48"/>
      <c r="AB255" s="48"/>
      <c r="AC255" s="48"/>
    </row>
    <row r="256" spans="1:29" ht="13.2">
      <c r="A256" s="48"/>
      <c r="B256" s="48"/>
      <c r="C256" s="48"/>
      <c r="D256" s="48"/>
      <c r="E256" s="48"/>
      <c r="F256" s="48"/>
      <c r="G256" s="49"/>
      <c r="H256" s="48"/>
      <c r="I256" s="48"/>
      <c r="J256" s="48"/>
      <c r="K256" s="48"/>
      <c r="L256" s="48"/>
      <c r="M256" s="48"/>
      <c r="N256" s="48"/>
      <c r="O256" s="48"/>
      <c r="P256" s="48"/>
      <c r="Q256" s="48"/>
      <c r="R256" s="48"/>
      <c r="S256" s="48"/>
      <c r="T256" s="48"/>
      <c r="U256" s="48"/>
      <c r="V256" s="48"/>
      <c r="W256" s="48"/>
      <c r="X256" s="48"/>
      <c r="Y256" s="48"/>
      <c r="Z256" s="48"/>
      <c r="AA256" s="48"/>
      <c r="AB256" s="48"/>
      <c r="AC256" s="48"/>
    </row>
    <row r="257" spans="1:29" ht="13.2">
      <c r="A257" s="48"/>
      <c r="B257" s="48"/>
      <c r="C257" s="48"/>
      <c r="D257" s="48"/>
      <c r="E257" s="48"/>
      <c r="F257" s="48"/>
      <c r="G257" s="49"/>
      <c r="H257" s="48"/>
      <c r="I257" s="48"/>
      <c r="J257" s="48"/>
      <c r="K257" s="48"/>
      <c r="L257" s="48"/>
      <c r="M257" s="48"/>
      <c r="N257" s="48"/>
      <c r="O257" s="48"/>
      <c r="P257" s="48"/>
      <c r="Q257" s="48"/>
      <c r="R257" s="48"/>
      <c r="S257" s="48"/>
      <c r="T257" s="48"/>
      <c r="U257" s="48"/>
      <c r="V257" s="48"/>
      <c r="W257" s="48"/>
      <c r="X257" s="48"/>
      <c r="Y257" s="48"/>
      <c r="Z257" s="48"/>
      <c r="AA257" s="48"/>
      <c r="AB257" s="48"/>
      <c r="AC257" s="48"/>
    </row>
    <row r="258" spans="1:29" ht="13.2">
      <c r="A258" s="48"/>
      <c r="B258" s="48"/>
      <c r="C258" s="48"/>
      <c r="D258" s="48"/>
      <c r="E258" s="48"/>
      <c r="F258" s="48"/>
      <c r="G258" s="49"/>
      <c r="H258" s="48"/>
      <c r="I258" s="48"/>
      <c r="J258" s="48"/>
      <c r="K258" s="48"/>
      <c r="L258" s="48"/>
      <c r="M258" s="48"/>
      <c r="N258" s="48"/>
      <c r="O258" s="48"/>
      <c r="P258" s="48"/>
      <c r="Q258" s="48"/>
      <c r="R258" s="48"/>
      <c r="S258" s="48"/>
      <c r="T258" s="48"/>
      <c r="U258" s="48"/>
      <c r="V258" s="48"/>
      <c r="W258" s="48"/>
      <c r="X258" s="48"/>
      <c r="Y258" s="48"/>
      <c r="Z258" s="48"/>
      <c r="AA258" s="48"/>
      <c r="AB258" s="48"/>
      <c r="AC258" s="48"/>
    </row>
    <row r="259" spans="1:29" ht="13.2">
      <c r="A259" s="48"/>
      <c r="B259" s="48"/>
      <c r="C259" s="48"/>
      <c r="D259" s="48"/>
      <c r="E259" s="48"/>
      <c r="F259" s="48"/>
      <c r="G259" s="49"/>
      <c r="H259" s="48"/>
      <c r="I259" s="48"/>
      <c r="J259" s="48"/>
      <c r="K259" s="48"/>
      <c r="L259" s="48"/>
      <c r="M259" s="48"/>
      <c r="N259" s="48"/>
      <c r="O259" s="48"/>
      <c r="P259" s="48"/>
      <c r="Q259" s="48"/>
      <c r="R259" s="48"/>
      <c r="S259" s="48"/>
      <c r="T259" s="48"/>
      <c r="U259" s="48"/>
      <c r="V259" s="48"/>
      <c r="W259" s="48"/>
      <c r="X259" s="48"/>
      <c r="Y259" s="48"/>
      <c r="Z259" s="48"/>
      <c r="AA259" s="48"/>
      <c r="AB259" s="48"/>
      <c r="AC259" s="48"/>
    </row>
    <row r="260" spans="1:29" ht="13.2">
      <c r="A260" s="48"/>
      <c r="B260" s="48"/>
      <c r="C260" s="48"/>
      <c r="D260" s="48"/>
      <c r="E260" s="48"/>
      <c r="F260" s="48"/>
      <c r="G260" s="49"/>
      <c r="H260" s="48"/>
      <c r="I260" s="48"/>
      <c r="J260" s="48"/>
      <c r="K260" s="48"/>
      <c r="L260" s="48"/>
      <c r="M260" s="48"/>
      <c r="N260" s="48"/>
      <c r="O260" s="48"/>
      <c r="P260" s="48"/>
      <c r="Q260" s="48"/>
      <c r="R260" s="48"/>
      <c r="S260" s="48"/>
      <c r="T260" s="48"/>
      <c r="U260" s="48"/>
      <c r="V260" s="48"/>
      <c r="W260" s="48"/>
      <c r="X260" s="48"/>
      <c r="Y260" s="48"/>
      <c r="Z260" s="48"/>
      <c r="AA260" s="48"/>
      <c r="AB260" s="48"/>
      <c r="AC260" s="48"/>
    </row>
    <row r="261" spans="1:29" ht="13.2">
      <c r="A261" s="48"/>
      <c r="B261" s="48"/>
      <c r="C261" s="48"/>
      <c r="D261" s="48"/>
      <c r="E261" s="48"/>
      <c r="F261" s="48"/>
      <c r="G261" s="49"/>
      <c r="H261" s="48"/>
      <c r="I261" s="48"/>
      <c r="J261" s="48"/>
      <c r="K261" s="48"/>
      <c r="L261" s="48"/>
      <c r="M261" s="48"/>
      <c r="N261" s="48"/>
      <c r="O261" s="48"/>
      <c r="P261" s="48"/>
      <c r="Q261" s="48"/>
      <c r="R261" s="48"/>
      <c r="S261" s="48"/>
      <c r="T261" s="48"/>
      <c r="U261" s="48"/>
      <c r="V261" s="48"/>
      <c r="W261" s="48"/>
      <c r="X261" s="48"/>
      <c r="Y261" s="48"/>
      <c r="Z261" s="48"/>
      <c r="AA261" s="48"/>
      <c r="AB261" s="48"/>
      <c r="AC261" s="48"/>
    </row>
    <row r="262" spans="1:29" ht="13.2">
      <c r="A262" s="48"/>
      <c r="B262" s="48"/>
      <c r="C262" s="48"/>
      <c r="D262" s="48"/>
      <c r="E262" s="48"/>
      <c r="F262" s="48"/>
      <c r="G262" s="49"/>
      <c r="H262" s="48"/>
      <c r="I262" s="48"/>
      <c r="J262" s="48"/>
      <c r="K262" s="48"/>
      <c r="L262" s="48"/>
      <c r="M262" s="48"/>
      <c r="N262" s="48"/>
      <c r="O262" s="48"/>
      <c r="P262" s="48"/>
      <c r="Q262" s="48"/>
      <c r="R262" s="48"/>
      <c r="S262" s="48"/>
      <c r="T262" s="48"/>
      <c r="U262" s="48"/>
      <c r="V262" s="48"/>
      <c r="W262" s="48"/>
      <c r="X262" s="48"/>
      <c r="Y262" s="48"/>
      <c r="Z262" s="48"/>
      <c r="AA262" s="48"/>
      <c r="AB262" s="48"/>
      <c r="AC262" s="48"/>
    </row>
    <row r="263" spans="1:29" ht="13.2">
      <c r="A263" s="48"/>
      <c r="B263" s="48"/>
      <c r="C263" s="48"/>
      <c r="D263" s="48"/>
      <c r="E263" s="48"/>
      <c r="F263" s="48"/>
      <c r="G263" s="49"/>
      <c r="H263" s="48"/>
      <c r="I263" s="48"/>
      <c r="J263" s="48"/>
      <c r="K263" s="48"/>
      <c r="L263" s="48"/>
      <c r="M263" s="48"/>
      <c r="N263" s="48"/>
      <c r="O263" s="48"/>
      <c r="P263" s="48"/>
      <c r="Q263" s="48"/>
      <c r="R263" s="48"/>
      <c r="S263" s="48"/>
      <c r="T263" s="48"/>
      <c r="U263" s="48"/>
      <c r="V263" s="48"/>
      <c r="W263" s="48"/>
      <c r="X263" s="48"/>
      <c r="Y263" s="48"/>
      <c r="Z263" s="48"/>
      <c r="AA263" s="48"/>
      <c r="AB263" s="48"/>
      <c r="AC263" s="48"/>
    </row>
    <row r="264" spans="1:29" ht="13.2">
      <c r="A264" s="48"/>
      <c r="B264" s="48"/>
      <c r="C264" s="48"/>
      <c r="D264" s="48"/>
      <c r="E264" s="48"/>
      <c r="F264" s="48"/>
      <c r="G264" s="49"/>
      <c r="H264" s="48"/>
      <c r="I264" s="48"/>
      <c r="J264" s="48"/>
      <c r="K264" s="48"/>
      <c r="L264" s="48"/>
      <c r="M264" s="48"/>
      <c r="N264" s="48"/>
      <c r="O264" s="48"/>
      <c r="P264" s="48"/>
      <c r="Q264" s="48"/>
      <c r="R264" s="48"/>
      <c r="S264" s="48"/>
      <c r="T264" s="48"/>
      <c r="U264" s="48"/>
      <c r="V264" s="48"/>
      <c r="W264" s="48"/>
      <c r="X264" s="48"/>
      <c r="Y264" s="48"/>
      <c r="Z264" s="48"/>
      <c r="AA264" s="48"/>
      <c r="AB264" s="48"/>
      <c r="AC264" s="48"/>
    </row>
    <row r="265" spans="1:29" ht="13.2">
      <c r="A265" s="48"/>
      <c r="B265" s="48"/>
      <c r="C265" s="48"/>
      <c r="D265" s="48"/>
      <c r="E265" s="48"/>
      <c r="F265" s="48"/>
      <c r="G265" s="49"/>
      <c r="H265" s="48"/>
      <c r="I265" s="48"/>
      <c r="J265" s="48"/>
      <c r="K265" s="48"/>
      <c r="L265" s="48"/>
      <c r="M265" s="48"/>
      <c r="N265" s="48"/>
      <c r="O265" s="48"/>
      <c r="P265" s="48"/>
      <c r="Q265" s="48"/>
      <c r="R265" s="48"/>
      <c r="S265" s="48"/>
      <c r="T265" s="48"/>
      <c r="U265" s="48"/>
      <c r="V265" s="48"/>
      <c r="W265" s="48"/>
      <c r="X265" s="48"/>
      <c r="Y265" s="48"/>
      <c r="Z265" s="48"/>
      <c r="AA265" s="48"/>
      <c r="AB265" s="48"/>
      <c r="AC265" s="48"/>
    </row>
    <row r="266" spans="1:29" ht="13.2">
      <c r="A266" s="48"/>
      <c r="B266" s="48"/>
      <c r="C266" s="48"/>
      <c r="D266" s="48"/>
      <c r="E266" s="48"/>
      <c r="F266" s="48"/>
      <c r="G266" s="49"/>
      <c r="H266" s="48"/>
      <c r="I266" s="48"/>
      <c r="J266" s="48"/>
      <c r="K266" s="48"/>
      <c r="L266" s="48"/>
      <c r="M266" s="48"/>
      <c r="N266" s="48"/>
      <c r="O266" s="48"/>
      <c r="P266" s="48"/>
      <c r="Q266" s="48"/>
      <c r="R266" s="48"/>
      <c r="S266" s="48"/>
      <c r="T266" s="48"/>
      <c r="U266" s="48"/>
      <c r="V266" s="48"/>
      <c r="W266" s="48"/>
      <c r="X266" s="48"/>
      <c r="Y266" s="48"/>
      <c r="Z266" s="48"/>
      <c r="AA266" s="48"/>
      <c r="AB266" s="48"/>
      <c r="AC266" s="48"/>
    </row>
    <row r="267" spans="1:29" ht="13.2">
      <c r="A267" s="48"/>
      <c r="B267" s="48"/>
      <c r="C267" s="48"/>
      <c r="D267" s="48"/>
      <c r="E267" s="48"/>
      <c r="F267" s="48"/>
      <c r="G267" s="49"/>
      <c r="H267" s="48"/>
      <c r="I267" s="48"/>
      <c r="J267" s="48"/>
      <c r="K267" s="48"/>
      <c r="L267" s="48"/>
      <c r="M267" s="48"/>
      <c r="N267" s="48"/>
      <c r="O267" s="48"/>
      <c r="P267" s="48"/>
      <c r="Q267" s="48"/>
      <c r="R267" s="48"/>
      <c r="S267" s="48"/>
      <c r="T267" s="48"/>
      <c r="U267" s="48"/>
      <c r="V267" s="48"/>
      <c r="W267" s="48"/>
      <c r="X267" s="48"/>
      <c r="Y267" s="48"/>
      <c r="Z267" s="48"/>
      <c r="AA267" s="48"/>
      <c r="AB267" s="48"/>
      <c r="AC267" s="48"/>
    </row>
    <row r="268" spans="1:29" ht="13.2">
      <c r="A268" s="48"/>
      <c r="B268" s="48"/>
      <c r="C268" s="48"/>
      <c r="D268" s="48"/>
      <c r="E268" s="48"/>
      <c r="F268" s="48"/>
      <c r="G268" s="49"/>
      <c r="H268" s="48"/>
      <c r="I268" s="48"/>
      <c r="J268" s="48"/>
      <c r="K268" s="48"/>
      <c r="L268" s="48"/>
      <c r="M268" s="48"/>
      <c r="N268" s="48"/>
      <c r="O268" s="48"/>
      <c r="P268" s="48"/>
      <c r="Q268" s="48"/>
      <c r="R268" s="48"/>
      <c r="S268" s="48"/>
      <c r="T268" s="48"/>
      <c r="U268" s="48"/>
      <c r="V268" s="48"/>
      <c r="W268" s="48"/>
      <c r="X268" s="48"/>
      <c r="Y268" s="48"/>
      <c r="Z268" s="48"/>
      <c r="AA268" s="48"/>
      <c r="AB268" s="48"/>
      <c r="AC268" s="48"/>
    </row>
    <row r="269" spans="1:29" ht="13.2">
      <c r="A269" s="48"/>
      <c r="B269" s="48"/>
      <c r="C269" s="48"/>
      <c r="D269" s="48"/>
      <c r="E269" s="48"/>
      <c r="F269" s="48"/>
      <c r="G269" s="49"/>
      <c r="H269" s="48"/>
      <c r="I269" s="48"/>
      <c r="J269" s="48"/>
      <c r="K269" s="48"/>
      <c r="L269" s="48"/>
      <c r="M269" s="48"/>
      <c r="N269" s="48"/>
      <c r="O269" s="48"/>
      <c r="P269" s="48"/>
      <c r="Q269" s="48"/>
      <c r="R269" s="48"/>
      <c r="S269" s="48"/>
      <c r="T269" s="48"/>
      <c r="U269" s="48"/>
      <c r="V269" s="48"/>
      <c r="W269" s="48"/>
      <c r="X269" s="48"/>
      <c r="Y269" s="48"/>
      <c r="Z269" s="48"/>
      <c r="AA269" s="48"/>
      <c r="AB269" s="48"/>
      <c r="AC269" s="48"/>
    </row>
    <row r="270" spans="1:29" ht="13.2">
      <c r="A270" s="48"/>
      <c r="B270" s="48"/>
      <c r="C270" s="48"/>
      <c r="D270" s="48"/>
      <c r="E270" s="48"/>
      <c r="F270" s="48"/>
      <c r="G270" s="49"/>
      <c r="H270" s="48"/>
      <c r="I270" s="48"/>
      <c r="J270" s="48"/>
      <c r="K270" s="48"/>
      <c r="L270" s="48"/>
      <c r="M270" s="48"/>
      <c r="N270" s="48"/>
      <c r="O270" s="48"/>
      <c r="P270" s="48"/>
      <c r="Q270" s="48"/>
      <c r="R270" s="48"/>
      <c r="S270" s="48"/>
      <c r="T270" s="48"/>
      <c r="U270" s="48"/>
      <c r="V270" s="48"/>
      <c r="W270" s="48"/>
      <c r="X270" s="48"/>
      <c r="Y270" s="48"/>
      <c r="Z270" s="48"/>
      <c r="AA270" s="48"/>
      <c r="AB270" s="48"/>
      <c r="AC270" s="48"/>
    </row>
    <row r="271" spans="1:29" ht="13.2">
      <c r="A271" s="48"/>
      <c r="B271" s="48"/>
      <c r="C271" s="48"/>
      <c r="D271" s="48"/>
      <c r="E271" s="48"/>
      <c r="F271" s="48"/>
      <c r="G271" s="49"/>
      <c r="H271" s="48"/>
      <c r="I271" s="48"/>
      <c r="J271" s="48"/>
      <c r="K271" s="48"/>
      <c r="L271" s="48"/>
      <c r="M271" s="48"/>
      <c r="N271" s="48"/>
      <c r="O271" s="48"/>
      <c r="P271" s="48"/>
      <c r="Q271" s="48"/>
      <c r="R271" s="48"/>
      <c r="S271" s="48"/>
      <c r="T271" s="48"/>
      <c r="U271" s="48"/>
      <c r="V271" s="48"/>
      <c r="W271" s="48"/>
      <c r="X271" s="48"/>
      <c r="Y271" s="48"/>
      <c r="Z271" s="48"/>
      <c r="AA271" s="48"/>
      <c r="AB271" s="48"/>
      <c r="AC271" s="48"/>
    </row>
    <row r="272" spans="1:29" ht="13.2">
      <c r="A272" s="48"/>
      <c r="B272" s="48"/>
      <c r="C272" s="48"/>
      <c r="D272" s="48"/>
      <c r="E272" s="48"/>
      <c r="F272" s="48"/>
      <c r="G272" s="49"/>
      <c r="H272" s="48"/>
      <c r="I272" s="48"/>
      <c r="J272" s="48"/>
      <c r="K272" s="48"/>
      <c r="L272" s="48"/>
      <c r="M272" s="48"/>
      <c r="N272" s="48"/>
      <c r="O272" s="48"/>
      <c r="P272" s="48"/>
      <c r="Q272" s="48"/>
      <c r="R272" s="48"/>
      <c r="S272" s="48"/>
      <c r="T272" s="48"/>
      <c r="U272" s="48"/>
      <c r="V272" s="48"/>
      <c r="W272" s="48"/>
      <c r="X272" s="48"/>
      <c r="Y272" s="48"/>
      <c r="Z272" s="48"/>
      <c r="AA272" s="48"/>
      <c r="AB272" s="48"/>
      <c r="AC272" s="48"/>
    </row>
    <row r="273" spans="1:29" ht="13.2">
      <c r="A273" s="48"/>
      <c r="B273" s="48"/>
      <c r="C273" s="48"/>
      <c r="D273" s="48"/>
      <c r="E273" s="48"/>
      <c r="F273" s="48"/>
      <c r="G273" s="49"/>
      <c r="H273" s="48"/>
      <c r="I273" s="48"/>
      <c r="J273" s="48"/>
      <c r="K273" s="48"/>
      <c r="L273" s="48"/>
      <c r="M273" s="48"/>
      <c r="N273" s="48"/>
      <c r="O273" s="48"/>
      <c r="P273" s="48"/>
      <c r="Q273" s="48"/>
      <c r="R273" s="48"/>
      <c r="S273" s="48"/>
      <c r="T273" s="48"/>
      <c r="U273" s="48"/>
      <c r="V273" s="48"/>
      <c r="W273" s="48"/>
      <c r="X273" s="48"/>
      <c r="Y273" s="48"/>
      <c r="Z273" s="48"/>
      <c r="AA273" s="48"/>
      <c r="AB273" s="48"/>
      <c r="AC273" s="48"/>
    </row>
    <row r="274" spans="1:29" ht="13.2">
      <c r="A274" s="48"/>
      <c r="B274" s="48"/>
      <c r="C274" s="48"/>
      <c r="D274" s="48"/>
      <c r="E274" s="48"/>
      <c r="F274" s="48"/>
      <c r="G274" s="49"/>
      <c r="H274" s="48"/>
      <c r="I274" s="48"/>
      <c r="J274" s="48"/>
      <c r="K274" s="48"/>
      <c r="L274" s="48"/>
      <c r="M274" s="48"/>
      <c r="N274" s="48"/>
      <c r="O274" s="48"/>
      <c r="P274" s="48"/>
      <c r="Q274" s="48"/>
      <c r="R274" s="48"/>
      <c r="S274" s="48"/>
      <c r="T274" s="48"/>
      <c r="U274" s="48"/>
      <c r="V274" s="48"/>
      <c r="W274" s="48"/>
      <c r="X274" s="48"/>
      <c r="Y274" s="48"/>
      <c r="Z274" s="48"/>
      <c r="AA274" s="48"/>
      <c r="AB274" s="48"/>
      <c r="AC274" s="48"/>
    </row>
    <row r="275" spans="1:29" ht="13.2">
      <c r="A275" s="48"/>
      <c r="B275" s="48"/>
      <c r="C275" s="48"/>
      <c r="D275" s="48"/>
      <c r="E275" s="48"/>
      <c r="F275" s="48"/>
      <c r="G275" s="49"/>
      <c r="H275" s="48"/>
      <c r="I275" s="48"/>
      <c r="J275" s="48"/>
      <c r="K275" s="48"/>
      <c r="L275" s="48"/>
      <c r="M275" s="48"/>
      <c r="N275" s="48"/>
      <c r="O275" s="48"/>
      <c r="P275" s="48"/>
      <c r="Q275" s="48"/>
      <c r="R275" s="48"/>
      <c r="S275" s="48"/>
      <c r="T275" s="48"/>
      <c r="U275" s="48"/>
      <c r="V275" s="48"/>
      <c r="W275" s="48"/>
      <c r="X275" s="48"/>
      <c r="Y275" s="48"/>
      <c r="Z275" s="48"/>
      <c r="AA275" s="48"/>
      <c r="AB275" s="48"/>
      <c r="AC275" s="48"/>
    </row>
    <row r="276" spans="1:29" ht="13.2">
      <c r="A276" s="48"/>
      <c r="B276" s="48"/>
      <c r="C276" s="48"/>
      <c r="D276" s="48"/>
      <c r="E276" s="48"/>
      <c r="F276" s="48"/>
      <c r="G276" s="49"/>
      <c r="H276" s="48"/>
      <c r="I276" s="48"/>
      <c r="J276" s="48"/>
      <c r="K276" s="48"/>
      <c r="L276" s="48"/>
      <c r="M276" s="48"/>
      <c r="N276" s="48"/>
      <c r="O276" s="48"/>
      <c r="P276" s="48"/>
      <c r="Q276" s="48"/>
      <c r="R276" s="48"/>
      <c r="S276" s="48"/>
      <c r="T276" s="48"/>
      <c r="U276" s="48"/>
      <c r="V276" s="48"/>
      <c r="W276" s="48"/>
      <c r="X276" s="48"/>
      <c r="Y276" s="48"/>
      <c r="Z276" s="48"/>
      <c r="AA276" s="48"/>
      <c r="AB276" s="48"/>
      <c r="AC276" s="48"/>
    </row>
    <row r="277" spans="1:29" ht="13.2">
      <c r="A277" s="48"/>
      <c r="B277" s="48"/>
      <c r="C277" s="48"/>
      <c r="D277" s="48"/>
      <c r="E277" s="48"/>
      <c r="F277" s="48"/>
      <c r="G277" s="49"/>
      <c r="H277" s="48"/>
      <c r="I277" s="48"/>
      <c r="J277" s="48"/>
      <c r="K277" s="48"/>
      <c r="L277" s="48"/>
      <c r="M277" s="48"/>
      <c r="N277" s="48"/>
      <c r="O277" s="48"/>
      <c r="P277" s="48"/>
      <c r="Q277" s="48"/>
      <c r="R277" s="48"/>
      <c r="S277" s="48"/>
      <c r="T277" s="48"/>
      <c r="U277" s="48"/>
      <c r="V277" s="48"/>
      <c r="W277" s="48"/>
      <c r="X277" s="48"/>
      <c r="Y277" s="48"/>
      <c r="Z277" s="48"/>
      <c r="AA277" s="48"/>
      <c r="AB277" s="48"/>
      <c r="AC277" s="48"/>
    </row>
    <row r="278" spans="1:29" ht="13.2">
      <c r="A278" s="48"/>
      <c r="B278" s="48"/>
      <c r="C278" s="48"/>
      <c r="D278" s="48"/>
      <c r="E278" s="48"/>
      <c r="F278" s="48"/>
      <c r="G278" s="49"/>
      <c r="H278" s="48"/>
      <c r="I278" s="48"/>
      <c r="J278" s="48"/>
      <c r="K278" s="48"/>
      <c r="L278" s="48"/>
      <c r="M278" s="48"/>
      <c r="N278" s="48"/>
      <c r="O278" s="48"/>
      <c r="P278" s="48"/>
      <c r="Q278" s="48"/>
      <c r="R278" s="48"/>
      <c r="S278" s="48"/>
      <c r="T278" s="48"/>
      <c r="U278" s="48"/>
      <c r="V278" s="48"/>
      <c r="W278" s="48"/>
      <c r="X278" s="48"/>
      <c r="Y278" s="48"/>
      <c r="Z278" s="48"/>
      <c r="AA278" s="48"/>
      <c r="AB278" s="48"/>
      <c r="AC278" s="48"/>
    </row>
    <row r="279" spans="1:29" ht="13.2">
      <c r="A279" s="48"/>
      <c r="B279" s="48"/>
      <c r="C279" s="48"/>
      <c r="D279" s="48"/>
      <c r="E279" s="48"/>
      <c r="F279" s="48"/>
      <c r="G279" s="49"/>
      <c r="H279" s="48"/>
      <c r="I279" s="48"/>
      <c r="J279" s="48"/>
      <c r="K279" s="48"/>
      <c r="L279" s="48"/>
      <c r="M279" s="48"/>
      <c r="N279" s="48"/>
      <c r="O279" s="48"/>
      <c r="P279" s="48"/>
      <c r="Q279" s="48"/>
      <c r="R279" s="48"/>
      <c r="S279" s="48"/>
      <c r="T279" s="48"/>
      <c r="U279" s="48"/>
      <c r="V279" s="48"/>
      <c r="W279" s="48"/>
      <c r="X279" s="48"/>
      <c r="Y279" s="48"/>
      <c r="Z279" s="48"/>
      <c r="AA279" s="48"/>
      <c r="AB279" s="48"/>
      <c r="AC279" s="48"/>
    </row>
    <row r="280" spans="1:29" ht="13.2">
      <c r="A280" s="48"/>
      <c r="B280" s="48"/>
      <c r="C280" s="48"/>
      <c r="D280" s="48"/>
      <c r="E280" s="48"/>
      <c r="F280" s="48"/>
      <c r="G280" s="49"/>
      <c r="H280" s="48"/>
      <c r="I280" s="48"/>
      <c r="J280" s="48"/>
      <c r="K280" s="48"/>
      <c r="L280" s="48"/>
      <c r="M280" s="48"/>
      <c r="N280" s="48"/>
      <c r="O280" s="48"/>
      <c r="P280" s="48"/>
      <c r="Q280" s="48"/>
      <c r="R280" s="48"/>
      <c r="S280" s="48"/>
      <c r="T280" s="48"/>
      <c r="U280" s="48"/>
      <c r="V280" s="48"/>
      <c r="W280" s="48"/>
      <c r="X280" s="48"/>
      <c r="Y280" s="48"/>
      <c r="Z280" s="48"/>
      <c r="AA280" s="48"/>
      <c r="AB280" s="48"/>
      <c r="AC280" s="48"/>
    </row>
    <row r="281" spans="1:29" ht="13.2">
      <c r="A281" s="48"/>
      <c r="B281" s="48"/>
      <c r="C281" s="48"/>
      <c r="D281" s="48"/>
      <c r="E281" s="48"/>
      <c r="F281" s="48"/>
      <c r="G281" s="49"/>
      <c r="H281" s="48"/>
      <c r="I281" s="48"/>
      <c r="J281" s="48"/>
      <c r="K281" s="48"/>
      <c r="L281" s="48"/>
      <c r="M281" s="48"/>
      <c r="N281" s="48"/>
      <c r="O281" s="48"/>
      <c r="P281" s="48"/>
      <c r="Q281" s="48"/>
      <c r="R281" s="48"/>
      <c r="S281" s="48"/>
      <c r="T281" s="48"/>
      <c r="U281" s="48"/>
      <c r="V281" s="48"/>
      <c r="W281" s="48"/>
      <c r="X281" s="48"/>
      <c r="Y281" s="48"/>
      <c r="Z281" s="48"/>
      <c r="AA281" s="48"/>
      <c r="AB281" s="48"/>
      <c r="AC281" s="48"/>
    </row>
    <row r="282" spans="1:29" ht="13.2">
      <c r="A282" s="48"/>
      <c r="B282" s="48"/>
      <c r="C282" s="48"/>
      <c r="D282" s="48"/>
      <c r="E282" s="48"/>
      <c r="F282" s="48"/>
      <c r="G282" s="49"/>
      <c r="H282" s="48"/>
      <c r="I282" s="48"/>
      <c r="J282" s="48"/>
      <c r="K282" s="48"/>
      <c r="L282" s="48"/>
      <c r="M282" s="48"/>
      <c r="N282" s="48"/>
      <c r="O282" s="48"/>
      <c r="P282" s="48"/>
      <c r="Q282" s="48"/>
      <c r="R282" s="48"/>
      <c r="S282" s="48"/>
      <c r="T282" s="48"/>
      <c r="U282" s="48"/>
      <c r="V282" s="48"/>
      <c r="W282" s="48"/>
      <c r="X282" s="48"/>
      <c r="Y282" s="48"/>
      <c r="Z282" s="48"/>
      <c r="AA282" s="48"/>
      <c r="AB282" s="48"/>
      <c r="AC282" s="48"/>
    </row>
    <row r="283" spans="1:29" ht="13.2">
      <c r="A283" s="48"/>
      <c r="B283" s="48"/>
      <c r="C283" s="48"/>
      <c r="D283" s="48"/>
      <c r="E283" s="48"/>
      <c r="F283" s="48"/>
      <c r="G283" s="49"/>
      <c r="H283" s="48"/>
      <c r="I283" s="48"/>
      <c r="J283" s="48"/>
      <c r="K283" s="48"/>
      <c r="L283" s="48"/>
      <c r="M283" s="48"/>
      <c r="N283" s="48"/>
      <c r="O283" s="48"/>
      <c r="P283" s="48"/>
      <c r="Q283" s="48"/>
      <c r="R283" s="48"/>
      <c r="S283" s="48"/>
      <c r="T283" s="48"/>
      <c r="U283" s="48"/>
      <c r="V283" s="48"/>
      <c r="W283" s="48"/>
      <c r="X283" s="48"/>
      <c r="Y283" s="48"/>
      <c r="Z283" s="48"/>
      <c r="AA283" s="48"/>
      <c r="AB283" s="48"/>
      <c r="AC283" s="48"/>
    </row>
    <row r="284" spans="1:29" ht="13.2">
      <c r="A284" s="48"/>
      <c r="B284" s="48"/>
      <c r="C284" s="48"/>
      <c r="D284" s="48"/>
      <c r="E284" s="48"/>
      <c r="F284" s="48"/>
      <c r="G284" s="49"/>
      <c r="H284" s="48"/>
      <c r="I284" s="48"/>
      <c r="J284" s="48"/>
      <c r="K284" s="48"/>
      <c r="L284" s="48"/>
      <c r="M284" s="48"/>
      <c r="N284" s="48"/>
      <c r="O284" s="48"/>
      <c r="P284" s="48"/>
      <c r="Q284" s="48"/>
      <c r="R284" s="48"/>
      <c r="S284" s="48"/>
      <c r="T284" s="48"/>
      <c r="U284" s="48"/>
      <c r="V284" s="48"/>
      <c r="W284" s="48"/>
      <c r="X284" s="48"/>
      <c r="Y284" s="48"/>
      <c r="Z284" s="48"/>
      <c r="AA284" s="48"/>
      <c r="AB284" s="48"/>
      <c r="AC284" s="48"/>
    </row>
    <row r="285" spans="1:29" ht="13.2">
      <c r="A285" s="48"/>
      <c r="B285" s="48"/>
      <c r="C285" s="48"/>
      <c r="D285" s="48"/>
      <c r="E285" s="48"/>
      <c r="F285" s="48"/>
      <c r="G285" s="49"/>
      <c r="H285" s="48"/>
      <c r="I285" s="48"/>
      <c r="J285" s="48"/>
      <c r="K285" s="48"/>
      <c r="L285" s="48"/>
      <c r="M285" s="48"/>
      <c r="N285" s="48"/>
      <c r="O285" s="48"/>
      <c r="P285" s="48"/>
      <c r="Q285" s="48"/>
      <c r="R285" s="48"/>
      <c r="S285" s="48"/>
      <c r="T285" s="48"/>
      <c r="U285" s="48"/>
      <c r="V285" s="48"/>
      <c r="W285" s="48"/>
      <c r="X285" s="48"/>
      <c r="Y285" s="48"/>
      <c r="Z285" s="48"/>
      <c r="AA285" s="48"/>
      <c r="AB285" s="48"/>
      <c r="AC285" s="48"/>
    </row>
    <row r="286" spans="1:29" ht="13.2">
      <c r="A286" s="48"/>
      <c r="B286" s="48"/>
      <c r="C286" s="48"/>
      <c r="D286" s="48"/>
      <c r="E286" s="48"/>
      <c r="F286" s="48"/>
      <c r="G286" s="49"/>
      <c r="H286" s="48"/>
      <c r="I286" s="48"/>
      <c r="J286" s="48"/>
      <c r="K286" s="48"/>
      <c r="L286" s="48"/>
      <c r="M286" s="48"/>
      <c r="N286" s="48"/>
      <c r="O286" s="48"/>
      <c r="P286" s="48"/>
      <c r="Q286" s="48"/>
      <c r="R286" s="48"/>
      <c r="S286" s="48"/>
      <c r="T286" s="48"/>
      <c r="U286" s="48"/>
      <c r="V286" s="48"/>
      <c r="W286" s="48"/>
      <c r="X286" s="48"/>
      <c r="Y286" s="48"/>
      <c r="Z286" s="48"/>
      <c r="AA286" s="48"/>
      <c r="AB286" s="48"/>
      <c r="AC286" s="48"/>
    </row>
    <row r="287" spans="1:29" ht="13.2">
      <c r="A287" s="48"/>
      <c r="B287" s="48"/>
      <c r="C287" s="48"/>
      <c r="D287" s="48"/>
      <c r="E287" s="48"/>
      <c r="F287" s="48"/>
      <c r="G287" s="49"/>
      <c r="H287" s="48"/>
      <c r="I287" s="48"/>
      <c r="J287" s="48"/>
      <c r="K287" s="48"/>
      <c r="L287" s="48"/>
      <c r="M287" s="48"/>
      <c r="N287" s="48"/>
      <c r="O287" s="48"/>
      <c r="P287" s="48"/>
      <c r="Q287" s="48"/>
      <c r="R287" s="48"/>
      <c r="S287" s="48"/>
      <c r="T287" s="48"/>
      <c r="U287" s="48"/>
      <c r="V287" s="48"/>
      <c r="W287" s="48"/>
      <c r="X287" s="48"/>
      <c r="Y287" s="48"/>
      <c r="Z287" s="48"/>
      <c r="AA287" s="48"/>
      <c r="AB287" s="48"/>
      <c r="AC287" s="48"/>
    </row>
    <row r="288" spans="1:29" ht="13.2">
      <c r="A288" s="48"/>
      <c r="B288" s="48"/>
      <c r="C288" s="48"/>
      <c r="D288" s="48"/>
      <c r="E288" s="48"/>
      <c r="F288" s="48"/>
      <c r="G288" s="49"/>
      <c r="H288" s="48"/>
      <c r="I288" s="48"/>
      <c r="J288" s="48"/>
      <c r="K288" s="48"/>
      <c r="L288" s="48"/>
      <c r="M288" s="48"/>
      <c r="N288" s="48"/>
      <c r="O288" s="48"/>
      <c r="P288" s="48"/>
      <c r="Q288" s="48"/>
      <c r="R288" s="48"/>
      <c r="S288" s="48"/>
      <c r="T288" s="48"/>
      <c r="U288" s="48"/>
      <c r="V288" s="48"/>
      <c r="W288" s="48"/>
      <c r="X288" s="48"/>
      <c r="Y288" s="48"/>
      <c r="Z288" s="48"/>
      <c r="AA288" s="48"/>
      <c r="AB288" s="48"/>
      <c r="AC288" s="48"/>
    </row>
    <row r="289" spans="1:29" ht="13.2">
      <c r="A289" s="48"/>
      <c r="B289" s="48"/>
      <c r="C289" s="48"/>
      <c r="D289" s="48"/>
      <c r="E289" s="48"/>
      <c r="F289" s="48"/>
      <c r="G289" s="49"/>
      <c r="H289" s="48"/>
      <c r="I289" s="48"/>
      <c r="J289" s="48"/>
      <c r="K289" s="48"/>
      <c r="L289" s="48"/>
      <c r="M289" s="48"/>
      <c r="N289" s="48"/>
      <c r="O289" s="48"/>
      <c r="P289" s="48"/>
      <c r="Q289" s="48"/>
      <c r="R289" s="48"/>
      <c r="S289" s="48"/>
      <c r="T289" s="48"/>
      <c r="U289" s="48"/>
      <c r="V289" s="48"/>
      <c r="W289" s="48"/>
      <c r="X289" s="48"/>
      <c r="Y289" s="48"/>
      <c r="Z289" s="48"/>
      <c r="AA289" s="48"/>
      <c r="AB289" s="48"/>
      <c r="AC289" s="48"/>
    </row>
    <row r="290" spans="1:29" ht="13.2">
      <c r="A290" s="48"/>
      <c r="B290" s="48"/>
      <c r="C290" s="48"/>
      <c r="D290" s="48"/>
      <c r="E290" s="48"/>
      <c r="F290" s="48"/>
      <c r="G290" s="49"/>
      <c r="H290" s="48"/>
      <c r="I290" s="48"/>
      <c r="J290" s="48"/>
      <c r="K290" s="48"/>
      <c r="L290" s="48"/>
      <c r="M290" s="48"/>
      <c r="N290" s="48"/>
      <c r="O290" s="48"/>
      <c r="P290" s="48"/>
      <c r="Q290" s="48"/>
      <c r="R290" s="48"/>
      <c r="S290" s="48"/>
      <c r="T290" s="48"/>
      <c r="U290" s="48"/>
      <c r="V290" s="48"/>
      <c r="W290" s="48"/>
      <c r="X290" s="48"/>
      <c r="Y290" s="48"/>
      <c r="Z290" s="48"/>
      <c r="AA290" s="48"/>
      <c r="AB290" s="48"/>
      <c r="AC290" s="48"/>
    </row>
    <row r="291" spans="1:29" ht="13.2">
      <c r="A291" s="48"/>
      <c r="B291" s="48"/>
      <c r="C291" s="48"/>
      <c r="D291" s="48"/>
      <c r="E291" s="48"/>
      <c r="F291" s="48"/>
      <c r="G291" s="49"/>
      <c r="H291" s="48"/>
      <c r="I291" s="48"/>
      <c r="J291" s="48"/>
      <c r="K291" s="48"/>
      <c r="L291" s="48"/>
      <c r="M291" s="48"/>
      <c r="N291" s="48"/>
      <c r="O291" s="48"/>
      <c r="P291" s="48"/>
      <c r="Q291" s="48"/>
      <c r="R291" s="48"/>
      <c r="S291" s="48"/>
      <c r="T291" s="48"/>
      <c r="U291" s="48"/>
      <c r="V291" s="48"/>
      <c r="W291" s="48"/>
      <c r="X291" s="48"/>
      <c r="Y291" s="48"/>
      <c r="Z291" s="48"/>
      <c r="AA291" s="48"/>
      <c r="AB291" s="48"/>
      <c r="AC291" s="48"/>
    </row>
    <row r="292" spans="1:29" ht="13.2">
      <c r="A292" s="48"/>
      <c r="B292" s="48"/>
      <c r="C292" s="48"/>
      <c r="D292" s="48"/>
      <c r="E292" s="48"/>
      <c r="F292" s="48"/>
      <c r="G292" s="49"/>
      <c r="H292" s="48"/>
      <c r="I292" s="48"/>
      <c r="J292" s="48"/>
      <c r="K292" s="48"/>
      <c r="L292" s="48"/>
      <c r="M292" s="48"/>
      <c r="N292" s="48"/>
      <c r="O292" s="48"/>
      <c r="P292" s="48"/>
      <c r="Q292" s="48"/>
      <c r="R292" s="48"/>
      <c r="S292" s="48"/>
      <c r="T292" s="48"/>
      <c r="U292" s="48"/>
      <c r="V292" s="48"/>
      <c r="W292" s="48"/>
      <c r="X292" s="48"/>
      <c r="Y292" s="48"/>
      <c r="Z292" s="48"/>
      <c r="AA292" s="48"/>
      <c r="AB292" s="48"/>
      <c r="AC292" s="48"/>
    </row>
    <row r="293" spans="1:29" ht="13.2">
      <c r="A293" s="48"/>
      <c r="B293" s="48"/>
      <c r="C293" s="48"/>
      <c r="D293" s="48"/>
      <c r="E293" s="48"/>
      <c r="F293" s="48"/>
      <c r="G293" s="49"/>
      <c r="H293" s="48"/>
      <c r="I293" s="48"/>
      <c r="J293" s="48"/>
      <c r="K293" s="48"/>
      <c r="L293" s="48"/>
      <c r="M293" s="48"/>
      <c r="N293" s="48"/>
      <c r="O293" s="48"/>
      <c r="P293" s="48"/>
      <c r="Q293" s="48"/>
      <c r="R293" s="48"/>
      <c r="S293" s="48"/>
      <c r="T293" s="48"/>
      <c r="U293" s="48"/>
      <c r="V293" s="48"/>
      <c r="W293" s="48"/>
      <c r="X293" s="48"/>
      <c r="Y293" s="48"/>
      <c r="Z293" s="48"/>
      <c r="AA293" s="48"/>
      <c r="AB293" s="48"/>
      <c r="AC293" s="48"/>
    </row>
    <row r="294" spans="1:29" ht="13.2">
      <c r="A294" s="48"/>
      <c r="B294" s="48"/>
      <c r="C294" s="48"/>
      <c r="D294" s="48"/>
      <c r="E294" s="48"/>
      <c r="F294" s="48"/>
      <c r="G294" s="49"/>
      <c r="H294" s="48"/>
      <c r="I294" s="48"/>
      <c r="J294" s="48"/>
      <c r="K294" s="48"/>
      <c r="L294" s="48"/>
      <c r="M294" s="48"/>
      <c r="N294" s="48"/>
      <c r="O294" s="48"/>
      <c r="P294" s="48"/>
      <c r="Q294" s="48"/>
      <c r="R294" s="48"/>
      <c r="S294" s="48"/>
      <c r="T294" s="48"/>
      <c r="U294" s="48"/>
      <c r="V294" s="48"/>
      <c r="W294" s="48"/>
      <c r="X294" s="48"/>
      <c r="Y294" s="48"/>
      <c r="Z294" s="48"/>
      <c r="AA294" s="48"/>
      <c r="AB294" s="48"/>
      <c r="AC294" s="48"/>
    </row>
    <row r="295" spans="1:29" ht="13.2">
      <c r="A295" s="48"/>
      <c r="B295" s="48"/>
      <c r="C295" s="48"/>
      <c r="D295" s="48"/>
      <c r="E295" s="48"/>
      <c r="F295" s="48"/>
      <c r="G295" s="49"/>
      <c r="H295" s="48"/>
      <c r="I295" s="48"/>
      <c r="J295" s="48"/>
      <c r="K295" s="48"/>
      <c r="L295" s="48"/>
      <c r="M295" s="48"/>
      <c r="N295" s="48"/>
      <c r="O295" s="48"/>
      <c r="P295" s="48"/>
      <c r="Q295" s="48"/>
      <c r="R295" s="48"/>
      <c r="S295" s="48"/>
      <c r="T295" s="48"/>
      <c r="U295" s="48"/>
      <c r="V295" s="48"/>
      <c r="W295" s="48"/>
      <c r="X295" s="48"/>
      <c r="Y295" s="48"/>
      <c r="Z295" s="48"/>
      <c r="AA295" s="48"/>
      <c r="AB295" s="48"/>
      <c r="AC295" s="48"/>
    </row>
    <row r="296" spans="1:29" ht="13.2">
      <c r="A296" s="48"/>
      <c r="B296" s="48"/>
      <c r="C296" s="48"/>
      <c r="D296" s="48"/>
      <c r="E296" s="48"/>
      <c r="F296" s="48"/>
      <c r="G296" s="49"/>
      <c r="H296" s="48"/>
      <c r="I296" s="48"/>
      <c r="J296" s="48"/>
      <c r="K296" s="48"/>
      <c r="L296" s="48"/>
      <c r="M296" s="48"/>
      <c r="N296" s="48"/>
      <c r="O296" s="48"/>
      <c r="P296" s="48"/>
      <c r="Q296" s="48"/>
      <c r="R296" s="48"/>
      <c r="S296" s="48"/>
      <c r="T296" s="48"/>
      <c r="U296" s="48"/>
      <c r="V296" s="48"/>
      <c r="W296" s="48"/>
      <c r="X296" s="48"/>
      <c r="Y296" s="48"/>
      <c r="Z296" s="48"/>
      <c r="AA296" s="48"/>
      <c r="AB296" s="48"/>
      <c r="AC296" s="48"/>
    </row>
    <row r="297" spans="1:29" ht="13.2">
      <c r="A297" s="48"/>
      <c r="B297" s="48"/>
      <c r="C297" s="48"/>
      <c r="D297" s="48"/>
      <c r="E297" s="48"/>
      <c r="F297" s="48"/>
      <c r="G297" s="49"/>
      <c r="H297" s="48"/>
      <c r="I297" s="48"/>
      <c r="J297" s="48"/>
      <c r="K297" s="48"/>
      <c r="L297" s="48"/>
      <c r="M297" s="48"/>
      <c r="N297" s="48"/>
      <c r="O297" s="48"/>
      <c r="P297" s="48"/>
      <c r="Q297" s="48"/>
      <c r="R297" s="48"/>
      <c r="S297" s="48"/>
      <c r="T297" s="48"/>
      <c r="U297" s="48"/>
      <c r="V297" s="48"/>
      <c r="W297" s="48"/>
      <c r="X297" s="48"/>
      <c r="Y297" s="48"/>
      <c r="Z297" s="48"/>
      <c r="AA297" s="48"/>
      <c r="AB297" s="48"/>
      <c r="AC297" s="48"/>
    </row>
    <row r="298" spans="1:29" ht="13.2">
      <c r="A298" s="48"/>
      <c r="B298" s="48"/>
      <c r="C298" s="48"/>
      <c r="D298" s="48"/>
      <c r="E298" s="48"/>
      <c r="F298" s="48"/>
      <c r="G298" s="49"/>
      <c r="H298" s="48"/>
      <c r="I298" s="48"/>
      <c r="J298" s="48"/>
      <c r="K298" s="48"/>
      <c r="L298" s="48"/>
      <c r="M298" s="48"/>
      <c r="N298" s="48"/>
      <c r="O298" s="48"/>
      <c r="P298" s="48"/>
      <c r="Q298" s="48"/>
      <c r="R298" s="48"/>
      <c r="S298" s="48"/>
      <c r="T298" s="48"/>
      <c r="U298" s="48"/>
      <c r="V298" s="48"/>
      <c r="W298" s="48"/>
      <c r="X298" s="48"/>
      <c r="Y298" s="48"/>
      <c r="Z298" s="48"/>
      <c r="AA298" s="48"/>
      <c r="AB298" s="48"/>
      <c r="AC298" s="48"/>
    </row>
    <row r="299" spans="1:29" ht="13.2">
      <c r="A299" s="48"/>
      <c r="B299" s="48"/>
      <c r="C299" s="48"/>
      <c r="D299" s="48"/>
      <c r="E299" s="48"/>
      <c r="F299" s="48"/>
      <c r="G299" s="49"/>
      <c r="H299" s="48"/>
      <c r="I299" s="48"/>
      <c r="J299" s="48"/>
      <c r="K299" s="48"/>
      <c r="L299" s="48"/>
      <c r="M299" s="48"/>
      <c r="N299" s="48"/>
      <c r="O299" s="48"/>
      <c r="P299" s="48"/>
      <c r="Q299" s="48"/>
      <c r="R299" s="48"/>
      <c r="S299" s="48"/>
      <c r="T299" s="48"/>
      <c r="U299" s="48"/>
      <c r="V299" s="48"/>
      <c r="W299" s="48"/>
      <c r="X299" s="48"/>
      <c r="Y299" s="48"/>
      <c r="Z299" s="48"/>
      <c r="AA299" s="48"/>
      <c r="AB299" s="48"/>
      <c r="AC299" s="48"/>
    </row>
    <row r="300" spans="1:29" ht="13.2">
      <c r="A300" s="48"/>
      <c r="B300" s="48"/>
      <c r="C300" s="48"/>
      <c r="D300" s="48"/>
      <c r="E300" s="48"/>
      <c r="F300" s="48"/>
      <c r="G300" s="49"/>
      <c r="H300" s="48"/>
      <c r="I300" s="48"/>
      <c r="J300" s="48"/>
      <c r="K300" s="48"/>
      <c r="L300" s="48"/>
      <c r="M300" s="48"/>
      <c r="N300" s="48"/>
      <c r="O300" s="48"/>
      <c r="P300" s="48"/>
      <c r="Q300" s="48"/>
      <c r="R300" s="48"/>
      <c r="S300" s="48"/>
      <c r="T300" s="48"/>
      <c r="U300" s="48"/>
      <c r="V300" s="48"/>
      <c r="W300" s="48"/>
      <c r="X300" s="48"/>
      <c r="Y300" s="48"/>
      <c r="Z300" s="48"/>
      <c r="AA300" s="48"/>
      <c r="AB300" s="48"/>
      <c r="AC300" s="48"/>
    </row>
    <row r="301" spans="1:29" ht="13.2">
      <c r="A301" s="48"/>
      <c r="B301" s="48"/>
      <c r="C301" s="48"/>
      <c r="D301" s="48"/>
      <c r="E301" s="48"/>
      <c r="F301" s="48"/>
      <c r="G301" s="49"/>
      <c r="H301" s="48"/>
      <c r="I301" s="48"/>
      <c r="J301" s="48"/>
      <c r="K301" s="48"/>
      <c r="L301" s="48"/>
      <c r="M301" s="48"/>
      <c r="N301" s="48"/>
      <c r="O301" s="48"/>
      <c r="P301" s="48"/>
      <c r="Q301" s="48"/>
      <c r="R301" s="48"/>
      <c r="S301" s="48"/>
      <c r="T301" s="48"/>
      <c r="U301" s="48"/>
      <c r="V301" s="48"/>
      <c r="W301" s="48"/>
      <c r="X301" s="48"/>
      <c r="Y301" s="48"/>
      <c r="Z301" s="48"/>
      <c r="AA301" s="48"/>
      <c r="AB301" s="48"/>
      <c r="AC301" s="48"/>
    </row>
    <row r="302" spans="1:29" ht="13.2">
      <c r="A302" s="48"/>
      <c r="B302" s="48"/>
      <c r="C302" s="48"/>
      <c r="D302" s="48"/>
      <c r="E302" s="48"/>
      <c r="F302" s="48"/>
      <c r="G302" s="49"/>
      <c r="H302" s="48"/>
      <c r="I302" s="48"/>
      <c r="J302" s="48"/>
      <c r="K302" s="48"/>
      <c r="L302" s="48"/>
      <c r="M302" s="48"/>
      <c r="N302" s="48"/>
      <c r="O302" s="48"/>
      <c r="P302" s="48"/>
      <c r="Q302" s="48"/>
      <c r="R302" s="48"/>
      <c r="S302" s="48"/>
      <c r="T302" s="48"/>
      <c r="U302" s="48"/>
      <c r="V302" s="48"/>
      <c r="W302" s="48"/>
      <c r="X302" s="48"/>
      <c r="Y302" s="48"/>
      <c r="Z302" s="48"/>
      <c r="AA302" s="48"/>
      <c r="AB302" s="48"/>
      <c r="AC302" s="48"/>
    </row>
    <row r="303" spans="1:29" ht="13.2">
      <c r="A303" s="48"/>
      <c r="B303" s="48"/>
      <c r="C303" s="48"/>
      <c r="D303" s="48"/>
      <c r="E303" s="48"/>
      <c r="F303" s="48"/>
      <c r="G303" s="49"/>
      <c r="H303" s="48"/>
      <c r="I303" s="48"/>
      <c r="J303" s="48"/>
      <c r="K303" s="48"/>
      <c r="L303" s="48"/>
      <c r="M303" s="48"/>
      <c r="N303" s="48"/>
      <c r="O303" s="48"/>
      <c r="P303" s="48"/>
      <c r="Q303" s="48"/>
      <c r="R303" s="48"/>
      <c r="S303" s="48"/>
      <c r="T303" s="48"/>
      <c r="U303" s="48"/>
      <c r="V303" s="48"/>
      <c r="W303" s="48"/>
      <c r="X303" s="48"/>
      <c r="Y303" s="48"/>
      <c r="Z303" s="48"/>
      <c r="AA303" s="48"/>
      <c r="AB303" s="48"/>
      <c r="AC303" s="48"/>
    </row>
    <row r="304" spans="1:29" ht="13.2">
      <c r="A304" s="48"/>
      <c r="B304" s="48"/>
      <c r="C304" s="48"/>
      <c r="D304" s="48"/>
      <c r="E304" s="48"/>
      <c r="F304" s="48"/>
      <c r="G304" s="49"/>
      <c r="H304" s="48"/>
      <c r="I304" s="48"/>
      <c r="J304" s="48"/>
      <c r="K304" s="48"/>
      <c r="L304" s="48"/>
      <c r="M304" s="48"/>
      <c r="N304" s="48"/>
      <c r="O304" s="48"/>
      <c r="P304" s="48"/>
      <c r="Q304" s="48"/>
      <c r="R304" s="48"/>
      <c r="S304" s="48"/>
      <c r="T304" s="48"/>
      <c r="U304" s="48"/>
      <c r="V304" s="48"/>
      <c r="W304" s="48"/>
      <c r="X304" s="48"/>
      <c r="Y304" s="48"/>
      <c r="Z304" s="48"/>
      <c r="AA304" s="48"/>
      <c r="AB304" s="48"/>
      <c r="AC304" s="48"/>
    </row>
    <row r="305" spans="1:29" ht="13.2">
      <c r="A305" s="48"/>
      <c r="B305" s="48"/>
      <c r="C305" s="48"/>
      <c r="D305" s="48"/>
      <c r="E305" s="48"/>
      <c r="F305" s="48"/>
      <c r="G305" s="49"/>
      <c r="H305" s="48"/>
      <c r="I305" s="48"/>
      <c r="J305" s="48"/>
      <c r="K305" s="48"/>
      <c r="L305" s="48"/>
      <c r="M305" s="48"/>
      <c r="N305" s="48"/>
      <c r="O305" s="48"/>
      <c r="P305" s="48"/>
      <c r="Q305" s="48"/>
      <c r="R305" s="48"/>
      <c r="S305" s="48"/>
      <c r="T305" s="48"/>
      <c r="U305" s="48"/>
      <c r="V305" s="48"/>
      <c r="W305" s="48"/>
      <c r="X305" s="48"/>
      <c r="Y305" s="48"/>
      <c r="Z305" s="48"/>
      <c r="AA305" s="48"/>
      <c r="AB305" s="48"/>
      <c r="AC305" s="48"/>
    </row>
    <row r="306" spans="1:29" ht="13.2">
      <c r="A306" s="48"/>
      <c r="B306" s="48"/>
      <c r="C306" s="48"/>
      <c r="D306" s="48"/>
      <c r="E306" s="48"/>
      <c r="F306" s="48"/>
      <c r="G306" s="49"/>
      <c r="H306" s="48"/>
      <c r="I306" s="48"/>
      <c r="J306" s="48"/>
      <c r="K306" s="48"/>
      <c r="L306" s="48"/>
      <c r="M306" s="48"/>
      <c r="N306" s="48"/>
      <c r="O306" s="48"/>
      <c r="P306" s="48"/>
      <c r="Q306" s="48"/>
      <c r="R306" s="48"/>
      <c r="S306" s="48"/>
      <c r="T306" s="48"/>
      <c r="U306" s="48"/>
      <c r="V306" s="48"/>
      <c r="W306" s="48"/>
      <c r="X306" s="48"/>
      <c r="Y306" s="48"/>
      <c r="Z306" s="48"/>
      <c r="AA306" s="48"/>
      <c r="AB306" s="48"/>
      <c r="AC306" s="48"/>
    </row>
    <row r="307" spans="1:29" ht="13.2">
      <c r="A307" s="48"/>
      <c r="B307" s="48"/>
      <c r="C307" s="48"/>
      <c r="D307" s="48"/>
      <c r="E307" s="48"/>
      <c r="F307" s="48"/>
      <c r="G307" s="49"/>
      <c r="H307" s="48"/>
      <c r="I307" s="48"/>
      <c r="J307" s="48"/>
      <c r="K307" s="48"/>
      <c r="L307" s="48"/>
      <c r="M307" s="48"/>
      <c r="N307" s="48"/>
      <c r="O307" s="48"/>
      <c r="P307" s="48"/>
      <c r="Q307" s="48"/>
      <c r="R307" s="48"/>
      <c r="S307" s="48"/>
      <c r="T307" s="48"/>
      <c r="U307" s="48"/>
      <c r="V307" s="48"/>
      <c r="W307" s="48"/>
      <c r="X307" s="48"/>
      <c r="Y307" s="48"/>
      <c r="Z307" s="48"/>
      <c r="AA307" s="48"/>
      <c r="AB307" s="48"/>
      <c r="AC307" s="48"/>
    </row>
    <row r="308" spans="1:29" ht="13.2">
      <c r="A308" s="48"/>
      <c r="B308" s="48"/>
      <c r="C308" s="48"/>
      <c r="D308" s="48"/>
      <c r="E308" s="48"/>
      <c r="F308" s="48"/>
      <c r="G308" s="49"/>
      <c r="H308" s="48"/>
      <c r="I308" s="48"/>
      <c r="J308" s="48"/>
      <c r="K308" s="48"/>
      <c r="L308" s="48"/>
      <c r="M308" s="48"/>
      <c r="N308" s="48"/>
      <c r="O308" s="48"/>
      <c r="P308" s="48"/>
      <c r="Q308" s="48"/>
      <c r="R308" s="48"/>
      <c r="S308" s="48"/>
      <c r="T308" s="48"/>
      <c r="U308" s="48"/>
      <c r="V308" s="48"/>
      <c r="W308" s="48"/>
      <c r="X308" s="48"/>
      <c r="Y308" s="48"/>
      <c r="Z308" s="48"/>
      <c r="AA308" s="48"/>
      <c r="AB308" s="48"/>
      <c r="AC308" s="48"/>
    </row>
    <row r="309" spans="1:29" ht="13.2">
      <c r="A309" s="48"/>
      <c r="B309" s="48"/>
      <c r="C309" s="48"/>
      <c r="D309" s="48"/>
      <c r="E309" s="48"/>
      <c r="F309" s="48"/>
      <c r="G309" s="49"/>
      <c r="H309" s="48"/>
      <c r="I309" s="48"/>
      <c r="J309" s="48"/>
      <c r="K309" s="48"/>
      <c r="L309" s="48"/>
      <c r="M309" s="48"/>
      <c r="N309" s="48"/>
      <c r="O309" s="48"/>
      <c r="P309" s="48"/>
      <c r="Q309" s="48"/>
      <c r="R309" s="48"/>
      <c r="S309" s="48"/>
      <c r="T309" s="48"/>
      <c r="U309" s="48"/>
      <c r="V309" s="48"/>
      <c r="W309" s="48"/>
      <c r="X309" s="48"/>
      <c r="Y309" s="48"/>
      <c r="Z309" s="48"/>
      <c r="AA309" s="48"/>
      <c r="AB309" s="48"/>
      <c r="AC309" s="48"/>
    </row>
    <row r="310" spans="1:29" ht="13.2">
      <c r="A310" s="48"/>
      <c r="B310" s="48"/>
      <c r="C310" s="48"/>
      <c r="D310" s="48"/>
      <c r="E310" s="48"/>
      <c r="F310" s="48"/>
      <c r="G310" s="49"/>
      <c r="H310" s="48"/>
      <c r="I310" s="48"/>
      <c r="J310" s="48"/>
      <c r="K310" s="48"/>
      <c r="L310" s="48"/>
      <c r="M310" s="48"/>
      <c r="N310" s="48"/>
      <c r="O310" s="48"/>
      <c r="P310" s="48"/>
      <c r="Q310" s="48"/>
      <c r="R310" s="48"/>
      <c r="S310" s="48"/>
      <c r="T310" s="48"/>
      <c r="U310" s="48"/>
      <c r="V310" s="48"/>
      <c r="W310" s="48"/>
      <c r="X310" s="48"/>
      <c r="Y310" s="48"/>
      <c r="Z310" s="48"/>
      <c r="AA310" s="48"/>
      <c r="AB310" s="48"/>
      <c r="AC310" s="48"/>
    </row>
    <row r="311" spans="1:29" ht="13.2">
      <c r="A311" s="48"/>
      <c r="B311" s="48"/>
      <c r="C311" s="48"/>
      <c r="D311" s="48"/>
      <c r="E311" s="48"/>
      <c r="F311" s="48"/>
      <c r="G311" s="49"/>
      <c r="H311" s="48"/>
      <c r="I311" s="48"/>
      <c r="J311" s="48"/>
      <c r="K311" s="48"/>
      <c r="L311" s="48"/>
      <c r="M311" s="48"/>
      <c r="N311" s="48"/>
      <c r="O311" s="48"/>
      <c r="P311" s="48"/>
      <c r="Q311" s="48"/>
      <c r="R311" s="48"/>
      <c r="S311" s="48"/>
      <c r="T311" s="48"/>
      <c r="U311" s="48"/>
      <c r="V311" s="48"/>
      <c r="W311" s="48"/>
      <c r="X311" s="48"/>
      <c r="Y311" s="48"/>
      <c r="Z311" s="48"/>
      <c r="AA311" s="48"/>
      <c r="AB311" s="48"/>
      <c r="AC311" s="48"/>
    </row>
    <row r="312" spans="1:29" ht="13.2">
      <c r="A312" s="48"/>
      <c r="B312" s="48"/>
      <c r="C312" s="48"/>
      <c r="D312" s="48"/>
      <c r="E312" s="48"/>
      <c r="F312" s="48"/>
      <c r="G312" s="49"/>
      <c r="H312" s="48"/>
      <c r="I312" s="48"/>
      <c r="J312" s="48"/>
      <c r="K312" s="48"/>
      <c r="L312" s="48"/>
      <c r="M312" s="48"/>
      <c r="N312" s="48"/>
      <c r="O312" s="48"/>
      <c r="P312" s="48"/>
      <c r="Q312" s="48"/>
      <c r="R312" s="48"/>
      <c r="S312" s="48"/>
      <c r="T312" s="48"/>
      <c r="U312" s="48"/>
      <c r="V312" s="48"/>
      <c r="W312" s="48"/>
      <c r="X312" s="48"/>
      <c r="Y312" s="48"/>
      <c r="Z312" s="48"/>
      <c r="AA312" s="48"/>
      <c r="AB312" s="48"/>
      <c r="AC312" s="48"/>
    </row>
    <row r="313" spans="1:29" ht="13.2">
      <c r="A313" s="48"/>
      <c r="B313" s="48"/>
      <c r="C313" s="48"/>
      <c r="D313" s="48"/>
      <c r="E313" s="48"/>
      <c r="F313" s="48"/>
      <c r="G313" s="49"/>
      <c r="H313" s="48"/>
      <c r="I313" s="48"/>
      <c r="J313" s="48"/>
      <c r="K313" s="48"/>
      <c r="L313" s="48"/>
      <c r="M313" s="48"/>
      <c r="N313" s="48"/>
      <c r="O313" s="48"/>
      <c r="P313" s="48"/>
      <c r="Q313" s="48"/>
      <c r="R313" s="48"/>
      <c r="S313" s="48"/>
      <c r="T313" s="48"/>
      <c r="U313" s="48"/>
      <c r="V313" s="48"/>
      <c r="W313" s="48"/>
      <c r="X313" s="48"/>
      <c r="Y313" s="48"/>
      <c r="Z313" s="48"/>
      <c r="AA313" s="48"/>
      <c r="AB313" s="48"/>
      <c r="AC313" s="48"/>
    </row>
    <row r="314" spans="1:29" ht="13.2">
      <c r="A314" s="48"/>
      <c r="B314" s="48"/>
      <c r="C314" s="48"/>
      <c r="D314" s="48"/>
      <c r="E314" s="48"/>
      <c r="F314" s="48"/>
      <c r="G314" s="49"/>
      <c r="H314" s="48"/>
      <c r="I314" s="48"/>
      <c r="J314" s="48"/>
      <c r="K314" s="48"/>
      <c r="L314" s="48"/>
      <c r="M314" s="48"/>
      <c r="N314" s="48"/>
      <c r="O314" s="48"/>
      <c r="P314" s="48"/>
      <c r="Q314" s="48"/>
      <c r="R314" s="48"/>
      <c r="S314" s="48"/>
      <c r="T314" s="48"/>
      <c r="U314" s="48"/>
      <c r="V314" s="48"/>
      <c r="W314" s="48"/>
      <c r="X314" s="48"/>
      <c r="Y314" s="48"/>
      <c r="Z314" s="48"/>
      <c r="AA314" s="48"/>
      <c r="AB314" s="48"/>
      <c r="AC314" s="48"/>
    </row>
    <row r="315" spans="1:29" ht="13.2">
      <c r="A315" s="48"/>
      <c r="B315" s="48"/>
      <c r="C315" s="48"/>
      <c r="D315" s="48"/>
      <c r="E315" s="48"/>
      <c r="F315" s="48"/>
      <c r="G315" s="49"/>
      <c r="H315" s="48"/>
      <c r="I315" s="48"/>
      <c r="J315" s="48"/>
      <c r="K315" s="48"/>
      <c r="L315" s="48"/>
      <c r="M315" s="48"/>
      <c r="N315" s="48"/>
      <c r="O315" s="48"/>
      <c r="P315" s="48"/>
      <c r="Q315" s="48"/>
      <c r="R315" s="48"/>
      <c r="S315" s="48"/>
      <c r="T315" s="48"/>
      <c r="U315" s="48"/>
      <c r="V315" s="48"/>
      <c r="W315" s="48"/>
      <c r="X315" s="48"/>
      <c r="Y315" s="48"/>
      <c r="Z315" s="48"/>
      <c r="AA315" s="48"/>
      <c r="AB315" s="48"/>
      <c r="AC315" s="48"/>
    </row>
    <row r="316" spans="1:29" ht="13.2">
      <c r="A316" s="48"/>
      <c r="B316" s="48"/>
      <c r="C316" s="48"/>
      <c r="D316" s="48"/>
      <c r="E316" s="48"/>
      <c r="F316" s="48"/>
      <c r="G316" s="49"/>
      <c r="H316" s="48"/>
      <c r="I316" s="48"/>
      <c r="J316" s="48"/>
      <c r="K316" s="48"/>
      <c r="L316" s="48"/>
      <c r="M316" s="48"/>
      <c r="N316" s="48"/>
      <c r="O316" s="48"/>
      <c r="P316" s="48"/>
      <c r="Q316" s="48"/>
      <c r="R316" s="48"/>
      <c r="S316" s="48"/>
      <c r="T316" s="48"/>
      <c r="U316" s="48"/>
      <c r="V316" s="48"/>
      <c r="W316" s="48"/>
      <c r="X316" s="48"/>
      <c r="Y316" s="48"/>
      <c r="Z316" s="48"/>
      <c r="AA316" s="48"/>
      <c r="AB316" s="48"/>
      <c r="AC316" s="48"/>
    </row>
    <row r="317" spans="1:29" ht="13.2">
      <c r="A317" s="48"/>
      <c r="B317" s="48"/>
      <c r="C317" s="48"/>
      <c r="D317" s="48"/>
      <c r="E317" s="48"/>
      <c r="F317" s="48"/>
      <c r="G317" s="49"/>
      <c r="H317" s="48"/>
      <c r="I317" s="48"/>
      <c r="J317" s="48"/>
      <c r="K317" s="48"/>
      <c r="L317" s="48"/>
      <c r="M317" s="48"/>
      <c r="N317" s="48"/>
      <c r="O317" s="48"/>
      <c r="P317" s="48"/>
      <c r="Q317" s="48"/>
      <c r="R317" s="48"/>
      <c r="S317" s="48"/>
      <c r="T317" s="48"/>
      <c r="U317" s="48"/>
      <c r="V317" s="48"/>
      <c r="W317" s="48"/>
      <c r="X317" s="48"/>
      <c r="Y317" s="48"/>
      <c r="Z317" s="48"/>
      <c r="AA317" s="48"/>
      <c r="AB317" s="48"/>
      <c r="AC317" s="48"/>
    </row>
    <row r="318" spans="1:29" ht="13.2">
      <c r="A318" s="48"/>
      <c r="B318" s="48"/>
      <c r="C318" s="48"/>
      <c r="D318" s="48"/>
      <c r="E318" s="48"/>
      <c r="F318" s="48"/>
      <c r="G318" s="49"/>
      <c r="H318" s="48"/>
      <c r="I318" s="48"/>
      <c r="J318" s="48"/>
      <c r="K318" s="48"/>
      <c r="L318" s="48"/>
      <c r="M318" s="48"/>
      <c r="N318" s="48"/>
      <c r="O318" s="48"/>
      <c r="P318" s="48"/>
      <c r="Q318" s="48"/>
      <c r="R318" s="48"/>
      <c r="S318" s="48"/>
      <c r="T318" s="48"/>
      <c r="U318" s="48"/>
      <c r="V318" s="48"/>
      <c r="W318" s="48"/>
      <c r="X318" s="48"/>
      <c r="Y318" s="48"/>
      <c r="Z318" s="48"/>
      <c r="AA318" s="48"/>
      <c r="AB318" s="48"/>
      <c r="AC318" s="48"/>
    </row>
    <row r="319" spans="1:29" ht="13.2">
      <c r="A319" s="48"/>
      <c r="B319" s="48"/>
      <c r="C319" s="48"/>
      <c r="D319" s="48"/>
      <c r="E319" s="48"/>
      <c r="F319" s="48"/>
      <c r="G319" s="49"/>
      <c r="H319" s="48"/>
      <c r="I319" s="48"/>
      <c r="J319" s="48"/>
      <c r="K319" s="48"/>
      <c r="L319" s="48"/>
      <c r="M319" s="48"/>
      <c r="N319" s="48"/>
      <c r="O319" s="48"/>
      <c r="P319" s="48"/>
      <c r="Q319" s="48"/>
      <c r="R319" s="48"/>
      <c r="S319" s="48"/>
      <c r="T319" s="48"/>
      <c r="U319" s="48"/>
      <c r="V319" s="48"/>
      <c r="W319" s="48"/>
      <c r="X319" s="48"/>
      <c r="Y319" s="48"/>
      <c r="Z319" s="48"/>
      <c r="AA319" s="48"/>
      <c r="AB319" s="48"/>
      <c r="AC319" s="48"/>
    </row>
    <row r="320" spans="1:29" ht="13.2">
      <c r="A320" s="48"/>
      <c r="B320" s="48"/>
      <c r="C320" s="48"/>
      <c r="D320" s="48"/>
      <c r="E320" s="48"/>
      <c r="F320" s="48"/>
      <c r="G320" s="49"/>
      <c r="H320" s="48"/>
      <c r="I320" s="48"/>
      <c r="J320" s="48"/>
      <c r="K320" s="48"/>
      <c r="L320" s="48"/>
      <c r="M320" s="48"/>
      <c r="N320" s="48"/>
      <c r="O320" s="48"/>
      <c r="P320" s="48"/>
      <c r="Q320" s="48"/>
      <c r="R320" s="48"/>
      <c r="S320" s="48"/>
      <c r="T320" s="48"/>
      <c r="U320" s="48"/>
      <c r="V320" s="48"/>
      <c r="W320" s="48"/>
      <c r="X320" s="48"/>
      <c r="Y320" s="48"/>
      <c r="Z320" s="48"/>
      <c r="AA320" s="48"/>
      <c r="AB320" s="48"/>
      <c r="AC320" s="48"/>
    </row>
    <row r="321" spans="1:29" ht="13.2">
      <c r="A321" s="48"/>
      <c r="B321" s="48"/>
      <c r="C321" s="48"/>
      <c r="D321" s="48"/>
      <c r="E321" s="48"/>
      <c r="F321" s="48"/>
      <c r="G321" s="49"/>
      <c r="H321" s="48"/>
      <c r="I321" s="48"/>
      <c r="J321" s="48"/>
      <c r="K321" s="48"/>
      <c r="L321" s="48"/>
      <c r="M321" s="48"/>
      <c r="N321" s="48"/>
      <c r="O321" s="48"/>
      <c r="P321" s="48"/>
      <c r="Q321" s="48"/>
      <c r="R321" s="48"/>
      <c r="S321" s="48"/>
      <c r="T321" s="48"/>
      <c r="U321" s="48"/>
      <c r="V321" s="48"/>
      <c r="W321" s="48"/>
      <c r="X321" s="48"/>
      <c r="Y321" s="48"/>
      <c r="Z321" s="48"/>
      <c r="AA321" s="48"/>
      <c r="AB321" s="48"/>
      <c r="AC321" s="48"/>
    </row>
    <row r="322" spans="1:29" ht="13.2">
      <c r="A322" s="48"/>
      <c r="B322" s="48"/>
      <c r="C322" s="48"/>
      <c r="D322" s="48"/>
      <c r="E322" s="48"/>
      <c r="F322" s="48"/>
      <c r="G322" s="49"/>
      <c r="H322" s="48"/>
      <c r="I322" s="48"/>
      <c r="J322" s="48"/>
      <c r="K322" s="48"/>
      <c r="L322" s="48"/>
      <c r="M322" s="48"/>
      <c r="N322" s="48"/>
      <c r="O322" s="48"/>
      <c r="P322" s="48"/>
      <c r="Q322" s="48"/>
      <c r="R322" s="48"/>
      <c r="S322" s="48"/>
      <c r="T322" s="48"/>
      <c r="U322" s="48"/>
      <c r="V322" s="48"/>
      <c r="W322" s="48"/>
      <c r="X322" s="48"/>
      <c r="Y322" s="48"/>
      <c r="Z322" s="48"/>
      <c r="AA322" s="48"/>
      <c r="AB322" s="48"/>
      <c r="AC322" s="48"/>
    </row>
    <row r="323" spans="1:29" ht="13.2">
      <c r="A323" s="48"/>
      <c r="B323" s="48"/>
      <c r="C323" s="48"/>
      <c r="D323" s="48"/>
      <c r="E323" s="48"/>
      <c r="F323" s="48"/>
      <c r="G323" s="49"/>
      <c r="H323" s="48"/>
      <c r="I323" s="48"/>
      <c r="J323" s="48"/>
      <c r="K323" s="48"/>
      <c r="L323" s="48"/>
      <c r="M323" s="48"/>
      <c r="N323" s="48"/>
      <c r="O323" s="48"/>
      <c r="P323" s="48"/>
      <c r="Q323" s="48"/>
      <c r="R323" s="48"/>
      <c r="S323" s="48"/>
      <c r="T323" s="48"/>
      <c r="U323" s="48"/>
      <c r="V323" s="48"/>
      <c r="W323" s="48"/>
      <c r="X323" s="48"/>
      <c r="Y323" s="48"/>
      <c r="Z323" s="48"/>
      <c r="AA323" s="48"/>
      <c r="AB323" s="48"/>
      <c r="AC323" s="48"/>
    </row>
    <row r="324" spans="1:29" ht="13.2">
      <c r="A324" s="48"/>
      <c r="B324" s="48"/>
      <c r="C324" s="48"/>
      <c r="D324" s="48"/>
      <c r="E324" s="48"/>
      <c r="F324" s="48"/>
      <c r="G324" s="49"/>
      <c r="H324" s="48"/>
      <c r="I324" s="48"/>
      <c r="J324" s="48"/>
      <c r="K324" s="48"/>
      <c r="L324" s="48"/>
      <c r="M324" s="48"/>
      <c r="N324" s="48"/>
      <c r="O324" s="48"/>
      <c r="P324" s="48"/>
      <c r="Q324" s="48"/>
      <c r="R324" s="48"/>
      <c r="S324" s="48"/>
      <c r="T324" s="48"/>
      <c r="U324" s="48"/>
      <c r="V324" s="48"/>
      <c r="W324" s="48"/>
      <c r="X324" s="48"/>
      <c r="Y324" s="48"/>
      <c r="Z324" s="48"/>
      <c r="AA324" s="48"/>
      <c r="AB324" s="48"/>
      <c r="AC324" s="48"/>
    </row>
    <row r="325" spans="1:29" ht="13.2">
      <c r="A325" s="48"/>
      <c r="B325" s="48"/>
      <c r="C325" s="48"/>
      <c r="D325" s="48"/>
      <c r="E325" s="48"/>
      <c r="F325" s="48"/>
      <c r="G325" s="49"/>
      <c r="H325" s="48"/>
      <c r="I325" s="48"/>
      <c r="J325" s="48"/>
      <c r="K325" s="48"/>
      <c r="L325" s="48"/>
      <c r="M325" s="48"/>
      <c r="N325" s="48"/>
      <c r="O325" s="48"/>
      <c r="P325" s="48"/>
      <c r="Q325" s="48"/>
      <c r="R325" s="48"/>
      <c r="S325" s="48"/>
      <c r="T325" s="48"/>
      <c r="U325" s="48"/>
      <c r="V325" s="48"/>
      <c r="W325" s="48"/>
      <c r="X325" s="48"/>
      <c r="Y325" s="48"/>
      <c r="Z325" s="48"/>
      <c r="AA325" s="48"/>
      <c r="AB325" s="48"/>
      <c r="AC325" s="48"/>
    </row>
    <row r="326" spans="1:29" ht="13.2">
      <c r="A326" s="48"/>
      <c r="B326" s="48"/>
      <c r="C326" s="48"/>
      <c r="D326" s="48"/>
      <c r="E326" s="48"/>
      <c r="F326" s="48"/>
      <c r="G326" s="49"/>
      <c r="H326" s="48"/>
      <c r="I326" s="48"/>
      <c r="J326" s="48"/>
      <c r="K326" s="48"/>
      <c r="L326" s="48"/>
      <c r="M326" s="48"/>
      <c r="N326" s="48"/>
      <c r="O326" s="48"/>
      <c r="P326" s="48"/>
      <c r="Q326" s="48"/>
      <c r="R326" s="48"/>
      <c r="S326" s="48"/>
      <c r="T326" s="48"/>
      <c r="U326" s="48"/>
      <c r="V326" s="48"/>
      <c r="W326" s="48"/>
      <c r="X326" s="48"/>
      <c r="Y326" s="48"/>
      <c r="Z326" s="48"/>
      <c r="AA326" s="48"/>
      <c r="AB326" s="48"/>
      <c r="AC326" s="48"/>
    </row>
    <row r="327" spans="1:29" ht="13.2">
      <c r="A327" s="48"/>
      <c r="B327" s="48"/>
      <c r="C327" s="48"/>
      <c r="D327" s="48"/>
      <c r="E327" s="48"/>
      <c r="F327" s="48"/>
      <c r="G327" s="49"/>
      <c r="H327" s="48"/>
      <c r="I327" s="48"/>
      <c r="J327" s="48"/>
      <c r="K327" s="48"/>
      <c r="L327" s="48"/>
      <c r="M327" s="48"/>
      <c r="N327" s="48"/>
      <c r="O327" s="48"/>
      <c r="P327" s="48"/>
      <c r="Q327" s="48"/>
      <c r="R327" s="48"/>
      <c r="S327" s="48"/>
      <c r="T327" s="48"/>
      <c r="U327" s="48"/>
      <c r="V327" s="48"/>
      <c r="W327" s="48"/>
      <c r="X327" s="48"/>
      <c r="Y327" s="48"/>
      <c r="Z327" s="48"/>
      <c r="AA327" s="48"/>
      <c r="AB327" s="48"/>
      <c r="AC327" s="48"/>
    </row>
    <row r="328" spans="1:29" ht="13.2">
      <c r="A328" s="48"/>
      <c r="B328" s="48"/>
      <c r="C328" s="48"/>
      <c r="D328" s="48"/>
      <c r="E328" s="48"/>
      <c r="F328" s="48"/>
      <c r="G328" s="49"/>
      <c r="H328" s="48"/>
      <c r="I328" s="48"/>
      <c r="J328" s="48"/>
      <c r="K328" s="48"/>
      <c r="L328" s="48"/>
      <c r="M328" s="48"/>
      <c r="N328" s="48"/>
      <c r="O328" s="48"/>
      <c r="P328" s="48"/>
      <c r="Q328" s="48"/>
      <c r="R328" s="48"/>
      <c r="S328" s="48"/>
      <c r="T328" s="48"/>
      <c r="U328" s="48"/>
      <c r="V328" s="48"/>
      <c r="W328" s="48"/>
      <c r="X328" s="48"/>
      <c r="Y328" s="48"/>
      <c r="Z328" s="48"/>
      <c r="AA328" s="48"/>
      <c r="AB328" s="48"/>
      <c r="AC328" s="48"/>
    </row>
    <row r="329" spans="1:29" ht="13.2">
      <c r="A329" s="48"/>
      <c r="B329" s="48"/>
      <c r="C329" s="48"/>
      <c r="D329" s="48"/>
      <c r="E329" s="48"/>
      <c r="F329" s="48"/>
      <c r="G329" s="49"/>
      <c r="H329" s="48"/>
      <c r="I329" s="48"/>
      <c r="J329" s="48"/>
      <c r="K329" s="48"/>
      <c r="L329" s="48"/>
      <c r="M329" s="48"/>
      <c r="N329" s="48"/>
      <c r="O329" s="48"/>
      <c r="P329" s="48"/>
      <c r="Q329" s="48"/>
      <c r="R329" s="48"/>
      <c r="S329" s="48"/>
      <c r="T329" s="48"/>
      <c r="U329" s="48"/>
      <c r="V329" s="48"/>
      <c r="W329" s="48"/>
      <c r="X329" s="48"/>
      <c r="Y329" s="48"/>
      <c r="Z329" s="48"/>
      <c r="AA329" s="48"/>
      <c r="AB329" s="48"/>
      <c r="AC329" s="48"/>
    </row>
    <row r="330" spans="1:29" ht="13.2">
      <c r="A330" s="48"/>
      <c r="B330" s="48"/>
      <c r="C330" s="48"/>
      <c r="D330" s="48"/>
      <c r="E330" s="48"/>
      <c r="F330" s="48"/>
      <c r="G330" s="49"/>
      <c r="H330" s="48"/>
      <c r="I330" s="48"/>
      <c r="J330" s="48"/>
      <c r="K330" s="48"/>
      <c r="L330" s="48"/>
      <c r="M330" s="48"/>
      <c r="N330" s="48"/>
      <c r="O330" s="48"/>
      <c r="P330" s="48"/>
      <c r="Q330" s="48"/>
      <c r="R330" s="48"/>
      <c r="S330" s="48"/>
      <c r="T330" s="48"/>
      <c r="U330" s="48"/>
      <c r="V330" s="48"/>
      <c r="W330" s="48"/>
      <c r="X330" s="48"/>
      <c r="Y330" s="48"/>
      <c r="Z330" s="48"/>
      <c r="AA330" s="48"/>
      <c r="AB330" s="48"/>
      <c r="AC330" s="48"/>
    </row>
    <row r="331" spans="1:29" ht="13.2">
      <c r="A331" s="48"/>
      <c r="B331" s="48"/>
      <c r="C331" s="48"/>
      <c r="D331" s="48"/>
      <c r="E331" s="48"/>
      <c r="F331" s="48"/>
      <c r="G331" s="49"/>
      <c r="H331" s="48"/>
      <c r="I331" s="48"/>
      <c r="J331" s="48"/>
      <c r="K331" s="48"/>
      <c r="L331" s="48"/>
      <c r="M331" s="48"/>
      <c r="N331" s="48"/>
      <c r="O331" s="48"/>
      <c r="P331" s="48"/>
      <c r="Q331" s="48"/>
      <c r="R331" s="48"/>
      <c r="S331" s="48"/>
      <c r="T331" s="48"/>
      <c r="U331" s="48"/>
      <c r="V331" s="48"/>
      <c r="W331" s="48"/>
      <c r="X331" s="48"/>
      <c r="Y331" s="48"/>
      <c r="Z331" s="48"/>
      <c r="AA331" s="48"/>
      <c r="AB331" s="48"/>
      <c r="AC331" s="48"/>
    </row>
    <row r="332" spans="1:29" ht="13.2">
      <c r="A332" s="48"/>
      <c r="B332" s="48"/>
      <c r="C332" s="48"/>
      <c r="D332" s="48"/>
      <c r="E332" s="48"/>
      <c r="F332" s="48"/>
      <c r="G332" s="49"/>
      <c r="H332" s="48"/>
      <c r="I332" s="48"/>
      <c r="J332" s="48"/>
      <c r="K332" s="48"/>
      <c r="L332" s="48"/>
      <c r="M332" s="48"/>
      <c r="N332" s="48"/>
      <c r="O332" s="48"/>
      <c r="P332" s="48"/>
      <c r="Q332" s="48"/>
      <c r="R332" s="48"/>
      <c r="S332" s="48"/>
      <c r="T332" s="48"/>
      <c r="U332" s="48"/>
      <c r="V332" s="48"/>
      <c r="W332" s="48"/>
      <c r="X332" s="48"/>
      <c r="Y332" s="48"/>
      <c r="Z332" s="48"/>
      <c r="AA332" s="48"/>
      <c r="AB332" s="48"/>
      <c r="AC332" s="48"/>
    </row>
    <row r="333" spans="1:29" ht="13.2">
      <c r="A333" s="48"/>
      <c r="B333" s="48"/>
      <c r="C333" s="48"/>
      <c r="D333" s="48"/>
      <c r="E333" s="48"/>
      <c r="F333" s="48"/>
      <c r="G333" s="49"/>
      <c r="H333" s="48"/>
      <c r="I333" s="48"/>
      <c r="J333" s="48"/>
      <c r="K333" s="48"/>
      <c r="L333" s="48"/>
      <c r="M333" s="48"/>
      <c r="N333" s="48"/>
      <c r="O333" s="48"/>
      <c r="P333" s="48"/>
      <c r="Q333" s="48"/>
      <c r="R333" s="48"/>
      <c r="S333" s="48"/>
      <c r="T333" s="48"/>
      <c r="U333" s="48"/>
      <c r="V333" s="48"/>
      <c r="W333" s="48"/>
      <c r="X333" s="48"/>
      <c r="Y333" s="48"/>
      <c r="Z333" s="48"/>
      <c r="AA333" s="48"/>
      <c r="AB333" s="48"/>
      <c r="AC333" s="48"/>
    </row>
    <row r="334" spans="1:29" ht="13.2">
      <c r="A334" s="48"/>
      <c r="B334" s="48"/>
      <c r="C334" s="48"/>
      <c r="D334" s="48"/>
      <c r="E334" s="48"/>
      <c r="F334" s="48"/>
      <c r="G334" s="49"/>
      <c r="H334" s="48"/>
      <c r="I334" s="48"/>
      <c r="J334" s="48"/>
      <c r="K334" s="48"/>
      <c r="L334" s="48"/>
      <c r="M334" s="48"/>
      <c r="N334" s="48"/>
      <c r="O334" s="48"/>
      <c r="P334" s="48"/>
      <c r="Q334" s="48"/>
      <c r="R334" s="48"/>
      <c r="S334" s="48"/>
      <c r="T334" s="48"/>
      <c r="U334" s="48"/>
      <c r="V334" s="48"/>
      <c r="W334" s="48"/>
      <c r="X334" s="48"/>
      <c r="Y334" s="48"/>
      <c r="Z334" s="48"/>
      <c r="AA334" s="48"/>
      <c r="AB334" s="48"/>
      <c r="AC334" s="48"/>
    </row>
    <row r="335" spans="1:29" ht="13.2">
      <c r="A335" s="48"/>
      <c r="B335" s="48"/>
      <c r="C335" s="48"/>
      <c r="D335" s="48"/>
      <c r="E335" s="48"/>
      <c r="F335" s="48"/>
      <c r="G335" s="49"/>
      <c r="H335" s="48"/>
      <c r="I335" s="48"/>
      <c r="J335" s="48"/>
      <c r="K335" s="48"/>
      <c r="L335" s="48"/>
      <c r="M335" s="48"/>
      <c r="N335" s="48"/>
      <c r="O335" s="48"/>
      <c r="P335" s="48"/>
      <c r="Q335" s="48"/>
      <c r="R335" s="48"/>
      <c r="S335" s="48"/>
      <c r="T335" s="48"/>
      <c r="U335" s="48"/>
      <c r="V335" s="48"/>
      <c r="W335" s="48"/>
      <c r="X335" s="48"/>
      <c r="Y335" s="48"/>
      <c r="Z335" s="48"/>
      <c r="AA335" s="48"/>
      <c r="AB335" s="48"/>
      <c r="AC335" s="48"/>
    </row>
    <row r="336" spans="1:29" ht="13.2">
      <c r="A336" s="48"/>
      <c r="B336" s="48"/>
      <c r="C336" s="48"/>
      <c r="D336" s="48"/>
      <c r="E336" s="48"/>
      <c r="F336" s="48"/>
      <c r="G336" s="49"/>
      <c r="H336" s="48"/>
      <c r="I336" s="48"/>
      <c r="J336" s="48"/>
      <c r="K336" s="48"/>
      <c r="L336" s="48"/>
      <c r="M336" s="48"/>
      <c r="N336" s="48"/>
      <c r="O336" s="48"/>
      <c r="P336" s="48"/>
      <c r="Q336" s="48"/>
      <c r="R336" s="48"/>
      <c r="S336" s="48"/>
      <c r="T336" s="48"/>
      <c r="U336" s="48"/>
      <c r="V336" s="48"/>
      <c r="W336" s="48"/>
      <c r="X336" s="48"/>
      <c r="Y336" s="48"/>
      <c r="Z336" s="48"/>
      <c r="AA336" s="48"/>
      <c r="AB336" s="48"/>
      <c r="AC336" s="48"/>
    </row>
    <row r="337" spans="1:29" ht="13.2">
      <c r="A337" s="48"/>
      <c r="B337" s="48"/>
      <c r="C337" s="48"/>
      <c r="D337" s="48"/>
      <c r="E337" s="48"/>
      <c r="F337" s="48"/>
      <c r="G337" s="49"/>
      <c r="H337" s="48"/>
      <c r="I337" s="48"/>
      <c r="J337" s="48"/>
      <c r="K337" s="48"/>
      <c r="L337" s="48"/>
      <c r="M337" s="48"/>
      <c r="N337" s="48"/>
      <c r="O337" s="48"/>
      <c r="P337" s="48"/>
      <c r="Q337" s="48"/>
      <c r="R337" s="48"/>
      <c r="S337" s="48"/>
      <c r="T337" s="48"/>
      <c r="U337" s="48"/>
      <c r="V337" s="48"/>
      <c r="W337" s="48"/>
      <c r="X337" s="48"/>
      <c r="Y337" s="48"/>
      <c r="Z337" s="48"/>
      <c r="AA337" s="48"/>
      <c r="AB337" s="48"/>
      <c r="AC337" s="48"/>
    </row>
    <row r="338" spans="1:29" ht="13.2">
      <c r="A338" s="48"/>
      <c r="B338" s="48"/>
      <c r="C338" s="48"/>
      <c r="D338" s="48"/>
      <c r="E338" s="48"/>
      <c r="F338" s="48"/>
      <c r="G338" s="49"/>
      <c r="H338" s="48"/>
      <c r="I338" s="48"/>
      <c r="J338" s="48"/>
      <c r="K338" s="48"/>
      <c r="L338" s="48"/>
      <c r="M338" s="48"/>
      <c r="N338" s="48"/>
      <c r="O338" s="48"/>
      <c r="P338" s="48"/>
      <c r="Q338" s="48"/>
      <c r="R338" s="48"/>
      <c r="S338" s="48"/>
      <c r="T338" s="48"/>
      <c r="U338" s="48"/>
      <c r="V338" s="48"/>
      <c r="W338" s="48"/>
      <c r="X338" s="48"/>
      <c r="Y338" s="48"/>
      <c r="Z338" s="48"/>
      <c r="AA338" s="48"/>
      <c r="AB338" s="48"/>
      <c r="AC338" s="48"/>
    </row>
    <row r="339" spans="1:29" ht="13.2">
      <c r="A339" s="48"/>
      <c r="B339" s="48"/>
      <c r="C339" s="48"/>
      <c r="D339" s="48"/>
      <c r="E339" s="48"/>
      <c r="F339" s="48"/>
      <c r="G339" s="49"/>
      <c r="H339" s="48"/>
      <c r="I339" s="48"/>
      <c r="J339" s="48"/>
      <c r="K339" s="48"/>
      <c r="L339" s="48"/>
      <c r="M339" s="48"/>
      <c r="N339" s="48"/>
      <c r="O339" s="48"/>
      <c r="P339" s="48"/>
      <c r="Q339" s="48"/>
      <c r="R339" s="48"/>
      <c r="S339" s="48"/>
      <c r="T339" s="48"/>
      <c r="U339" s="48"/>
      <c r="V339" s="48"/>
      <c r="W339" s="48"/>
      <c r="X339" s="48"/>
      <c r="Y339" s="48"/>
      <c r="Z339" s="48"/>
      <c r="AA339" s="48"/>
      <c r="AB339" s="48"/>
      <c r="AC339" s="48"/>
    </row>
    <row r="340" spans="1:29" ht="13.2">
      <c r="A340" s="48"/>
      <c r="B340" s="48"/>
      <c r="C340" s="48"/>
      <c r="D340" s="48"/>
      <c r="E340" s="48"/>
      <c r="F340" s="48"/>
      <c r="G340" s="49"/>
      <c r="H340" s="48"/>
      <c r="I340" s="48"/>
      <c r="J340" s="48"/>
      <c r="K340" s="48"/>
      <c r="L340" s="48"/>
      <c r="M340" s="48"/>
      <c r="N340" s="48"/>
      <c r="O340" s="48"/>
      <c r="P340" s="48"/>
      <c r="Q340" s="48"/>
      <c r="R340" s="48"/>
      <c r="S340" s="48"/>
      <c r="T340" s="48"/>
      <c r="U340" s="48"/>
      <c r="V340" s="48"/>
      <c r="W340" s="48"/>
      <c r="X340" s="48"/>
      <c r="Y340" s="48"/>
      <c r="Z340" s="48"/>
      <c r="AA340" s="48"/>
      <c r="AB340" s="48"/>
      <c r="AC340" s="48"/>
    </row>
    <row r="341" spans="1:29" ht="13.2">
      <c r="A341" s="48"/>
      <c r="B341" s="48"/>
      <c r="C341" s="48"/>
      <c r="D341" s="48"/>
      <c r="E341" s="48"/>
      <c r="F341" s="48"/>
      <c r="G341" s="49"/>
      <c r="H341" s="48"/>
      <c r="I341" s="48"/>
      <c r="J341" s="48"/>
      <c r="K341" s="48"/>
      <c r="L341" s="48"/>
      <c r="M341" s="48"/>
      <c r="N341" s="48"/>
      <c r="O341" s="48"/>
      <c r="P341" s="48"/>
      <c r="Q341" s="48"/>
      <c r="R341" s="48"/>
      <c r="S341" s="48"/>
      <c r="T341" s="48"/>
      <c r="U341" s="48"/>
      <c r="V341" s="48"/>
      <c r="W341" s="48"/>
      <c r="X341" s="48"/>
      <c r="Y341" s="48"/>
      <c r="Z341" s="48"/>
      <c r="AA341" s="48"/>
      <c r="AB341" s="48"/>
      <c r="AC341" s="48"/>
    </row>
    <row r="342" spans="1:29" ht="13.2">
      <c r="A342" s="48"/>
      <c r="B342" s="48"/>
      <c r="C342" s="48"/>
      <c r="D342" s="48"/>
      <c r="E342" s="48"/>
      <c r="F342" s="48"/>
      <c r="G342" s="49"/>
      <c r="H342" s="48"/>
      <c r="I342" s="48"/>
      <c r="J342" s="48"/>
      <c r="K342" s="48"/>
      <c r="L342" s="48"/>
      <c r="M342" s="48"/>
      <c r="N342" s="48"/>
      <c r="O342" s="48"/>
      <c r="P342" s="48"/>
      <c r="Q342" s="48"/>
      <c r="R342" s="48"/>
      <c r="S342" s="48"/>
      <c r="T342" s="48"/>
      <c r="U342" s="48"/>
      <c r="V342" s="48"/>
      <c r="W342" s="48"/>
      <c r="X342" s="48"/>
      <c r="Y342" s="48"/>
      <c r="Z342" s="48"/>
      <c r="AA342" s="48"/>
      <c r="AB342" s="48"/>
      <c r="AC342" s="48"/>
    </row>
    <row r="343" spans="1:29" ht="13.2">
      <c r="A343" s="48"/>
      <c r="B343" s="48"/>
      <c r="C343" s="48"/>
      <c r="D343" s="48"/>
      <c r="E343" s="48"/>
      <c r="F343" s="48"/>
      <c r="G343" s="49"/>
      <c r="H343" s="48"/>
      <c r="I343" s="48"/>
      <c r="J343" s="48"/>
      <c r="K343" s="48"/>
      <c r="L343" s="48"/>
      <c r="M343" s="48"/>
      <c r="N343" s="48"/>
      <c r="O343" s="48"/>
      <c r="P343" s="48"/>
      <c r="Q343" s="48"/>
      <c r="R343" s="48"/>
      <c r="S343" s="48"/>
      <c r="T343" s="48"/>
      <c r="U343" s="48"/>
      <c r="V343" s="48"/>
      <c r="W343" s="48"/>
      <c r="X343" s="48"/>
      <c r="Y343" s="48"/>
      <c r="Z343" s="48"/>
      <c r="AA343" s="48"/>
      <c r="AB343" s="48"/>
      <c r="AC343" s="48"/>
    </row>
    <row r="344" spans="1:29" ht="13.2">
      <c r="A344" s="48"/>
      <c r="B344" s="48"/>
      <c r="C344" s="48"/>
      <c r="D344" s="48"/>
      <c r="E344" s="48"/>
      <c r="F344" s="48"/>
      <c r="G344" s="49"/>
      <c r="H344" s="48"/>
      <c r="I344" s="48"/>
      <c r="J344" s="48"/>
      <c r="K344" s="48"/>
      <c r="L344" s="48"/>
      <c r="M344" s="48"/>
      <c r="N344" s="48"/>
      <c r="O344" s="48"/>
      <c r="P344" s="48"/>
      <c r="Q344" s="48"/>
      <c r="R344" s="48"/>
      <c r="S344" s="48"/>
      <c r="T344" s="48"/>
      <c r="U344" s="48"/>
      <c r="V344" s="48"/>
      <c r="W344" s="48"/>
      <c r="X344" s="48"/>
      <c r="Y344" s="48"/>
      <c r="Z344" s="48"/>
      <c r="AA344" s="48"/>
      <c r="AB344" s="48"/>
      <c r="AC344" s="48"/>
    </row>
    <row r="345" spans="1:29" ht="13.2">
      <c r="A345" s="48"/>
      <c r="B345" s="48"/>
      <c r="C345" s="48"/>
      <c r="D345" s="48"/>
      <c r="E345" s="48"/>
      <c r="F345" s="48"/>
      <c r="G345" s="49"/>
      <c r="H345" s="48"/>
      <c r="I345" s="48"/>
      <c r="J345" s="48"/>
      <c r="K345" s="48"/>
      <c r="L345" s="48"/>
      <c r="M345" s="48"/>
      <c r="N345" s="48"/>
      <c r="O345" s="48"/>
      <c r="P345" s="48"/>
      <c r="Q345" s="48"/>
      <c r="R345" s="48"/>
      <c r="S345" s="48"/>
      <c r="T345" s="48"/>
      <c r="U345" s="48"/>
      <c r="V345" s="48"/>
      <c r="W345" s="48"/>
      <c r="X345" s="48"/>
      <c r="Y345" s="48"/>
      <c r="Z345" s="48"/>
      <c r="AA345" s="48"/>
      <c r="AB345" s="48"/>
      <c r="AC345" s="48"/>
    </row>
    <row r="346" spans="1:29" ht="13.2">
      <c r="A346" s="48"/>
      <c r="B346" s="48"/>
      <c r="C346" s="48"/>
      <c r="D346" s="48"/>
      <c r="E346" s="48"/>
      <c r="F346" s="48"/>
      <c r="G346" s="49"/>
      <c r="H346" s="48"/>
      <c r="I346" s="48"/>
      <c r="J346" s="48"/>
      <c r="K346" s="48"/>
      <c r="L346" s="48"/>
      <c r="M346" s="48"/>
      <c r="N346" s="48"/>
      <c r="O346" s="48"/>
      <c r="P346" s="48"/>
      <c r="Q346" s="48"/>
      <c r="R346" s="48"/>
      <c r="S346" s="48"/>
      <c r="T346" s="48"/>
      <c r="U346" s="48"/>
      <c r="V346" s="48"/>
      <c r="W346" s="48"/>
      <c r="X346" s="48"/>
      <c r="Y346" s="48"/>
      <c r="Z346" s="48"/>
      <c r="AA346" s="48"/>
      <c r="AB346" s="48"/>
      <c r="AC346" s="48"/>
    </row>
    <row r="347" spans="1:29" ht="13.2">
      <c r="A347" s="48"/>
      <c r="B347" s="48"/>
      <c r="C347" s="48"/>
      <c r="D347" s="48"/>
      <c r="E347" s="48"/>
      <c r="F347" s="48"/>
      <c r="G347" s="49"/>
      <c r="H347" s="48"/>
      <c r="I347" s="48"/>
      <c r="J347" s="48"/>
      <c r="K347" s="48"/>
      <c r="L347" s="48"/>
      <c r="M347" s="48"/>
      <c r="N347" s="48"/>
      <c r="O347" s="48"/>
      <c r="P347" s="48"/>
      <c r="Q347" s="48"/>
      <c r="R347" s="48"/>
      <c r="S347" s="48"/>
      <c r="T347" s="48"/>
      <c r="U347" s="48"/>
      <c r="V347" s="48"/>
      <c r="W347" s="48"/>
      <c r="X347" s="48"/>
      <c r="Y347" s="48"/>
      <c r="Z347" s="48"/>
      <c r="AA347" s="48"/>
      <c r="AB347" s="48"/>
      <c r="AC347" s="48"/>
    </row>
    <row r="348" spans="1:29" ht="13.2">
      <c r="A348" s="48"/>
      <c r="B348" s="48"/>
      <c r="C348" s="48"/>
      <c r="D348" s="48"/>
      <c r="E348" s="48"/>
      <c r="F348" s="48"/>
      <c r="G348" s="49"/>
      <c r="H348" s="48"/>
      <c r="I348" s="48"/>
      <c r="J348" s="48"/>
      <c r="K348" s="48"/>
      <c r="L348" s="48"/>
      <c r="M348" s="48"/>
      <c r="N348" s="48"/>
      <c r="O348" s="48"/>
      <c r="P348" s="48"/>
      <c r="Q348" s="48"/>
      <c r="R348" s="48"/>
      <c r="S348" s="48"/>
      <c r="T348" s="48"/>
      <c r="U348" s="48"/>
      <c r="V348" s="48"/>
      <c r="W348" s="48"/>
      <c r="X348" s="48"/>
      <c r="Y348" s="48"/>
      <c r="Z348" s="48"/>
      <c r="AA348" s="48"/>
      <c r="AB348" s="48"/>
      <c r="AC348" s="48"/>
    </row>
    <row r="349" spans="1:29" ht="13.2">
      <c r="A349" s="48"/>
      <c r="B349" s="48"/>
      <c r="C349" s="48"/>
      <c r="D349" s="48"/>
      <c r="E349" s="48"/>
      <c r="F349" s="48"/>
      <c r="G349" s="49"/>
      <c r="H349" s="48"/>
      <c r="I349" s="48"/>
      <c r="J349" s="48"/>
      <c r="K349" s="48"/>
      <c r="L349" s="48"/>
      <c r="M349" s="48"/>
      <c r="N349" s="48"/>
      <c r="O349" s="48"/>
      <c r="P349" s="48"/>
      <c r="Q349" s="48"/>
      <c r="R349" s="48"/>
      <c r="S349" s="48"/>
      <c r="T349" s="48"/>
      <c r="U349" s="48"/>
      <c r="V349" s="48"/>
      <c r="W349" s="48"/>
      <c r="X349" s="48"/>
      <c r="Y349" s="48"/>
      <c r="Z349" s="48"/>
      <c r="AA349" s="48"/>
      <c r="AB349" s="48"/>
      <c r="AC349" s="48"/>
    </row>
    <row r="350" spans="1:29" ht="13.2">
      <c r="A350" s="48"/>
      <c r="B350" s="48"/>
      <c r="C350" s="48"/>
      <c r="D350" s="48"/>
      <c r="E350" s="48"/>
      <c r="F350" s="48"/>
      <c r="G350" s="49"/>
      <c r="H350" s="48"/>
      <c r="I350" s="48"/>
      <c r="J350" s="48"/>
      <c r="K350" s="48"/>
      <c r="L350" s="48"/>
      <c r="M350" s="48"/>
      <c r="N350" s="48"/>
      <c r="O350" s="48"/>
      <c r="P350" s="48"/>
      <c r="Q350" s="48"/>
      <c r="R350" s="48"/>
      <c r="S350" s="48"/>
      <c r="T350" s="48"/>
      <c r="U350" s="48"/>
      <c r="V350" s="48"/>
      <c r="W350" s="48"/>
      <c r="X350" s="48"/>
      <c r="Y350" s="48"/>
      <c r="Z350" s="48"/>
      <c r="AA350" s="48"/>
      <c r="AB350" s="48"/>
      <c r="AC350" s="48"/>
    </row>
    <row r="351" spans="1:29" ht="13.2">
      <c r="A351" s="48"/>
      <c r="B351" s="48"/>
      <c r="C351" s="48"/>
      <c r="D351" s="48"/>
      <c r="E351" s="48"/>
      <c r="F351" s="48"/>
      <c r="G351" s="49"/>
      <c r="H351" s="48"/>
      <c r="I351" s="48"/>
      <c r="J351" s="48"/>
      <c r="K351" s="48"/>
      <c r="L351" s="48"/>
      <c r="M351" s="48"/>
      <c r="N351" s="48"/>
      <c r="O351" s="48"/>
      <c r="P351" s="48"/>
      <c r="Q351" s="48"/>
      <c r="R351" s="48"/>
      <c r="S351" s="48"/>
      <c r="T351" s="48"/>
      <c r="U351" s="48"/>
      <c r="V351" s="48"/>
      <c r="W351" s="48"/>
      <c r="X351" s="48"/>
      <c r="Y351" s="48"/>
      <c r="Z351" s="48"/>
      <c r="AA351" s="48"/>
      <c r="AB351" s="48"/>
      <c r="AC351" s="48"/>
    </row>
    <row r="352" spans="1:29" ht="13.2">
      <c r="A352" s="48"/>
      <c r="B352" s="48"/>
      <c r="C352" s="48"/>
      <c r="D352" s="48"/>
      <c r="E352" s="48"/>
      <c r="F352" s="48"/>
      <c r="G352" s="49"/>
      <c r="H352" s="48"/>
      <c r="I352" s="48"/>
      <c r="J352" s="48"/>
      <c r="K352" s="48"/>
      <c r="L352" s="48"/>
      <c r="M352" s="48"/>
      <c r="N352" s="48"/>
      <c r="O352" s="48"/>
      <c r="P352" s="48"/>
      <c r="Q352" s="48"/>
      <c r="R352" s="48"/>
      <c r="S352" s="48"/>
      <c r="T352" s="48"/>
      <c r="U352" s="48"/>
      <c r="V352" s="48"/>
      <c r="W352" s="48"/>
      <c r="X352" s="48"/>
      <c r="Y352" s="48"/>
      <c r="Z352" s="48"/>
      <c r="AA352" s="48"/>
      <c r="AB352" s="48"/>
      <c r="AC352" s="48"/>
    </row>
    <row r="353" spans="1:29" ht="13.2">
      <c r="A353" s="48"/>
      <c r="B353" s="48"/>
      <c r="C353" s="48"/>
      <c r="D353" s="48"/>
      <c r="E353" s="48"/>
      <c r="F353" s="48"/>
      <c r="G353" s="49"/>
      <c r="H353" s="48"/>
      <c r="I353" s="48"/>
      <c r="J353" s="48"/>
      <c r="K353" s="48"/>
      <c r="L353" s="48"/>
      <c r="M353" s="48"/>
      <c r="N353" s="48"/>
      <c r="O353" s="48"/>
      <c r="P353" s="48"/>
      <c r="Q353" s="48"/>
      <c r="R353" s="48"/>
      <c r="S353" s="48"/>
      <c r="T353" s="48"/>
      <c r="U353" s="48"/>
      <c r="V353" s="48"/>
      <c r="W353" s="48"/>
      <c r="X353" s="48"/>
      <c r="Y353" s="48"/>
      <c r="Z353" s="48"/>
      <c r="AA353" s="48"/>
      <c r="AB353" s="48"/>
      <c r="AC353" s="48"/>
    </row>
    <row r="354" spans="1:29" ht="13.2">
      <c r="A354" s="48"/>
      <c r="B354" s="48"/>
      <c r="C354" s="48"/>
      <c r="D354" s="48"/>
      <c r="E354" s="48"/>
      <c r="F354" s="48"/>
      <c r="G354" s="49"/>
      <c r="H354" s="48"/>
      <c r="I354" s="48"/>
      <c r="J354" s="48"/>
      <c r="K354" s="48"/>
      <c r="L354" s="48"/>
      <c r="M354" s="48"/>
      <c r="N354" s="48"/>
      <c r="O354" s="48"/>
      <c r="P354" s="48"/>
      <c r="Q354" s="48"/>
      <c r="R354" s="48"/>
      <c r="S354" s="48"/>
      <c r="T354" s="48"/>
      <c r="U354" s="48"/>
      <c r="V354" s="48"/>
      <c r="W354" s="48"/>
      <c r="X354" s="48"/>
      <c r="Y354" s="48"/>
      <c r="Z354" s="48"/>
      <c r="AA354" s="48"/>
      <c r="AB354" s="48"/>
      <c r="AC354" s="48"/>
    </row>
    <row r="355" spans="1:29" ht="13.2">
      <c r="A355" s="48"/>
      <c r="B355" s="48"/>
      <c r="C355" s="48"/>
      <c r="D355" s="48"/>
      <c r="E355" s="48"/>
      <c r="F355" s="48"/>
      <c r="G355" s="49"/>
      <c r="H355" s="48"/>
      <c r="I355" s="48"/>
      <c r="J355" s="48"/>
      <c r="K355" s="48"/>
      <c r="L355" s="48"/>
      <c r="M355" s="48"/>
      <c r="N355" s="48"/>
      <c r="O355" s="48"/>
      <c r="P355" s="48"/>
      <c r="Q355" s="48"/>
      <c r="R355" s="48"/>
      <c r="S355" s="48"/>
      <c r="T355" s="48"/>
      <c r="U355" s="48"/>
      <c r="V355" s="48"/>
      <c r="W355" s="48"/>
      <c r="X355" s="48"/>
      <c r="Y355" s="48"/>
      <c r="Z355" s="48"/>
      <c r="AA355" s="48"/>
      <c r="AB355" s="48"/>
      <c r="AC355" s="48"/>
    </row>
    <row r="356" spans="1:29" ht="13.2">
      <c r="A356" s="48"/>
      <c r="B356" s="48"/>
      <c r="C356" s="48"/>
      <c r="D356" s="48"/>
      <c r="E356" s="48"/>
      <c r="F356" s="48"/>
      <c r="G356" s="49"/>
      <c r="H356" s="48"/>
      <c r="I356" s="48"/>
      <c r="J356" s="48"/>
      <c r="K356" s="48"/>
      <c r="L356" s="48"/>
      <c r="M356" s="48"/>
      <c r="N356" s="48"/>
      <c r="O356" s="48"/>
      <c r="P356" s="48"/>
      <c r="Q356" s="48"/>
      <c r="R356" s="48"/>
      <c r="S356" s="48"/>
      <c r="T356" s="48"/>
      <c r="U356" s="48"/>
      <c r="V356" s="48"/>
      <c r="W356" s="48"/>
      <c r="X356" s="48"/>
      <c r="Y356" s="48"/>
      <c r="Z356" s="48"/>
      <c r="AA356" s="48"/>
      <c r="AB356" s="48"/>
      <c r="AC356" s="48"/>
    </row>
    <row r="357" spans="1:29" ht="13.2">
      <c r="A357" s="48"/>
      <c r="B357" s="48"/>
      <c r="C357" s="48"/>
      <c r="D357" s="48"/>
      <c r="E357" s="48"/>
      <c r="F357" s="48"/>
      <c r="G357" s="49"/>
      <c r="H357" s="48"/>
      <c r="I357" s="48"/>
      <c r="J357" s="48"/>
      <c r="K357" s="48"/>
      <c r="L357" s="48"/>
      <c r="M357" s="48"/>
      <c r="N357" s="48"/>
      <c r="O357" s="48"/>
      <c r="P357" s="48"/>
      <c r="Q357" s="48"/>
      <c r="R357" s="48"/>
      <c r="S357" s="48"/>
      <c r="T357" s="48"/>
      <c r="U357" s="48"/>
      <c r="V357" s="48"/>
      <c r="W357" s="48"/>
      <c r="X357" s="48"/>
      <c r="Y357" s="48"/>
      <c r="Z357" s="48"/>
      <c r="AA357" s="48"/>
      <c r="AB357" s="48"/>
      <c r="AC357" s="48"/>
    </row>
    <row r="358" spans="1:29" ht="13.2">
      <c r="A358" s="48"/>
      <c r="B358" s="48"/>
      <c r="C358" s="48"/>
      <c r="D358" s="48"/>
      <c r="E358" s="48"/>
      <c r="F358" s="48"/>
      <c r="G358" s="49"/>
      <c r="H358" s="48"/>
      <c r="I358" s="48"/>
      <c r="J358" s="48"/>
      <c r="K358" s="48"/>
      <c r="L358" s="48"/>
      <c r="M358" s="48"/>
      <c r="N358" s="48"/>
      <c r="O358" s="48"/>
      <c r="P358" s="48"/>
      <c r="Q358" s="48"/>
      <c r="R358" s="48"/>
      <c r="S358" s="48"/>
      <c r="T358" s="48"/>
      <c r="U358" s="48"/>
      <c r="V358" s="48"/>
      <c r="W358" s="48"/>
      <c r="X358" s="48"/>
      <c r="Y358" s="48"/>
      <c r="Z358" s="48"/>
      <c r="AA358" s="48"/>
      <c r="AB358" s="48"/>
      <c r="AC358" s="48"/>
    </row>
    <row r="359" spans="1:29" ht="13.2">
      <c r="A359" s="48"/>
      <c r="B359" s="48"/>
      <c r="C359" s="48"/>
      <c r="D359" s="48"/>
      <c r="E359" s="48"/>
      <c r="F359" s="48"/>
      <c r="G359" s="49"/>
      <c r="H359" s="48"/>
      <c r="I359" s="48"/>
      <c r="J359" s="48"/>
      <c r="K359" s="48"/>
      <c r="L359" s="48"/>
      <c r="M359" s="48"/>
      <c r="N359" s="48"/>
      <c r="O359" s="48"/>
      <c r="P359" s="48"/>
      <c r="Q359" s="48"/>
      <c r="R359" s="48"/>
      <c r="S359" s="48"/>
      <c r="T359" s="48"/>
      <c r="U359" s="48"/>
      <c r="V359" s="48"/>
      <c r="W359" s="48"/>
      <c r="X359" s="48"/>
      <c r="Y359" s="48"/>
      <c r="Z359" s="48"/>
      <c r="AA359" s="48"/>
      <c r="AB359" s="48"/>
      <c r="AC359" s="48"/>
    </row>
    <row r="360" spans="1:29" ht="13.2">
      <c r="A360" s="48"/>
      <c r="B360" s="48"/>
      <c r="C360" s="48"/>
      <c r="D360" s="48"/>
      <c r="E360" s="48"/>
      <c r="F360" s="48"/>
      <c r="G360" s="49"/>
      <c r="H360" s="48"/>
      <c r="I360" s="48"/>
      <c r="J360" s="48"/>
      <c r="K360" s="48"/>
      <c r="L360" s="48"/>
      <c r="M360" s="48"/>
      <c r="N360" s="48"/>
      <c r="O360" s="48"/>
      <c r="P360" s="48"/>
      <c r="Q360" s="48"/>
      <c r="R360" s="48"/>
      <c r="S360" s="48"/>
      <c r="T360" s="48"/>
      <c r="U360" s="48"/>
      <c r="V360" s="48"/>
      <c r="W360" s="48"/>
      <c r="X360" s="48"/>
      <c r="Y360" s="48"/>
      <c r="Z360" s="48"/>
      <c r="AA360" s="48"/>
      <c r="AB360" s="48"/>
      <c r="AC360" s="48"/>
    </row>
    <row r="361" spans="1:29" ht="13.2">
      <c r="A361" s="48"/>
      <c r="B361" s="48"/>
      <c r="C361" s="48"/>
      <c r="D361" s="48"/>
      <c r="E361" s="48"/>
      <c r="F361" s="48"/>
      <c r="G361" s="49"/>
      <c r="H361" s="48"/>
      <c r="I361" s="48"/>
      <c r="J361" s="48"/>
      <c r="K361" s="48"/>
      <c r="L361" s="48"/>
      <c r="M361" s="48"/>
      <c r="N361" s="48"/>
      <c r="O361" s="48"/>
      <c r="P361" s="48"/>
      <c r="Q361" s="48"/>
      <c r="R361" s="48"/>
      <c r="S361" s="48"/>
      <c r="T361" s="48"/>
      <c r="U361" s="48"/>
      <c r="V361" s="48"/>
      <c r="W361" s="48"/>
      <c r="X361" s="48"/>
      <c r="Y361" s="48"/>
      <c r="Z361" s="48"/>
      <c r="AA361" s="48"/>
      <c r="AB361" s="48"/>
      <c r="AC361" s="48"/>
    </row>
    <row r="362" spans="1:29" ht="13.2">
      <c r="A362" s="48"/>
      <c r="B362" s="48"/>
      <c r="C362" s="48"/>
      <c r="D362" s="48"/>
      <c r="E362" s="48"/>
      <c r="F362" s="48"/>
      <c r="G362" s="49"/>
      <c r="H362" s="48"/>
      <c r="I362" s="48"/>
      <c r="J362" s="48"/>
      <c r="K362" s="48"/>
      <c r="L362" s="48"/>
      <c r="M362" s="48"/>
      <c r="N362" s="48"/>
      <c r="O362" s="48"/>
      <c r="P362" s="48"/>
      <c r="Q362" s="48"/>
      <c r="R362" s="48"/>
      <c r="S362" s="48"/>
      <c r="T362" s="48"/>
      <c r="U362" s="48"/>
      <c r="V362" s="48"/>
      <c r="W362" s="48"/>
      <c r="X362" s="48"/>
      <c r="Y362" s="48"/>
      <c r="Z362" s="48"/>
      <c r="AA362" s="48"/>
      <c r="AB362" s="48"/>
      <c r="AC362" s="48"/>
    </row>
    <row r="363" spans="1:29" ht="13.2">
      <c r="A363" s="48"/>
      <c r="B363" s="48"/>
      <c r="C363" s="48"/>
      <c r="D363" s="48"/>
      <c r="E363" s="48"/>
      <c r="F363" s="48"/>
      <c r="G363" s="49"/>
      <c r="H363" s="48"/>
      <c r="I363" s="48"/>
      <c r="J363" s="48"/>
      <c r="K363" s="48"/>
      <c r="L363" s="48"/>
      <c r="M363" s="48"/>
      <c r="N363" s="48"/>
      <c r="O363" s="48"/>
      <c r="P363" s="48"/>
      <c r="Q363" s="48"/>
      <c r="R363" s="48"/>
      <c r="S363" s="48"/>
      <c r="T363" s="48"/>
      <c r="U363" s="48"/>
      <c r="V363" s="48"/>
      <c r="W363" s="48"/>
      <c r="X363" s="48"/>
      <c r="Y363" s="48"/>
      <c r="Z363" s="48"/>
      <c r="AA363" s="48"/>
      <c r="AB363" s="48"/>
      <c r="AC363" s="48"/>
    </row>
    <row r="364" spans="1:29" ht="13.2">
      <c r="A364" s="48"/>
      <c r="B364" s="48"/>
      <c r="C364" s="48"/>
      <c r="D364" s="48"/>
      <c r="E364" s="48"/>
      <c r="F364" s="48"/>
      <c r="G364" s="49"/>
      <c r="H364" s="48"/>
      <c r="I364" s="48"/>
      <c r="J364" s="48"/>
      <c r="K364" s="48"/>
      <c r="L364" s="48"/>
      <c r="M364" s="48"/>
      <c r="N364" s="48"/>
      <c r="O364" s="48"/>
      <c r="P364" s="48"/>
      <c r="Q364" s="48"/>
      <c r="R364" s="48"/>
      <c r="S364" s="48"/>
      <c r="T364" s="48"/>
      <c r="U364" s="48"/>
      <c r="V364" s="48"/>
      <c r="W364" s="48"/>
      <c r="X364" s="48"/>
      <c r="Y364" s="48"/>
      <c r="Z364" s="48"/>
      <c r="AA364" s="48"/>
      <c r="AB364" s="48"/>
      <c r="AC364" s="48"/>
    </row>
    <row r="365" spans="1:29" ht="13.2">
      <c r="A365" s="48"/>
      <c r="B365" s="48"/>
      <c r="C365" s="48"/>
      <c r="D365" s="48"/>
      <c r="E365" s="48"/>
      <c r="F365" s="48"/>
      <c r="G365" s="49"/>
      <c r="H365" s="48"/>
      <c r="I365" s="48"/>
      <c r="J365" s="48"/>
      <c r="K365" s="48"/>
      <c r="L365" s="48"/>
      <c r="M365" s="48"/>
      <c r="N365" s="48"/>
      <c r="O365" s="48"/>
      <c r="P365" s="48"/>
      <c r="Q365" s="48"/>
      <c r="R365" s="48"/>
      <c r="S365" s="48"/>
      <c r="T365" s="48"/>
      <c r="U365" s="48"/>
      <c r="V365" s="48"/>
      <c r="W365" s="48"/>
      <c r="X365" s="48"/>
      <c r="Y365" s="48"/>
      <c r="Z365" s="48"/>
      <c r="AA365" s="48"/>
      <c r="AB365" s="48"/>
      <c r="AC365" s="48"/>
    </row>
    <row r="366" spans="1:29" ht="13.2">
      <c r="A366" s="48"/>
      <c r="B366" s="48"/>
      <c r="C366" s="48"/>
      <c r="D366" s="48"/>
      <c r="E366" s="48"/>
      <c r="F366" s="48"/>
      <c r="G366" s="49"/>
      <c r="H366" s="48"/>
      <c r="I366" s="48"/>
      <c r="J366" s="48"/>
      <c r="K366" s="48"/>
      <c r="L366" s="48"/>
      <c r="M366" s="48"/>
      <c r="N366" s="48"/>
      <c r="O366" s="48"/>
      <c r="P366" s="48"/>
      <c r="Q366" s="48"/>
      <c r="R366" s="48"/>
      <c r="S366" s="48"/>
      <c r="T366" s="48"/>
      <c r="U366" s="48"/>
      <c r="V366" s="48"/>
      <c r="W366" s="48"/>
      <c r="X366" s="48"/>
      <c r="Y366" s="48"/>
      <c r="Z366" s="48"/>
      <c r="AA366" s="48"/>
      <c r="AB366" s="48"/>
      <c r="AC366" s="48"/>
    </row>
    <row r="367" spans="1:29" ht="13.2">
      <c r="A367" s="48"/>
      <c r="B367" s="48"/>
      <c r="C367" s="48"/>
      <c r="D367" s="48"/>
      <c r="E367" s="48"/>
      <c r="F367" s="48"/>
      <c r="G367" s="49"/>
      <c r="H367" s="48"/>
      <c r="I367" s="48"/>
      <c r="J367" s="48"/>
      <c r="K367" s="48"/>
      <c r="L367" s="48"/>
      <c r="M367" s="48"/>
      <c r="N367" s="48"/>
      <c r="O367" s="48"/>
      <c r="P367" s="48"/>
      <c r="Q367" s="48"/>
      <c r="R367" s="48"/>
      <c r="S367" s="48"/>
      <c r="T367" s="48"/>
      <c r="U367" s="48"/>
      <c r="V367" s="48"/>
      <c r="W367" s="48"/>
      <c r="X367" s="48"/>
      <c r="Y367" s="48"/>
      <c r="Z367" s="48"/>
      <c r="AA367" s="48"/>
      <c r="AB367" s="48"/>
      <c r="AC367" s="48"/>
    </row>
    <row r="368" spans="1:29" ht="13.2">
      <c r="A368" s="48"/>
      <c r="B368" s="48"/>
      <c r="C368" s="48"/>
      <c r="D368" s="48"/>
      <c r="E368" s="48"/>
      <c r="F368" s="48"/>
      <c r="G368" s="49"/>
      <c r="H368" s="48"/>
      <c r="I368" s="48"/>
      <c r="J368" s="48"/>
      <c r="K368" s="48"/>
      <c r="L368" s="48"/>
      <c r="M368" s="48"/>
      <c r="N368" s="48"/>
      <c r="O368" s="48"/>
      <c r="P368" s="48"/>
      <c r="Q368" s="48"/>
      <c r="R368" s="48"/>
      <c r="S368" s="48"/>
      <c r="T368" s="48"/>
      <c r="U368" s="48"/>
      <c r="V368" s="48"/>
      <c r="W368" s="48"/>
      <c r="X368" s="48"/>
      <c r="Y368" s="48"/>
      <c r="Z368" s="48"/>
      <c r="AA368" s="48"/>
      <c r="AB368" s="48"/>
      <c r="AC368" s="48"/>
    </row>
    <row r="369" spans="1:29" ht="13.2">
      <c r="A369" s="48"/>
      <c r="B369" s="48"/>
      <c r="C369" s="48"/>
      <c r="D369" s="48"/>
      <c r="E369" s="48"/>
      <c r="F369" s="48"/>
      <c r="G369" s="49"/>
      <c r="H369" s="48"/>
      <c r="I369" s="48"/>
      <c r="J369" s="48"/>
      <c r="K369" s="48"/>
      <c r="L369" s="48"/>
      <c r="M369" s="48"/>
      <c r="N369" s="48"/>
      <c r="O369" s="48"/>
      <c r="P369" s="48"/>
      <c r="Q369" s="48"/>
      <c r="R369" s="48"/>
      <c r="S369" s="48"/>
      <c r="T369" s="48"/>
      <c r="U369" s="48"/>
      <c r="V369" s="48"/>
      <c r="W369" s="48"/>
      <c r="X369" s="48"/>
      <c r="Y369" s="48"/>
      <c r="Z369" s="48"/>
      <c r="AA369" s="48"/>
      <c r="AB369" s="48"/>
      <c r="AC369" s="48"/>
    </row>
    <row r="370" spans="1:29" ht="13.2">
      <c r="A370" s="48"/>
      <c r="B370" s="48"/>
      <c r="C370" s="48"/>
      <c r="D370" s="48"/>
      <c r="E370" s="48"/>
      <c r="F370" s="48"/>
      <c r="G370" s="49"/>
      <c r="H370" s="48"/>
      <c r="I370" s="48"/>
      <c r="J370" s="48"/>
      <c r="K370" s="48"/>
      <c r="L370" s="48"/>
      <c r="M370" s="48"/>
      <c r="N370" s="48"/>
      <c r="O370" s="48"/>
      <c r="P370" s="48"/>
      <c r="Q370" s="48"/>
      <c r="R370" s="48"/>
      <c r="S370" s="48"/>
      <c r="T370" s="48"/>
      <c r="U370" s="48"/>
      <c r="V370" s="48"/>
      <c r="W370" s="48"/>
      <c r="X370" s="48"/>
      <c r="Y370" s="48"/>
      <c r="Z370" s="48"/>
      <c r="AA370" s="48"/>
      <c r="AB370" s="48"/>
      <c r="AC370" s="48"/>
    </row>
    <row r="371" spans="1:29" ht="13.2">
      <c r="A371" s="48"/>
      <c r="B371" s="48"/>
      <c r="C371" s="48"/>
      <c r="D371" s="48"/>
      <c r="E371" s="48"/>
      <c r="F371" s="48"/>
      <c r="G371" s="49"/>
      <c r="H371" s="48"/>
      <c r="I371" s="48"/>
      <c r="J371" s="48"/>
      <c r="K371" s="48"/>
      <c r="L371" s="48"/>
      <c r="M371" s="48"/>
      <c r="N371" s="48"/>
      <c r="O371" s="48"/>
      <c r="P371" s="48"/>
      <c r="Q371" s="48"/>
      <c r="R371" s="48"/>
      <c r="S371" s="48"/>
      <c r="T371" s="48"/>
      <c r="U371" s="48"/>
      <c r="V371" s="48"/>
      <c r="W371" s="48"/>
      <c r="X371" s="48"/>
      <c r="Y371" s="48"/>
      <c r="Z371" s="48"/>
      <c r="AA371" s="48"/>
      <c r="AB371" s="48"/>
      <c r="AC371" s="48"/>
    </row>
    <row r="372" spans="1:29" ht="13.2">
      <c r="A372" s="48"/>
      <c r="B372" s="48"/>
      <c r="C372" s="48"/>
      <c r="D372" s="48"/>
      <c r="E372" s="48"/>
      <c r="F372" s="48"/>
      <c r="G372" s="49"/>
      <c r="H372" s="48"/>
      <c r="I372" s="48"/>
      <c r="J372" s="48"/>
      <c r="K372" s="48"/>
      <c r="L372" s="48"/>
      <c r="M372" s="48"/>
      <c r="N372" s="48"/>
      <c r="O372" s="48"/>
      <c r="P372" s="48"/>
      <c r="Q372" s="48"/>
      <c r="R372" s="48"/>
      <c r="S372" s="48"/>
      <c r="T372" s="48"/>
      <c r="U372" s="48"/>
      <c r="V372" s="48"/>
      <c r="W372" s="48"/>
      <c r="X372" s="48"/>
      <c r="Y372" s="48"/>
      <c r="Z372" s="48"/>
      <c r="AA372" s="48"/>
      <c r="AB372" s="48"/>
      <c r="AC372" s="48"/>
    </row>
    <row r="373" spans="1:29" ht="13.2">
      <c r="A373" s="48"/>
      <c r="B373" s="48"/>
      <c r="C373" s="48"/>
      <c r="D373" s="48"/>
      <c r="E373" s="48"/>
      <c r="F373" s="48"/>
      <c r="G373" s="49"/>
      <c r="H373" s="48"/>
      <c r="I373" s="48"/>
      <c r="J373" s="48"/>
      <c r="K373" s="48"/>
      <c r="L373" s="48"/>
      <c r="M373" s="48"/>
      <c r="N373" s="48"/>
      <c r="O373" s="48"/>
      <c r="P373" s="48"/>
      <c r="Q373" s="48"/>
      <c r="R373" s="48"/>
      <c r="S373" s="48"/>
      <c r="T373" s="48"/>
      <c r="U373" s="48"/>
      <c r="V373" s="48"/>
      <c r="W373" s="48"/>
      <c r="X373" s="48"/>
      <c r="Y373" s="48"/>
      <c r="Z373" s="48"/>
      <c r="AA373" s="48"/>
      <c r="AB373" s="48"/>
      <c r="AC373" s="48"/>
    </row>
    <row r="374" spans="1:29" ht="13.2">
      <c r="A374" s="48"/>
      <c r="B374" s="48"/>
      <c r="C374" s="48"/>
      <c r="D374" s="48"/>
      <c r="E374" s="48"/>
      <c r="F374" s="48"/>
      <c r="G374" s="49"/>
      <c r="H374" s="48"/>
      <c r="I374" s="48"/>
      <c r="J374" s="48"/>
      <c r="K374" s="48"/>
      <c r="L374" s="48"/>
      <c r="M374" s="48"/>
      <c r="N374" s="48"/>
      <c r="O374" s="48"/>
      <c r="P374" s="48"/>
      <c r="Q374" s="48"/>
      <c r="R374" s="48"/>
      <c r="S374" s="48"/>
      <c r="T374" s="48"/>
      <c r="U374" s="48"/>
      <c r="V374" s="48"/>
      <c r="W374" s="48"/>
      <c r="X374" s="48"/>
      <c r="Y374" s="48"/>
      <c r="Z374" s="48"/>
      <c r="AA374" s="48"/>
      <c r="AB374" s="48"/>
      <c r="AC374" s="48"/>
    </row>
    <row r="375" spans="1:29" ht="13.2">
      <c r="A375" s="48"/>
      <c r="B375" s="48"/>
      <c r="C375" s="48"/>
      <c r="D375" s="48"/>
      <c r="E375" s="48"/>
      <c r="F375" s="48"/>
      <c r="G375" s="49"/>
      <c r="H375" s="48"/>
      <c r="I375" s="48"/>
      <c r="J375" s="48"/>
      <c r="K375" s="48"/>
      <c r="L375" s="48"/>
      <c r="M375" s="48"/>
      <c r="N375" s="48"/>
      <c r="O375" s="48"/>
      <c r="P375" s="48"/>
      <c r="Q375" s="48"/>
      <c r="R375" s="48"/>
      <c r="S375" s="48"/>
      <c r="T375" s="48"/>
      <c r="U375" s="48"/>
      <c r="V375" s="48"/>
      <c r="W375" s="48"/>
      <c r="X375" s="48"/>
      <c r="Y375" s="48"/>
      <c r="Z375" s="48"/>
      <c r="AA375" s="48"/>
      <c r="AB375" s="48"/>
      <c r="AC375" s="48"/>
    </row>
    <row r="376" spans="1:29" ht="13.2">
      <c r="A376" s="48"/>
      <c r="B376" s="48"/>
      <c r="C376" s="48"/>
      <c r="D376" s="48"/>
      <c r="E376" s="48"/>
      <c r="F376" s="48"/>
      <c r="G376" s="49"/>
      <c r="H376" s="48"/>
      <c r="I376" s="48"/>
      <c r="J376" s="48"/>
      <c r="K376" s="48"/>
      <c r="L376" s="48"/>
      <c r="M376" s="48"/>
      <c r="N376" s="48"/>
      <c r="O376" s="48"/>
      <c r="P376" s="48"/>
      <c r="Q376" s="48"/>
      <c r="R376" s="48"/>
      <c r="S376" s="48"/>
      <c r="T376" s="48"/>
      <c r="U376" s="48"/>
      <c r="V376" s="48"/>
      <c r="W376" s="48"/>
      <c r="X376" s="48"/>
      <c r="Y376" s="48"/>
      <c r="Z376" s="48"/>
      <c r="AA376" s="48"/>
      <c r="AB376" s="48"/>
      <c r="AC376" s="48"/>
    </row>
    <row r="377" spans="1:29" ht="13.2">
      <c r="A377" s="48"/>
      <c r="B377" s="48"/>
      <c r="C377" s="48"/>
      <c r="D377" s="48"/>
      <c r="E377" s="48"/>
      <c r="F377" s="48"/>
      <c r="G377" s="49"/>
      <c r="H377" s="48"/>
      <c r="I377" s="48"/>
      <c r="J377" s="48"/>
      <c r="K377" s="48"/>
      <c r="L377" s="48"/>
      <c r="M377" s="48"/>
      <c r="N377" s="48"/>
      <c r="O377" s="48"/>
      <c r="P377" s="48"/>
      <c r="Q377" s="48"/>
      <c r="R377" s="48"/>
      <c r="S377" s="48"/>
      <c r="T377" s="48"/>
      <c r="U377" s="48"/>
      <c r="V377" s="48"/>
      <c r="W377" s="48"/>
      <c r="X377" s="48"/>
      <c r="Y377" s="48"/>
      <c r="Z377" s="48"/>
      <c r="AA377" s="48"/>
      <c r="AB377" s="48"/>
      <c r="AC377" s="48"/>
    </row>
    <row r="378" spans="1:29" ht="13.2">
      <c r="A378" s="48"/>
      <c r="B378" s="48"/>
      <c r="C378" s="48"/>
      <c r="D378" s="48"/>
      <c r="E378" s="48"/>
      <c r="F378" s="48"/>
      <c r="G378" s="49"/>
      <c r="H378" s="48"/>
      <c r="I378" s="48"/>
      <c r="J378" s="48"/>
      <c r="K378" s="48"/>
      <c r="L378" s="48"/>
      <c r="M378" s="48"/>
      <c r="N378" s="48"/>
      <c r="O378" s="48"/>
      <c r="P378" s="48"/>
      <c r="Q378" s="48"/>
      <c r="R378" s="48"/>
      <c r="S378" s="48"/>
      <c r="T378" s="48"/>
      <c r="U378" s="48"/>
      <c r="V378" s="48"/>
      <c r="W378" s="48"/>
      <c r="X378" s="48"/>
      <c r="Y378" s="48"/>
      <c r="Z378" s="48"/>
      <c r="AA378" s="48"/>
      <c r="AB378" s="48"/>
      <c r="AC378" s="48"/>
    </row>
    <row r="379" spans="1:29" ht="13.2">
      <c r="A379" s="48"/>
      <c r="B379" s="48"/>
      <c r="C379" s="48"/>
      <c r="D379" s="48"/>
      <c r="E379" s="48"/>
      <c r="F379" s="48"/>
      <c r="G379" s="49"/>
      <c r="H379" s="48"/>
      <c r="I379" s="48"/>
      <c r="J379" s="48"/>
      <c r="K379" s="48"/>
      <c r="L379" s="48"/>
      <c r="M379" s="48"/>
      <c r="N379" s="48"/>
      <c r="O379" s="48"/>
      <c r="P379" s="48"/>
      <c r="Q379" s="48"/>
      <c r="R379" s="48"/>
      <c r="S379" s="48"/>
      <c r="T379" s="48"/>
      <c r="U379" s="48"/>
      <c r="V379" s="48"/>
      <c r="W379" s="48"/>
      <c r="X379" s="48"/>
      <c r="Y379" s="48"/>
      <c r="Z379" s="48"/>
      <c r="AA379" s="48"/>
      <c r="AB379" s="48"/>
      <c r="AC379" s="48"/>
    </row>
    <row r="380" spans="1:29" ht="13.2">
      <c r="A380" s="48"/>
      <c r="B380" s="48"/>
      <c r="C380" s="48"/>
      <c r="D380" s="48"/>
      <c r="E380" s="48"/>
      <c r="F380" s="48"/>
      <c r="G380" s="49"/>
      <c r="H380" s="48"/>
      <c r="I380" s="48"/>
      <c r="J380" s="48"/>
      <c r="K380" s="48"/>
      <c r="L380" s="48"/>
      <c r="M380" s="48"/>
      <c r="N380" s="48"/>
      <c r="O380" s="48"/>
      <c r="P380" s="48"/>
      <c r="Q380" s="48"/>
      <c r="R380" s="48"/>
      <c r="S380" s="48"/>
      <c r="T380" s="48"/>
      <c r="U380" s="48"/>
      <c r="V380" s="48"/>
      <c r="W380" s="48"/>
      <c r="X380" s="48"/>
      <c r="Y380" s="48"/>
      <c r="Z380" s="48"/>
      <c r="AA380" s="48"/>
      <c r="AB380" s="48"/>
      <c r="AC380" s="48"/>
    </row>
    <row r="381" spans="1:29" ht="13.2">
      <c r="A381" s="48"/>
      <c r="B381" s="48"/>
      <c r="C381" s="48"/>
      <c r="D381" s="48"/>
      <c r="E381" s="48"/>
      <c r="F381" s="48"/>
      <c r="G381" s="49"/>
      <c r="H381" s="48"/>
      <c r="I381" s="48"/>
      <c r="J381" s="48"/>
      <c r="K381" s="48"/>
      <c r="L381" s="48"/>
      <c r="M381" s="48"/>
      <c r="N381" s="48"/>
      <c r="O381" s="48"/>
      <c r="P381" s="48"/>
      <c r="Q381" s="48"/>
      <c r="R381" s="48"/>
      <c r="S381" s="48"/>
      <c r="T381" s="48"/>
      <c r="U381" s="48"/>
      <c r="V381" s="48"/>
      <c r="W381" s="48"/>
      <c r="X381" s="48"/>
      <c r="Y381" s="48"/>
      <c r="Z381" s="48"/>
      <c r="AA381" s="48"/>
      <c r="AB381" s="48"/>
      <c r="AC381" s="48"/>
    </row>
    <row r="382" spans="1:29" ht="13.2">
      <c r="A382" s="48"/>
      <c r="B382" s="48"/>
      <c r="C382" s="48"/>
      <c r="D382" s="48"/>
      <c r="E382" s="48"/>
      <c r="F382" s="48"/>
      <c r="G382" s="49"/>
      <c r="H382" s="48"/>
      <c r="I382" s="48"/>
      <c r="J382" s="48"/>
      <c r="K382" s="48"/>
      <c r="L382" s="48"/>
      <c r="M382" s="48"/>
      <c r="N382" s="48"/>
      <c r="O382" s="48"/>
      <c r="P382" s="48"/>
      <c r="Q382" s="48"/>
      <c r="R382" s="48"/>
      <c r="S382" s="48"/>
      <c r="T382" s="48"/>
      <c r="U382" s="48"/>
      <c r="V382" s="48"/>
      <c r="W382" s="48"/>
      <c r="X382" s="48"/>
      <c r="Y382" s="48"/>
      <c r="Z382" s="48"/>
      <c r="AA382" s="48"/>
      <c r="AB382" s="48"/>
      <c r="AC382" s="48"/>
    </row>
    <row r="383" spans="1:29" ht="13.2">
      <c r="A383" s="48"/>
      <c r="B383" s="48"/>
      <c r="C383" s="48"/>
      <c r="D383" s="48"/>
      <c r="E383" s="48"/>
      <c r="F383" s="48"/>
      <c r="G383" s="49"/>
      <c r="H383" s="48"/>
      <c r="I383" s="48"/>
      <c r="J383" s="48"/>
      <c r="K383" s="48"/>
      <c r="L383" s="48"/>
      <c r="M383" s="48"/>
      <c r="N383" s="48"/>
      <c r="O383" s="48"/>
      <c r="P383" s="48"/>
      <c r="Q383" s="48"/>
      <c r="R383" s="48"/>
      <c r="S383" s="48"/>
      <c r="T383" s="48"/>
      <c r="U383" s="48"/>
      <c r="V383" s="48"/>
      <c r="W383" s="48"/>
      <c r="X383" s="48"/>
      <c r="Y383" s="48"/>
      <c r="Z383" s="48"/>
      <c r="AA383" s="48"/>
      <c r="AB383" s="48"/>
      <c r="AC383" s="48"/>
    </row>
    <row r="384" spans="1:29" ht="13.2">
      <c r="A384" s="48"/>
      <c r="B384" s="48"/>
      <c r="C384" s="48"/>
      <c r="D384" s="48"/>
      <c r="E384" s="48"/>
      <c r="F384" s="48"/>
      <c r="G384" s="49"/>
      <c r="H384" s="48"/>
      <c r="I384" s="48"/>
      <c r="J384" s="48"/>
      <c r="K384" s="48"/>
      <c r="L384" s="48"/>
      <c r="M384" s="48"/>
      <c r="N384" s="48"/>
      <c r="O384" s="48"/>
      <c r="P384" s="48"/>
      <c r="Q384" s="48"/>
      <c r="R384" s="48"/>
      <c r="S384" s="48"/>
      <c r="T384" s="48"/>
      <c r="U384" s="48"/>
      <c r="V384" s="48"/>
      <c r="W384" s="48"/>
      <c r="X384" s="48"/>
      <c r="Y384" s="48"/>
      <c r="Z384" s="48"/>
      <c r="AA384" s="48"/>
      <c r="AB384" s="48"/>
      <c r="AC384" s="48"/>
    </row>
    <row r="385" spans="1:29" ht="13.2">
      <c r="A385" s="48"/>
      <c r="B385" s="48"/>
      <c r="C385" s="48"/>
      <c r="D385" s="48"/>
      <c r="E385" s="48"/>
      <c r="F385" s="48"/>
      <c r="G385" s="49"/>
      <c r="H385" s="48"/>
      <c r="I385" s="48"/>
      <c r="J385" s="48"/>
      <c r="K385" s="48"/>
      <c r="L385" s="48"/>
      <c r="M385" s="48"/>
      <c r="N385" s="48"/>
      <c r="O385" s="48"/>
      <c r="P385" s="48"/>
      <c r="Q385" s="48"/>
      <c r="R385" s="48"/>
      <c r="S385" s="48"/>
      <c r="T385" s="48"/>
      <c r="U385" s="48"/>
      <c r="V385" s="48"/>
      <c r="W385" s="48"/>
      <c r="X385" s="48"/>
      <c r="Y385" s="48"/>
      <c r="Z385" s="48"/>
      <c r="AA385" s="48"/>
      <c r="AB385" s="48"/>
      <c r="AC385" s="48"/>
    </row>
    <row r="386" spans="1:29" ht="13.2">
      <c r="A386" s="48"/>
      <c r="B386" s="48"/>
      <c r="C386" s="48"/>
      <c r="D386" s="48"/>
      <c r="E386" s="48"/>
      <c r="F386" s="48"/>
      <c r="G386" s="49"/>
      <c r="H386" s="48"/>
      <c r="I386" s="48"/>
      <c r="J386" s="48"/>
      <c r="K386" s="48"/>
      <c r="L386" s="48"/>
      <c r="M386" s="48"/>
      <c r="N386" s="48"/>
      <c r="O386" s="48"/>
      <c r="P386" s="48"/>
      <c r="Q386" s="48"/>
      <c r="R386" s="48"/>
      <c r="S386" s="48"/>
      <c r="T386" s="48"/>
      <c r="U386" s="48"/>
      <c r="V386" s="48"/>
      <c r="W386" s="48"/>
      <c r="X386" s="48"/>
      <c r="Y386" s="48"/>
      <c r="Z386" s="48"/>
      <c r="AA386" s="48"/>
      <c r="AB386" s="48"/>
      <c r="AC386" s="48"/>
    </row>
    <row r="387" spans="1:29" ht="13.2">
      <c r="A387" s="48"/>
      <c r="B387" s="48"/>
      <c r="C387" s="48"/>
      <c r="D387" s="48"/>
      <c r="E387" s="48"/>
      <c r="F387" s="48"/>
      <c r="G387" s="49"/>
      <c r="H387" s="48"/>
      <c r="I387" s="48"/>
      <c r="J387" s="48"/>
      <c r="K387" s="48"/>
      <c r="L387" s="48"/>
      <c r="M387" s="48"/>
      <c r="N387" s="48"/>
      <c r="O387" s="48"/>
      <c r="P387" s="48"/>
      <c r="Q387" s="48"/>
      <c r="R387" s="48"/>
      <c r="S387" s="48"/>
      <c r="T387" s="48"/>
      <c r="U387" s="48"/>
      <c r="V387" s="48"/>
      <c r="W387" s="48"/>
      <c r="X387" s="48"/>
      <c r="Y387" s="48"/>
      <c r="Z387" s="48"/>
      <c r="AA387" s="48"/>
      <c r="AB387" s="48"/>
      <c r="AC387" s="48"/>
    </row>
    <row r="388" spans="1:29" ht="13.2">
      <c r="A388" s="48"/>
      <c r="B388" s="48"/>
      <c r="C388" s="48"/>
      <c r="D388" s="48"/>
      <c r="E388" s="48"/>
      <c r="F388" s="48"/>
      <c r="G388" s="49"/>
      <c r="H388" s="48"/>
      <c r="I388" s="48"/>
      <c r="J388" s="48"/>
      <c r="K388" s="48"/>
      <c r="L388" s="48"/>
      <c r="M388" s="48"/>
      <c r="N388" s="48"/>
      <c r="O388" s="48"/>
      <c r="P388" s="48"/>
      <c r="Q388" s="48"/>
      <c r="R388" s="48"/>
      <c r="S388" s="48"/>
      <c r="T388" s="48"/>
      <c r="U388" s="48"/>
      <c r="V388" s="48"/>
      <c r="W388" s="48"/>
      <c r="X388" s="48"/>
      <c r="Y388" s="48"/>
      <c r="Z388" s="48"/>
      <c r="AA388" s="48"/>
      <c r="AB388" s="48"/>
      <c r="AC388" s="48"/>
    </row>
    <row r="389" spans="1:29" ht="13.2">
      <c r="A389" s="48"/>
      <c r="B389" s="48"/>
      <c r="C389" s="48"/>
      <c r="D389" s="48"/>
      <c r="E389" s="48"/>
      <c r="F389" s="48"/>
      <c r="G389" s="49"/>
      <c r="H389" s="48"/>
      <c r="I389" s="48"/>
      <c r="J389" s="48"/>
      <c r="K389" s="48"/>
      <c r="L389" s="48"/>
      <c r="M389" s="48"/>
      <c r="N389" s="48"/>
      <c r="O389" s="48"/>
      <c r="P389" s="48"/>
      <c r="Q389" s="48"/>
      <c r="R389" s="48"/>
      <c r="S389" s="48"/>
      <c r="T389" s="48"/>
      <c r="U389" s="48"/>
      <c r="V389" s="48"/>
      <c r="W389" s="48"/>
      <c r="X389" s="48"/>
      <c r="Y389" s="48"/>
      <c r="Z389" s="48"/>
      <c r="AA389" s="48"/>
      <c r="AB389" s="48"/>
      <c r="AC389" s="48"/>
    </row>
    <row r="390" spans="1:29" ht="13.2">
      <c r="A390" s="48"/>
      <c r="B390" s="48"/>
      <c r="C390" s="48"/>
      <c r="D390" s="48"/>
      <c r="E390" s="48"/>
      <c r="F390" s="48"/>
      <c r="G390" s="49"/>
      <c r="H390" s="48"/>
      <c r="I390" s="48"/>
      <c r="J390" s="48"/>
      <c r="K390" s="48"/>
      <c r="L390" s="48"/>
      <c r="M390" s="48"/>
      <c r="N390" s="48"/>
      <c r="O390" s="48"/>
      <c r="P390" s="48"/>
      <c r="Q390" s="48"/>
      <c r="R390" s="48"/>
      <c r="S390" s="48"/>
      <c r="T390" s="48"/>
      <c r="U390" s="48"/>
      <c r="V390" s="48"/>
      <c r="W390" s="48"/>
      <c r="X390" s="48"/>
      <c r="Y390" s="48"/>
      <c r="Z390" s="48"/>
      <c r="AA390" s="48"/>
      <c r="AB390" s="48"/>
      <c r="AC390" s="48"/>
    </row>
    <row r="391" spans="1:29" ht="13.2">
      <c r="A391" s="48"/>
      <c r="B391" s="48"/>
      <c r="C391" s="48"/>
      <c r="D391" s="48"/>
      <c r="E391" s="48"/>
      <c r="F391" s="48"/>
      <c r="G391" s="49"/>
      <c r="H391" s="48"/>
      <c r="I391" s="48"/>
      <c r="J391" s="48"/>
      <c r="K391" s="48"/>
      <c r="L391" s="48"/>
      <c r="M391" s="48"/>
      <c r="N391" s="48"/>
      <c r="O391" s="48"/>
      <c r="P391" s="48"/>
      <c r="Q391" s="48"/>
      <c r="R391" s="48"/>
      <c r="S391" s="48"/>
      <c r="T391" s="48"/>
      <c r="U391" s="48"/>
      <c r="V391" s="48"/>
      <c r="W391" s="48"/>
      <c r="X391" s="48"/>
      <c r="Y391" s="48"/>
      <c r="Z391" s="48"/>
      <c r="AA391" s="48"/>
      <c r="AB391" s="48"/>
      <c r="AC391" s="48"/>
    </row>
    <row r="392" spans="1:29" ht="13.2">
      <c r="A392" s="48"/>
      <c r="B392" s="48"/>
      <c r="C392" s="48"/>
      <c r="D392" s="48"/>
      <c r="E392" s="48"/>
      <c r="F392" s="48"/>
      <c r="G392" s="49"/>
      <c r="H392" s="48"/>
      <c r="I392" s="48"/>
      <c r="J392" s="48"/>
      <c r="K392" s="48"/>
      <c r="L392" s="48"/>
      <c r="M392" s="48"/>
      <c r="N392" s="48"/>
      <c r="O392" s="48"/>
      <c r="P392" s="48"/>
      <c r="Q392" s="48"/>
      <c r="R392" s="48"/>
      <c r="S392" s="48"/>
      <c r="T392" s="48"/>
      <c r="U392" s="48"/>
      <c r="V392" s="48"/>
      <c r="W392" s="48"/>
      <c r="X392" s="48"/>
      <c r="Y392" s="48"/>
      <c r="Z392" s="48"/>
      <c r="AA392" s="48"/>
      <c r="AB392" s="48"/>
      <c r="AC392" s="48"/>
    </row>
    <row r="393" spans="1:29" ht="13.2">
      <c r="A393" s="48"/>
      <c r="B393" s="48"/>
      <c r="C393" s="48"/>
      <c r="D393" s="48"/>
      <c r="E393" s="48"/>
      <c r="F393" s="48"/>
      <c r="G393" s="49"/>
      <c r="H393" s="48"/>
      <c r="I393" s="48"/>
      <c r="J393" s="48"/>
      <c r="K393" s="48"/>
      <c r="L393" s="48"/>
      <c r="M393" s="48"/>
      <c r="N393" s="48"/>
      <c r="O393" s="48"/>
      <c r="P393" s="48"/>
      <c r="Q393" s="48"/>
      <c r="R393" s="48"/>
      <c r="S393" s="48"/>
      <c r="T393" s="48"/>
      <c r="U393" s="48"/>
      <c r="V393" s="48"/>
      <c r="W393" s="48"/>
      <c r="X393" s="48"/>
      <c r="Y393" s="48"/>
      <c r="Z393" s="48"/>
      <c r="AA393" s="48"/>
      <c r="AB393" s="48"/>
      <c r="AC393" s="48"/>
    </row>
    <row r="394" spans="1:29" ht="13.2">
      <c r="A394" s="48"/>
      <c r="B394" s="48"/>
      <c r="C394" s="48"/>
      <c r="D394" s="48"/>
      <c r="E394" s="48"/>
      <c r="F394" s="48"/>
      <c r="G394" s="49"/>
      <c r="H394" s="48"/>
      <c r="I394" s="48"/>
      <c r="J394" s="48"/>
      <c r="K394" s="48"/>
      <c r="L394" s="48"/>
      <c r="M394" s="48"/>
      <c r="N394" s="48"/>
      <c r="O394" s="48"/>
      <c r="P394" s="48"/>
      <c r="Q394" s="48"/>
      <c r="R394" s="48"/>
      <c r="S394" s="48"/>
      <c r="T394" s="48"/>
      <c r="U394" s="48"/>
      <c r="V394" s="48"/>
      <c r="W394" s="48"/>
      <c r="X394" s="48"/>
      <c r="Y394" s="48"/>
      <c r="Z394" s="48"/>
      <c r="AA394" s="48"/>
      <c r="AB394" s="48"/>
      <c r="AC394" s="48"/>
    </row>
    <row r="395" spans="1:29" ht="13.2">
      <c r="A395" s="48"/>
      <c r="B395" s="48"/>
      <c r="C395" s="48"/>
      <c r="D395" s="48"/>
      <c r="E395" s="48"/>
      <c r="F395" s="48"/>
      <c r="G395" s="49"/>
      <c r="H395" s="48"/>
      <c r="I395" s="48"/>
      <c r="J395" s="48"/>
      <c r="K395" s="48"/>
      <c r="L395" s="48"/>
      <c r="M395" s="48"/>
      <c r="N395" s="48"/>
      <c r="O395" s="48"/>
      <c r="P395" s="48"/>
      <c r="Q395" s="48"/>
      <c r="R395" s="48"/>
      <c r="S395" s="48"/>
      <c r="T395" s="48"/>
      <c r="U395" s="48"/>
      <c r="V395" s="48"/>
      <c r="W395" s="48"/>
      <c r="X395" s="48"/>
      <c r="Y395" s="48"/>
      <c r="Z395" s="48"/>
      <c r="AA395" s="48"/>
      <c r="AB395" s="48"/>
      <c r="AC395" s="48"/>
    </row>
    <row r="396" spans="1:29" ht="13.2">
      <c r="A396" s="48"/>
      <c r="B396" s="48"/>
      <c r="C396" s="48"/>
      <c r="D396" s="48"/>
      <c r="E396" s="48"/>
      <c r="F396" s="48"/>
      <c r="G396" s="49"/>
      <c r="H396" s="48"/>
      <c r="I396" s="48"/>
      <c r="J396" s="48"/>
      <c r="K396" s="48"/>
      <c r="L396" s="48"/>
      <c r="M396" s="48"/>
      <c r="N396" s="48"/>
      <c r="O396" s="48"/>
      <c r="P396" s="48"/>
      <c r="Q396" s="48"/>
      <c r="R396" s="48"/>
      <c r="S396" s="48"/>
      <c r="T396" s="48"/>
      <c r="U396" s="48"/>
      <c r="V396" s="48"/>
      <c r="W396" s="48"/>
      <c r="X396" s="48"/>
      <c r="Y396" s="48"/>
      <c r="Z396" s="48"/>
      <c r="AA396" s="48"/>
      <c r="AB396" s="48"/>
      <c r="AC396" s="48"/>
    </row>
    <row r="397" spans="1:29" ht="13.2">
      <c r="A397" s="48"/>
      <c r="B397" s="48"/>
      <c r="C397" s="48"/>
      <c r="D397" s="48"/>
      <c r="E397" s="48"/>
      <c r="F397" s="48"/>
      <c r="G397" s="49"/>
      <c r="H397" s="48"/>
      <c r="I397" s="48"/>
      <c r="J397" s="48"/>
      <c r="K397" s="48"/>
      <c r="L397" s="48"/>
      <c r="M397" s="48"/>
      <c r="N397" s="48"/>
      <c r="O397" s="48"/>
      <c r="P397" s="48"/>
      <c r="Q397" s="48"/>
      <c r="R397" s="48"/>
      <c r="S397" s="48"/>
      <c r="T397" s="48"/>
      <c r="U397" s="48"/>
      <c r="V397" s="48"/>
      <c r="W397" s="48"/>
      <c r="X397" s="48"/>
      <c r="Y397" s="48"/>
      <c r="Z397" s="48"/>
      <c r="AA397" s="48"/>
      <c r="AB397" s="48"/>
      <c r="AC397" s="48"/>
    </row>
    <row r="398" spans="1:29" ht="13.2">
      <c r="A398" s="48"/>
      <c r="B398" s="48"/>
      <c r="C398" s="48"/>
      <c r="D398" s="48"/>
      <c r="E398" s="48"/>
      <c r="F398" s="48"/>
      <c r="G398" s="49"/>
      <c r="H398" s="48"/>
      <c r="I398" s="48"/>
      <c r="J398" s="48"/>
      <c r="K398" s="48"/>
      <c r="L398" s="48"/>
      <c r="M398" s="48"/>
      <c r="N398" s="48"/>
      <c r="O398" s="48"/>
      <c r="P398" s="48"/>
      <c r="Q398" s="48"/>
      <c r="R398" s="48"/>
      <c r="S398" s="48"/>
      <c r="T398" s="48"/>
      <c r="U398" s="48"/>
      <c r="V398" s="48"/>
      <c r="W398" s="48"/>
      <c r="X398" s="48"/>
      <c r="Y398" s="48"/>
      <c r="Z398" s="48"/>
      <c r="AA398" s="48"/>
      <c r="AB398" s="48"/>
      <c r="AC398" s="48"/>
    </row>
    <row r="399" spans="1:29" ht="13.2">
      <c r="A399" s="48"/>
      <c r="B399" s="48"/>
      <c r="C399" s="48"/>
      <c r="D399" s="48"/>
      <c r="E399" s="48"/>
      <c r="F399" s="48"/>
      <c r="G399" s="49"/>
      <c r="H399" s="48"/>
      <c r="I399" s="48"/>
      <c r="J399" s="48"/>
      <c r="K399" s="48"/>
      <c r="L399" s="48"/>
      <c r="M399" s="48"/>
      <c r="N399" s="48"/>
      <c r="O399" s="48"/>
      <c r="P399" s="48"/>
      <c r="Q399" s="48"/>
      <c r="R399" s="48"/>
      <c r="S399" s="48"/>
      <c r="T399" s="48"/>
      <c r="U399" s="48"/>
      <c r="V399" s="48"/>
      <c r="W399" s="48"/>
      <c r="X399" s="48"/>
      <c r="Y399" s="48"/>
      <c r="Z399" s="48"/>
      <c r="AA399" s="48"/>
      <c r="AB399" s="48"/>
      <c r="AC399" s="48"/>
    </row>
    <row r="400" spans="1:29" ht="13.2">
      <c r="A400" s="48"/>
      <c r="B400" s="48"/>
      <c r="C400" s="48"/>
      <c r="D400" s="48"/>
      <c r="E400" s="48"/>
      <c r="F400" s="48"/>
      <c r="G400" s="49"/>
      <c r="H400" s="48"/>
      <c r="I400" s="48"/>
      <c r="J400" s="48"/>
      <c r="K400" s="48"/>
      <c r="L400" s="48"/>
      <c r="M400" s="48"/>
      <c r="N400" s="48"/>
      <c r="O400" s="48"/>
      <c r="P400" s="48"/>
      <c r="Q400" s="48"/>
      <c r="R400" s="48"/>
      <c r="S400" s="48"/>
      <c r="T400" s="48"/>
      <c r="U400" s="48"/>
      <c r="V400" s="48"/>
      <c r="W400" s="48"/>
      <c r="X400" s="48"/>
      <c r="Y400" s="48"/>
      <c r="Z400" s="48"/>
      <c r="AA400" s="48"/>
      <c r="AB400" s="48"/>
      <c r="AC400" s="48"/>
    </row>
    <row r="401" spans="1:29" ht="13.2">
      <c r="A401" s="48"/>
      <c r="B401" s="48"/>
      <c r="C401" s="48"/>
      <c r="D401" s="48"/>
      <c r="E401" s="48"/>
      <c r="F401" s="48"/>
      <c r="G401" s="49"/>
      <c r="H401" s="48"/>
      <c r="I401" s="48"/>
      <c r="J401" s="48"/>
      <c r="K401" s="48"/>
      <c r="L401" s="48"/>
      <c r="M401" s="48"/>
      <c r="N401" s="48"/>
      <c r="O401" s="48"/>
      <c r="P401" s="48"/>
      <c r="Q401" s="48"/>
      <c r="R401" s="48"/>
      <c r="S401" s="48"/>
      <c r="T401" s="48"/>
      <c r="U401" s="48"/>
      <c r="V401" s="48"/>
      <c r="W401" s="48"/>
      <c r="X401" s="48"/>
      <c r="Y401" s="48"/>
      <c r="Z401" s="48"/>
      <c r="AA401" s="48"/>
      <c r="AB401" s="48"/>
      <c r="AC401" s="48"/>
    </row>
    <row r="402" spans="1:29" ht="13.2">
      <c r="A402" s="48"/>
      <c r="B402" s="48"/>
      <c r="C402" s="48"/>
      <c r="D402" s="48"/>
      <c r="E402" s="48"/>
      <c r="F402" s="48"/>
      <c r="G402" s="49"/>
      <c r="H402" s="48"/>
      <c r="I402" s="48"/>
      <c r="J402" s="48"/>
      <c r="K402" s="48"/>
      <c r="L402" s="48"/>
      <c r="M402" s="48"/>
      <c r="N402" s="48"/>
      <c r="O402" s="48"/>
      <c r="P402" s="48"/>
      <c r="Q402" s="48"/>
      <c r="R402" s="48"/>
      <c r="S402" s="48"/>
      <c r="T402" s="48"/>
      <c r="U402" s="48"/>
      <c r="V402" s="48"/>
      <c r="W402" s="48"/>
      <c r="X402" s="48"/>
      <c r="Y402" s="48"/>
      <c r="Z402" s="48"/>
      <c r="AA402" s="48"/>
      <c r="AB402" s="48"/>
      <c r="AC402" s="48"/>
    </row>
    <row r="403" spans="1:29" ht="13.2">
      <c r="A403" s="48"/>
      <c r="B403" s="48"/>
      <c r="C403" s="48"/>
      <c r="D403" s="48"/>
      <c r="E403" s="48"/>
      <c r="F403" s="48"/>
      <c r="G403" s="49"/>
      <c r="H403" s="48"/>
      <c r="I403" s="48"/>
      <c r="J403" s="48"/>
      <c r="K403" s="48"/>
      <c r="L403" s="48"/>
      <c r="M403" s="48"/>
      <c r="N403" s="48"/>
      <c r="O403" s="48"/>
      <c r="P403" s="48"/>
      <c r="Q403" s="48"/>
      <c r="R403" s="48"/>
      <c r="S403" s="48"/>
      <c r="T403" s="48"/>
      <c r="U403" s="48"/>
      <c r="V403" s="48"/>
      <c r="W403" s="48"/>
      <c r="X403" s="48"/>
      <c r="Y403" s="48"/>
      <c r="Z403" s="48"/>
      <c r="AA403" s="48"/>
      <c r="AB403" s="48"/>
      <c r="AC403" s="48"/>
    </row>
    <row r="404" spans="1:29" ht="13.2">
      <c r="A404" s="48"/>
      <c r="B404" s="48"/>
      <c r="C404" s="48"/>
      <c r="D404" s="48"/>
      <c r="E404" s="48"/>
      <c r="F404" s="48"/>
      <c r="G404" s="49"/>
      <c r="H404" s="48"/>
      <c r="I404" s="48"/>
      <c r="J404" s="48"/>
      <c r="K404" s="48"/>
      <c r="L404" s="48"/>
      <c r="M404" s="48"/>
      <c r="N404" s="48"/>
      <c r="O404" s="48"/>
      <c r="P404" s="48"/>
      <c r="Q404" s="48"/>
      <c r="R404" s="48"/>
      <c r="S404" s="48"/>
      <c r="T404" s="48"/>
      <c r="U404" s="48"/>
      <c r="V404" s="48"/>
      <c r="W404" s="48"/>
      <c r="X404" s="48"/>
      <c r="Y404" s="48"/>
      <c r="Z404" s="48"/>
      <c r="AA404" s="48"/>
      <c r="AB404" s="48"/>
      <c r="AC404" s="48"/>
    </row>
    <row r="405" spans="1:29" ht="13.2">
      <c r="A405" s="48"/>
      <c r="B405" s="48"/>
      <c r="C405" s="48"/>
      <c r="D405" s="48"/>
      <c r="E405" s="48"/>
      <c r="F405" s="48"/>
      <c r="G405" s="49"/>
      <c r="H405" s="48"/>
      <c r="I405" s="48"/>
      <c r="J405" s="48"/>
      <c r="K405" s="48"/>
      <c r="L405" s="48"/>
      <c r="M405" s="48"/>
      <c r="N405" s="48"/>
      <c r="O405" s="48"/>
      <c r="P405" s="48"/>
      <c r="Q405" s="48"/>
      <c r="R405" s="48"/>
      <c r="S405" s="48"/>
      <c r="T405" s="48"/>
      <c r="U405" s="48"/>
      <c r="V405" s="48"/>
      <c r="W405" s="48"/>
      <c r="X405" s="48"/>
      <c r="Y405" s="48"/>
      <c r="Z405" s="48"/>
      <c r="AA405" s="48"/>
      <c r="AB405" s="48"/>
      <c r="AC405" s="48"/>
    </row>
    <row r="406" spans="1:29" ht="13.2">
      <c r="A406" s="48"/>
      <c r="B406" s="48"/>
      <c r="C406" s="48"/>
      <c r="D406" s="48"/>
      <c r="E406" s="48"/>
      <c r="F406" s="48"/>
      <c r="G406" s="49"/>
      <c r="H406" s="48"/>
      <c r="I406" s="48"/>
      <c r="J406" s="48"/>
      <c r="K406" s="48"/>
      <c r="L406" s="48"/>
      <c r="M406" s="48"/>
      <c r="N406" s="48"/>
      <c r="O406" s="48"/>
      <c r="P406" s="48"/>
      <c r="Q406" s="48"/>
      <c r="R406" s="48"/>
      <c r="S406" s="48"/>
      <c r="T406" s="48"/>
      <c r="U406" s="48"/>
      <c r="V406" s="48"/>
      <c r="W406" s="48"/>
      <c r="X406" s="48"/>
      <c r="Y406" s="48"/>
      <c r="Z406" s="48"/>
      <c r="AA406" s="48"/>
      <c r="AB406" s="48"/>
      <c r="AC406" s="48"/>
    </row>
    <row r="407" spans="1:29" ht="13.2">
      <c r="A407" s="48"/>
      <c r="B407" s="48"/>
      <c r="C407" s="48"/>
      <c r="D407" s="48"/>
      <c r="E407" s="48"/>
      <c r="F407" s="48"/>
      <c r="G407" s="49"/>
      <c r="H407" s="48"/>
      <c r="I407" s="48"/>
      <c r="J407" s="48"/>
      <c r="K407" s="48"/>
      <c r="L407" s="48"/>
      <c r="M407" s="48"/>
      <c r="N407" s="48"/>
      <c r="O407" s="48"/>
      <c r="P407" s="48"/>
      <c r="Q407" s="48"/>
      <c r="R407" s="48"/>
      <c r="S407" s="48"/>
      <c r="T407" s="48"/>
      <c r="U407" s="48"/>
      <c r="V407" s="48"/>
      <c r="W407" s="48"/>
      <c r="X407" s="48"/>
      <c r="Y407" s="48"/>
      <c r="Z407" s="48"/>
      <c r="AA407" s="48"/>
      <c r="AB407" s="48"/>
      <c r="AC407" s="48"/>
    </row>
    <row r="408" spans="1:29" ht="13.2">
      <c r="A408" s="48"/>
      <c r="B408" s="48"/>
      <c r="C408" s="48"/>
      <c r="D408" s="48"/>
      <c r="E408" s="48"/>
      <c r="F408" s="48"/>
      <c r="G408" s="49"/>
      <c r="H408" s="48"/>
      <c r="I408" s="48"/>
      <c r="J408" s="48"/>
      <c r="K408" s="48"/>
      <c r="L408" s="48"/>
      <c r="M408" s="48"/>
      <c r="N408" s="48"/>
      <c r="O408" s="48"/>
      <c r="P408" s="48"/>
      <c r="Q408" s="48"/>
      <c r="R408" s="48"/>
      <c r="S408" s="48"/>
      <c r="T408" s="48"/>
      <c r="U408" s="48"/>
      <c r="V408" s="48"/>
      <c r="W408" s="48"/>
      <c r="X408" s="48"/>
      <c r="Y408" s="48"/>
      <c r="Z408" s="48"/>
      <c r="AA408" s="48"/>
      <c r="AB408" s="48"/>
      <c r="AC408" s="48"/>
    </row>
    <row r="409" spans="1:29" ht="13.2">
      <c r="A409" s="48"/>
      <c r="B409" s="48"/>
      <c r="C409" s="48"/>
      <c r="D409" s="48"/>
      <c r="E409" s="48"/>
      <c r="F409" s="48"/>
      <c r="G409" s="49"/>
      <c r="H409" s="48"/>
      <c r="I409" s="48"/>
      <c r="J409" s="48"/>
      <c r="K409" s="48"/>
      <c r="L409" s="48"/>
      <c r="M409" s="48"/>
      <c r="N409" s="48"/>
      <c r="O409" s="48"/>
      <c r="P409" s="48"/>
      <c r="Q409" s="48"/>
      <c r="R409" s="48"/>
      <c r="S409" s="48"/>
      <c r="T409" s="48"/>
      <c r="U409" s="48"/>
      <c r="V409" s="48"/>
      <c r="W409" s="48"/>
      <c r="X409" s="48"/>
      <c r="Y409" s="48"/>
      <c r="Z409" s="48"/>
      <c r="AA409" s="48"/>
      <c r="AB409" s="48"/>
      <c r="AC409" s="48"/>
    </row>
    <row r="410" spans="1:29" ht="13.2">
      <c r="A410" s="48"/>
      <c r="B410" s="48"/>
      <c r="C410" s="48"/>
      <c r="D410" s="48"/>
      <c r="E410" s="48"/>
      <c r="F410" s="48"/>
      <c r="G410" s="49"/>
      <c r="H410" s="48"/>
      <c r="I410" s="48"/>
      <c r="J410" s="48"/>
      <c r="K410" s="48"/>
      <c r="L410" s="48"/>
      <c r="M410" s="48"/>
      <c r="N410" s="48"/>
      <c r="O410" s="48"/>
      <c r="P410" s="48"/>
      <c r="Q410" s="48"/>
      <c r="R410" s="48"/>
      <c r="S410" s="48"/>
      <c r="T410" s="48"/>
      <c r="U410" s="48"/>
      <c r="V410" s="48"/>
      <c r="W410" s="48"/>
      <c r="X410" s="48"/>
      <c r="Y410" s="48"/>
      <c r="Z410" s="48"/>
      <c r="AA410" s="48"/>
      <c r="AB410" s="48"/>
      <c r="AC410" s="48"/>
    </row>
    <row r="411" spans="1:29" ht="13.2">
      <c r="A411" s="48"/>
      <c r="B411" s="48"/>
      <c r="C411" s="48"/>
      <c r="D411" s="48"/>
      <c r="E411" s="48"/>
      <c r="F411" s="48"/>
      <c r="G411" s="49"/>
      <c r="H411" s="48"/>
      <c r="I411" s="48"/>
      <c r="J411" s="48"/>
      <c r="K411" s="48"/>
      <c r="L411" s="48"/>
      <c r="M411" s="48"/>
      <c r="N411" s="48"/>
      <c r="O411" s="48"/>
      <c r="P411" s="48"/>
      <c r="Q411" s="48"/>
      <c r="R411" s="48"/>
      <c r="S411" s="48"/>
      <c r="T411" s="48"/>
      <c r="U411" s="48"/>
      <c r="V411" s="48"/>
      <c r="W411" s="48"/>
      <c r="X411" s="48"/>
      <c r="Y411" s="48"/>
      <c r="Z411" s="48"/>
      <c r="AA411" s="48"/>
      <c r="AB411" s="48"/>
      <c r="AC411" s="48"/>
    </row>
    <row r="412" spans="1:29" ht="13.2">
      <c r="A412" s="48"/>
      <c r="B412" s="48"/>
      <c r="C412" s="48"/>
      <c r="D412" s="48"/>
      <c r="E412" s="48"/>
      <c r="F412" s="48"/>
      <c r="G412" s="49"/>
      <c r="H412" s="48"/>
      <c r="I412" s="48"/>
      <c r="J412" s="48"/>
      <c r="K412" s="48"/>
      <c r="L412" s="48"/>
      <c r="M412" s="48"/>
      <c r="N412" s="48"/>
      <c r="O412" s="48"/>
      <c r="P412" s="48"/>
      <c r="Q412" s="48"/>
      <c r="R412" s="48"/>
      <c r="S412" s="48"/>
      <c r="T412" s="48"/>
      <c r="U412" s="48"/>
      <c r="V412" s="48"/>
      <c r="W412" s="48"/>
      <c r="X412" s="48"/>
      <c r="Y412" s="48"/>
      <c r="Z412" s="48"/>
      <c r="AA412" s="48"/>
      <c r="AB412" s="48"/>
      <c r="AC412" s="48"/>
    </row>
    <row r="413" spans="1:29" ht="13.2">
      <c r="A413" s="48"/>
      <c r="B413" s="48"/>
      <c r="C413" s="48"/>
      <c r="D413" s="48"/>
      <c r="E413" s="48"/>
      <c r="F413" s="48"/>
      <c r="G413" s="49"/>
      <c r="H413" s="48"/>
      <c r="I413" s="48"/>
      <c r="J413" s="48"/>
      <c r="K413" s="48"/>
      <c r="L413" s="48"/>
      <c r="M413" s="48"/>
      <c r="N413" s="48"/>
      <c r="O413" s="48"/>
      <c r="P413" s="48"/>
      <c r="Q413" s="48"/>
      <c r="R413" s="48"/>
      <c r="S413" s="48"/>
      <c r="T413" s="48"/>
      <c r="U413" s="48"/>
      <c r="V413" s="48"/>
      <c r="W413" s="48"/>
      <c r="X413" s="48"/>
      <c r="Y413" s="48"/>
      <c r="Z413" s="48"/>
      <c r="AA413" s="48"/>
      <c r="AB413" s="48"/>
      <c r="AC413" s="48"/>
    </row>
    <row r="414" spans="1:29" ht="13.2">
      <c r="A414" s="48"/>
      <c r="B414" s="48"/>
      <c r="C414" s="48"/>
      <c r="D414" s="48"/>
      <c r="E414" s="48"/>
      <c r="F414" s="48"/>
      <c r="G414" s="49"/>
      <c r="H414" s="48"/>
      <c r="I414" s="48"/>
      <c r="J414" s="48"/>
      <c r="K414" s="48"/>
      <c r="L414" s="48"/>
      <c r="M414" s="48"/>
      <c r="N414" s="48"/>
      <c r="O414" s="48"/>
      <c r="P414" s="48"/>
      <c r="Q414" s="48"/>
      <c r="R414" s="48"/>
      <c r="S414" s="48"/>
      <c r="T414" s="48"/>
      <c r="U414" s="48"/>
      <c r="V414" s="48"/>
      <c r="W414" s="48"/>
      <c r="X414" s="48"/>
      <c r="Y414" s="48"/>
      <c r="Z414" s="48"/>
      <c r="AA414" s="48"/>
      <c r="AB414" s="48"/>
      <c r="AC414" s="48"/>
    </row>
    <row r="415" spans="1:29" ht="13.2">
      <c r="A415" s="48"/>
      <c r="B415" s="48"/>
      <c r="C415" s="48"/>
      <c r="D415" s="48"/>
      <c r="E415" s="48"/>
      <c r="F415" s="48"/>
      <c r="G415" s="49"/>
      <c r="H415" s="48"/>
      <c r="I415" s="48"/>
      <c r="J415" s="48"/>
      <c r="K415" s="48"/>
      <c r="L415" s="48"/>
      <c r="M415" s="48"/>
      <c r="N415" s="48"/>
      <c r="O415" s="48"/>
      <c r="P415" s="48"/>
      <c r="Q415" s="48"/>
      <c r="R415" s="48"/>
      <c r="S415" s="48"/>
      <c r="T415" s="48"/>
      <c r="U415" s="48"/>
      <c r="V415" s="48"/>
      <c r="W415" s="48"/>
      <c r="X415" s="48"/>
      <c r="Y415" s="48"/>
      <c r="Z415" s="48"/>
      <c r="AA415" s="48"/>
      <c r="AB415" s="48"/>
      <c r="AC415" s="48"/>
    </row>
    <row r="416" spans="1:29" ht="13.2">
      <c r="A416" s="48"/>
      <c r="B416" s="48"/>
      <c r="C416" s="48"/>
      <c r="D416" s="48"/>
      <c r="E416" s="48"/>
      <c r="F416" s="48"/>
      <c r="G416" s="49"/>
      <c r="H416" s="48"/>
      <c r="I416" s="48"/>
      <c r="J416" s="48"/>
      <c r="K416" s="48"/>
      <c r="L416" s="48"/>
      <c r="M416" s="48"/>
      <c r="N416" s="48"/>
      <c r="O416" s="48"/>
      <c r="P416" s="48"/>
      <c r="Q416" s="48"/>
      <c r="R416" s="48"/>
      <c r="S416" s="48"/>
      <c r="T416" s="48"/>
      <c r="U416" s="48"/>
      <c r="V416" s="48"/>
      <c r="W416" s="48"/>
      <c r="X416" s="48"/>
      <c r="Y416" s="48"/>
      <c r="Z416" s="48"/>
      <c r="AA416" s="48"/>
      <c r="AB416" s="48"/>
      <c r="AC416" s="48"/>
    </row>
    <row r="417" spans="1:29" ht="13.2">
      <c r="A417" s="48"/>
      <c r="B417" s="48"/>
      <c r="C417" s="48"/>
      <c r="D417" s="48"/>
      <c r="E417" s="48"/>
      <c r="F417" s="48"/>
      <c r="G417" s="49"/>
      <c r="H417" s="48"/>
      <c r="I417" s="48"/>
      <c r="J417" s="48"/>
      <c r="K417" s="48"/>
      <c r="L417" s="48"/>
      <c r="M417" s="48"/>
      <c r="N417" s="48"/>
      <c r="O417" s="48"/>
      <c r="P417" s="48"/>
      <c r="Q417" s="48"/>
      <c r="R417" s="48"/>
      <c r="S417" s="48"/>
      <c r="T417" s="48"/>
      <c r="U417" s="48"/>
      <c r="V417" s="48"/>
      <c r="W417" s="48"/>
      <c r="X417" s="48"/>
      <c r="Y417" s="48"/>
      <c r="Z417" s="48"/>
      <c r="AA417" s="48"/>
      <c r="AB417" s="48"/>
      <c r="AC417" s="48"/>
    </row>
    <row r="418" spans="1:29" ht="13.2">
      <c r="A418" s="48"/>
      <c r="B418" s="48"/>
      <c r="C418" s="48"/>
      <c r="D418" s="48"/>
      <c r="E418" s="48"/>
      <c r="F418" s="48"/>
      <c r="G418" s="49"/>
      <c r="H418" s="48"/>
      <c r="I418" s="48"/>
      <c r="J418" s="48"/>
      <c r="K418" s="48"/>
      <c r="L418" s="48"/>
      <c r="M418" s="48"/>
      <c r="N418" s="48"/>
      <c r="O418" s="48"/>
      <c r="P418" s="48"/>
      <c r="Q418" s="48"/>
      <c r="R418" s="48"/>
      <c r="S418" s="48"/>
      <c r="T418" s="48"/>
      <c r="U418" s="48"/>
      <c r="V418" s="48"/>
      <c r="W418" s="48"/>
      <c r="X418" s="48"/>
      <c r="Y418" s="48"/>
      <c r="Z418" s="48"/>
      <c r="AA418" s="48"/>
      <c r="AB418" s="48"/>
      <c r="AC418" s="48"/>
    </row>
    <row r="419" spans="1:29" ht="13.2">
      <c r="A419" s="48"/>
      <c r="B419" s="48"/>
      <c r="C419" s="48"/>
      <c r="D419" s="48"/>
      <c r="E419" s="48"/>
      <c r="F419" s="48"/>
      <c r="G419" s="49"/>
      <c r="H419" s="48"/>
      <c r="I419" s="48"/>
      <c r="J419" s="48"/>
      <c r="K419" s="48"/>
      <c r="L419" s="48"/>
      <c r="M419" s="48"/>
      <c r="N419" s="48"/>
      <c r="O419" s="48"/>
      <c r="P419" s="48"/>
      <c r="Q419" s="48"/>
      <c r="R419" s="48"/>
      <c r="S419" s="48"/>
      <c r="T419" s="48"/>
      <c r="U419" s="48"/>
      <c r="V419" s="48"/>
      <c r="W419" s="48"/>
      <c r="X419" s="48"/>
      <c r="Y419" s="48"/>
      <c r="Z419" s="48"/>
      <c r="AA419" s="48"/>
      <c r="AB419" s="48"/>
      <c r="AC419" s="48"/>
    </row>
    <row r="420" spans="1:29" ht="13.2">
      <c r="A420" s="48"/>
      <c r="B420" s="48"/>
      <c r="C420" s="48"/>
      <c r="D420" s="48"/>
      <c r="E420" s="48"/>
      <c r="F420" s="48"/>
      <c r="G420" s="49"/>
      <c r="H420" s="48"/>
      <c r="I420" s="48"/>
      <c r="J420" s="48"/>
      <c r="K420" s="48"/>
      <c r="L420" s="48"/>
      <c r="M420" s="48"/>
      <c r="N420" s="48"/>
      <c r="O420" s="48"/>
      <c r="P420" s="48"/>
      <c r="Q420" s="48"/>
      <c r="R420" s="48"/>
      <c r="S420" s="48"/>
      <c r="T420" s="48"/>
      <c r="U420" s="48"/>
      <c r="V420" s="48"/>
      <c r="W420" s="48"/>
      <c r="X420" s="48"/>
      <c r="Y420" s="48"/>
      <c r="Z420" s="48"/>
      <c r="AA420" s="48"/>
      <c r="AB420" s="48"/>
      <c r="AC420" s="48"/>
    </row>
    <row r="421" spans="1:29" ht="13.2">
      <c r="A421" s="48"/>
      <c r="B421" s="48"/>
      <c r="C421" s="48"/>
      <c r="D421" s="48"/>
      <c r="E421" s="48"/>
      <c r="F421" s="48"/>
      <c r="G421" s="49"/>
      <c r="H421" s="48"/>
      <c r="I421" s="48"/>
      <c r="J421" s="48"/>
      <c r="K421" s="48"/>
      <c r="L421" s="48"/>
      <c r="M421" s="48"/>
      <c r="N421" s="48"/>
      <c r="O421" s="48"/>
      <c r="P421" s="48"/>
      <c r="Q421" s="48"/>
      <c r="R421" s="48"/>
      <c r="S421" s="48"/>
      <c r="T421" s="48"/>
      <c r="U421" s="48"/>
      <c r="V421" s="48"/>
      <c r="W421" s="48"/>
      <c r="X421" s="48"/>
      <c r="Y421" s="48"/>
      <c r="Z421" s="48"/>
      <c r="AA421" s="48"/>
      <c r="AB421" s="48"/>
      <c r="AC421" s="48"/>
    </row>
    <row r="422" spans="1:29" ht="13.2">
      <c r="A422" s="48"/>
      <c r="B422" s="48"/>
      <c r="C422" s="48"/>
      <c r="D422" s="48"/>
      <c r="E422" s="48"/>
      <c r="F422" s="48"/>
      <c r="G422" s="49"/>
      <c r="H422" s="48"/>
      <c r="I422" s="48"/>
      <c r="J422" s="48"/>
      <c r="K422" s="48"/>
      <c r="L422" s="48"/>
      <c r="M422" s="48"/>
      <c r="N422" s="48"/>
      <c r="O422" s="48"/>
      <c r="P422" s="48"/>
      <c r="Q422" s="48"/>
      <c r="R422" s="48"/>
      <c r="S422" s="48"/>
      <c r="T422" s="48"/>
      <c r="U422" s="48"/>
      <c r="V422" s="48"/>
      <c r="W422" s="48"/>
      <c r="X422" s="48"/>
      <c r="Y422" s="48"/>
      <c r="Z422" s="48"/>
      <c r="AA422" s="48"/>
      <c r="AB422" s="48"/>
      <c r="AC422" s="48"/>
    </row>
    <row r="423" spans="1:29" ht="13.2">
      <c r="A423" s="48"/>
      <c r="B423" s="48"/>
      <c r="C423" s="48"/>
      <c r="D423" s="48"/>
      <c r="E423" s="48"/>
      <c r="F423" s="48"/>
      <c r="G423" s="49"/>
      <c r="H423" s="48"/>
      <c r="I423" s="48"/>
      <c r="J423" s="48"/>
      <c r="K423" s="48"/>
      <c r="L423" s="48"/>
      <c r="M423" s="48"/>
      <c r="N423" s="48"/>
      <c r="O423" s="48"/>
      <c r="P423" s="48"/>
      <c r="Q423" s="48"/>
      <c r="R423" s="48"/>
      <c r="S423" s="48"/>
      <c r="T423" s="48"/>
      <c r="U423" s="48"/>
      <c r="V423" s="48"/>
      <c r="W423" s="48"/>
      <c r="X423" s="48"/>
      <c r="Y423" s="48"/>
      <c r="Z423" s="48"/>
      <c r="AA423" s="48"/>
      <c r="AB423" s="48"/>
      <c r="AC423" s="48"/>
    </row>
    <row r="424" spans="1:29" ht="13.2">
      <c r="A424" s="48"/>
      <c r="B424" s="48"/>
      <c r="C424" s="48"/>
      <c r="D424" s="48"/>
      <c r="E424" s="48"/>
      <c r="F424" s="48"/>
      <c r="G424" s="49"/>
      <c r="H424" s="48"/>
      <c r="I424" s="48"/>
      <c r="J424" s="48"/>
      <c r="K424" s="48"/>
      <c r="L424" s="48"/>
      <c r="M424" s="48"/>
      <c r="N424" s="48"/>
      <c r="O424" s="48"/>
      <c r="P424" s="48"/>
      <c r="Q424" s="48"/>
      <c r="R424" s="48"/>
      <c r="S424" s="48"/>
      <c r="T424" s="48"/>
      <c r="U424" s="48"/>
      <c r="V424" s="48"/>
      <c r="W424" s="48"/>
      <c r="X424" s="48"/>
      <c r="Y424" s="48"/>
      <c r="Z424" s="48"/>
      <c r="AA424" s="48"/>
      <c r="AB424" s="48"/>
      <c r="AC424" s="48"/>
    </row>
    <row r="425" spans="1:29" ht="13.2">
      <c r="A425" s="48"/>
      <c r="B425" s="48"/>
      <c r="C425" s="48"/>
      <c r="D425" s="48"/>
      <c r="E425" s="48"/>
      <c r="F425" s="48"/>
      <c r="G425" s="49"/>
      <c r="H425" s="48"/>
      <c r="I425" s="48"/>
      <c r="J425" s="48"/>
      <c r="K425" s="48"/>
      <c r="L425" s="48"/>
      <c r="M425" s="48"/>
      <c r="N425" s="48"/>
      <c r="O425" s="48"/>
      <c r="P425" s="48"/>
      <c r="Q425" s="48"/>
      <c r="R425" s="48"/>
      <c r="S425" s="48"/>
      <c r="T425" s="48"/>
      <c r="U425" s="48"/>
      <c r="V425" s="48"/>
      <c r="W425" s="48"/>
      <c r="X425" s="48"/>
      <c r="Y425" s="48"/>
      <c r="Z425" s="48"/>
      <c r="AA425" s="48"/>
      <c r="AB425" s="48"/>
      <c r="AC425" s="48"/>
    </row>
    <row r="426" spans="1:29" ht="13.2">
      <c r="A426" s="48"/>
      <c r="B426" s="48"/>
      <c r="C426" s="48"/>
      <c r="D426" s="48"/>
      <c r="E426" s="48"/>
      <c r="F426" s="48"/>
      <c r="G426" s="49"/>
      <c r="H426" s="48"/>
      <c r="I426" s="48"/>
      <c r="J426" s="48"/>
      <c r="K426" s="48"/>
      <c r="L426" s="48"/>
      <c r="M426" s="48"/>
      <c r="N426" s="48"/>
      <c r="O426" s="48"/>
      <c r="P426" s="48"/>
      <c r="Q426" s="48"/>
      <c r="R426" s="48"/>
      <c r="S426" s="48"/>
      <c r="T426" s="48"/>
      <c r="U426" s="48"/>
      <c r="V426" s="48"/>
      <c r="W426" s="48"/>
      <c r="X426" s="48"/>
      <c r="Y426" s="48"/>
      <c r="Z426" s="48"/>
      <c r="AA426" s="48"/>
      <c r="AB426" s="48"/>
      <c r="AC426" s="48"/>
    </row>
    <row r="427" spans="1:29" ht="13.2">
      <c r="A427" s="48"/>
      <c r="B427" s="48"/>
      <c r="C427" s="48"/>
      <c r="D427" s="48"/>
      <c r="E427" s="48"/>
      <c r="F427" s="48"/>
      <c r="G427" s="49"/>
      <c r="H427" s="48"/>
      <c r="I427" s="48"/>
      <c r="J427" s="48"/>
      <c r="K427" s="48"/>
      <c r="L427" s="48"/>
      <c r="M427" s="48"/>
      <c r="N427" s="48"/>
      <c r="O427" s="48"/>
      <c r="P427" s="48"/>
      <c r="Q427" s="48"/>
      <c r="R427" s="48"/>
      <c r="S427" s="48"/>
      <c r="T427" s="48"/>
      <c r="U427" s="48"/>
      <c r="V427" s="48"/>
      <c r="W427" s="48"/>
      <c r="X427" s="48"/>
      <c r="Y427" s="48"/>
      <c r="Z427" s="48"/>
      <c r="AA427" s="48"/>
      <c r="AB427" s="48"/>
      <c r="AC427" s="48"/>
    </row>
    <row r="428" spans="1:29" ht="13.2">
      <c r="A428" s="48"/>
      <c r="B428" s="48"/>
      <c r="C428" s="48"/>
      <c r="D428" s="48"/>
      <c r="E428" s="48"/>
      <c r="F428" s="48"/>
      <c r="G428" s="49"/>
      <c r="H428" s="48"/>
      <c r="I428" s="48"/>
      <c r="J428" s="48"/>
      <c r="K428" s="48"/>
      <c r="L428" s="48"/>
      <c r="M428" s="48"/>
      <c r="N428" s="48"/>
      <c r="O428" s="48"/>
      <c r="P428" s="48"/>
      <c r="Q428" s="48"/>
      <c r="R428" s="48"/>
      <c r="S428" s="48"/>
      <c r="T428" s="48"/>
      <c r="U428" s="48"/>
      <c r="V428" s="48"/>
      <c r="W428" s="48"/>
      <c r="X428" s="48"/>
      <c r="Y428" s="48"/>
      <c r="Z428" s="48"/>
      <c r="AA428" s="48"/>
      <c r="AB428" s="48"/>
      <c r="AC428" s="48"/>
    </row>
    <row r="429" spans="1:29" ht="13.2">
      <c r="A429" s="48"/>
      <c r="B429" s="48"/>
      <c r="C429" s="48"/>
      <c r="D429" s="48"/>
      <c r="E429" s="48"/>
      <c r="F429" s="48"/>
      <c r="G429" s="49"/>
      <c r="H429" s="48"/>
      <c r="I429" s="48"/>
      <c r="J429" s="48"/>
      <c r="K429" s="48"/>
      <c r="L429" s="48"/>
      <c r="M429" s="48"/>
      <c r="N429" s="48"/>
      <c r="O429" s="48"/>
      <c r="P429" s="48"/>
      <c r="Q429" s="48"/>
      <c r="R429" s="48"/>
      <c r="S429" s="48"/>
      <c r="T429" s="48"/>
      <c r="U429" s="48"/>
      <c r="V429" s="48"/>
      <c r="W429" s="48"/>
      <c r="X429" s="48"/>
      <c r="Y429" s="48"/>
      <c r="Z429" s="48"/>
      <c r="AA429" s="48"/>
      <c r="AB429" s="48"/>
      <c r="AC429" s="48"/>
    </row>
    <row r="430" spans="1:29" ht="13.2">
      <c r="A430" s="48"/>
      <c r="B430" s="48"/>
      <c r="C430" s="48"/>
      <c r="D430" s="48"/>
      <c r="E430" s="48"/>
      <c r="F430" s="48"/>
      <c r="G430" s="49"/>
      <c r="H430" s="48"/>
      <c r="I430" s="48"/>
      <c r="J430" s="48"/>
      <c r="K430" s="48"/>
      <c r="L430" s="48"/>
      <c r="M430" s="48"/>
      <c r="N430" s="48"/>
      <c r="O430" s="48"/>
      <c r="P430" s="48"/>
      <c r="Q430" s="48"/>
      <c r="R430" s="48"/>
      <c r="S430" s="48"/>
      <c r="T430" s="48"/>
      <c r="U430" s="48"/>
      <c r="V430" s="48"/>
      <c r="W430" s="48"/>
      <c r="X430" s="48"/>
      <c r="Y430" s="48"/>
      <c r="Z430" s="48"/>
      <c r="AA430" s="48"/>
      <c r="AB430" s="48"/>
      <c r="AC430" s="48"/>
    </row>
    <row r="431" spans="1:29" ht="13.2">
      <c r="A431" s="48"/>
      <c r="B431" s="48"/>
      <c r="C431" s="48"/>
      <c r="D431" s="48"/>
      <c r="E431" s="48"/>
      <c r="F431" s="48"/>
      <c r="G431" s="49"/>
      <c r="H431" s="48"/>
      <c r="I431" s="48"/>
      <c r="J431" s="48"/>
      <c r="K431" s="48"/>
      <c r="L431" s="48"/>
      <c r="M431" s="48"/>
      <c r="N431" s="48"/>
      <c r="O431" s="48"/>
      <c r="P431" s="48"/>
      <c r="Q431" s="48"/>
      <c r="R431" s="48"/>
      <c r="S431" s="48"/>
      <c r="T431" s="48"/>
      <c r="U431" s="48"/>
      <c r="V431" s="48"/>
      <c r="W431" s="48"/>
      <c r="X431" s="48"/>
      <c r="Y431" s="48"/>
      <c r="Z431" s="48"/>
      <c r="AA431" s="48"/>
      <c r="AB431" s="48"/>
      <c r="AC431" s="48"/>
    </row>
    <row r="432" spans="1:29" ht="13.2">
      <c r="A432" s="48"/>
      <c r="B432" s="48"/>
      <c r="C432" s="48"/>
      <c r="D432" s="48"/>
      <c r="E432" s="48"/>
      <c r="F432" s="48"/>
      <c r="G432" s="49"/>
      <c r="H432" s="48"/>
      <c r="I432" s="48"/>
      <c r="J432" s="48"/>
      <c r="K432" s="48"/>
      <c r="L432" s="48"/>
      <c r="M432" s="48"/>
      <c r="N432" s="48"/>
      <c r="O432" s="48"/>
      <c r="P432" s="48"/>
      <c r="Q432" s="48"/>
      <c r="R432" s="48"/>
      <c r="S432" s="48"/>
      <c r="T432" s="48"/>
      <c r="U432" s="48"/>
      <c r="V432" s="48"/>
      <c r="W432" s="48"/>
      <c r="X432" s="48"/>
      <c r="Y432" s="48"/>
      <c r="Z432" s="48"/>
      <c r="AA432" s="48"/>
      <c r="AB432" s="48"/>
      <c r="AC432" s="48"/>
    </row>
    <row r="433" spans="1:29" ht="13.2">
      <c r="A433" s="48"/>
      <c r="B433" s="48"/>
      <c r="C433" s="48"/>
      <c r="D433" s="48"/>
      <c r="E433" s="48"/>
      <c r="F433" s="48"/>
      <c r="G433" s="49"/>
      <c r="H433" s="48"/>
      <c r="I433" s="48"/>
      <c r="J433" s="48"/>
      <c r="K433" s="48"/>
      <c r="L433" s="48"/>
      <c r="M433" s="48"/>
      <c r="N433" s="48"/>
      <c r="O433" s="48"/>
      <c r="P433" s="48"/>
      <c r="Q433" s="48"/>
      <c r="R433" s="48"/>
      <c r="S433" s="48"/>
      <c r="T433" s="48"/>
      <c r="U433" s="48"/>
      <c r="V433" s="48"/>
      <c r="W433" s="48"/>
      <c r="X433" s="48"/>
      <c r="Y433" s="48"/>
      <c r="Z433" s="48"/>
      <c r="AA433" s="48"/>
      <c r="AB433" s="48"/>
      <c r="AC433" s="48"/>
    </row>
    <row r="434" spans="1:29" ht="13.2">
      <c r="A434" s="48"/>
      <c r="B434" s="48"/>
      <c r="C434" s="48"/>
      <c r="D434" s="48"/>
      <c r="E434" s="48"/>
      <c r="F434" s="48"/>
      <c r="G434" s="49"/>
      <c r="H434" s="48"/>
      <c r="I434" s="48"/>
      <c r="J434" s="48"/>
      <c r="K434" s="48"/>
      <c r="L434" s="48"/>
      <c r="M434" s="48"/>
      <c r="N434" s="48"/>
      <c r="O434" s="48"/>
      <c r="P434" s="48"/>
      <c r="Q434" s="48"/>
      <c r="R434" s="48"/>
      <c r="S434" s="48"/>
      <c r="T434" s="48"/>
      <c r="U434" s="48"/>
      <c r="V434" s="48"/>
      <c r="W434" s="48"/>
      <c r="X434" s="48"/>
      <c r="Y434" s="48"/>
      <c r="Z434" s="48"/>
      <c r="AA434" s="48"/>
      <c r="AB434" s="48"/>
      <c r="AC434" s="48"/>
    </row>
    <row r="435" spans="1:29" ht="13.2">
      <c r="A435" s="48"/>
      <c r="B435" s="48"/>
      <c r="C435" s="48"/>
      <c r="D435" s="48"/>
      <c r="E435" s="48"/>
      <c r="F435" s="48"/>
      <c r="G435" s="49"/>
      <c r="H435" s="48"/>
      <c r="I435" s="48"/>
      <c r="J435" s="48"/>
      <c r="K435" s="48"/>
      <c r="L435" s="48"/>
      <c r="M435" s="48"/>
      <c r="N435" s="48"/>
      <c r="O435" s="48"/>
      <c r="P435" s="48"/>
      <c r="Q435" s="48"/>
      <c r="R435" s="48"/>
      <c r="S435" s="48"/>
      <c r="T435" s="48"/>
      <c r="U435" s="48"/>
      <c r="V435" s="48"/>
      <c r="W435" s="48"/>
      <c r="X435" s="48"/>
      <c r="Y435" s="48"/>
      <c r="Z435" s="48"/>
      <c r="AA435" s="48"/>
      <c r="AB435" s="48"/>
      <c r="AC435" s="48"/>
    </row>
    <row r="436" spans="1:29" ht="13.2">
      <c r="A436" s="48"/>
      <c r="B436" s="48"/>
      <c r="C436" s="48"/>
      <c r="D436" s="48"/>
      <c r="E436" s="48"/>
      <c r="F436" s="48"/>
      <c r="G436" s="49"/>
      <c r="H436" s="48"/>
      <c r="I436" s="48"/>
      <c r="J436" s="48"/>
      <c r="K436" s="48"/>
      <c r="L436" s="48"/>
      <c r="M436" s="48"/>
      <c r="N436" s="48"/>
      <c r="O436" s="48"/>
      <c r="P436" s="48"/>
      <c r="Q436" s="48"/>
      <c r="R436" s="48"/>
      <c r="S436" s="48"/>
      <c r="T436" s="48"/>
      <c r="U436" s="48"/>
      <c r="V436" s="48"/>
      <c r="W436" s="48"/>
      <c r="X436" s="48"/>
      <c r="Y436" s="48"/>
      <c r="Z436" s="48"/>
      <c r="AA436" s="48"/>
      <c r="AB436" s="48"/>
      <c r="AC436" s="48"/>
    </row>
    <row r="437" spans="1:29" ht="13.2">
      <c r="A437" s="48"/>
      <c r="B437" s="48"/>
      <c r="C437" s="48"/>
      <c r="D437" s="48"/>
      <c r="E437" s="48"/>
      <c r="F437" s="48"/>
      <c r="G437" s="49"/>
      <c r="H437" s="48"/>
      <c r="I437" s="48"/>
      <c r="J437" s="48"/>
      <c r="K437" s="48"/>
      <c r="L437" s="48"/>
      <c r="M437" s="48"/>
      <c r="N437" s="48"/>
      <c r="O437" s="48"/>
      <c r="P437" s="48"/>
      <c r="Q437" s="48"/>
      <c r="R437" s="48"/>
      <c r="S437" s="48"/>
      <c r="T437" s="48"/>
      <c r="U437" s="48"/>
      <c r="V437" s="48"/>
      <c r="W437" s="48"/>
      <c r="X437" s="48"/>
      <c r="Y437" s="48"/>
      <c r="Z437" s="48"/>
      <c r="AA437" s="48"/>
      <c r="AB437" s="48"/>
      <c r="AC437" s="48"/>
    </row>
    <row r="438" spans="1:29" ht="13.2">
      <c r="A438" s="48"/>
      <c r="B438" s="48"/>
      <c r="C438" s="48"/>
      <c r="D438" s="48"/>
      <c r="E438" s="48"/>
      <c r="F438" s="48"/>
      <c r="G438" s="49"/>
      <c r="H438" s="48"/>
      <c r="I438" s="48"/>
      <c r="J438" s="48"/>
      <c r="K438" s="48"/>
      <c r="L438" s="48"/>
      <c r="M438" s="48"/>
      <c r="N438" s="48"/>
      <c r="O438" s="48"/>
      <c r="P438" s="48"/>
      <c r="Q438" s="48"/>
      <c r="R438" s="48"/>
      <c r="S438" s="48"/>
      <c r="T438" s="48"/>
      <c r="U438" s="48"/>
      <c r="V438" s="48"/>
      <c r="W438" s="48"/>
      <c r="X438" s="48"/>
      <c r="Y438" s="48"/>
      <c r="Z438" s="48"/>
      <c r="AA438" s="48"/>
      <c r="AB438" s="48"/>
      <c r="AC438" s="48"/>
    </row>
    <row r="439" spans="1:29" ht="13.2">
      <c r="A439" s="48"/>
      <c r="B439" s="48"/>
      <c r="C439" s="48"/>
      <c r="D439" s="48"/>
      <c r="E439" s="48"/>
      <c r="F439" s="48"/>
      <c r="G439" s="49"/>
      <c r="H439" s="48"/>
      <c r="I439" s="48"/>
      <c r="J439" s="48"/>
      <c r="K439" s="48"/>
      <c r="L439" s="48"/>
      <c r="M439" s="48"/>
      <c r="N439" s="48"/>
      <c r="O439" s="48"/>
      <c r="P439" s="48"/>
      <c r="Q439" s="48"/>
      <c r="R439" s="48"/>
      <c r="S439" s="48"/>
      <c r="T439" s="48"/>
      <c r="U439" s="48"/>
      <c r="V439" s="48"/>
      <c r="W439" s="48"/>
      <c r="X439" s="48"/>
      <c r="Y439" s="48"/>
      <c r="Z439" s="48"/>
      <c r="AA439" s="48"/>
      <c r="AB439" s="48"/>
      <c r="AC439" s="48"/>
    </row>
    <row r="440" spans="1:29" ht="13.2">
      <c r="A440" s="48"/>
      <c r="B440" s="48"/>
      <c r="C440" s="48"/>
      <c r="D440" s="48"/>
      <c r="E440" s="48"/>
      <c r="F440" s="48"/>
      <c r="G440" s="49"/>
      <c r="H440" s="48"/>
      <c r="I440" s="48"/>
      <c r="J440" s="48"/>
      <c r="K440" s="48"/>
      <c r="L440" s="48"/>
      <c r="M440" s="48"/>
      <c r="N440" s="48"/>
      <c r="O440" s="48"/>
      <c r="P440" s="48"/>
      <c r="Q440" s="48"/>
      <c r="R440" s="48"/>
      <c r="S440" s="48"/>
      <c r="T440" s="48"/>
      <c r="U440" s="48"/>
      <c r="V440" s="48"/>
      <c r="W440" s="48"/>
      <c r="X440" s="48"/>
      <c r="Y440" s="48"/>
      <c r="Z440" s="48"/>
      <c r="AA440" s="48"/>
      <c r="AB440" s="48"/>
      <c r="AC440" s="48"/>
    </row>
    <row r="441" spans="1:29" ht="13.2">
      <c r="A441" s="48"/>
      <c r="B441" s="48"/>
      <c r="C441" s="48"/>
      <c r="D441" s="48"/>
      <c r="E441" s="48"/>
      <c r="F441" s="48"/>
      <c r="G441" s="49"/>
      <c r="H441" s="48"/>
      <c r="I441" s="48"/>
      <c r="J441" s="48"/>
      <c r="K441" s="48"/>
      <c r="L441" s="48"/>
      <c r="M441" s="48"/>
      <c r="N441" s="48"/>
      <c r="O441" s="48"/>
      <c r="P441" s="48"/>
      <c r="Q441" s="48"/>
      <c r="R441" s="48"/>
      <c r="S441" s="48"/>
      <c r="T441" s="48"/>
      <c r="U441" s="48"/>
      <c r="V441" s="48"/>
      <c r="W441" s="48"/>
      <c r="X441" s="48"/>
      <c r="Y441" s="48"/>
      <c r="Z441" s="48"/>
      <c r="AA441" s="48"/>
      <c r="AB441" s="48"/>
      <c r="AC441" s="48"/>
    </row>
    <row r="442" spans="1:29" ht="13.2">
      <c r="A442" s="48"/>
      <c r="B442" s="48"/>
      <c r="C442" s="48"/>
      <c r="D442" s="48"/>
      <c r="E442" s="48"/>
      <c r="F442" s="48"/>
      <c r="G442" s="49"/>
      <c r="H442" s="48"/>
      <c r="I442" s="48"/>
      <c r="J442" s="48"/>
      <c r="K442" s="48"/>
      <c r="L442" s="48"/>
      <c r="M442" s="48"/>
      <c r="N442" s="48"/>
      <c r="O442" s="48"/>
      <c r="P442" s="48"/>
      <c r="Q442" s="48"/>
      <c r="R442" s="48"/>
      <c r="S442" s="48"/>
      <c r="T442" s="48"/>
      <c r="U442" s="48"/>
      <c r="V442" s="48"/>
      <c r="W442" s="48"/>
      <c r="X442" s="48"/>
      <c r="Y442" s="48"/>
      <c r="Z442" s="48"/>
      <c r="AA442" s="48"/>
      <c r="AB442" s="48"/>
      <c r="AC442" s="48"/>
    </row>
    <row r="443" spans="1:29" ht="13.2">
      <c r="A443" s="48"/>
      <c r="B443" s="48"/>
      <c r="C443" s="48"/>
      <c r="D443" s="48"/>
      <c r="E443" s="48"/>
      <c r="F443" s="48"/>
      <c r="G443" s="49"/>
      <c r="H443" s="48"/>
      <c r="I443" s="48"/>
      <c r="J443" s="48"/>
      <c r="K443" s="48"/>
      <c r="L443" s="48"/>
      <c r="M443" s="48"/>
      <c r="N443" s="48"/>
      <c r="O443" s="48"/>
      <c r="P443" s="48"/>
      <c r="Q443" s="48"/>
      <c r="R443" s="48"/>
      <c r="S443" s="48"/>
      <c r="T443" s="48"/>
      <c r="U443" s="48"/>
      <c r="V443" s="48"/>
      <c r="W443" s="48"/>
      <c r="X443" s="48"/>
      <c r="Y443" s="48"/>
      <c r="Z443" s="48"/>
      <c r="AA443" s="48"/>
      <c r="AB443" s="48"/>
      <c r="AC443" s="48"/>
    </row>
    <row r="444" spans="1:29" ht="13.2">
      <c r="A444" s="48"/>
      <c r="B444" s="48"/>
      <c r="C444" s="48"/>
      <c r="D444" s="48"/>
      <c r="E444" s="48"/>
      <c r="F444" s="48"/>
      <c r="G444" s="49"/>
      <c r="H444" s="48"/>
      <c r="I444" s="48"/>
      <c r="J444" s="48"/>
      <c r="K444" s="48"/>
      <c r="L444" s="48"/>
      <c r="M444" s="48"/>
      <c r="N444" s="48"/>
      <c r="O444" s="48"/>
      <c r="P444" s="48"/>
      <c r="Q444" s="48"/>
      <c r="R444" s="48"/>
      <c r="S444" s="48"/>
      <c r="T444" s="48"/>
      <c r="U444" s="48"/>
      <c r="V444" s="48"/>
      <c r="W444" s="48"/>
      <c r="X444" s="48"/>
      <c r="Y444" s="48"/>
      <c r="Z444" s="48"/>
      <c r="AA444" s="48"/>
      <c r="AB444" s="48"/>
      <c r="AC444" s="48"/>
    </row>
    <row r="445" spans="1:29" ht="13.2">
      <c r="A445" s="48"/>
      <c r="B445" s="48"/>
      <c r="C445" s="48"/>
      <c r="D445" s="48"/>
      <c r="E445" s="48"/>
      <c r="F445" s="48"/>
      <c r="G445" s="49"/>
      <c r="H445" s="48"/>
      <c r="I445" s="48"/>
      <c r="J445" s="48"/>
      <c r="K445" s="48"/>
      <c r="L445" s="48"/>
      <c r="M445" s="48"/>
      <c r="N445" s="48"/>
      <c r="O445" s="48"/>
      <c r="P445" s="48"/>
      <c r="Q445" s="48"/>
      <c r="R445" s="48"/>
      <c r="S445" s="48"/>
      <c r="T445" s="48"/>
      <c r="U445" s="48"/>
      <c r="V445" s="48"/>
      <c r="W445" s="48"/>
      <c r="X445" s="48"/>
      <c r="Y445" s="48"/>
      <c r="Z445" s="48"/>
      <c r="AA445" s="48"/>
      <c r="AB445" s="48"/>
      <c r="AC445" s="48"/>
    </row>
    <row r="446" spans="1:29" ht="13.2">
      <c r="A446" s="48"/>
      <c r="B446" s="48"/>
      <c r="C446" s="48"/>
      <c r="D446" s="48"/>
      <c r="E446" s="48"/>
      <c r="F446" s="48"/>
      <c r="G446" s="49"/>
      <c r="H446" s="48"/>
      <c r="I446" s="48"/>
      <c r="J446" s="48"/>
      <c r="K446" s="48"/>
      <c r="L446" s="48"/>
      <c r="M446" s="48"/>
      <c r="N446" s="48"/>
      <c r="O446" s="48"/>
      <c r="P446" s="48"/>
      <c r="Q446" s="48"/>
      <c r="R446" s="48"/>
      <c r="S446" s="48"/>
      <c r="T446" s="48"/>
      <c r="U446" s="48"/>
      <c r="V446" s="48"/>
      <c r="W446" s="48"/>
      <c r="X446" s="48"/>
      <c r="Y446" s="48"/>
      <c r="Z446" s="48"/>
      <c r="AA446" s="48"/>
      <c r="AB446" s="48"/>
      <c r="AC446" s="48"/>
    </row>
    <row r="447" spans="1:29" ht="13.2">
      <c r="A447" s="48"/>
      <c r="B447" s="48"/>
      <c r="C447" s="48"/>
      <c r="D447" s="48"/>
      <c r="E447" s="48"/>
      <c r="F447" s="48"/>
      <c r="G447" s="49"/>
      <c r="H447" s="48"/>
      <c r="I447" s="48"/>
      <c r="J447" s="48"/>
      <c r="K447" s="48"/>
      <c r="L447" s="48"/>
      <c r="M447" s="48"/>
      <c r="N447" s="48"/>
      <c r="O447" s="48"/>
      <c r="P447" s="48"/>
      <c r="Q447" s="48"/>
      <c r="R447" s="48"/>
      <c r="S447" s="48"/>
      <c r="T447" s="48"/>
      <c r="U447" s="48"/>
      <c r="V447" s="48"/>
      <c r="W447" s="48"/>
      <c r="X447" s="48"/>
      <c r="Y447" s="48"/>
      <c r="Z447" s="48"/>
      <c r="AA447" s="48"/>
      <c r="AB447" s="48"/>
      <c r="AC447" s="48"/>
    </row>
    <row r="448" spans="1:29" ht="13.2">
      <c r="A448" s="48"/>
      <c r="B448" s="48"/>
      <c r="C448" s="48"/>
      <c r="D448" s="48"/>
      <c r="E448" s="48"/>
      <c r="F448" s="48"/>
      <c r="G448" s="49"/>
      <c r="H448" s="48"/>
      <c r="I448" s="48"/>
      <c r="J448" s="48"/>
      <c r="K448" s="48"/>
      <c r="L448" s="48"/>
      <c r="M448" s="48"/>
      <c r="N448" s="48"/>
      <c r="O448" s="48"/>
      <c r="P448" s="48"/>
      <c r="Q448" s="48"/>
      <c r="R448" s="48"/>
      <c r="S448" s="48"/>
      <c r="T448" s="48"/>
      <c r="U448" s="48"/>
      <c r="V448" s="48"/>
      <c r="W448" s="48"/>
      <c r="X448" s="48"/>
      <c r="Y448" s="48"/>
      <c r="Z448" s="48"/>
      <c r="AA448" s="48"/>
      <c r="AB448" s="48"/>
      <c r="AC448" s="48"/>
    </row>
    <row r="449" spans="1:29" ht="13.2">
      <c r="A449" s="48"/>
      <c r="B449" s="48"/>
      <c r="C449" s="48"/>
      <c r="D449" s="48"/>
      <c r="E449" s="48"/>
      <c r="F449" s="48"/>
      <c r="G449" s="49"/>
      <c r="H449" s="48"/>
      <c r="I449" s="48"/>
      <c r="J449" s="48"/>
      <c r="K449" s="48"/>
      <c r="L449" s="48"/>
      <c r="M449" s="48"/>
      <c r="N449" s="48"/>
      <c r="O449" s="48"/>
      <c r="P449" s="48"/>
      <c r="Q449" s="48"/>
      <c r="R449" s="48"/>
      <c r="S449" s="48"/>
      <c r="T449" s="48"/>
      <c r="U449" s="48"/>
      <c r="V449" s="48"/>
      <c r="W449" s="48"/>
      <c r="X449" s="48"/>
      <c r="Y449" s="48"/>
      <c r="Z449" s="48"/>
      <c r="AA449" s="48"/>
      <c r="AB449" s="48"/>
      <c r="AC449" s="48"/>
    </row>
    <row r="450" spans="1:29" ht="13.2">
      <c r="A450" s="48"/>
      <c r="B450" s="48"/>
      <c r="C450" s="48"/>
      <c r="D450" s="48"/>
      <c r="E450" s="48"/>
      <c r="F450" s="48"/>
      <c r="G450" s="49"/>
      <c r="H450" s="48"/>
      <c r="I450" s="48"/>
      <c r="J450" s="48"/>
      <c r="K450" s="48"/>
      <c r="L450" s="48"/>
      <c r="M450" s="48"/>
      <c r="N450" s="48"/>
      <c r="O450" s="48"/>
      <c r="P450" s="48"/>
      <c r="Q450" s="48"/>
      <c r="R450" s="48"/>
      <c r="S450" s="48"/>
      <c r="T450" s="48"/>
      <c r="U450" s="48"/>
      <c r="V450" s="48"/>
      <c r="W450" s="48"/>
      <c r="X450" s="48"/>
      <c r="Y450" s="48"/>
      <c r="Z450" s="48"/>
      <c r="AA450" s="48"/>
      <c r="AB450" s="48"/>
      <c r="AC450" s="48"/>
    </row>
    <row r="451" spans="1:29" ht="13.2">
      <c r="A451" s="48"/>
      <c r="B451" s="48"/>
      <c r="C451" s="48"/>
      <c r="D451" s="48"/>
      <c r="E451" s="48"/>
      <c r="F451" s="48"/>
      <c r="G451" s="49"/>
      <c r="H451" s="48"/>
      <c r="I451" s="48"/>
      <c r="J451" s="48"/>
      <c r="K451" s="48"/>
      <c r="L451" s="48"/>
      <c r="M451" s="48"/>
      <c r="N451" s="48"/>
      <c r="O451" s="48"/>
      <c r="P451" s="48"/>
      <c r="Q451" s="48"/>
      <c r="R451" s="48"/>
      <c r="S451" s="48"/>
      <c r="T451" s="48"/>
      <c r="U451" s="48"/>
      <c r="V451" s="48"/>
      <c r="W451" s="48"/>
      <c r="X451" s="48"/>
      <c r="Y451" s="48"/>
      <c r="Z451" s="48"/>
      <c r="AA451" s="48"/>
      <c r="AB451" s="48"/>
      <c r="AC451" s="48"/>
    </row>
    <row r="452" spans="1:29" ht="13.2">
      <c r="A452" s="48"/>
      <c r="B452" s="48"/>
      <c r="C452" s="48"/>
      <c r="D452" s="48"/>
      <c r="E452" s="48"/>
      <c r="F452" s="48"/>
      <c r="G452" s="49"/>
      <c r="H452" s="48"/>
      <c r="I452" s="48"/>
      <c r="J452" s="48"/>
      <c r="K452" s="48"/>
      <c r="L452" s="48"/>
      <c r="M452" s="48"/>
      <c r="N452" s="48"/>
      <c r="O452" s="48"/>
      <c r="P452" s="48"/>
      <c r="Q452" s="48"/>
      <c r="R452" s="48"/>
      <c r="S452" s="48"/>
      <c r="T452" s="48"/>
      <c r="U452" s="48"/>
      <c r="V452" s="48"/>
      <c r="W452" s="48"/>
      <c r="X452" s="48"/>
      <c r="Y452" s="48"/>
      <c r="Z452" s="48"/>
      <c r="AA452" s="48"/>
      <c r="AB452" s="48"/>
      <c r="AC452" s="48"/>
    </row>
    <row r="453" spans="1:29" ht="13.2">
      <c r="A453" s="48"/>
      <c r="B453" s="48"/>
      <c r="C453" s="48"/>
      <c r="D453" s="48"/>
      <c r="E453" s="48"/>
      <c r="F453" s="48"/>
      <c r="G453" s="49"/>
      <c r="H453" s="48"/>
      <c r="I453" s="48"/>
      <c r="J453" s="48"/>
      <c r="K453" s="48"/>
      <c r="L453" s="48"/>
      <c r="M453" s="48"/>
      <c r="N453" s="48"/>
      <c r="O453" s="48"/>
      <c r="P453" s="48"/>
      <c r="Q453" s="48"/>
      <c r="R453" s="48"/>
      <c r="S453" s="48"/>
      <c r="T453" s="48"/>
      <c r="U453" s="48"/>
      <c r="V453" s="48"/>
      <c r="W453" s="48"/>
      <c r="X453" s="48"/>
      <c r="Y453" s="48"/>
      <c r="Z453" s="48"/>
      <c r="AA453" s="48"/>
      <c r="AB453" s="48"/>
      <c r="AC453" s="48"/>
    </row>
    <row r="454" spans="1:29" ht="13.2">
      <c r="A454" s="48"/>
      <c r="B454" s="48"/>
      <c r="C454" s="48"/>
      <c r="D454" s="48"/>
      <c r="E454" s="48"/>
      <c r="F454" s="48"/>
      <c r="G454" s="49"/>
      <c r="H454" s="48"/>
      <c r="I454" s="48"/>
      <c r="J454" s="48"/>
      <c r="K454" s="48"/>
      <c r="L454" s="48"/>
      <c r="M454" s="48"/>
      <c r="N454" s="48"/>
      <c r="O454" s="48"/>
      <c r="P454" s="48"/>
      <c r="Q454" s="48"/>
      <c r="R454" s="48"/>
      <c r="S454" s="48"/>
      <c r="T454" s="48"/>
      <c r="U454" s="48"/>
      <c r="V454" s="48"/>
      <c r="W454" s="48"/>
      <c r="X454" s="48"/>
      <c r="Y454" s="48"/>
      <c r="Z454" s="48"/>
      <c r="AA454" s="48"/>
      <c r="AB454" s="48"/>
      <c r="AC454" s="48"/>
    </row>
    <row r="455" spans="1:29" ht="13.2">
      <c r="A455" s="48"/>
      <c r="B455" s="48"/>
      <c r="C455" s="48"/>
      <c r="D455" s="48"/>
      <c r="E455" s="48"/>
      <c r="F455" s="48"/>
      <c r="G455" s="49"/>
      <c r="H455" s="48"/>
      <c r="I455" s="48"/>
      <c r="J455" s="48"/>
      <c r="K455" s="48"/>
      <c r="L455" s="48"/>
      <c r="M455" s="48"/>
      <c r="N455" s="48"/>
      <c r="O455" s="48"/>
      <c r="P455" s="48"/>
      <c r="Q455" s="48"/>
      <c r="R455" s="48"/>
      <c r="S455" s="48"/>
      <c r="T455" s="48"/>
      <c r="U455" s="48"/>
      <c r="V455" s="48"/>
      <c r="W455" s="48"/>
      <c r="X455" s="48"/>
      <c r="Y455" s="48"/>
      <c r="Z455" s="48"/>
      <c r="AA455" s="48"/>
      <c r="AB455" s="48"/>
      <c r="AC455" s="48"/>
    </row>
    <row r="456" spans="1:29" ht="13.2">
      <c r="A456" s="48"/>
      <c r="B456" s="48"/>
      <c r="C456" s="48"/>
      <c r="D456" s="48"/>
      <c r="E456" s="48"/>
      <c r="F456" s="48"/>
      <c r="G456" s="49"/>
      <c r="H456" s="48"/>
      <c r="I456" s="48"/>
      <c r="J456" s="48"/>
      <c r="K456" s="48"/>
      <c r="L456" s="48"/>
      <c r="M456" s="48"/>
      <c r="N456" s="48"/>
      <c r="O456" s="48"/>
      <c r="P456" s="48"/>
      <c r="Q456" s="48"/>
      <c r="R456" s="48"/>
      <c r="S456" s="48"/>
      <c r="T456" s="48"/>
      <c r="U456" s="48"/>
      <c r="V456" s="48"/>
      <c r="W456" s="48"/>
      <c r="X456" s="48"/>
      <c r="Y456" s="48"/>
      <c r="Z456" s="48"/>
      <c r="AA456" s="48"/>
      <c r="AB456" s="48"/>
      <c r="AC456" s="48"/>
    </row>
    <row r="457" spans="1:29" ht="13.2">
      <c r="A457" s="48"/>
      <c r="B457" s="48"/>
      <c r="C457" s="48"/>
      <c r="D457" s="48"/>
      <c r="E457" s="48"/>
      <c r="F457" s="48"/>
      <c r="G457" s="49"/>
      <c r="H457" s="48"/>
      <c r="I457" s="48"/>
      <c r="J457" s="48"/>
      <c r="K457" s="48"/>
      <c r="L457" s="48"/>
      <c r="M457" s="48"/>
      <c r="N457" s="48"/>
      <c r="O457" s="48"/>
      <c r="P457" s="48"/>
      <c r="Q457" s="48"/>
      <c r="R457" s="48"/>
      <c r="S457" s="48"/>
      <c r="T457" s="48"/>
      <c r="U457" s="48"/>
      <c r="V457" s="48"/>
      <c r="W457" s="48"/>
      <c r="X457" s="48"/>
      <c r="Y457" s="48"/>
      <c r="Z457" s="48"/>
      <c r="AA457" s="48"/>
      <c r="AB457" s="48"/>
      <c r="AC457" s="48"/>
    </row>
    <row r="458" spans="1:29" ht="13.2">
      <c r="A458" s="48"/>
      <c r="B458" s="48"/>
      <c r="C458" s="48"/>
      <c r="D458" s="48"/>
      <c r="E458" s="48"/>
      <c r="F458" s="48"/>
      <c r="G458" s="49"/>
      <c r="H458" s="48"/>
      <c r="I458" s="48"/>
      <c r="J458" s="48"/>
      <c r="K458" s="48"/>
      <c r="L458" s="48"/>
      <c r="M458" s="48"/>
      <c r="N458" s="48"/>
      <c r="O458" s="48"/>
      <c r="P458" s="48"/>
      <c r="Q458" s="48"/>
      <c r="R458" s="48"/>
      <c r="S458" s="48"/>
      <c r="T458" s="48"/>
      <c r="U458" s="48"/>
      <c r="V458" s="48"/>
      <c r="W458" s="48"/>
      <c r="X458" s="48"/>
      <c r="Y458" s="48"/>
      <c r="Z458" s="48"/>
      <c r="AA458" s="48"/>
      <c r="AB458" s="48"/>
      <c r="AC458" s="48"/>
    </row>
    <row r="459" spans="1:29" ht="13.2">
      <c r="A459" s="48"/>
      <c r="B459" s="48"/>
      <c r="C459" s="48"/>
      <c r="D459" s="48"/>
      <c r="E459" s="48"/>
      <c r="F459" s="48"/>
      <c r="G459" s="49"/>
      <c r="H459" s="48"/>
      <c r="I459" s="48"/>
      <c r="J459" s="48"/>
      <c r="K459" s="48"/>
      <c r="L459" s="48"/>
      <c r="M459" s="48"/>
      <c r="N459" s="48"/>
      <c r="O459" s="48"/>
      <c r="P459" s="48"/>
      <c r="Q459" s="48"/>
      <c r="R459" s="48"/>
      <c r="S459" s="48"/>
      <c r="T459" s="48"/>
      <c r="U459" s="48"/>
      <c r="V459" s="48"/>
      <c r="W459" s="48"/>
      <c r="X459" s="48"/>
      <c r="Y459" s="48"/>
      <c r="Z459" s="48"/>
      <c r="AA459" s="48"/>
      <c r="AB459" s="48"/>
      <c r="AC459" s="48"/>
    </row>
    <row r="460" spans="1:29" ht="13.2">
      <c r="A460" s="48"/>
      <c r="B460" s="48"/>
      <c r="C460" s="48"/>
      <c r="D460" s="48"/>
      <c r="E460" s="48"/>
      <c r="F460" s="48"/>
      <c r="G460" s="49"/>
      <c r="H460" s="48"/>
      <c r="I460" s="48"/>
      <c r="J460" s="48"/>
      <c r="K460" s="48"/>
      <c r="L460" s="48"/>
      <c r="M460" s="48"/>
      <c r="N460" s="48"/>
      <c r="O460" s="48"/>
      <c r="P460" s="48"/>
      <c r="Q460" s="48"/>
      <c r="R460" s="48"/>
      <c r="S460" s="48"/>
      <c r="T460" s="48"/>
      <c r="U460" s="48"/>
      <c r="V460" s="48"/>
      <c r="W460" s="48"/>
      <c r="X460" s="48"/>
      <c r="Y460" s="48"/>
      <c r="Z460" s="48"/>
      <c r="AA460" s="48"/>
      <c r="AB460" s="48"/>
      <c r="AC460" s="48"/>
    </row>
    <row r="461" spans="1:29" ht="13.2">
      <c r="A461" s="48"/>
      <c r="B461" s="48"/>
      <c r="C461" s="48"/>
      <c r="D461" s="48"/>
      <c r="E461" s="48"/>
      <c r="F461" s="48"/>
      <c r="G461" s="49"/>
      <c r="H461" s="48"/>
      <c r="I461" s="48"/>
      <c r="J461" s="48"/>
      <c r="K461" s="48"/>
      <c r="L461" s="48"/>
      <c r="M461" s="48"/>
      <c r="N461" s="48"/>
      <c r="O461" s="48"/>
      <c r="P461" s="48"/>
      <c r="Q461" s="48"/>
      <c r="R461" s="48"/>
      <c r="S461" s="48"/>
      <c r="T461" s="48"/>
      <c r="U461" s="48"/>
      <c r="V461" s="48"/>
      <c r="W461" s="48"/>
      <c r="X461" s="48"/>
      <c r="Y461" s="48"/>
      <c r="Z461" s="48"/>
      <c r="AA461" s="48"/>
      <c r="AB461" s="48"/>
      <c r="AC461" s="48"/>
    </row>
    <row r="462" spans="1:29" ht="13.2">
      <c r="A462" s="48"/>
      <c r="B462" s="48"/>
      <c r="C462" s="48"/>
      <c r="D462" s="48"/>
      <c r="E462" s="48"/>
      <c r="F462" s="48"/>
      <c r="G462" s="49"/>
      <c r="H462" s="48"/>
      <c r="I462" s="48"/>
      <c r="J462" s="48"/>
      <c r="K462" s="48"/>
      <c r="L462" s="48"/>
      <c r="M462" s="48"/>
      <c r="N462" s="48"/>
      <c r="O462" s="48"/>
      <c r="P462" s="48"/>
      <c r="Q462" s="48"/>
      <c r="R462" s="48"/>
      <c r="S462" s="48"/>
      <c r="T462" s="48"/>
      <c r="U462" s="48"/>
      <c r="V462" s="48"/>
      <c r="W462" s="48"/>
      <c r="X462" s="48"/>
      <c r="Y462" s="48"/>
      <c r="Z462" s="48"/>
      <c r="AA462" s="48"/>
      <c r="AB462" s="48"/>
      <c r="AC462" s="48"/>
    </row>
    <row r="463" spans="1:29" ht="13.2">
      <c r="A463" s="48"/>
      <c r="B463" s="48"/>
      <c r="C463" s="48"/>
      <c r="D463" s="48"/>
      <c r="E463" s="48"/>
      <c r="F463" s="48"/>
      <c r="G463" s="49"/>
      <c r="H463" s="48"/>
      <c r="I463" s="48"/>
      <c r="J463" s="48"/>
      <c r="K463" s="48"/>
      <c r="L463" s="48"/>
      <c r="M463" s="48"/>
      <c r="N463" s="48"/>
      <c r="O463" s="48"/>
      <c r="P463" s="48"/>
      <c r="Q463" s="48"/>
      <c r="R463" s="48"/>
      <c r="S463" s="48"/>
      <c r="T463" s="48"/>
      <c r="U463" s="48"/>
      <c r="V463" s="48"/>
      <c r="W463" s="48"/>
      <c r="X463" s="48"/>
      <c r="Y463" s="48"/>
      <c r="Z463" s="48"/>
      <c r="AA463" s="48"/>
      <c r="AB463" s="48"/>
      <c r="AC463" s="48"/>
    </row>
    <row r="464" spans="1:29" ht="13.2">
      <c r="A464" s="48"/>
      <c r="B464" s="48"/>
      <c r="C464" s="48"/>
      <c r="D464" s="48"/>
      <c r="E464" s="48"/>
      <c r="F464" s="48"/>
      <c r="G464" s="49"/>
      <c r="H464" s="48"/>
      <c r="I464" s="48"/>
      <c r="J464" s="48"/>
      <c r="K464" s="48"/>
      <c r="L464" s="48"/>
      <c r="M464" s="48"/>
      <c r="N464" s="48"/>
      <c r="O464" s="48"/>
      <c r="P464" s="48"/>
      <c r="Q464" s="48"/>
      <c r="R464" s="48"/>
      <c r="S464" s="48"/>
      <c r="T464" s="48"/>
      <c r="U464" s="48"/>
      <c r="V464" s="48"/>
      <c r="W464" s="48"/>
      <c r="X464" s="48"/>
      <c r="Y464" s="48"/>
      <c r="Z464" s="48"/>
      <c r="AA464" s="48"/>
      <c r="AB464" s="48"/>
      <c r="AC464" s="48"/>
    </row>
    <row r="465" spans="1:29" ht="13.2">
      <c r="A465" s="48"/>
      <c r="B465" s="48"/>
      <c r="C465" s="48"/>
      <c r="D465" s="48"/>
      <c r="E465" s="48"/>
      <c r="F465" s="48"/>
      <c r="G465" s="49"/>
      <c r="H465" s="48"/>
      <c r="I465" s="48"/>
      <c r="J465" s="48"/>
      <c r="K465" s="48"/>
      <c r="L465" s="48"/>
      <c r="M465" s="48"/>
      <c r="N465" s="48"/>
      <c r="O465" s="48"/>
      <c r="P465" s="48"/>
      <c r="Q465" s="48"/>
      <c r="R465" s="48"/>
      <c r="S465" s="48"/>
      <c r="T465" s="48"/>
      <c r="U465" s="48"/>
      <c r="V465" s="48"/>
      <c r="W465" s="48"/>
      <c r="X465" s="48"/>
      <c r="Y465" s="48"/>
      <c r="Z465" s="48"/>
      <c r="AA465" s="48"/>
      <c r="AB465" s="48"/>
      <c r="AC465" s="48"/>
    </row>
    <row r="466" spans="1:29" ht="13.2">
      <c r="A466" s="48"/>
      <c r="B466" s="48"/>
      <c r="C466" s="48"/>
      <c r="D466" s="48"/>
      <c r="E466" s="48"/>
      <c r="F466" s="48"/>
      <c r="G466" s="49"/>
      <c r="H466" s="48"/>
      <c r="I466" s="48"/>
      <c r="J466" s="48"/>
      <c r="K466" s="48"/>
      <c r="L466" s="48"/>
      <c r="M466" s="48"/>
      <c r="N466" s="48"/>
      <c r="O466" s="48"/>
      <c r="P466" s="48"/>
      <c r="Q466" s="48"/>
      <c r="R466" s="48"/>
      <c r="S466" s="48"/>
      <c r="T466" s="48"/>
      <c r="U466" s="48"/>
      <c r="V466" s="48"/>
      <c r="W466" s="48"/>
      <c r="X466" s="48"/>
      <c r="Y466" s="48"/>
      <c r="Z466" s="48"/>
      <c r="AA466" s="48"/>
      <c r="AB466" s="48"/>
      <c r="AC466" s="48"/>
    </row>
    <row r="467" spans="1:29" ht="13.2">
      <c r="A467" s="48"/>
      <c r="B467" s="48"/>
      <c r="C467" s="48"/>
      <c r="D467" s="48"/>
      <c r="E467" s="48"/>
      <c r="F467" s="48"/>
      <c r="G467" s="49"/>
      <c r="H467" s="48"/>
      <c r="I467" s="48"/>
      <c r="J467" s="48"/>
      <c r="K467" s="48"/>
      <c r="L467" s="48"/>
      <c r="M467" s="48"/>
      <c r="N467" s="48"/>
      <c r="O467" s="48"/>
      <c r="P467" s="48"/>
      <c r="Q467" s="48"/>
      <c r="R467" s="48"/>
      <c r="S467" s="48"/>
      <c r="T467" s="48"/>
      <c r="U467" s="48"/>
      <c r="V467" s="48"/>
      <c r="W467" s="48"/>
      <c r="X467" s="48"/>
      <c r="Y467" s="48"/>
      <c r="Z467" s="48"/>
      <c r="AA467" s="48"/>
      <c r="AB467" s="48"/>
      <c r="AC467" s="48"/>
    </row>
    <row r="468" spans="1:29" ht="13.2">
      <c r="A468" s="48"/>
      <c r="B468" s="48"/>
      <c r="C468" s="48"/>
      <c r="D468" s="48"/>
      <c r="E468" s="48"/>
      <c r="F468" s="48"/>
      <c r="G468" s="49"/>
      <c r="H468" s="48"/>
      <c r="I468" s="48"/>
      <c r="J468" s="48"/>
      <c r="K468" s="48"/>
      <c r="L468" s="48"/>
      <c r="M468" s="48"/>
      <c r="N468" s="48"/>
      <c r="O468" s="48"/>
      <c r="P468" s="48"/>
      <c r="Q468" s="48"/>
      <c r="R468" s="48"/>
      <c r="S468" s="48"/>
      <c r="T468" s="48"/>
      <c r="U468" s="48"/>
      <c r="V468" s="48"/>
      <c r="W468" s="48"/>
      <c r="X468" s="48"/>
      <c r="Y468" s="48"/>
      <c r="Z468" s="48"/>
      <c r="AA468" s="48"/>
      <c r="AB468" s="48"/>
      <c r="AC468" s="48"/>
    </row>
    <row r="469" spans="1:29" ht="13.2">
      <c r="A469" s="48"/>
      <c r="B469" s="48"/>
      <c r="C469" s="48"/>
      <c r="D469" s="48"/>
      <c r="E469" s="48"/>
      <c r="F469" s="48"/>
      <c r="G469" s="49"/>
      <c r="H469" s="48"/>
      <c r="I469" s="48"/>
      <c r="J469" s="48"/>
      <c r="K469" s="48"/>
      <c r="L469" s="48"/>
      <c r="M469" s="48"/>
      <c r="N469" s="48"/>
      <c r="O469" s="48"/>
      <c r="P469" s="48"/>
      <c r="Q469" s="48"/>
      <c r="R469" s="48"/>
      <c r="S469" s="48"/>
      <c r="T469" s="48"/>
      <c r="U469" s="48"/>
      <c r="V469" s="48"/>
      <c r="W469" s="48"/>
      <c r="X469" s="48"/>
      <c r="Y469" s="48"/>
      <c r="Z469" s="48"/>
      <c r="AA469" s="48"/>
      <c r="AB469" s="48"/>
      <c r="AC469" s="48"/>
    </row>
    <row r="470" spans="1:29" ht="13.2">
      <c r="A470" s="48"/>
      <c r="B470" s="48"/>
      <c r="C470" s="48"/>
      <c r="D470" s="48"/>
      <c r="E470" s="48"/>
      <c r="F470" s="48"/>
      <c r="G470" s="49"/>
      <c r="H470" s="48"/>
      <c r="I470" s="48"/>
      <c r="J470" s="48"/>
      <c r="K470" s="48"/>
      <c r="L470" s="48"/>
      <c r="M470" s="48"/>
      <c r="N470" s="48"/>
      <c r="O470" s="48"/>
      <c r="P470" s="48"/>
      <c r="Q470" s="48"/>
      <c r="R470" s="48"/>
      <c r="S470" s="48"/>
      <c r="T470" s="48"/>
      <c r="U470" s="48"/>
      <c r="V470" s="48"/>
      <c r="W470" s="48"/>
      <c r="X470" s="48"/>
      <c r="Y470" s="48"/>
      <c r="Z470" s="48"/>
      <c r="AA470" s="48"/>
      <c r="AB470" s="48"/>
      <c r="AC470" s="48"/>
    </row>
    <row r="471" spans="1:29" ht="13.2">
      <c r="A471" s="48"/>
      <c r="B471" s="48"/>
      <c r="C471" s="48"/>
      <c r="D471" s="48"/>
      <c r="E471" s="48"/>
      <c r="F471" s="48"/>
      <c r="G471" s="49"/>
      <c r="H471" s="48"/>
      <c r="I471" s="48"/>
      <c r="J471" s="48"/>
      <c r="K471" s="48"/>
      <c r="L471" s="48"/>
      <c r="M471" s="48"/>
      <c r="N471" s="48"/>
      <c r="O471" s="48"/>
      <c r="P471" s="48"/>
      <c r="Q471" s="48"/>
      <c r="R471" s="48"/>
      <c r="S471" s="48"/>
      <c r="T471" s="48"/>
      <c r="U471" s="48"/>
      <c r="V471" s="48"/>
      <c r="W471" s="48"/>
      <c r="X471" s="48"/>
      <c r="Y471" s="48"/>
      <c r="Z471" s="48"/>
      <c r="AA471" s="48"/>
      <c r="AB471" s="48"/>
      <c r="AC471" s="48"/>
    </row>
    <row r="472" spans="1:29" ht="13.2">
      <c r="A472" s="48"/>
      <c r="B472" s="48"/>
      <c r="C472" s="48"/>
      <c r="D472" s="48"/>
      <c r="E472" s="48"/>
      <c r="F472" s="48"/>
      <c r="G472" s="49"/>
      <c r="H472" s="48"/>
      <c r="I472" s="48"/>
      <c r="J472" s="48"/>
      <c r="K472" s="48"/>
      <c r="L472" s="48"/>
      <c r="M472" s="48"/>
      <c r="N472" s="48"/>
      <c r="O472" s="48"/>
      <c r="P472" s="48"/>
      <c r="Q472" s="48"/>
      <c r="R472" s="48"/>
      <c r="S472" s="48"/>
      <c r="T472" s="48"/>
      <c r="U472" s="48"/>
      <c r="V472" s="48"/>
      <c r="W472" s="48"/>
      <c r="X472" s="48"/>
      <c r="Y472" s="48"/>
      <c r="Z472" s="48"/>
      <c r="AA472" s="48"/>
      <c r="AB472" s="48"/>
      <c r="AC472" s="48"/>
    </row>
    <row r="473" spans="1:29" ht="13.2">
      <c r="A473" s="48"/>
      <c r="B473" s="48"/>
      <c r="C473" s="48"/>
      <c r="D473" s="48"/>
      <c r="E473" s="48"/>
      <c r="F473" s="48"/>
      <c r="G473" s="49"/>
      <c r="H473" s="48"/>
      <c r="I473" s="48"/>
      <c r="J473" s="48"/>
      <c r="K473" s="48"/>
      <c r="L473" s="48"/>
      <c r="M473" s="48"/>
      <c r="N473" s="48"/>
      <c r="O473" s="48"/>
      <c r="P473" s="48"/>
      <c r="Q473" s="48"/>
      <c r="R473" s="48"/>
      <c r="S473" s="48"/>
      <c r="T473" s="48"/>
      <c r="U473" s="48"/>
      <c r="V473" s="48"/>
      <c r="W473" s="48"/>
      <c r="X473" s="48"/>
      <c r="Y473" s="48"/>
      <c r="Z473" s="48"/>
      <c r="AA473" s="48"/>
      <c r="AB473" s="48"/>
      <c r="AC473" s="48"/>
    </row>
    <row r="474" spans="1:29" ht="13.2">
      <c r="A474" s="48"/>
      <c r="B474" s="48"/>
      <c r="C474" s="48"/>
      <c r="D474" s="48"/>
      <c r="E474" s="48"/>
      <c r="F474" s="48"/>
      <c r="G474" s="49"/>
      <c r="H474" s="48"/>
      <c r="I474" s="48"/>
      <c r="J474" s="48"/>
      <c r="K474" s="48"/>
      <c r="L474" s="48"/>
      <c r="M474" s="48"/>
      <c r="N474" s="48"/>
      <c r="O474" s="48"/>
      <c r="P474" s="48"/>
      <c r="Q474" s="48"/>
      <c r="R474" s="48"/>
      <c r="S474" s="48"/>
      <c r="T474" s="48"/>
      <c r="U474" s="48"/>
      <c r="V474" s="48"/>
      <c r="W474" s="48"/>
      <c r="X474" s="48"/>
      <c r="Y474" s="48"/>
      <c r="Z474" s="48"/>
      <c r="AA474" s="48"/>
      <c r="AB474" s="48"/>
      <c r="AC474" s="48"/>
    </row>
    <row r="475" spans="1:29" ht="13.2">
      <c r="A475" s="48"/>
      <c r="B475" s="48"/>
      <c r="C475" s="48"/>
      <c r="D475" s="48"/>
      <c r="E475" s="48"/>
      <c r="F475" s="48"/>
      <c r="G475" s="49"/>
      <c r="H475" s="48"/>
      <c r="I475" s="48"/>
      <c r="J475" s="48"/>
      <c r="K475" s="48"/>
      <c r="L475" s="48"/>
      <c r="M475" s="48"/>
      <c r="N475" s="48"/>
      <c r="O475" s="48"/>
      <c r="P475" s="48"/>
      <c r="Q475" s="48"/>
      <c r="R475" s="48"/>
      <c r="S475" s="48"/>
      <c r="T475" s="48"/>
      <c r="U475" s="48"/>
      <c r="V475" s="48"/>
      <c r="W475" s="48"/>
      <c r="X475" s="48"/>
      <c r="Y475" s="48"/>
      <c r="Z475" s="48"/>
      <c r="AA475" s="48"/>
      <c r="AB475" s="48"/>
      <c r="AC475" s="48"/>
    </row>
    <row r="476" spans="1:29" ht="13.2">
      <c r="A476" s="48"/>
      <c r="B476" s="48"/>
      <c r="C476" s="48"/>
      <c r="D476" s="48"/>
      <c r="E476" s="48"/>
      <c r="F476" s="48"/>
      <c r="G476" s="49"/>
      <c r="H476" s="48"/>
      <c r="I476" s="48"/>
      <c r="J476" s="48"/>
      <c r="K476" s="48"/>
      <c r="L476" s="48"/>
      <c r="M476" s="48"/>
      <c r="N476" s="48"/>
      <c r="O476" s="48"/>
      <c r="P476" s="48"/>
      <c r="Q476" s="48"/>
      <c r="R476" s="48"/>
      <c r="S476" s="48"/>
      <c r="T476" s="48"/>
      <c r="U476" s="48"/>
      <c r="V476" s="48"/>
      <c r="W476" s="48"/>
      <c r="X476" s="48"/>
      <c r="Y476" s="48"/>
      <c r="Z476" s="48"/>
      <c r="AA476" s="48"/>
      <c r="AB476" s="48"/>
      <c r="AC476" s="48"/>
    </row>
    <row r="477" spans="1:29" ht="13.2">
      <c r="A477" s="48"/>
      <c r="B477" s="48"/>
      <c r="C477" s="48"/>
      <c r="D477" s="48"/>
      <c r="E477" s="48"/>
      <c r="F477" s="48"/>
      <c r="G477" s="49"/>
      <c r="H477" s="48"/>
      <c r="I477" s="48"/>
      <c r="J477" s="48"/>
      <c r="K477" s="48"/>
      <c r="L477" s="48"/>
      <c r="M477" s="48"/>
      <c r="N477" s="48"/>
      <c r="O477" s="48"/>
      <c r="P477" s="48"/>
      <c r="Q477" s="48"/>
      <c r="R477" s="48"/>
      <c r="S477" s="48"/>
      <c r="T477" s="48"/>
      <c r="U477" s="48"/>
      <c r="V477" s="48"/>
      <c r="W477" s="48"/>
      <c r="X477" s="48"/>
      <c r="Y477" s="48"/>
      <c r="Z477" s="48"/>
      <c r="AA477" s="48"/>
      <c r="AB477" s="48"/>
      <c r="AC477" s="48"/>
    </row>
    <row r="478" spans="1:29" ht="13.2">
      <c r="A478" s="48"/>
      <c r="B478" s="48"/>
      <c r="C478" s="48"/>
      <c r="D478" s="48"/>
      <c r="E478" s="48"/>
      <c r="F478" s="48"/>
      <c r="G478" s="49"/>
      <c r="H478" s="48"/>
      <c r="I478" s="48"/>
      <c r="J478" s="48"/>
      <c r="K478" s="48"/>
      <c r="L478" s="48"/>
      <c r="M478" s="48"/>
      <c r="N478" s="48"/>
      <c r="O478" s="48"/>
      <c r="P478" s="48"/>
      <c r="Q478" s="48"/>
      <c r="R478" s="48"/>
      <c r="S478" s="48"/>
      <c r="T478" s="48"/>
      <c r="U478" s="48"/>
      <c r="V478" s="48"/>
      <c r="W478" s="48"/>
      <c r="X478" s="48"/>
      <c r="Y478" s="48"/>
      <c r="Z478" s="48"/>
      <c r="AA478" s="48"/>
      <c r="AB478" s="48"/>
      <c r="AC478" s="48"/>
    </row>
    <row r="479" spans="1:29" ht="13.2">
      <c r="A479" s="48"/>
      <c r="B479" s="48"/>
      <c r="C479" s="48"/>
      <c r="D479" s="48"/>
      <c r="E479" s="48"/>
      <c r="F479" s="48"/>
      <c r="G479" s="49"/>
      <c r="H479" s="48"/>
      <c r="I479" s="48"/>
      <c r="J479" s="48"/>
      <c r="K479" s="48"/>
      <c r="L479" s="48"/>
      <c r="M479" s="48"/>
      <c r="N479" s="48"/>
      <c r="O479" s="48"/>
      <c r="P479" s="48"/>
      <c r="Q479" s="48"/>
      <c r="R479" s="48"/>
      <c r="S479" s="48"/>
      <c r="T479" s="48"/>
      <c r="U479" s="48"/>
      <c r="V479" s="48"/>
      <c r="W479" s="48"/>
      <c r="X479" s="48"/>
      <c r="Y479" s="48"/>
      <c r="Z479" s="48"/>
      <c r="AA479" s="48"/>
      <c r="AB479" s="48"/>
      <c r="AC479" s="48"/>
    </row>
    <row r="480" spans="1:29" ht="13.2">
      <c r="A480" s="48"/>
      <c r="B480" s="48"/>
      <c r="C480" s="48"/>
      <c r="D480" s="48"/>
      <c r="E480" s="48"/>
      <c r="F480" s="48"/>
      <c r="G480" s="49"/>
      <c r="H480" s="48"/>
      <c r="I480" s="48"/>
      <c r="J480" s="48"/>
      <c r="K480" s="48"/>
      <c r="L480" s="48"/>
      <c r="M480" s="48"/>
      <c r="N480" s="48"/>
      <c r="O480" s="48"/>
      <c r="P480" s="48"/>
      <c r="Q480" s="48"/>
      <c r="R480" s="48"/>
      <c r="S480" s="48"/>
      <c r="T480" s="48"/>
      <c r="U480" s="48"/>
      <c r="V480" s="48"/>
      <c r="W480" s="48"/>
      <c r="X480" s="48"/>
      <c r="Y480" s="48"/>
      <c r="Z480" s="48"/>
      <c r="AA480" s="48"/>
      <c r="AB480" s="48"/>
      <c r="AC480" s="48"/>
    </row>
    <row r="481" spans="1:29" ht="13.2">
      <c r="A481" s="48"/>
      <c r="B481" s="48"/>
      <c r="C481" s="48"/>
      <c r="D481" s="48"/>
      <c r="E481" s="48"/>
      <c r="F481" s="48"/>
      <c r="G481" s="49"/>
      <c r="H481" s="48"/>
      <c r="I481" s="48"/>
      <c r="J481" s="48"/>
      <c r="K481" s="48"/>
      <c r="L481" s="48"/>
      <c r="M481" s="48"/>
      <c r="N481" s="48"/>
      <c r="O481" s="48"/>
      <c r="P481" s="48"/>
      <c r="Q481" s="48"/>
      <c r="R481" s="48"/>
      <c r="S481" s="48"/>
      <c r="T481" s="48"/>
      <c r="U481" s="48"/>
      <c r="V481" s="48"/>
      <c r="W481" s="48"/>
      <c r="X481" s="48"/>
      <c r="Y481" s="48"/>
      <c r="Z481" s="48"/>
      <c r="AA481" s="48"/>
      <c r="AB481" s="48"/>
      <c r="AC481" s="48"/>
    </row>
    <row r="482" spans="1:29" ht="13.2">
      <c r="A482" s="48"/>
      <c r="B482" s="48"/>
      <c r="C482" s="48"/>
      <c r="D482" s="48"/>
      <c r="E482" s="48"/>
      <c r="F482" s="48"/>
      <c r="G482" s="49"/>
      <c r="H482" s="48"/>
      <c r="I482" s="48"/>
      <c r="J482" s="48"/>
      <c r="K482" s="48"/>
      <c r="L482" s="48"/>
      <c r="M482" s="48"/>
      <c r="N482" s="48"/>
      <c r="O482" s="48"/>
      <c r="P482" s="48"/>
      <c r="Q482" s="48"/>
      <c r="R482" s="48"/>
      <c r="S482" s="48"/>
      <c r="T482" s="48"/>
      <c r="U482" s="48"/>
      <c r="V482" s="48"/>
      <c r="W482" s="48"/>
      <c r="X482" s="48"/>
      <c r="Y482" s="48"/>
      <c r="Z482" s="48"/>
      <c r="AA482" s="48"/>
      <c r="AB482" s="48"/>
      <c r="AC482" s="48"/>
    </row>
    <row r="483" spans="1:29" ht="13.2">
      <c r="A483" s="48"/>
      <c r="B483" s="48"/>
      <c r="C483" s="48"/>
      <c r="D483" s="48"/>
      <c r="E483" s="48"/>
      <c r="F483" s="48"/>
      <c r="G483" s="49"/>
      <c r="H483" s="48"/>
      <c r="I483" s="48"/>
      <c r="J483" s="48"/>
      <c r="K483" s="48"/>
      <c r="L483" s="48"/>
      <c r="M483" s="48"/>
      <c r="N483" s="48"/>
      <c r="O483" s="48"/>
      <c r="P483" s="48"/>
      <c r="Q483" s="48"/>
      <c r="R483" s="48"/>
      <c r="S483" s="48"/>
      <c r="T483" s="48"/>
      <c r="U483" s="48"/>
      <c r="V483" s="48"/>
      <c r="W483" s="48"/>
      <c r="X483" s="48"/>
      <c r="Y483" s="48"/>
      <c r="Z483" s="48"/>
      <c r="AA483" s="48"/>
      <c r="AB483" s="48"/>
      <c r="AC483" s="48"/>
    </row>
    <row r="484" spans="1:29" ht="13.2">
      <c r="A484" s="48"/>
      <c r="B484" s="48"/>
      <c r="C484" s="48"/>
      <c r="D484" s="48"/>
      <c r="E484" s="48"/>
      <c r="F484" s="48"/>
      <c r="G484" s="49"/>
      <c r="H484" s="48"/>
      <c r="I484" s="48"/>
      <c r="J484" s="48"/>
      <c r="K484" s="48"/>
      <c r="L484" s="48"/>
      <c r="M484" s="48"/>
      <c r="N484" s="48"/>
      <c r="O484" s="48"/>
      <c r="P484" s="48"/>
      <c r="Q484" s="48"/>
      <c r="R484" s="48"/>
      <c r="S484" s="48"/>
      <c r="T484" s="48"/>
      <c r="U484" s="48"/>
      <c r="V484" s="48"/>
      <c r="W484" s="48"/>
      <c r="X484" s="48"/>
      <c r="Y484" s="48"/>
      <c r="Z484" s="48"/>
      <c r="AA484" s="48"/>
      <c r="AB484" s="48"/>
      <c r="AC484" s="48"/>
    </row>
    <row r="485" spans="1:29" ht="13.2">
      <c r="A485" s="48"/>
      <c r="B485" s="48"/>
      <c r="C485" s="48"/>
      <c r="D485" s="48"/>
      <c r="E485" s="48"/>
      <c r="F485" s="48"/>
      <c r="G485" s="49"/>
      <c r="H485" s="48"/>
      <c r="I485" s="48"/>
      <c r="J485" s="48"/>
      <c r="K485" s="48"/>
      <c r="L485" s="48"/>
      <c r="M485" s="48"/>
      <c r="N485" s="48"/>
      <c r="O485" s="48"/>
      <c r="P485" s="48"/>
      <c r="Q485" s="48"/>
      <c r="R485" s="48"/>
      <c r="S485" s="48"/>
      <c r="T485" s="48"/>
      <c r="U485" s="48"/>
      <c r="V485" s="48"/>
      <c r="W485" s="48"/>
      <c r="X485" s="48"/>
      <c r="Y485" s="48"/>
      <c r="Z485" s="48"/>
      <c r="AA485" s="48"/>
      <c r="AB485" s="48"/>
      <c r="AC485" s="48"/>
    </row>
    <row r="486" spans="1:29" ht="13.2">
      <c r="A486" s="48"/>
      <c r="B486" s="48"/>
      <c r="C486" s="48"/>
      <c r="D486" s="48"/>
      <c r="E486" s="48"/>
      <c r="F486" s="48"/>
      <c r="G486" s="49"/>
      <c r="H486" s="48"/>
      <c r="I486" s="48"/>
      <c r="J486" s="48"/>
      <c r="K486" s="48"/>
      <c r="L486" s="48"/>
      <c r="M486" s="48"/>
      <c r="N486" s="48"/>
      <c r="O486" s="48"/>
      <c r="P486" s="48"/>
      <c r="Q486" s="48"/>
      <c r="R486" s="48"/>
      <c r="S486" s="48"/>
      <c r="T486" s="48"/>
      <c r="U486" s="48"/>
      <c r="V486" s="48"/>
      <c r="W486" s="48"/>
      <c r="X486" s="48"/>
      <c r="Y486" s="48"/>
      <c r="Z486" s="48"/>
      <c r="AA486" s="48"/>
      <c r="AB486" s="48"/>
      <c r="AC486" s="48"/>
    </row>
    <row r="487" spans="1:29" ht="13.2">
      <c r="A487" s="48"/>
      <c r="B487" s="48"/>
      <c r="C487" s="48"/>
      <c r="D487" s="48"/>
      <c r="E487" s="48"/>
      <c r="F487" s="48"/>
      <c r="G487" s="49"/>
      <c r="H487" s="48"/>
      <c r="I487" s="48"/>
      <c r="J487" s="48"/>
      <c r="K487" s="48"/>
      <c r="L487" s="48"/>
      <c r="M487" s="48"/>
      <c r="N487" s="48"/>
      <c r="O487" s="48"/>
      <c r="P487" s="48"/>
      <c r="Q487" s="48"/>
      <c r="R487" s="48"/>
      <c r="S487" s="48"/>
      <c r="T487" s="48"/>
      <c r="U487" s="48"/>
      <c r="V487" s="48"/>
      <c r="W487" s="48"/>
      <c r="X487" s="48"/>
      <c r="Y487" s="48"/>
      <c r="Z487" s="48"/>
      <c r="AA487" s="48"/>
      <c r="AB487" s="48"/>
      <c r="AC487" s="48"/>
    </row>
    <row r="488" spans="1:29" ht="13.2">
      <c r="A488" s="48"/>
      <c r="B488" s="48"/>
      <c r="C488" s="48"/>
      <c r="D488" s="48"/>
      <c r="E488" s="48"/>
      <c r="F488" s="48"/>
      <c r="G488" s="49"/>
      <c r="H488" s="48"/>
      <c r="I488" s="48"/>
      <c r="J488" s="48"/>
      <c r="K488" s="48"/>
      <c r="L488" s="48"/>
      <c r="M488" s="48"/>
      <c r="N488" s="48"/>
      <c r="O488" s="48"/>
      <c r="P488" s="48"/>
      <c r="Q488" s="48"/>
      <c r="R488" s="48"/>
      <c r="S488" s="48"/>
      <c r="T488" s="48"/>
      <c r="U488" s="48"/>
      <c r="V488" s="48"/>
      <c r="W488" s="48"/>
      <c r="X488" s="48"/>
      <c r="Y488" s="48"/>
      <c r="Z488" s="48"/>
      <c r="AA488" s="48"/>
      <c r="AB488" s="48"/>
      <c r="AC488" s="48"/>
    </row>
    <row r="489" spans="1:29" ht="13.2">
      <c r="A489" s="48"/>
      <c r="B489" s="48"/>
      <c r="C489" s="48"/>
      <c r="D489" s="48"/>
      <c r="E489" s="48"/>
      <c r="F489" s="48"/>
      <c r="G489" s="49"/>
      <c r="H489" s="48"/>
      <c r="I489" s="48"/>
      <c r="J489" s="48"/>
      <c r="K489" s="48"/>
      <c r="L489" s="48"/>
      <c r="M489" s="48"/>
      <c r="N489" s="48"/>
      <c r="O489" s="48"/>
      <c r="P489" s="48"/>
      <c r="Q489" s="48"/>
      <c r="R489" s="48"/>
      <c r="S489" s="48"/>
      <c r="T489" s="48"/>
      <c r="U489" s="48"/>
      <c r="V489" s="48"/>
      <c r="W489" s="48"/>
      <c r="X489" s="48"/>
      <c r="Y489" s="48"/>
      <c r="Z489" s="48"/>
      <c r="AA489" s="48"/>
      <c r="AB489" s="48"/>
      <c r="AC489" s="48"/>
    </row>
    <row r="490" spans="1:29" ht="13.2">
      <c r="A490" s="48"/>
      <c r="B490" s="48"/>
      <c r="C490" s="48"/>
      <c r="D490" s="48"/>
      <c r="E490" s="48"/>
      <c r="F490" s="48"/>
      <c r="G490" s="49"/>
      <c r="H490" s="48"/>
      <c r="I490" s="48"/>
      <c r="J490" s="48"/>
      <c r="K490" s="48"/>
      <c r="L490" s="48"/>
      <c r="M490" s="48"/>
      <c r="N490" s="48"/>
      <c r="O490" s="48"/>
      <c r="P490" s="48"/>
      <c r="Q490" s="48"/>
      <c r="R490" s="48"/>
      <c r="S490" s="48"/>
      <c r="T490" s="48"/>
      <c r="U490" s="48"/>
      <c r="V490" s="48"/>
      <c r="W490" s="48"/>
      <c r="X490" s="48"/>
      <c r="Y490" s="48"/>
      <c r="Z490" s="48"/>
      <c r="AA490" s="48"/>
      <c r="AB490" s="48"/>
      <c r="AC490" s="48"/>
    </row>
    <row r="491" spans="1:29" ht="13.2">
      <c r="A491" s="48"/>
      <c r="B491" s="48"/>
      <c r="C491" s="48"/>
      <c r="D491" s="48"/>
      <c r="E491" s="48"/>
      <c r="F491" s="48"/>
      <c r="G491" s="49"/>
      <c r="H491" s="48"/>
      <c r="I491" s="48"/>
      <c r="J491" s="48"/>
      <c r="K491" s="48"/>
      <c r="L491" s="48"/>
      <c r="M491" s="48"/>
      <c r="N491" s="48"/>
      <c r="O491" s="48"/>
      <c r="P491" s="48"/>
      <c r="Q491" s="48"/>
      <c r="R491" s="48"/>
      <c r="S491" s="48"/>
      <c r="T491" s="48"/>
      <c r="U491" s="48"/>
      <c r="V491" s="48"/>
      <c r="W491" s="48"/>
      <c r="X491" s="48"/>
      <c r="Y491" s="48"/>
      <c r="Z491" s="48"/>
      <c r="AA491" s="48"/>
      <c r="AB491" s="48"/>
      <c r="AC491" s="48"/>
    </row>
    <row r="492" spans="1:29" ht="13.2">
      <c r="A492" s="48"/>
      <c r="B492" s="48"/>
      <c r="C492" s="48"/>
      <c r="D492" s="48"/>
      <c r="E492" s="48"/>
      <c r="F492" s="48"/>
      <c r="G492" s="49"/>
      <c r="H492" s="48"/>
      <c r="I492" s="48"/>
      <c r="J492" s="48"/>
      <c r="K492" s="48"/>
      <c r="L492" s="48"/>
      <c r="M492" s="48"/>
      <c r="N492" s="48"/>
      <c r="O492" s="48"/>
      <c r="P492" s="48"/>
      <c r="Q492" s="48"/>
      <c r="R492" s="48"/>
      <c r="S492" s="48"/>
      <c r="T492" s="48"/>
      <c r="U492" s="48"/>
      <c r="V492" s="48"/>
      <c r="W492" s="48"/>
      <c r="X492" s="48"/>
      <c r="Y492" s="48"/>
      <c r="Z492" s="48"/>
      <c r="AA492" s="48"/>
      <c r="AB492" s="48"/>
      <c r="AC492" s="48"/>
    </row>
    <row r="493" spans="1:29" ht="13.2">
      <c r="A493" s="48"/>
      <c r="B493" s="48"/>
      <c r="C493" s="48"/>
      <c r="D493" s="48"/>
      <c r="E493" s="48"/>
      <c r="F493" s="48"/>
      <c r="G493" s="49"/>
      <c r="H493" s="48"/>
      <c r="I493" s="48"/>
      <c r="J493" s="48"/>
      <c r="K493" s="48"/>
      <c r="L493" s="48"/>
      <c r="M493" s="48"/>
      <c r="N493" s="48"/>
      <c r="O493" s="48"/>
      <c r="P493" s="48"/>
      <c r="Q493" s="48"/>
      <c r="R493" s="48"/>
      <c r="S493" s="48"/>
      <c r="T493" s="48"/>
      <c r="U493" s="48"/>
      <c r="V493" s="48"/>
      <c r="W493" s="48"/>
      <c r="X493" s="48"/>
      <c r="Y493" s="48"/>
      <c r="Z493" s="48"/>
      <c r="AA493" s="48"/>
      <c r="AB493" s="48"/>
      <c r="AC493" s="48"/>
    </row>
    <row r="494" spans="1:29" ht="13.2">
      <c r="A494" s="48"/>
      <c r="B494" s="48"/>
      <c r="C494" s="48"/>
      <c r="D494" s="48"/>
      <c r="E494" s="48"/>
      <c r="F494" s="48"/>
      <c r="G494" s="49"/>
      <c r="H494" s="48"/>
      <c r="I494" s="48"/>
      <c r="J494" s="48"/>
      <c r="K494" s="48"/>
      <c r="L494" s="48"/>
      <c r="M494" s="48"/>
      <c r="N494" s="48"/>
      <c r="O494" s="48"/>
      <c r="P494" s="48"/>
      <c r="Q494" s="48"/>
      <c r="R494" s="48"/>
      <c r="S494" s="48"/>
      <c r="T494" s="48"/>
      <c r="U494" s="48"/>
      <c r="V494" s="48"/>
      <c r="W494" s="48"/>
      <c r="X494" s="48"/>
      <c r="Y494" s="48"/>
      <c r="Z494" s="48"/>
      <c r="AA494" s="48"/>
      <c r="AB494" s="48"/>
      <c r="AC494" s="48"/>
    </row>
    <row r="495" spans="1:29" ht="13.2">
      <c r="A495" s="48"/>
      <c r="B495" s="48"/>
      <c r="C495" s="48"/>
      <c r="D495" s="48"/>
      <c r="E495" s="48"/>
      <c r="F495" s="48"/>
      <c r="G495" s="49"/>
      <c r="H495" s="48"/>
      <c r="I495" s="48"/>
      <c r="J495" s="48"/>
      <c r="K495" s="48"/>
      <c r="L495" s="48"/>
      <c r="M495" s="48"/>
      <c r="N495" s="48"/>
      <c r="O495" s="48"/>
      <c r="P495" s="48"/>
      <c r="Q495" s="48"/>
      <c r="R495" s="48"/>
      <c r="S495" s="48"/>
      <c r="T495" s="48"/>
      <c r="U495" s="48"/>
      <c r="V495" s="48"/>
      <c r="W495" s="48"/>
      <c r="X495" s="48"/>
      <c r="Y495" s="48"/>
      <c r="Z495" s="48"/>
      <c r="AA495" s="48"/>
      <c r="AB495" s="48"/>
      <c r="AC495" s="48"/>
    </row>
    <row r="496" spans="1:29" ht="13.2">
      <c r="A496" s="48"/>
      <c r="B496" s="48"/>
      <c r="C496" s="48"/>
      <c r="D496" s="48"/>
      <c r="E496" s="48"/>
      <c r="F496" s="48"/>
      <c r="G496" s="49"/>
      <c r="H496" s="48"/>
      <c r="I496" s="48"/>
      <c r="J496" s="48"/>
      <c r="K496" s="48"/>
      <c r="L496" s="48"/>
      <c r="M496" s="48"/>
      <c r="N496" s="48"/>
      <c r="O496" s="48"/>
      <c r="P496" s="48"/>
      <c r="Q496" s="48"/>
      <c r="R496" s="48"/>
      <c r="S496" s="48"/>
      <c r="T496" s="48"/>
      <c r="U496" s="48"/>
      <c r="V496" s="48"/>
      <c r="W496" s="48"/>
      <c r="X496" s="48"/>
      <c r="Y496" s="48"/>
      <c r="Z496" s="48"/>
      <c r="AA496" s="48"/>
      <c r="AB496" s="48"/>
      <c r="AC496" s="48"/>
    </row>
    <row r="497" spans="1:29" ht="13.2">
      <c r="A497" s="48"/>
      <c r="B497" s="48"/>
      <c r="C497" s="48"/>
      <c r="D497" s="48"/>
      <c r="E497" s="48"/>
      <c r="F497" s="48"/>
      <c r="G497" s="49"/>
      <c r="H497" s="48"/>
      <c r="I497" s="48"/>
      <c r="J497" s="48"/>
      <c r="K497" s="48"/>
      <c r="L497" s="48"/>
      <c r="M497" s="48"/>
      <c r="N497" s="48"/>
      <c r="O497" s="48"/>
      <c r="P497" s="48"/>
      <c r="Q497" s="48"/>
      <c r="R497" s="48"/>
      <c r="S497" s="48"/>
      <c r="T497" s="48"/>
      <c r="U497" s="48"/>
      <c r="V497" s="48"/>
      <c r="W497" s="48"/>
      <c r="X497" s="48"/>
      <c r="Y497" s="48"/>
      <c r="Z497" s="48"/>
      <c r="AA497" s="48"/>
      <c r="AB497" s="48"/>
      <c r="AC497" s="48"/>
    </row>
    <row r="498" spans="1:29" ht="13.2">
      <c r="A498" s="48"/>
      <c r="B498" s="48"/>
      <c r="C498" s="48"/>
      <c r="D498" s="48"/>
      <c r="E498" s="48"/>
      <c r="F498" s="48"/>
      <c r="G498" s="49"/>
      <c r="H498" s="48"/>
      <c r="I498" s="48"/>
      <c r="J498" s="48"/>
      <c r="K498" s="48"/>
      <c r="L498" s="48"/>
      <c r="M498" s="48"/>
      <c r="N498" s="48"/>
      <c r="O498" s="48"/>
      <c r="P498" s="48"/>
      <c r="Q498" s="48"/>
      <c r="R498" s="48"/>
      <c r="S498" s="48"/>
      <c r="T498" s="48"/>
      <c r="U498" s="48"/>
      <c r="V498" s="48"/>
      <c r="W498" s="48"/>
      <c r="X498" s="48"/>
      <c r="Y498" s="48"/>
      <c r="Z498" s="48"/>
      <c r="AA498" s="48"/>
      <c r="AB498" s="48"/>
      <c r="AC498" s="48"/>
    </row>
    <row r="499" spans="1:29" ht="13.2">
      <c r="A499" s="48"/>
      <c r="B499" s="48"/>
      <c r="C499" s="48"/>
      <c r="D499" s="48"/>
      <c r="E499" s="48"/>
      <c r="F499" s="48"/>
      <c r="G499" s="49"/>
      <c r="H499" s="48"/>
      <c r="I499" s="48"/>
      <c r="J499" s="48"/>
      <c r="K499" s="48"/>
      <c r="L499" s="48"/>
      <c r="M499" s="48"/>
      <c r="N499" s="48"/>
      <c r="O499" s="48"/>
      <c r="P499" s="48"/>
      <c r="Q499" s="48"/>
      <c r="R499" s="48"/>
      <c r="S499" s="48"/>
      <c r="T499" s="48"/>
      <c r="U499" s="48"/>
      <c r="V499" s="48"/>
      <c r="W499" s="48"/>
      <c r="X499" s="48"/>
      <c r="Y499" s="48"/>
      <c r="Z499" s="48"/>
      <c r="AA499" s="48"/>
      <c r="AB499" s="48"/>
      <c r="AC499" s="48"/>
    </row>
    <row r="500" spans="1:29" ht="13.2">
      <c r="A500" s="48"/>
      <c r="B500" s="48"/>
      <c r="C500" s="48"/>
      <c r="D500" s="48"/>
      <c r="E500" s="48"/>
      <c r="F500" s="48"/>
      <c r="G500" s="49"/>
      <c r="H500" s="48"/>
      <c r="I500" s="48"/>
      <c r="J500" s="48"/>
      <c r="K500" s="48"/>
      <c r="L500" s="48"/>
      <c r="M500" s="48"/>
      <c r="N500" s="48"/>
      <c r="O500" s="48"/>
      <c r="P500" s="48"/>
      <c r="Q500" s="48"/>
      <c r="R500" s="48"/>
      <c r="S500" s="48"/>
      <c r="T500" s="48"/>
      <c r="U500" s="48"/>
      <c r="V500" s="48"/>
      <c r="W500" s="48"/>
      <c r="X500" s="48"/>
      <c r="Y500" s="48"/>
      <c r="Z500" s="48"/>
      <c r="AA500" s="48"/>
      <c r="AB500" s="48"/>
      <c r="AC500" s="48"/>
    </row>
    <row r="501" spans="1:29" ht="13.2">
      <c r="A501" s="48"/>
      <c r="B501" s="48"/>
      <c r="C501" s="48"/>
      <c r="D501" s="48"/>
      <c r="E501" s="48"/>
      <c r="F501" s="48"/>
      <c r="G501" s="49"/>
      <c r="H501" s="48"/>
      <c r="I501" s="48"/>
      <c r="J501" s="48"/>
      <c r="K501" s="48"/>
      <c r="L501" s="48"/>
      <c r="M501" s="48"/>
      <c r="N501" s="48"/>
      <c r="O501" s="48"/>
      <c r="P501" s="48"/>
      <c r="Q501" s="48"/>
      <c r="R501" s="48"/>
      <c r="S501" s="48"/>
      <c r="T501" s="48"/>
      <c r="U501" s="48"/>
      <c r="V501" s="48"/>
      <c r="W501" s="48"/>
      <c r="X501" s="48"/>
      <c r="Y501" s="48"/>
      <c r="Z501" s="48"/>
      <c r="AA501" s="48"/>
      <c r="AB501" s="48"/>
      <c r="AC501" s="48"/>
    </row>
    <row r="502" spans="1:29" ht="13.2">
      <c r="A502" s="48"/>
      <c r="B502" s="48"/>
      <c r="C502" s="48"/>
      <c r="D502" s="48"/>
      <c r="E502" s="48"/>
      <c r="F502" s="48"/>
      <c r="G502" s="49"/>
      <c r="H502" s="48"/>
      <c r="I502" s="48"/>
      <c r="J502" s="48"/>
      <c r="K502" s="48"/>
      <c r="L502" s="48"/>
      <c r="M502" s="48"/>
      <c r="N502" s="48"/>
      <c r="O502" s="48"/>
      <c r="P502" s="48"/>
      <c r="Q502" s="48"/>
      <c r="R502" s="48"/>
      <c r="S502" s="48"/>
      <c r="T502" s="48"/>
      <c r="U502" s="48"/>
      <c r="V502" s="48"/>
      <c r="W502" s="48"/>
      <c r="X502" s="48"/>
      <c r="Y502" s="48"/>
      <c r="Z502" s="48"/>
      <c r="AA502" s="48"/>
      <c r="AB502" s="48"/>
      <c r="AC502" s="48"/>
    </row>
    <row r="503" spans="1:29" ht="13.2">
      <c r="A503" s="48"/>
      <c r="B503" s="48"/>
      <c r="C503" s="48"/>
      <c r="D503" s="48"/>
      <c r="E503" s="48"/>
      <c r="F503" s="48"/>
      <c r="G503" s="49"/>
      <c r="H503" s="48"/>
      <c r="I503" s="48"/>
      <c r="J503" s="48"/>
      <c r="K503" s="48"/>
      <c r="L503" s="48"/>
      <c r="M503" s="48"/>
      <c r="N503" s="48"/>
      <c r="O503" s="48"/>
      <c r="P503" s="48"/>
      <c r="Q503" s="48"/>
      <c r="R503" s="48"/>
      <c r="S503" s="48"/>
      <c r="T503" s="48"/>
      <c r="U503" s="48"/>
      <c r="V503" s="48"/>
      <c r="W503" s="48"/>
      <c r="X503" s="48"/>
      <c r="Y503" s="48"/>
      <c r="Z503" s="48"/>
      <c r="AA503" s="48"/>
      <c r="AB503" s="48"/>
      <c r="AC503" s="48"/>
    </row>
    <row r="504" spans="1:29" ht="13.2">
      <c r="A504" s="48"/>
      <c r="B504" s="48"/>
      <c r="C504" s="48"/>
      <c r="D504" s="48"/>
      <c r="E504" s="48"/>
      <c r="F504" s="48"/>
      <c r="G504" s="49"/>
      <c r="H504" s="48"/>
      <c r="I504" s="48"/>
      <c r="J504" s="48"/>
      <c r="K504" s="48"/>
      <c r="L504" s="48"/>
      <c r="M504" s="48"/>
      <c r="N504" s="48"/>
      <c r="O504" s="48"/>
      <c r="P504" s="48"/>
      <c r="Q504" s="48"/>
      <c r="R504" s="48"/>
      <c r="S504" s="48"/>
      <c r="T504" s="48"/>
      <c r="U504" s="48"/>
      <c r="V504" s="48"/>
      <c r="W504" s="48"/>
      <c r="X504" s="48"/>
      <c r="Y504" s="48"/>
      <c r="Z504" s="48"/>
      <c r="AA504" s="48"/>
      <c r="AB504" s="48"/>
      <c r="AC504" s="48"/>
    </row>
    <row r="505" spans="1:29" ht="13.2">
      <c r="A505" s="48"/>
      <c r="B505" s="48"/>
      <c r="C505" s="48"/>
      <c r="D505" s="48"/>
      <c r="E505" s="48"/>
      <c r="F505" s="48"/>
      <c r="G505" s="49"/>
      <c r="H505" s="48"/>
      <c r="I505" s="48"/>
      <c r="J505" s="48"/>
      <c r="K505" s="48"/>
      <c r="L505" s="48"/>
      <c r="M505" s="48"/>
      <c r="N505" s="48"/>
      <c r="O505" s="48"/>
      <c r="P505" s="48"/>
      <c r="Q505" s="48"/>
      <c r="R505" s="48"/>
      <c r="S505" s="48"/>
      <c r="T505" s="48"/>
      <c r="U505" s="48"/>
      <c r="V505" s="48"/>
      <c r="W505" s="48"/>
      <c r="X505" s="48"/>
      <c r="Y505" s="48"/>
      <c r="Z505" s="48"/>
      <c r="AA505" s="48"/>
      <c r="AB505" s="48"/>
      <c r="AC505" s="48"/>
    </row>
    <row r="506" spans="1:29" ht="13.2">
      <c r="A506" s="48"/>
      <c r="B506" s="48"/>
      <c r="C506" s="48"/>
      <c r="D506" s="48"/>
      <c r="E506" s="48"/>
      <c r="F506" s="48"/>
      <c r="G506" s="49"/>
      <c r="H506" s="48"/>
      <c r="I506" s="48"/>
      <c r="J506" s="48"/>
      <c r="K506" s="48"/>
      <c r="L506" s="48"/>
      <c r="M506" s="48"/>
      <c r="N506" s="48"/>
      <c r="O506" s="48"/>
      <c r="P506" s="48"/>
      <c r="Q506" s="48"/>
      <c r="R506" s="48"/>
      <c r="S506" s="48"/>
      <c r="T506" s="48"/>
      <c r="U506" s="48"/>
      <c r="V506" s="48"/>
      <c r="W506" s="48"/>
      <c r="X506" s="48"/>
      <c r="Y506" s="48"/>
      <c r="Z506" s="48"/>
      <c r="AA506" s="48"/>
      <c r="AB506" s="48"/>
      <c r="AC506" s="48"/>
    </row>
    <row r="507" spans="1:29" ht="13.2">
      <c r="A507" s="48"/>
      <c r="B507" s="48"/>
      <c r="C507" s="48"/>
      <c r="D507" s="48"/>
      <c r="E507" s="48"/>
      <c r="F507" s="48"/>
      <c r="G507" s="49"/>
      <c r="H507" s="48"/>
      <c r="I507" s="48"/>
      <c r="J507" s="48"/>
      <c r="K507" s="48"/>
      <c r="L507" s="48"/>
      <c r="M507" s="48"/>
      <c r="N507" s="48"/>
      <c r="O507" s="48"/>
      <c r="P507" s="48"/>
      <c r="Q507" s="48"/>
      <c r="R507" s="48"/>
      <c r="S507" s="48"/>
      <c r="T507" s="48"/>
      <c r="U507" s="48"/>
      <c r="V507" s="48"/>
      <c r="W507" s="48"/>
      <c r="X507" s="48"/>
      <c r="Y507" s="48"/>
      <c r="Z507" s="48"/>
      <c r="AA507" s="48"/>
      <c r="AB507" s="48"/>
      <c r="AC507" s="48"/>
    </row>
    <row r="508" spans="1:29" ht="13.2">
      <c r="A508" s="48"/>
      <c r="B508" s="48"/>
      <c r="C508" s="48"/>
      <c r="D508" s="48"/>
      <c r="E508" s="48"/>
      <c r="F508" s="48"/>
      <c r="G508" s="49"/>
      <c r="H508" s="48"/>
      <c r="I508" s="48"/>
      <c r="J508" s="48"/>
      <c r="K508" s="48"/>
      <c r="L508" s="48"/>
      <c r="M508" s="48"/>
      <c r="N508" s="48"/>
      <c r="O508" s="48"/>
      <c r="P508" s="48"/>
      <c r="Q508" s="48"/>
      <c r="R508" s="48"/>
      <c r="S508" s="48"/>
      <c r="T508" s="48"/>
      <c r="U508" s="48"/>
      <c r="V508" s="48"/>
      <c r="W508" s="48"/>
      <c r="X508" s="48"/>
      <c r="Y508" s="48"/>
      <c r="Z508" s="48"/>
      <c r="AA508" s="48"/>
      <c r="AB508" s="48"/>
      <c r="AC508" s="48"/>
    </row>
    <row r="509" spans="1:29" ht="13.2">
      <c r="A509" s="48"/>
      <c r="B509" s="48"/>
      <c r="C509" s="48"/>
      <c r="D509" s="48"/>
      <c r="E509" s="48"/>
      <c r="F509" s="48"/>
      <c r="G509" s="49"/>
      <c r="H509" s="48"/>
      <c r="I509" s="48"/>
      <c r="J509" s="48"/>
      <c r="K509" s="48"/>
      <c r="L509" s="48"/>
      <c r="M509" s="48"/>
      <c r="N509" s="48"/>
      <c r="O509" s="48"/>
      <c r="P509" s="48"/>
      <c r="Q509" s="48"/>
      <c r="R509" s="48"/>
      <c r="S509" s="48"/>
      <c r="T509" s="48"/>
      <c r="U509" s="48"/>
      <c r="V509" s="48"/>
      <c r="W509" s="48"/>
      <c r="X509" s="48"/>
      <c r="Y509" s="48"/>
      <c r="Z509" s="48"/>
      <c r="AA509" s="48"/>
      <c r="AB509" s="48"/>
      <c r="AC509" s="48"/>
    </row>
    <row r="510" spans="1:29" ht="13.2">
      <c r="A510" s="48"/>
      <c r="B510" s="48"/>
      <c r="C510" s="48"/>
      <c r="D510" s="48"/>
      <c r="E510" s="48"/>
      <c r="F510" s="48"/>
      <c r="G510" s="49"/>
      <c r="H510" s="48"/>
      <c r="I510" s="48"/>
      <c r="J510" s="48"/>
      <c r="K510" s="48"/>
      <c r="L510" s="48"/>
      <c r="M510" s="48"/>
      <c r="N510" s="48"/>
      <c r="O510" s="48"/>
      <c r="P510" s="48"/>
      <c r="Q510" s="48"/>
      <c r="R510" s="48"/>
      <c r="S510" s="48"/>
      <c r="T510" s="48"/>
      <c r="U510" s="48"/>
      <c r="V510" s="48"/>
      <c r="W510" s="48"/>
      <c r="X510" s="48"/>
      <c r="Y510" s="48"/>
      <c r="Z510" s="48"/>
      <c r="AA510" s="48"/>
      <c r="AB510" s="48"/>
      <c r="AC510" s="48"/>
    </row>
    <row r="511" spans="1:29" ht="13.2">
      <c r="A511" s="48"/>
      <c r="B511" s="48"/>
      <c r="C511" s="48"/>
      <c r="D511" s="48"/>
      <c r="E511" s="48"/>
      <c r="F511" s="48"/>
      <c r="G511" s="49"/>
      <c r="H511" s="48"/>
      <c r="I511" s="48"/>
      <c r="J511" s="48"/>
      <c r="K511" s="48"/>
      <c r="L511" s="48"/>
      <c r="M511" s="48"/>
      <c r="N511" s="48"/>
      <c r="O511" s="48"/>
      <c r="P511" s="48"/>
      <c r="Q511" s="48"/>
      <c r="R511" s="48"/>
      <c r="S511" s="48"/>
      <c r="T511" s="48"/>
      <c r="U511" s="48"/>
      <c r="V511" s="48"/>
      <c r="W511" s="48"/>
      <c r="X511" s="48"/>
      <c r="Y511" s="48"/>
      <c r="Z511" s="48"/>
      <c r="AA511" s="48"/>
      <c r="AB511" s="48"/>
      <c r="AC511" s="48"/>
    </row>
    <row r="512" spans="1:29" ht="13.2">
      <c r="A512" s="48"/>
      <c r="B512" s="48"/>
      <c r="C512" s="48"/>
      <c r="D512" s="48"/>
      <c r="E512" s="48"/>
      <c r="F512" s="48"/>
      <c r="G512" s="49"/>
      <c r="H512" s="48"/>
      <c r="I512" s="48"/>
      <c r="J512" s="48"/>
      <c r="K512" s="48"/>
      <c r="L512" s="48"/>
      <c r="M512" s="48"/>
      <c r="N512" s="48"/>
      <c r="O512" s="48"/>
      <c r="P512" s="48"/>
      <c r="Q512" s="48"/>
      <c r="R512" s="48"/>
      <c r="S512" s="48"/>
      <c r="T512" s="48"/>
      <c r="U512" s="48"/>
      <c r="V512" s="48"/>
      <c r="W512" s="48"/>
      <c r="X512" s="48"/>
      <c r="Y512" s="48"/>
      <c r="Z512" s="48"/>
      <c r="AA512" s="48"/>
      <c r="AB512" s="48"/>
      <c r="AC512" s="48"/>
    </row>
    <row r="513" spans="1:29" ht="13.2">
      <c r="A513" s="48"/>
      <c r="B513" s="48"/>
      <c r="C513" s="48"/>
      <c r="D513" s="48"/>
      <c r="E513" s="48"/>
      <c r="F513" s="48"/>
      <c r="G513" s="49"/>
      <c r="H513" s="48"/>
      <c r="I513" s="48"/>
      <c r="J513" s="48"/>
      <c r="K513" s="48"/>
      <c r="L513" s="48"/>
      <c r="M513" s="48"/>
      <c r="N513" s="48"/>
      <c r="O513" s="48"/>
      <c r="P513" s="48"/>
      <c r="Q513" s="48"/>
      <c r="R513" s="48"/>
      <c r="S513" s="48"/>
      <c r="T513" s="48"/>
      <c r="U513" s="48"/>
      <c r="V513" s="48"/>
      <c r="W513" s="48"/>
      <c r="X513" s="48"/>
      <c r="Y513" s="48"/>
      <c r="Z513" s="48"/>
      <c r="AA513" s="48"/>
      <c r="AB513" s="48"/>
      <c r="AC513" s="48"/>
    </row>
    <row r="514" spans="1:29" ht="13.2">
      <c r="A514" s="48"/>
      <c r="B514" s="48"/>
      <c r="C514" s="48"/>
      <c r="D514" s="48"/>
      <c r="E514" s="48"/>
      <c r="F514" s="48"/>
      <c r="G514" s="49"/>
      <c r="H514" s="48"/>
      <c r="I514" s="48"/>
      <c r="J514" s="48"/>
      <c r="K514" s="48"/>
      <c r="L514" s="48"/>
      <c r="M514" s="48"/>
      <c r="N514" s="48"/>
      <c r="O514" s="48"/>
      <c r="P514" s="48"/>
      <c r="Q514" s="48"/>
      <c r="R514" s="48"/>
      <c r="S514" s="48"/>
      <c r="T514" s="48"/>
      <c r="U514" s="48"/>
      <c r="V514" s="48"/>
      <c r="W514" s="48"/>
      <c r="X514" s="48"/>
      <c r="Y514" s="48"/>
      <c r="Z514" s="48"/>
      <c r="AA514" s="48"/>
      <c r="AB514" s="48"/>
      <c r="AC514" s="48"/>
    </row>
    <row r="515" spans="1:29" ht="13.2">
      <c r="A515" s="48"/>
      <c r="B515" s="48"/>
      <c r="C515" s="48"/>
      <c r="D515" s="48"/>
      <c r="E515" s="48"/>
      <c r="F515" s="48"/>
      <c r="G515" s="49"/>
      <c r="H515" s="48"/>
      <c r="I515" s="48"/>
      <c r="J515" s="48"/>
      <c r="K515" s="48"/>
      <c r="L515" s="48"/>
      <c r="M515" s="48"/>
      <c r="N515" s="48"/>
      <c r="O515" s="48"/>
      <c r="P515" s="48"/>
      <c r="Q515" s="48"/>
      <c r="R515" s="48"/>
      <c r="S515" s="48"/>
      <c r="T515" s="48"/>
      <c r="U515" s="48"/>
      <c r="V515" s="48"/>
      <c r="W515" s="48"/>
      <c r="X515" s="48"/>
      <c r="Y515" s="48"/>
      <c r="Z515" s="48"/>
      <c r="AA515" s="48"/>
      <c r="AB515" s="48"/>
      <c r="AC515" s="48"/>
    </row>
    <row r="516" spans="1:29" ht="13.2">
      <c r="A516" s="48"/>
      <c r="B516" s="48"/>
      <c r="C516" s="48"/>
      <c r="D516" s="48"/>
      <c r="E516" s="48"/>
      <c r="F516" s="48"/>
      <c r="G516" s="49"/>
      <c r="H516" s="48"/>
      <c r="I516" s="48"/>
      <c r="J516" s="48"/>
      <c r="K516" s="48"/>
      <c r="L516" s="48"/>
      <c r="M516" s="48"/>
      <c r="N516" s="48"/>
      <c r="O516" s="48"/>
      <c r="P516" s="48"/>
      <c r="Q516" s="48"/>
      <c r="R516" s="48"/>
      <c r="S516" s="48"/>
      <c r="T516" s="48"/>
      <c r="U516" s="48"/>
      <c r="V516" s="48"/>
      <c r="W516" s="48"/>
      <c r="X516" s="48"/>
      <c r="Y516" s="48"/>
      <c r="Z516" s="48"/>
      <c r="AA516" s="48"/>
      <c r="AB516" s="48"/>
      <c r="AC516" s="48"/>
    </row>
    <row r="517" spans="1:29" ht="13.2">
      <c r="A517" s="48"/>
      <c r="B517" s="48"/>
      <c r="C517" s="48"/>
      <c r="D517" s="48"/>
      <c r="E517" s="48"/>
      <c r="F517" s="48"/>
      <c r="G517" s="49"/>
      <c r="H517" s="48"/>
      <c r="I517" s="48"/>
      <c r="J517" s="48"/>
      <c r="K517" s="48"/>
      <c r="L517" s="48"/>
      <c r="M517" s="48"/>
      <c r="N517" s="48"/>
      <c r="O517" s="48"/>
      <c r="P517" s="48"/>
      <c r="Q517" s="48"/>
      <c r="R517" s="48"/>
      <c r="S517" s="48"/>
      <c r="T517" s="48"/>
      <c r="U517" s="48"/>
      <c r="V517" s="48"/>
      <c r="W517" s="48"/>
      <c r="X517" s="48"/>
      <c r="Y517" s="48"/>
      <c r="Z517" s="48"/>
      <c r="AA517" s="48"/>
      <c r="AB517" s="48"/>
      <c r="AC517" s="48"/>
    </row>
    <row r="518" spans="1:29" ht="13.2">
      <c r="A518" s="48"/>
      <c r="B518" s="48"/>
      <c r="C518" s="48"/>
      <c r="D518" s="48"/>
      <c r="E518" s="48"/>
      <c r="F518" s="48"/>
      <c r="G518" s="49"/>
      <c r="H518" s="48"/>
      <c r="I518" s="48"/>
      <c r="J518" s="48"/>
      <c r="K518" s="48"/>
      <c r="L518" s="48"/>
      <c r="M518" s="48"/>
      <c r="N518" s="48"/>
      <c r="O518" s="48"/>
      <c r="P518" s="48"/>
      <c r="Q518" s="48"/>
      <c r="R518" s="48"/>
      <c r="S518" s="48"/>
      <c r="T518" s="48"/>
      <c r="U518" s="48"/>
      <c r="V518" s="48"/>
      <c r="W518" s="48"/>
      <c r="X518" s="48"/>
      <c r="Y518" s="48"/>
      <c r="Z518" s="48"/>
      <c r="AA518" s="48"/>
      <c r="AB518" s="48"/>
      <c r="AC518" s="48"/>
    </row>
    <row r="519" spans="1:29" ht="13.2">
      <c r="A519" s="48"/>
      <c r="B519" s="48"/>
      <c r="C519" s="48"/>
      <c r="D519" s="48"/>
      <c r="E519" s="48"/>
      <c r="F519" s="48"/>
      <c r="G519" s="49"/>
      <c r="H519" s="48"/>
      <c r="I519" s="48"/>
      <c r="J519" s="48"/>
      <c r="K519" s="48"/>
      <c r="L519" s="48"/>
      <c r="M519" s="48"/>
      <c r="N519" s="48"/>
      <c r="O519" s="48"/>
      <c r="P519" s="48"/>
      <c r="Q519" s="48"/>
      <c r="R519" s="48"/>
      <c r="S519" s="48"/>
      <c r="T519" s="48"/>
      <c r="U519" s="48"/>
      <c r="V519" s="48"/>
      <c r="W519" s="48"/>
      <c r="X519" s="48"/>
      <c r="Y519" s="48"/>
      <c r="Z519" s="48"/>
      <c r="AA519" s="48"/>
      <c r="AB519" s="48"/>
      <c r="AC519" s="48"/>
    </row>
    <row r="520" spans="1:29" ht="13.2">
      <c r="A520" s="48"/>
      <c r="B520" s="48"/>
      <c r="C520" s="48"/>
      <c r="D520" s="48"/>
      <c r="E520" s="48"/>
      <c r="F520" s="48"/>
      <c r="G520" s="49"/>
      <c r="H520" s="48"/>
      <c r="I520" s="48"/>
      <c r="J520" s="48"/>
      <c r="K520" s="48"/>
      <c r="L520" s="48"/>
      <c r="M520" s="48"/>
      <c r="N520" s="48"/>
      <c r="O520" s="48"/>
      <c r="P520" s="48"/>
      <c r="Q520" s="48"/>
      <c r="R520" s="48"/>
      <c r="S520" s="48"/>
      <c r="T520" s="48"/>
      <c r="U520" s="48"/>
      <c r="V520" s="48"/>
      <c r="W520" s="48"/>
      <c r="X520" s="48"/>
      <c r="Y520" s="48"/>
      <c r="Z520" s="48"/>
      <c r="AA520" s="48"/>
      <c r="AB520" s="48"/>
      <c r="AC520" s="48"/>
    </row>
    <row r="521" spans="1:29" ht="13.2">
      <c r="A521" s="48"/>
      <c r="B521" s="48"/>
      <c r="C521" s="48"/>
      <c r="D521" s="48"/>
      <c r="E521" s="48"/>
      <c r="F521" s="48"/>
      <c r="G521" s="49"/>
      <c r="H521" s="48"/>
      <c r="I521" s="48"/>
      <c r="J521" s="48"/>
      <c r="K521" s="48"/>
      <c r="L521" s="48"/>
      <c r="M521" s="48"/>
      <c r="N521" s="48"/>
      <c r="O521" s="48"/>
      <c r="P521" s="48"/>
      <c r="Q521" s="48"/>
      <c r="R521" s="48"/>
      <c r="S521" s="48"/>
      <c r="T521" s="48"/>
      <c r="U521" s="48"/>
      <c r="V521" s="48"/>
      <c r="W521" s="48"/>
      <c r="X521" s="48"/>
      <c r="Y521" s="48"/>
      <c r="Z521" s="48"/>
      <c r="AA521" s="48"/>
      <c r="AB521" s="48"/>
      <c r="AC521" s="48"/>
    </row>
    <row r="522" spans="1:29" ht="13.2">
      <c r="A522" s="48"/>
      <c r="B522" s="48"/>
      <c r="C522" s="48"/>
      <c r="D522" s="48"/>
      <c r="E522" s="48"/>
      <c r="F522" s="48"/>
      <c r="G522" s="49"/>
      <c r="H522" s="48"/>
      <c r="I522" s="48"/>
      <c r="J522" s="48"/>
      <c r="K522" s="48"/>
      <c r="L522" s="48"/>
      <c r="M522" s="48"/>
      <c r="N522" s="48"/>
      <c r="O522" s="48"/>
      <c r="P522" s="48"/>
      <c r="Q522" s="48"/>
      <c r="R522" s="48"/>
      <c r="S522" s="48"/>
      <c r="T522" s="48"/>
      <c r="U522" s="48"/>
      <c r="V522" s="48"/>
      <c r="W522" s="48"/>
      <c r="X522" s="48"/>
      <c r="Y522" s="48"/>
      <c r="Z522" s="48"/>
      <c r="AA522" s="48"/>
      <c r="AB522" s="48"/>
      <c r="AC522" s="48"/>
    </row>
    <row r="523" spans="1:29" ht="13.2">
      <c r="A523" s="48"/>
      <c r="B523" s="48"/>
      <c r="C523" s="48"/>
      <c r="D523" s="48"/>
      <c r="E523" s="48"/>
      <c r="F523" s="48"/>
      <c r="G523" s="49"/>
      <c r="H523" s="48"/>
      <c r="I523" s="48"/>
      <c r="J523" s="48"/>
      <c r="K523" s="48"/>
      <c r="L523" s="48"/>
      <c r="M523" s="48"/>
      <c r="N523" s="48"/>
      <c r="O523" s="48"/>
      <c r="P523" s="48"/>
      <c r="Q523" s="48"/>
      <c r="R523" s="48"/>
      <c r="S523" s="48"/>
      <c r="T523" s="48"/>
      <c r="U523" s="48"/>
      <c r="V523" s="48"/>
      <c r="W523" s="48"/>
      <c r="X523" s="48"/>
      <c r="Y523" s="48"/>
      <c r="Z523" s="48"/>
      <c r="AA523" s="48"/>
      <c r="AB523" s="48"/>
      <c r="AC523" s="48"/>
    </row>
    <row r="524" spans="1:29" ht="13.2">
      <c r="A524" s="48"/>
      <c r="B524" s="48"/>
      <c r="C524" s="48"/>
      <c r="D524" s="48"/>
      <c r="E524" s="48"/>
      <c r="F524" s="48"/>
      <c r="G524" s="49"/>
      <c r="H524" s="48"/>
      <c r="I524" s="48"/>
      <c r="J524" s="48"/>
      <c r="K524" s="48"/>
      <c r="L524" s="48"/>
      <c r="M524" s="48"/>
      <c r="N524" s="48"/>
      <c r="O524" s="48"/>
      <c r="P524" s="48"/>
      <c r="Q524" s="48"/>
      <c r="R524" s="48"/>
      <c r="S524" s="48"/>
      <c r="T524" s="48"/>
      <c r="U524" s="48"/>
      <c r="V524" s="48"/>
      <c r="W524" s="48"/>
      <c r="X524" s="48"/>
      <c r="Y524" s="48"/>
      <c r="Z524" s="48"/>
      <c r="AA524" s="48"/>
      <c r="AB524" s="48"/>
      <c r="AC524" s="48"/>
    </row>
    <row r="525" spans="1:29" ht="13.2">
      <c r="A525" s="48"/>
      <c r="B525" s="48"/>
      <c r="C525" s="48"/>
      <c r="D525" s="48"/>
      <c r="E525" s="48"/>
      <c r="F525" s="48"/>
      <c r="G525" s="49"/>
      <c r="H525" s="48"/>
      <c r="I525" s="48"/>
      <c r="J525" s="48"/>
      <c r="K525" s="48"/>
      <c r="L525" s="48"/>
      <c r="M525" s="48"/>
      <c r="N525" s="48"/>
      <c r="O525" s="48"/>
      <c r="P525" s="48"/>
      <c r="Q525" s="48"/>
      <c r="R525" s="48"/>
      <c r="S525" s="48"/>
      <c r="T525" s="48"/>
      <c r="U525" s="48"/>
      <c r="V525" s="48"/>
      <c r="W525" s="48"/>
      <c r="X525" s="48"/>
      <c r="Y525" s="48"/>
      <c r="Z525" s="48"/>
      <c r="AA525" s="48"/>
      <c r="AB525" s="48"/>
      <c r="AC525" s="48"/>
    </row>
    <row r="526" spans="1:29" ht="13.2">
      <c r="A526" s="48"/>
      <c r="B526" s="48"/>
      <c r="C526" s="48"/>
      <c r="D526" s="48"/>
      <c r="E526" s="48"/>
      <c r="F526" s="48"/>
      <c r="G526" s="49"/>
      <c r="H526" s="48"/>
      <c r="I526" s="48"/>
      <c r="J526" s="48"/>
      <c r="K526" s="48"/>
      <c r="L526" s="48"/>
      <c r="M526" s="48"/>
      <c r="N526" s="48"/>
      <c r="O526" s="48"/>
      <c r="P526" s="48"/>
      <c r="Q526" s="48"/>
      <c r="R526" s="48"/>
      <c r="S526" s="48"/>
      <c r="T526" s="48"/>
      <c r="U526" s="48"/>
      <c r="V526" s="48"/>
      <c r="W526" s="48"/>
      <c r="X526" s="48"/>
      <c r="Y526" s="48"/>
      <c r="Z526" s="48"/>
      <c r="AA526" s="48"/>
      <c r="AB526" s="48"/>
      <c r="AC526" s="48"/>
    </row>
    <row r="527" spans="1:29" ht="13.2">
      <c r="A527" s="48"/>
      <c r="B527" s="48"/>
      <c r="C527" s="48"/>
      <c r="D527" s="48"/>
      <c r="E527" s="48"/>
      <c r="F527" s="48"/>
      <c r="G527" s="49"/>
      <c r="H527" s="48"/>
      <c r="I527" s="48"/>
      <c r="J527" s="48"/>
      <c r="K527" s="48"/>
      <c r="L527" s="48"/>
      <c r="M527" s="48"/>
      <c r="N527" s="48"/>
      <c r="O527" s="48"/>
      <c r="P527" s="48"/>
      <c r="Q527" s="48"/>
      <c r="R527" s="48"/>
      <c r="S527" s="48"/>
      <c r="T527" s="48"/>
      <c r="U527" s="48"/>
      <c r="V527" s="48"/>
      <c r="W527" s="48"/>
      <c r="X527" s="48"/>
      <c r="Y527" s="48"/>
      <c r="Z527" s="48"/>
      <c r="AA527" s="48"/>
      <c r="AB527" s="48"/>
      <c r="AC527" s="48"/>
    </row>
    <row r="528" spans="1:29" ht="13.2">
      <c r="A528" s="48"/>
      <c r="B528" s="48"/>
      <c r="C528" s="48"/>
      <c r="D528" s="48"/>
      <c r="E528" s="48"/>
      <c r="F528" s="48"/>
      <c r="G528" s="49"/>
      <c r="H528" s="48"/>
      <c r="I528" s="48"/>
      <c r="J528" s="48"/>
      <c r="K528" s="48"/>
      <c r="L528" s="48"/>
      <c r="M528" s="48"/>
      <c r="N528" s="48"/>
      <c r="O528" s="48"/>
      <c r="P528" s="48"/>
      <c r="Q528" s="48"/>
      <c r="R528" s="48"/>
      <c r="S528" s="48"/>
      <c r="T528" s="48"/>
      <c r="U528" s="48"/>
      <c r="V528" s="48"/>
      <c r="W528" s="48"/>
      <c r="X528" s="48"/>
      <c r="Y528" s="48"/>
      <c r="Z528" s="48"/>
      <c r="AA528" s="48"/>
      <c r="AB528" s="48"/>
      <c r="AC528" s="48"/>
    </row>
    <row r="529" spans="1:29" ht="13.2">
      <c r="A529" s="48"/>
      <c r="B529" s="48"/>
      <c r="C529" s="48"/>
      <c r="D529" s="48"/>
      <c r="E529" s="48"/>
      <c r="F529" s="48"/>
      <c r="G529" s="49"/>
      <c r="H529" s="48"/>
      <c r="I529" s="48"/>
      <c r="J529" s="48"/>
      <c r="K529" s="48"/>
      <c r="L529" s="48"/>
      <c r="M529" s="48"/>
      <c r="N529" s="48"/>
      <c r="O529" s="48"/>
      <c r="P529" s="48"/>
      <c r="Q529" s="48"/>
      <c r="R529" s="48"/>
      <c r="S529" s="48"/>
      <c r="T529" s="48"/>
      <c r="U529" s="48"/>
      <c r="V529" s="48"/>
      <c r="W529" s="48"/>
      <c r="X529" s="48"/>
      <c r="Y529" s="48"/>
      <c r="Z529" s="48"/>
      <c r="AA529" s="48"/>
      <c r="AB529" s="48"/>
      <c r="AC529" s="48"/>
    </row>
    <row r="530" spans="1:29" ht="13.2">
      <c r="A530" s="48"/>
      <c r="B530" s="48"/>
      <c r="C530" s="48"/>
      <c r="D530" s="48"/>
      <c r="E530" s="48"/>
      <c r="F530" s="48"/>
      <c r="G530" s="49"/>
      <c r="H530" s="48"/>
      <c r="I530" s="48"/>
      <c r="J530" s="48"/>
      <c r="K530" s="48"/>
      <c r="L530" s="48"/>
      <c r="M530" s="48"/>
      <c r="N530" s="48"/>
      <c r="O530" s="48"/>
      <c r="P530" s="48"/>
      <c r="Q530" s="48"/>
      <c r="R530" s="48"/>
      <c r="S530" s="48"/>
      <c r="T530" s="48"/>
      <c r="U530" s="48"/>
      <c r="V530" s="48"/>
      <c r="W530" s="48"/>
      <c r="X530" s="48"/>
      <c r="Y530" s="48"/>
      <c r="Z530" s="48"/>
      <c r="AA530" s="48"/>
      <c r="AB530" s="48"/>
      <c r="AC530" s="48"/>
    </row>
    <row r="531" spans="1:29" ht="13.2">
      <c r="A531" s="48"/>
      <c r="B531" s="48"/>
      <c r="C531" s="48"/>
      <c r="D531" s="48"/>
      <c r="E531" s="48"/>
      <c r="F531" s="48"/>
      <c r="G531" s="49"/>
      <c r="H531" s="48"/>
      <c r="I531" s="48"/>
      <c r="J531" s="48"/>
      <c r="K531" s="48"/>
      <c r="L531" s="48"/>
      <c r="M531" s="48"/>
      <c r="N531" s="48"/>
      <c r="O531" s="48"/>
      <c r="P531" s="48"/>
      <c r="Q531" s="48"/>
      <c r="R531" s="48"/>
      <c r="S531" s="48"/>
      <c r="T531" s="48"/>
      <c r="U531" s="48"/>
      <c r="V531" s="48"/>
      <c r="W531" s="48"/>
      <c r="X531" s="48"/>
      <c r="Y531" s="48"/>
      <c r="Z531" s="48"/>
      <c r="AA531" s="48"/>
      <c r="AB531" s="48"/>
      <c r="AC531" s="48"/>
    </row>
    <row r="532" spans="1:29" ht="13.2">
      <c r="A532" s="48"/>
      <c r="B532" s="48"/>
      <c r="C532" s="48"/>
      <c r="D532" s="48"/>
      <c r="E532" s="48"/>
      <c r="F532" s="48"/>
      <c r="G532" s="49"/>
      <c r="H532" s="48"/>
      <c r="I532" s="48"/>
      <c r="J532" s="48"/>
      <c r="K532" s="48"/>
      <c r="L532" s="48"/>
      <c r="M532" s="48"/>
      <c r="N532" s="48"/>
      <c r="O532" s="48"/>
      <c r="P532" s="48"/>
      <c r="Q532" s="48"/>
      <c r="R532" s="48"/>
      <c r="S532" s="48"/>
      <c r="T532" s="48"/>
      <c r="U532" s="48"/>
      <c r="V532" s="48"/>
      <c r="W532" s="48"/>
      <c r="X532" s="48"/>
      <c r="Y532" s="48"/>
      <c r="Z532" s="48"/>
      <c r="AA532" s="48"/>
      <c r="AB532" s="48"/>
      <c r="AC532" s="48"/>
    </row>
    <row r="533" spans="1:29" ht="13.2">
      <c r="A533" s="48"/>
      <c r="B533" s="48"/>
      <c r="C533" s="48"/>
      <c r="D533" s="48"/>
      <c r="E533" s="48"/>
      <c r="F533" s="48"/>
      <c r="G533" s="49"/>
      <c r="H533" s="48"/>
      <c r="I533" s="48"/>
      <c r="J533" s="48"/>
      <c r="K533" s="48"/>
      <c r="L533" s="48"/>
      <c r="M533" s="48"/>
      <c r="N533" s="48"/>
      <c r="O533" s="48"/>
      <c r="P533" s="48"/>
      <c r="Q533" s="48"/>
      <c r="R533" s="48"/>
      <c r="S533" s="48"/>
      <c r="T533" s="48"/>
      <c r="U533" s="48"/>
      <c r="V533" s="48"/>
      <c r="W533" s="48"/>
      <c r="X533" s="48"/>
      <c r="Y533" s="48"/>
      <c r="Z533" s="48"/>
      <c r="AA533" s="48"/>
      <c r="AB533" s="48"/>
      <c r="AC533" s="48"/>
    </row>
    <row r="534" spans="1:29" ht="13.2">
      <c r="A534" s="48"/>
      <c r="B534" s="48"/>
      <c r="C534" s="48"/>
      <c r="D534" s="48"/>
      <c r="E534" s="48"/>
      <c r="F534" s="48"/>
      <c r="G534" s="49"/>
      <c r="H534" s="48"/>
      <c r="I534" s="48"/>
      <c r="J534" s="48"/>
      <c r="K534" s="48"/>
      <c r="L534" s="48"/>
      <c r="M534" s="48"/>
      <c r="N534" s="48"/>
      <c r="O534" s="48"/>
      <c r="P534" s="48"/>
      <c r="Q534" s="48"/>
      <c r="R534" s="48"/>
      <c r="S534" s="48"/>
      <c r="T534" s="48"/>
      <c r="U534" s="48"/>
      <c r="V534" s="48"/>
      <c r="W534" s="48"/>
      <c r="X534" s="48"/>
      <c r="Y534" s="48"/>
      <c r="Z534" s="48"/>
      <c r="AA534" s="48"/>
      <c r="AB534" s="48"/>
      <c r="AC534" s="48"/>
    </row>
    <row r="535" spans="1:29" ht="13.2">
      <c r="A535" s="48"/>
      <c r="B535" s="48"/>
      <c r="C535" s="48"/>
      <c r="D535" s="48"/>
      <c r="E535" s="48"/>
      <c r="F535" s="48"/>
      <c r="G535" s="49"/>
      <c r="H535" s="48"/>
      <c r="I535" s="48"/>
      <c r="J535" s="48"/>
      <c r="K535" s="48"/>
      <c r="L535" s="48"/>
      <c r="M535" s="48"/>
      <c r="N535" s="48"/>
      <c r="O535" s="48"/>
      <c r="P535" s="48"/>
      <c r="Q535" s="48"/>
      <c r="R535" s="48"/>
      <c r="S535" s="48"/>
      <c r="T535" s="48"/>
      <c r="U535" s="48"/>
      <c r="V535" s="48"/>
      <c r="W535" s="48"/>
      <c r="X535" s="48"/>
      <c r="Y535" s="48"/>
      <c r="Z535" s="48"/>
      <c r="AA535" s="48"/>
      <c r="AB535" s="48"/>
      <c r="AC535" s="48"/>
    </row>
    <row r="536" spans="1:29" ht="13.2">
      <c r="A536" s="48"/>
      <c r="B536" s="48"/>
      <c r="C536" s="48"/>
      <c r="D536" s="48"/>
      <c r="E536" s="48"/>
      <c r="F536" s="48"/>
      <c r="G536" s="49"/>
      <c r="H536" s="48"/>
      <c r="I536" s="48"/>
      <c r="J536" s="48"/>
      <c r="K536" s="48"/>
      <c r="L536" s="48"/>
      <c r="M536" s="48"/>
      <c r="N536" s="48"/>
      <c r="O536" s="48"/>
      <c r="P536" s="48"/>
      <c r="Q536" s="48"/>
      <c r="R536" s="48"/>
      <c r="S536" s="48"/>
      <c r="T536" s="48"/>
      <c r="U536" s="48"/>
      <c r="V536" s="48"/>
      <c r="W536" s="48"/>
      <c r="X536" s="48"/>
      <c r="Y536" s="48"/>
      <c r="Z536" s="48"/>
      <c r="AA536" s="48"/>
      <c r="AB536" s="48"/>
      <c r="AC536" s="48"/>
    </row>
    <row r="537" spans="1:29" ht="13.2">
      <c r="A537" s="48"/>
      <c r="B537" s="48"/>
      <c r="C537" s="48"/>
      <c r="D537" s="48"/>
      <c r="E537" s="48"/>
      <c r="F537" s="48"/>
      <c r="G537" s="49"/>
      <c r="H537" s="48"/>
      <c r="I537" s="48"/>
      <c r="J537" s="48"/>
      <c r="K537" s="48"/>
      <c r="L537" s="48"/>
      <c r="M537" s="48"/>
      <c r="N537" s="48"/>
      <c r="O537" s="48"/>
      <c r="P537" s="48"/>
      <c r="Q537" s="48"/>
      <c r="R537" s="48"/>
      <c r="S537" s="48"/>
      <c r="T537" s="48"/>
      <c r="U537" s="48"/>
      <c r="V537" s="48"/>
      <c r="W537" s="48"/>
      <c r="X537" s="48"/>
      <c r="Y537" s="48"/>
      <c r="Z537" s="48"/>
      <c r="AA537" s="48"/>
      <c r="AB537" s="48"/>
      <c r="AC537" s="48"/>
    </row>
    <row r="538" spans="1:29" ht="13.2">
      <c r="A538" s="48"/>
      <c r="B538" s="48"/>
      <c r="C538" s="48"/>
      <c r="D538" s="48"/>
      <c r="E538" s="48"/>
      <c r="F538" s="48"/>
      <c r="G538" s="49"/>
      <c r="H538" s="48"/>
      <c r="I538" s="48"/>
      <c r="J538" s="48"/>
      <c r="K538" s="48"/>
      <c r="L538" s="48"/>
      <c r="M538" s="48"/>
      <c r="N538" s="48"/>
      <c r="O538" s="48"/>
      <c r="P538" s="48"/>
      <c r="Q538" s="48"/>
      <c r="R538" s="48"/>
      <c r="S538" s="48"/>
      <c r="T538" s="48"/>
      <c r="U538" s="48"/>
      <c r="V538" s="48"/>
      <c r="W538" s="48"/>
      <c r="X538" s="48"/>
      <c r="Y538" s="48"/>
      <c r="Z538" s="48"/>
      <c r="AA538" s="48"/>
      <c r="AB538" s="48"/>
      <c r="AC538" s="48"/>
    </row>
    <row r="539" spans="1:29" ht="13.2">
      <c r="A539" s="48"/>
      <c r="B539" s="48"/>
      <c r="C539" s="48"/>
      <c r="D539" s="48"/>
      <c r="E539" s="48"/>
      <c r="F539" s="48"/>
      <c r="G539" s="49"/>
      <c r="H539" s="48"/>
      <c r="I539" s="48"/>
      <c r="J539" s="48"/>
      <c r="K539" s="48"/>
      <c r="L539" s="48"/>
      <c r="M539" s="48"/>
      <c r="N539" s="48"/>
      <c r="O539" s="48"/>
      <c r="P539" s="48"/>
      <c r="Q539" s="48"/>
      <c r="R539" s="48"/>
      <c r="S539" s="48"/>
      <c r="T539" s="48"/>
      <c r="U539" s="48"/>
      <c r="V539" s="48"/>
      <c r="W539" s="48"/>
      <c r="X539" s="48"/>
      <c r="Y539" s="48"/>
      <c r="Z539" s="48"/>
      <c r="AA539" s="48"/>
      <c r="AB539" s="48"/>
      <c r="AC539" s="48"/>
    </row>
    <row r="540" spans="1:29" ht="13.2">
      <c r="A540" s="48"/>
      <c r="B540" s="48"/>
      <c r="C540" s="48"/>
      <c r="D540" s="48"/>
      <c r="E540" s="48"/>
      <c r="F540" s="48"/>
      <c r="G540" s="49"/>
      <c r="H540" s="48"/>
      <c r="I540" s="48"/>
      <c r="J540" s="48"/>
      <c r="K540" s="48"/>
      <c r="L540" s="48"/>
      <c r="M540" s="48"/>
      <c r="N540" s="48"/>
      <c r="O540" s="48"/>
      <c r="P540" s="48"/>
      <c r="Q540" s="48"/>
      <c r="R540" s="48"/>
      <c r="S540" s="48"/>
      <c r="T540" s="48"/>
      <c r="U540" s="48"/>
      <c r="V540" s="48"/>
      <c r="W540" s="48"/>
      <c r="X540" s="48"/>
      <c r="Y540" s="48"/>
      <c r="Z540" s="48"/>
      <c r="AA540" s="48"/>
      <c r="AB540" s="48"/>
      <c r="AC540" s="48"/>
    </row>
    <row r="541" spans="1:29" ht="13.2">
      <c r="A541" s="48"/>
      <c r="B541" s="48"/>
      <c r="C541" s="48"/>
      <c r="D541" s="48"/>
      <c r="E541" s="48"/>
      <c r="F541" s="48"/>
      <c r="G541" s="49"/>
      <c r="H541" s="48"/>
      <c r="I541" s="48"/>
      <c r="J541" s="48"/>
      <c r="K541" s="48"/>
      <c r="L541" s="48"/>
      <c r="M541" s="48"/>
      <c r="N541" s="48"/>
      <c r="O541" s="48"/>
      <c r="P541" s="48"/>
      <c r="Q541" s="48"/>
      <c r="R541" s="48"/>
      <c r="S541" s="48"/>
      <c r="T541" s="48"/>
      <c r="U541" s="48"/>
      <c r="V541" s="48"/>
      <c r="W541" s="48"/>
      <c r="X541" s="48"/>
      <c r="Y541" s="48"/>
      <c r="Z541" s="48"/>
      <c r="AA541" s="48"/>
      <c r="AB541" s="48"/>
      <c r="AC541" s="48"/>
    </row>
    <row r="542" spans="1:29" ht="13.2">
      <c r="A542" s="48"/>
      <c r="B542" s="48"/>
      <c r="C542" s="48"/>
      <c r="D542" s="48"/>
      <c r="E542" s="48"/>
      <c r="F542" s="48"/>
      <c r="G542" s="49"/>
      <c r="H542" s="48"/>
      <c r="I542" s="48"/>
      <c r="J542" s="48"/>
      <c r="K542" s="48"/>
      <c r="L542" s="48"/>
      <c r="M542" s="48"/>
      <c r="N542" s="48"/>
      <c r="O542" s="48"/>
      <c r="P542" s="48"/>
      <c r="Q542" s="48"/>
      <c r="R542" s="48"/>
      <c r="S542" s="48"/>
      <c r="T542" s="48"/>
      <c r="U542" s="48"/>
      <c r="V542" s="48"/>
      <c r="W542" s="48"/>
      <c r="X542" s="48"/>
      <c r="Y542" s="48"/>
      <c r="Z542" s="48"/>
      <c r="AA542" s="48"/>
      <c r="AB542" s="48"/>
      <c r="AC542" s="48"/>
    </row>
    <row r="543" spans="1:29" ht="13.2">
      <c r="A543" s="48"/>
      <c r="B543" s="48"/>
      <c r="C543" s="48"/>
      <c r="D543" s="48"/>
      <c r="E543" s="48"/>
      <c r="F543" s="48"/>
      <c r="G543" s="49"/>
      <c r="H543" s="48"/>
      <c r="I543" s="48"/>
      <c r="J543" s="48"/>
      <c r="K543" s="48"/>
      <c r="L543" s="48"/>
      <c r="M543" s="48"/>
      <c r="N543" s="48"/>
      <c r="O543" s="48"/>
      <c r="P543" s="48"/>
      <c r="Q543" s="48"/>
      <c r="R543" s="48"/>
      <c r="S543" s="48"/>
      <c r="T543" s="48"/>
      <c r="U543" s="48"/>
      <c r="V543" s="48"/>
      <c r="W543" s="48"/>
      <c r="X543" s="48"/>
      <c r="Y543" s="48"/>
      <c r="Z543" s="48"/>
      <c r="AA543" s="48"/>
      <c r="AB543" s="48"/>
      <c r="AC543" s="48"/>
    </row>
    <row r="544" spans="1:29" ht="13.2">
      <c r="A544" s="48"/>
      <c r="B544" s="48"/>
      <c r="C544" s="48"/>
      <c r="D544" s="48"/>
      <c r="E544" s="48"/>
      <c r="F544" s="48"/>
      <c r="G544" s="49"/>
      <c r="H544" s="48"/>
      <c r="I544" s="48"/>
      <c r="J544" s="48"/>
      <c r="K544" s="48"/>
      <c r="L544" s="48"/>
      <c r="M544" s="48"/>
      <c r="N544" s="48"/>
      <c r="O544" s="48"/>
      <c r="P544" s="48"/>
      <c r="Q544" s="48"/>
      <c r="R544" s="48"/>
      <c r="S544" s="48"/>
      <c r="T544" s="48"/>
      <c r="U544" s="48"/>
      <c r="V544" s="48"/>
      <c r="W544" s="48"/>
      <c r="X544" s="48"/>
      <c r="Y544" s="48"/>
      <c r="Z544" s="48"/>
      <c r="AA544" s="48"/>
      <c r="AB544" s="48"/>
      <c r="AC544" s="48"/>
    </row>
    <row r="545" spans="1:29" ht="13.2">
      <c r="A545" s="48"/>
      <c r="B545" s="48"/>
      <c r="C545" s="48"/>
      <c r="D545" s="48"/>
      <c r="E545" s="48"/>
      <c r="F545" s="48"/>
      <c r="G545" s="49"/>
      <c r="H545" s="48"/>
      <c r="I545" s="48"/>
      <c r="J545" s="48"/>
      <c r="K545" s="48"/>
      <c r="L545" s="48"/>
      <c r="M545" s="48"/>
      <c r="N545" s="48"/>
      <c r="O545" s="48"/>
      <c r="P545" s="48"/>
      <c r="Q545" s="48"/>
      <c r="R545" s="48"/>
      <c r="S545" s="48"/>
      <c r="T545" s="48"/>
      <c r="U545" s="48"/>
      <c r="V545" s="48"/>
      <c r="W545" s="48"/>
      <c r="X545" s="48"/>
      <c r="Y545" s="48"/>
      <c r="Z545" s="48"/>
      <c r="AA545" s="48"/>
      <c r="AB545" s="48"/>
      <c r="AC545" s="48"/>
    </row>
    <row r="546" spans="1:29" ht="13.2">
      <c r="A546" s="48"/>
      <c r="B546" s="48"/>
      <c r="C546" s="48"/>
      <c r="D546" s="48"/>
      <c r="E546" s="48"/>
      <c r="F546" s="48"/>
      <c r="G546" s="49"/>
      <c r="H546" s="48"/>
      <c r="I546" s="48"/>
      <c r="J546" s="48"/>
      <c r="K546" s="48"/>
      <c r="L546" s="48"/>
      <c r="M546" s="48"/>
      <c r="N546" s="48"/>
      <c r="O546" s="48"/>
      <c r="P546" s="48"/>
      <c r="Q546" s="48"/>
      <c r="R546" s="48"/>
      <c r="S546" s="48"/>
      <c r="T546" s="48"/>
      <c r="U546" s="48"/>
      <c r="V546" s="48"/>
      <c r="W546" s="48"/>
      <c r="X546" s="48"/>
      <c r="Y546" s="48"/>
      <c r="Z546" s="48"/>
      <c r="AA546" s="48"/>
      <c r="AB546" s="48"/>
      <c r="AC546" s="48"/>
    </row>
    <row r="547" spans="1:29" ht="13.2">
      <c r="A547" s="48"/>
      <c r="B547" s="48"/>
      <c r="C547" s="48"/>
      <c r="D547" s="48"/>
      <c r="E547" s="48"/>
      <c r="F547" s="48"/>
      <c r="G547" s="49"/>
      <c r="H547" s="48"/>
      <c r="I547" s="48"/>
      <c r="J547" s="48"/>
      <c r="K547" s="48"/>
      <c r="L547" s="48"/>
      <c r="M547" s="48"/>
      <c r="N547" s="48"/>
      <c r="O547" s="48"/>
      <c r="P547" s="48"/>
      <c r="Q547" s="48"/>
      <c r="R547" s="48"/>
      <c r="S547" s="48"/>
      <c r="T547" s="48"/>
      <c r="U547" s="48"/>
      <c r="V547" s="48"/>
      <c r="W547" s="48"/>
      <c r="X547" s="48"/>
      <c r="Y547" s="48"/>
      <c r="Z547" s="48"/>
      <c r="AA547" s="48"/>
      <c r="AB547" s="48"/>
      <c r="AC547" s="48"/>
    </row>
    <row r="548" spans="1:29" ht="13.2">
      <c r="A548" s="48"/>
      <c r="B548" s="48"/>
      <c r="C548" s="48"/>
      <c r="D548" s="48"/>
      <c r="E548" s="48"/>
      <c r="F548" s="48"/>
      <c r="G548" s="49"/>
      <c r="H548" s="48"/>
      <c r="I548" s="48"/>
      <c r="J548" s="48"/>
      <c r="K548" s="48"/>
      <c r="L548" s="48"/>
      <c r="M548" s="48"/>
      <c r="N548" s="48"/>
      <c r="O548" s="48"/>
      <c r="P548" s="48"/>
      <c r="Q548" s="48"/>
      <c r="R548" s="48"/>
      <c r="S548" s="48"/>
      <c r="T548" s="48"/>
      <c r="U548" s="48"/>
      <c r="V548" s="48"/>
      <c r="W548" s="48"/>
      <c r="X548" s="48"/>
      <c r="Y548" s="48"/>
      <c r="Z548" s="48"/>
      <c r="AA548" s="48"/>
      <c r="AB548" s="48"/>
      <c r="AC548" s="48"/>
    </row>
    <row r="549" spans="1:29" ht="13.2">
      <c r="A549" s="48"/>
      <c r="B549" s="48"/>
      <c r="C549" s="48"/>
      <c r="D549" s="48"/>
      <c r="E549" s="48"/>
      <c r="F549" s="48"/>
      <c r="G549" s="49"/>
      <c r="H549" s="48"/>
      <c r="I549" s="48"/>
      <c r="J549" s="48"/>
      <c r="K549" s="48"/>
      <c r="L549" s="48"/>
      <c r="M549" s="48"/>
      <c r="N549" s="48"/>
      <c r="O549" s="48"/>
      <c r="P549" s="48"/>
      <c r="Q549" s="48"/>
      <c r="R549" s="48"/>
      <c r="S549" s="48"/>
      <c r="T549" s="48"/>
      <c r="U549" s="48"/>
      <c r="V549" s="48"/>
      <c r="W549" s="48"/>
      <c r="X549" s="48"/>
      <c r="Y549" s="48"/>
      <c r="Z549" s="48"/>
      <c r="AA549" s="48"/>
      <c r="AB549" s="48"/>
      <c r="AC549" s="48"/>
    </row>
    <row r="550" spans="1:29" ht="13.2">
      <c r="A550" s="48"/>
      <c r="B550" s="48"/>
      <c r="C550" s="48"/>
      <c r="D550" s="48"/>
      <c r="E550" s="48"/>
      <c r="F550" s="48"/>
      <c r="G550" s="49"/>
      <c r="H550" s="48"/>
      <c r="I550" s="48"/>
      <c r="J550" s="48"/>
      <c r="K550" s="48"/>
      <c r="L550" s="48"/>
      <c r="M550" s="48"/>
      <c r="N550" s="48"/>
      <c r="O550" s="48"/>
      <c r="P550" s="48"/>
      <c r="Q550" s="48"/>
      <c r="R550" s="48"/>
      <c r="S550" s="48"/>
      <c r="T550" s="48"/>
      <c r="U550" s="48"/>
      <c r="V550" s="48"/>
      <c r="W550" s="48"/>
      <c r="X550" s="48"/>
      <c r="Y550" s="48"/>
      <c r="Z550" s="48"/>
      <c r="AA550" s="48"/>
      <c r="AB550" s="48"/>
      <c r="AC550" s="48"/>
    </row>
    <row r="551" spans="1:29" ht="13.2">
      <c r="A551" s="48"/>
      <c r="B551" s="48"/>
      <c r="C551" s="48"/>
      <c r="D551" s="48"/>
      <c r="E551" s="48"/>
      <c r="F551" s="48"/>
      <c r="G551" s="49"/>
      <c r="H551" s="48"/>
      <c r="I551" s="48"/>
      <c r="J551" s="48"/>
      <c r="K551" s="48"/>
      <c r="L551" s="48"/>
      <c r="M551" s="48"/>
      <c r="N551" s="48"/>
      <c r="O551" s="48"/>
      <c r="P551" s="48"/>
      <c r="Q551" s="48"/>
      <c r="R551" s="48"/>
      <c r="S551" s="48"/>
      <c r="T551" s="48"/>
      <c r="U551" s="48"/>
      <c r="V551" s="48"/>
      <c r="W551" s="48"/>
      <c r="X551" s="48"/>
      <c r="Y551" s="48"/>
      <c r="Z551" s="48"/>
      <c r="AA551" s="48"/>
      <c r="AB551" s="48"/>
      <c r="AC551" s="48"/>
    </row>
    <row r="552" spans="1:29" ht="13.2">
      <c r="A552" s="48"/>
      <c r="B552" s="48"/>
      <c r="C552" s="48"/>
      <c r="D552" s="48"/>
      <c r="E552" s="48"/>
      <c r="F552" s="48"/>
      <c r="G552" s="49"/>
      <c r="H552" s="48"/>
      <c r="I552" s="48"/>
      <c r="J552" s="48"/>
      <c r="K552" s="48"/>
      <c r="L552" s="48"/>
      <c r="M552" s="48"/>
      <c r="N552" s="48"/>
      <c r="O552" s="48"/>
      <c r="P552" s="48"/>
      <c r="Q552" s="48"/>
      <c r="R552" s="48"/>
      <c r="S552" s="48"/>
      <c r="T552" s="48"/>
      <c r="U552" s="48"/>
      <c r="V552" s="48"/>
      <c r="W552" s="48"/>
      <c r="X552" s="48"/>
      <c r="Y552" s="48"/>
      <c r="Z552" s="48"/>
      <c r="AA552" s="48"/>
      <c r="AB552" s="48"/>
      <c r="AC552" s="48"/>
    </row>
    <row r="553" spans="1:29" ht="13.2">
      <c r="A553" s="48"/>
      <c r="B553" s="48"/>
      <c r="C553" s="48"/>
      <c r="D553" s="48"/>
      <c r="E553" s="48"/>
      <c r="F553" s="48"/>
      <c r="G553" s="49"/>
      <c r="H553" s="48"/>
      <c r="I553" s="48"/>
      <c r="J553" s="48"/>
      <c r="K553" s="48"/>
      <c r="L553" s="48"/>
      <c r="M553" s="48"/>
      <c r="N553" s="48"/>
      <c r="O553" s="48"/>
      <c r="P553" s="48"/>
      <c r="Q553" s="48"/>
      <c r="R553" s="48"/>
      <c r="S553" s="48"/>
      <c r="T553" s="48"/>
      <c r="U553" s="48"/>
      <c r="V553" s="48"/>
      <c r="W553" s="48"/>
      <c r="X553" s="48"/>
      <c r="Y553" s="48"/>
      <c r="Z553" s="48"/>
      <c r="AA553" s="48"/>
      <c r="AB553" s="48"/>
      <c r="AC553" s="48"/>
    </row>
    <row r="554" spans="1:29" ht="13.2">
      <c r="A554" s="48"/>
      <c r="B554" s="48"/>
      <c r="C554" s="48"/>
      <c r="D554" s="48"/>
      <c r="E554" s="48"/>
      <c r="F554" s="48"/>
      <c r="G554" s="49"/>
      <c r="H554" s="48"/>
      <c r="I554" s="48"/>
      <c r="J554" s="48"/>
      <c r="K554" s="48"/>
      <c r="L554" s="48"/>
      <c r="M554" s="48"/>
      <c r="N554" s="48"/>
      <c r="O554" s="48"/>
      <c r="P554" s="48"/>
      <c r="Q554" s="48"/>
      <c r="R554" s="48"/>
      <c r="S554" s="48"/>
      <c r="T554" s="48"/>
      <c r="U554" s="48"/>
      <c r="V554" s="48"/>
      <c r="W554" s="48"/>
      <c r="X554" s="48"/>
      <c r="Y554" s="48"/>
      <c r="Z554" s="48"/>
      <c r="AA554" s="48"/>
      <c r="AB554" s="48"/>
      <c r="AC554" s="48"/>
    </row>
    <row r="555" spans="1:29" ht="13.2">
      <c r="A555" s="48"/>
      <c r="B555" s="48"/>
      <c r="C555" s="48"/>
      <c r="D555" s="48"/>
      <c r="E555" s="48"/>
      <c r="F555" s="48"/>
      <c r="G555" s="49"/>
      <c r="H555" s="48"/>
      <c r="I555" s="48"/>
      <c r="J555" s="48"/>
      <c r="K555" s="48"/>
      <c r="L555" s="48"/>
      <c r="M555" s="48"/>
      <c r="N555" s="48"/>
      <c r="O555" s="48"/>
      <c r="P555" s="48"/>
      <c r="Q555" s="48"/>
      <c r="R555" s="48"/>
      <c r="S555" s="48"/>
      <c r="T555" s="48"/>
      <c r="U555" s="48"/>
      <c r="V555" s="48"/>
      <c r="W555" s="48"/>
      <c r="X555" s="48"/>
      <c r="Y555" s="48"/>
      <c r="Z555" s="48"/>
      <c r="AA555" s="48"/>
      <c r="AB555" s="48"/>
      <c r="AC555" s="48"/>
    </row>
    <row r="556" spans="1:29" ht="13.2">
      <c r="A556" s="48"/>
      <c r="B556" s="48"/>
      <c r="C556" s="48"/>
      <c r="D556" s="48"/>
      <c r="E556" s="48"/>
      <c r="F556" s="48"/>
      <c r="G556" s="49"/>
      <c r="H556" s="48"/>
      <c r="I556" s="48"/>
      <c r="J556" s="48"/>
      <c r="K556" s="48"/>
      <c r="L556" s="48"/>
      <c r="M556" s="48"/>
      <c r="N556" s="48"/>
      <c r="O556" s="48"/>
      <c r="P556" s="48"/>
      <c r="Q556" s="48"/>
      <c r="R556" s="48"/>
      <c r="S556" s="48"/>
      <c r="T556" s="48"/>
      <c r="U556" s="48"/>
      <c r="V556" s="48"/>
      <c r="W556" s="48"/>
      <c r="X556" s="48"/>
      <c r="Y556" s="48"/>
      <c r="Z556" s="48"/>
      <c r="AA556" s="48"/>
      <c r="AB556" s="48"/>
      <c r="AC556" s="48"/>
    </row>
    <row r="557" spans="1:29" ht="13.2">
      <c r="A557" s="48"/>
      <c r="B557" s="48"/>
      <c r="C557" s="48"/>
      <c r="D557" s="48"/>
      <c r="E557" s="48"/>
      <c r="F557" s="48"/>
      <c r="G557" s="49"/>
      <c r="H557" s="48"/>
      <c r="I557" s="48"/>
      <c r="J557" s="48"/>
      <c r="K557" s="48"/>
      <c r="L557" s="48"/>
      <c r="M557" s="48"/>
      <c r="N557" s="48"/>
      <c r="O557" s="48"/>
      <c r="P557" s="48"/>
      <c r="Q557" s="48"/>
      <c r="R557" s="48"/>
      <c r="S557" s="48"/>
      <c r="T557" s="48"/>
      <c r="U557" s="48"/>
      <c r="V557" s="48"/>
      <c r="W557" s="48"/>
      <c r="X557" s="48"/>
      <c r="Y557" s="48"/>
      <c r="Z557" s="48"/>
      <c r="AA557" s="48"/>
      <c r="AB557" s="48"/>
      <c r="AC557" s="48"/>
    </row>
    <row r="558" spans="1:29" ht="13.2">
      <c r="A558" s="48"/>
      <c r="B558" s="48"/>
      <c r="C558" s="48"/>
      <c r="D558" s="48"/>
      <c r="E558" s="48"/>
      <c r="F558" s="48"/>
      <c r="G558" s="49"/>
      <c r="H558" s="48"/>
      <c r="I558" s="48"/>
      <c r="J558" s="48"/>
      <c r="K558" s="48"/>
      <c r="L558" s="48"/>
      <c r="M558" s="48"/>
      <c r="N558" s="48"/>
      <c r="O558" s="48"/>
      <c r="P558" s="48"/>
      <c r="Q558" s="48"/>
      <c r="R558" s="48"/>
      <c r="S558" s="48"/>
      <c r="T558" s="48"/>
      <c r="U558" s="48"/>
      <c r="V558" s="48"/>
      <c r="W558" s="48"/>
      <c r="X558" s="48"/>
      <c r="Y558" s="48"/>
      <c r="Z558" s="48"/>
      <c r="AA558" s="48"/>
      <c r="AB558" s="48"/>
      <c r="AC558" s="48"/>
    </row>
    <row r="559" spans="1:29" ht="13.2">
      <c r="A559" s="48"/>
      <c r="B559" s="48"/>
      <c r="C559" s="48"/>
      <c r="D559" s="48"/>
      <c r="E559" s="48"/>
      <c r="F559" s="48"/>
      <c r="G559" s="49"/>
      <c r="H559" s="48"/>
      <c r="I559" s="48"/>
      <c r="J559" s="48"/>
      <c r="K559" s="48"/>
      <c r="L559" s="48"/>
      <c r="M559" s="48"/>
      <c r="N559" s="48"/>
      <c r="O559" s="48"/>
      <c r="P559" s="48"/>
      <c r="Q559" s="48"/>
      <c r="R559" s="48"/>
      <c r="S559" s="48"/>
      <c r="T559" s="48"/>
      <c r="U559" s="48"/>
      <c r="V559" s="48"/>
      <c r="W559" s="48"/>
      <c r="X559" s="48"/>
      <c r="Y559" s="48"/>
      <c r="Z559" s="48"/>
      <c r="AA559" s="48"/>
      <c r="AB559" s="48"/>
      <c r="AC559" s="48"/>
    </row>
    <row r="560" spans="1:29" ht="13.2">
      <c r="A560" s="48"/>
      <c r="B560" s="48"/>
      <c r="C560" s="48"/>
      <c r="D560" s="48"/>
      <c r="E560" s="48"/>
      <c r="F560" s="48"/>
      <c r="G560" s="49"/>
      <c r="H560" s="48"/>
      <c r="I560" s="48"/>
      <c r="J560" s="48"/>
      <c r="K560" s="48"/>
      <c r="L560" s="48"/>
      <c r="M560" s="48"/>
      <c r="N560" s="48"/>
      <c r="O560" s="48"/>
      <c r="P560" s="48"/>
      <c r="Q560" s="48"/>
      <c r="R560" s="48"/>
      <c r="S560" s="48"/>
      <c r="T560" s="48"/>
      <c r="U560" s="48"/>
      <c r="V560" s="48"/>
      <c r="W560" s="48"/>
      <c r="X560" s="48"/>
      <c r="Y560" s="48"/>
      <c r="Z560" s="48"/>
      <c r="AA560" s="48"/>
      <c r="AB560" s="48"/>
      <c r="AC560" s="48"/>
    </row>
    <row r="561" spans="1:29" ht="13.2">
      <c r="A561" s="48"/>
      <c r="B561" s="48"/>
      <c r="C561" s="48"/>
      <c r="D561" s="48"/>
      <c r="E561" s="48"/>
      <c r="F561" s="48"/>
      <c r="G561" s="49"/>
      <c r="H561" s="48"/>
      <c r="I561" s="48"/>
      <c r="J561" s="48"/>
      <c r="K561" s="48"/>
      <c r="L561" s="48"/>
      <c r="M561" s="48"/>
      <c r="N561" s="48"/>
      <c r="O561" s="48"/>
      <c r="P561" s="48"/>
      <c r="Q561" s="48"/>
      <c r="R561" s="48"/>
      <c r="S561" s="48"/>
      <c r="T561" s="48"/>
      <c r="U561" s="48"/>
      <c r="V561" s="48"/>
      <c r="W561" s="48"/>
      <c r="X561" s="48"/>
      <c r="Y561" s="48"/>
      <c r="Z561" s="48"/>
      <c r="AA561" s="48"/>
      <c r="AB561" s="48"/>
      <c r="AC561" s="48"/>
    </row>
    <row r="562" spans="1:29" ht="13.2">
      <c r="A562" s="48"/>
      <c r="B562" s="48"/>
      <c r="C562" s="48"/>
      <c r="D562" s="48"/>
      <c r="E562" s="48"/>
      <c r="F562" s="48"/>
      <c r="G562" s="49"/>
      <c r="H562" s="48"/>
      <c r="I562" s="48"/>
      <c r="J562" s="48"/>
      <c r="K562" s="48"/>
      <c r="L562" s="48"/>
      <c r="M562" s="48"/>
      <c r="N562" s="48"/>
      <c r="O562" s="48"/>
      <c r="P562" s="48"/>
      <c r="Q562" s="48"/>
      <c r="R562" s="48"/>
      <c r="S562" s="48"/>
      <c r="T562" s="48"/>
      <c r="U562" s="48"/>
      <c r="V562" s="48"/>
      <c r="W562" s="48"/>
      <c r="X562" s="48"/>
      <c r="Y562" s="48"/>
      <c r="Z562" s="48"/>
      <c r="AA562" s="48"/>
      <c r="AB562" s="48"/>
      <c r="AC562" s="48"/>
    </row>
    <row r="563" spans="1:29" ht="13.2">
      <c r="A563" s="48"/>
      <c r="B563" s="48"/>
      <c r="C563" s="48"/>
      <c r="D563" s="48"/>
      <c r="E563" s="48"/>
      <c r="F563" s="48"/>
      <c r="G563" s="49"/>
      <c r="H563" s="48"/>
      <c r="I563" s="48"/>
      <c r="J563" s="48"/>
      <c r="K563" s="48"/>
      <c r="L563" s="48"/>
      <c r="M563" s="48"/>
      <c r="N563" s="48"/>
      <c r="O563" s="48"/>
      <c r="P563" s="48"/>
      <c r="Q563" s="48"/>
      <c r="R563" s="48"/>
      <c r="S563" s="48"/>
      <c r="T563" s="48"/>
      <c r="U563" s="48"/>
      <c r="V563" s="48"/>
      <c r="W563" s="48"/>
      <c r="X563" s="48"/>
      <c r="Y563" s="48"/>
      <c r="Z563" s="48"/>
      <c r="AA563" s="48"/>
      <c r="AB563" s="48"/>
      <c r="AC563" s="48"/>
    </row>
    <row r="564" spans="1:29" ht="13.2">
      <c r="A564" s="48"/>
      <c r="B564" s="48"/>
      <c r="C564" s="48"/>
      <c r="D564" s="48"/>
      <c r="E564" s="48"/>
      <c r="F564" s="48"/>
      <c r="G564" s="49"/>
      <c r="H564" s="48"/>
      <c r="I564" s="48"/>
      <c r="J564" s="48"/>
      <c r="K564" s="48"/>
      <c r="L564" s="48"/>
      <c r="M564" s="48"/>
      <c r="N564" s="48"/>
      <c r="O564" s="48"/>
      <c r="P564" s="48"/>
      <c r="Q564" s="48"/>
      <c r="R564" s="48"/>
      <c r="S564" s="48"/>
      <c r="T564" s="48"/>
      <c r="U564" s="48"/>
      <c r="V564" s="48"/>
      <c r="W564" s="48"/>
      <c r="X564" s="48"/>
      <c r="Y564" s="48"/>
      <c r="Z564" s="48"/>
      <c r="AA564" s="48"/>
      <c r="AB564" s="48"/>
      <c r="AC564" s="48"/>
    </row>
    <row r="565" spans="1:29" ht="13.2">
      <c r="A565" s="48"/>
      <c r="B565" s="48"/>
      <c r="C565" s="48"/>
      <c r="D565" s="48"/>
      <c r="E565" s="48"/>
      <c r="F565" s="48"/>
      <c r="G565" s="49"/>
      <c r="H565" s="48"/>
      <c r="I565" s="48"/>
      <c r="J565" s="48"/>
      <c r="K565" s="48"/>
      <c r="L565" s="48"/>
      <c r="M565" s="48"/>
      <c r="N565" s="48"/>
      <c r="O565" s="48"/>
      <c r="P565" s="48"/>
      <c r="Q565" s="48"/>
      <c r="R565" s="48"/>
      <c r="S565" s="48"/>
      <c r="T565" s="48"/>
      <c r="U565" s="48"/>
      <c r="V565" s="48"/>
      <c r="W565" s="48"/>
      <c r="X565" s="48"/>
      <c r="Y565" s="48"/>
      <c r="Z565" s="48"/>
      <c r="AA565" s="48"/>
      <c r="AB565" s="48"/>
      <c r="AC565" s="48"/>
    </row>
    <row r="566" spans="1:29" ht="13.2">
      <c r="A566" s="48"/>
      <c r="B566" s="48"/>
      <c r="C566" s="48"/>
      <c r="D566" s="48"/>
      <c r="E566" s="48"/>
      <c r="F566" s="48"/>
      <c r="G566" s="49"/>
      <c r="H566" s="48"/>
      <c r="I566" s="48"/>
      <c r="J566" s="48"/>
      <c r="K566" s="48"/>
      <c r="L566" s="48"/>
      <c r="M566" s="48"/>
      <c r="N566" s="48"/>
      <c r="O566" s="48"/>
      <c r="P566" s="48"/>
      <c r="Q566" s="48"/>
      <c r="R566" s="48"/>
      <c r="S566" s="48"/>
      <c r="T566" s="48"/>
      <c r="U566" s="48"/>
      <c r="V566" s="48"/>
      <c r="W566" s="48"/>
      <c r="X566" s="48"/>
      <c r="Y566" s="48"/>
      <c r="Z566" s="48"/>
      <c r="AA566" s="48"/>
      <c r="AB566" s="48"/>
      <c r="AC566" s="48"/>
    </row>
    <row r="567" spans="1:29" ht="13.2">
      <c r="A567" s="48"/>
      <c r="B567" s="48"/>
      <c r="C567" s="48"/>
      <c r="D567" s="48"/>
      <c r="E567" s="48"/>
      <c r="F567" s="48"/>
      <c r="G567" s="49"/>
      <c r="H567" s="48"/>
      <c r="I567" s="48"/>
      <c r="J567" s="48"/>
      <c r="K567" s="48"/>
      <c r="L567" s="48"/>
      <c r="M567" s="48"/>
      <c r="N567" s="48"/>
      <c r="O567" s="48"/>
      <c r="P567" s="48"/>
      <c r="Q567" s="48"/>
      <c r="R567" s="48"/>
      <c r="S567" s="48"/>
      <c r="T567" s="48"/>
      <c r="U567" s="48"/>
      <c r="V567" s="48"/>
      <c r="W567" s="48"/>
      <c r="X567" s="48"/>
      <c r="Y567" s="48"/>
      <c r="Z567" s="48"/>
      <c r="AA567" s="48"/>
      <c r="AB567" s="48"/>
      <c r="AC567" s="48"/>
    </row>
    <row r="568" spans="1:29" ht="13.2">
      <c r="A568" s="48"/>
      <c r="B568" s="48"/>
      <c r="C568" s="48"/>
      <c r="D568" s="48"/>
      <c r="E568" s="48"/>
      <c r="F568" s="48"/>
      <c r="G568" s="49"/>
      <c r="H568" s="48"/>
      <c r="I568" s="48"/>
      <c r="J568" s="48"/>
      <c r="K568" s="48"/>
      <c r="L568" s="48"/>
      <c r="M568" s="48"/>
      <c r="N568" s="48"/>
      <c r="O568" s="48"/>
      <c r="P568" s="48"/>
      <c r="Q568" s="48"/>
      <c r="R568" s="48"/>
      <c r="S568" s="48"/>
      <c r="T568" s="48"/>
      <c r="U568" s="48"/>
      <c r="V568" s="48"/>
      <c r="W568" s="48"/>
      <c r="X568" s="48"/>
      <c r="Y568" s="48"/>
      <c r="Z568" s="48"/>
      <c r="AA568" s="48"/>
      <c r="AB568" s="48"/>
      <c r="AC568" s="48"/>
    </row>
    <row r="569" spans="1:29" ht="13.2">
      <c r="A569" s="48"/>
      <c r="B569" s="48"/>
      <c r="C569" s="48"/>
      <c r="D569" s="48"/>
      <c r="E569" s="48"/>
      <c r="F569" s="48"/>
      <c r="G569" s="49"/>
      <c r="H569" s="48"/>
      <c r="I569" s="48"/>
      <c r="J569" s="48"/>
      <c r="K569" s="48"/>
      <c r="L569" s="48"/>
      <c r="M569" s="48"/>
      <c r="N569" s="48"/>
      <c r="O569" s="48"/>
      <c r="P569" s="48"/>
      <c r="Q569" s="48"/>
      <c r="R569" s="48"/>
      <c r="S569" s="48"/>
      <c r="T569" s="48"/>
      <c r="U569" s="48"/>
      <c r="V569" s="48"/>
      <c r="W569" s="48"/>
      <c r="X569" s="48"/>
      <c r="Y569" s="48"/>
      <c r="Z569" s="48"/>
      <c r="AA569" s="48"/>
      <c r="AB569" s="48"/>
      <c r="AC569" s="48"/>
    </row>
    <row r="570" spans="1:29" ht="13.2">
      <c r="A570" s="48"/>
      <c r="B570" s="48"/>
      <c r="C570" s="48"/>
      <c r="D570" s="48"/>
      <c r="E570" s="48"/>
      <c r="F570" s="48"/>
      <c r="G570" s="49"/>
      <c r="H570" s="48"/>
      <c r="I570" s="48"/>
      <c r="J570" s="48"/>
      <c r="K570" s="48"/>
      <c r="L570" s="48"/>
      <c r="M570" s="48"/>
      <c r="N570" s="48"/>
      <c r="O570" s="48"/>
      <c r="P570" s="48"/>
      <c r="Q570" s="48"/>
      <c r="R570" s="48"/>
      <c r="S570" s="48"/>
      <c r="T570" s="48"/>
      <c r="U570" s="48"/>
      <c r="V570" s="48"/>
      <c r="W570" s="48"/>
      <c r="X570" s="48"/>
      <c r="Y570" s="48"/>
      <c r="Z570" s="48"/>
      <c r="AA570" s="48"/>
      <c r="AB570" s="48"/>
      <c r="AC570" s="48"/>
    </row>
    <row r="571" spans="1:29" ht="13.2">
      <c r="A571" s="48"/>
      <c r="B571" s="48"/>
      <c r="C571" s="48"/>
      <c r="D571" s="48"/>
      <c r="E571" s="48"/>
      <c r="F571" s="48"/>
      <c r="G571" s="49"/>
      <c r="H571" s="48"/>
      <c r="I571" s="48"/>
      <c r="J571" s="48"/>
      <c r="K571" s="48"/>
      <c r="L571" s="48"/>
      <c r="M571" s="48"/>
      <c r="N571" s="48"/>
      <c r="O571" s="48"/>
      <c r="P571" s="48"/>
      <c r="Q571" s="48"/>
      <c r="R571" s="48"/>
      <c r="S571" s="48"/>
      <c r="T571" s="48"/>
      <c r="U571" s="48"/>
      <c r="V571" s="48"/>
      <c r="W571" s="48"/>
      <c r="X571" s="48"/>
      <c r="Y571" s="48"/>
      <c r="Z571" s="48"/>
      <c r="AA571" s="48"/>
      <c r="AB571" s="48"/>
      <c r="AC571" s="48"/>
    </row>
    <row r="572" spans="1:29" ht="13.2">
      <c r="A572" s="48"/>
      <c r="B572" s="48"/>
      <c r="C572" s="48"/>
      <c r="D572" s="48"/>
      <c r="E572" s="48"/>
      <c r="F572" s="48"/>
      <c r="G572" s="49"/>
      <c r="H572" s="48"/>
      <c r="I572" s="48"/>
      <c r="J572" s="48"/>
      <c r="K572" s="48"/>
      <c r="L572" s="48"/>
      <c r="M572" s="48"/>
      <c r="N572" s="48"/>
      <c r="O572" s="48"/>
      <c r="P572" s="48"/>
      <c r="Q572" s="48"/>
      <c r="R572" s="48"/>
      <c r="S572" s="48"/>
      <c r="T572" s="48"/>
      <c r="U572" s="48"/>
      <c r="V572" s="48"/>
      <c r="W572" s="48"/>
      <c r="X572" s="48"/>
      <c r="Y572" s="48"/>
      <c r="Z572" s="48"/>
      <c r="AA572" s="48"/>
      <c r="AB572" s="48"/>
      <c r="AC572" s="48"/>
    </row>
    <row r="573" spans="1:29" ht="13.2">
      <c r="A573" s="48"/>
      <c r="B573" s="48"/>
      <c r="C573" s="48"/>
      <c r="D573" s="48"/>
      <c r="E573" s="48"/>
      <c r="F573" s="48"/>
      <c r="G573" s="49"/>
      <c r="H573" s="48"/>
      <c r="I573" s="48"/>
      <c r="J573" s="48"/>
      <c r="K573" s="48"/>
      <c r="L573" s="48"/>
      <c r="M573" s="48"/>
      <c r="N573" s="48"/>
      <c r="O573" s="48"/>
      <c r="P573" s="48"/>
      <c r="Q573" s="48"/>
      <c r="R573" s="48"/>
      <c r="S573" s="48"/>
      <c r="T573" s="48"/>
      <c r="U573" s="48"/>
      <c r="V573" s="48"/>
      <c r="W573" s="48"/>
      <c r="X573" s="48"/>
      <c r="Y573" s="48"/>
      <c r="Z573" s="48"/>
      <c r="AA573" s="48"/>
      <c r="AB573" s="48"/>
      <c r="AC573" s="48"/>
    </row>
    <row r="574" spans="1:29" ht="13.2">
      <c r="A574" s="48"/>
      <c r="B574" s="48"/>
      <c r="C574" s="48"/>
      <c r="D574" s="48"/>
      <c r="E574" s="48"/>
      <c r="F574" s="48"/>
      <c r="G574" s="49"/>
      <c r="H574" s="48"/>
      <c r="I574" s="48"/>
      <c r="J574" s="48"/>
      <c r="K574" s="48"/>
      <c r="L574" s="48"/>
      <c r="M574" s="48"/>
      <c r="N574" s="48"/>
      <c r="O574" s="48"/>
      <c r="P574" s="48"/>
      <c r="Q574" s="48"/>
      <c r="R574" s="48"/>
      <c r="S574" s="48"/>
      <c r="T574" s="48"/>
      <c r="U574" s="48"/>
      <c r="V574" s="48"/>
      <c r="W574" s="48"/>
      <c r="X574" s="48"/>
      <c r="Y574" s="48"/>
      <c r="Z574" s="48"/>
      <c r="AA574" s="48"/>
      <c r="AB574" s="48"/>
      <c r="AC574" s="48"/>
    </row>
    <row r="575" spans="1:29" ht="13.2">
      <c r="A575" s="48"/>
      <c r="B575" s="48"/>
      <c r="C575" s="48"/>
      <c r="D575" s="48"/>
      <c r="E575" s="48"/>
      <c r="F575" s="48"/>
      <c r="G575" s="49"/>
      <c r="H575" s="48"/>
      <c r="I575" s="48"/>
      <c r="J575" s="48"/>
      <c r="K575" s="48"/>
      <c r="L575" s="48"/>
      <c r="M575" s="48"/>
      <c r="N575" s="48"/>
      <c r="O575" s="48"/>
      <c r="P575" s="48"/>
      <c r="Q575" s="48"/>
      <c r="R575" s="48"/>
      <c r="S575" s="48"/>
      <c r="T575" s="48"/>
      <c r="U575" s="48"/>
      <c r="V575" s="48"/>
      <c r="W575" s="48"/>
      <c r="X575" s="48"/>
      <c r="Y575" s="48"/>
      <c r="Z575" s="48"/>
      <c r="AA575" s="48"/>
      <c r="AB575" s="48"/>
      <c r="AC575" s="48"/>
    </row>
    <row r="576" spans="1:29" ht="13.2">
      <c r="A576" s="48"/>
      <c r="B576" s="48"/>
      <c r="C576" s="48"/>
      <c r="D576" s="48"/>
      <c r="E576" s="48"/>
      <c r="F576" s="48"/>
      <c r="G576" s="49"/>
      <c r="H576" s="48"/>
      <c r="I576" s="48"/>
      <c r="J576" s="48"/>
      <c r="K576" s="48"/>
      <c r="L576" s="48"/>
      <c r="M576" s="48"/>
      <c r="N576" s="48"/>
      <c r="O576" s="48"/>
      <c r="P576" s="48"/>
      <c r="Q576" s="48"/>
      <c r="R576" s="48"/>
      <c r="S576" s="48"/>
      <c r="T576" s="48"/>
      <c r="U576" s="48"/>
      <c r="V576" s="48"/>
      <c r="W576" s="48"/>
      <c r="X576" s="48"/>
      <c r="Y576" s="48"/>
      <c r="Z576" s="48"/>
      <c r="AA576" s="48"/>
      <c r="AB576" s="48"/>
      <c r="AC576" s="48"/>
    </row>
    <row r="577" spans="1:29" ht="13.2">
      <c r="A577" s="48"/>
      <c r="B577" s="48"/>
      <c r="C577" s="48"/>
      <c r="D577" s="48"/>
      <c r="E577" s="48"/>
      <c r="F577" s="48"/>
      <c r="G577" s="49"/>
      <c r="H577" s="48"/>
      <c r="I577" s="48"/>
      <c r="J577" s="48"/>
      <c r="K577" s="48"/>
      <c r="L577" s="48"/>
      <c r="M577" s="48"/>
      <c r="N577" s="48"/>
      <c r="O577" s="48"/>
      <c r="P577" s="48"/>
      <c r="Q577" s="48"/>
      <c r="R577" s="48"/>
      <c r="S577" s="48"/>
      <c r="T577" s="48"/>
      <c r="U577" s="48"/>
      <c r="V577" s="48"/>
      <c r="W577" s="48"/>
      <c r="X577" s="48"/>
      <c r="Y577" s="48"/>
      <c r="Z577" s="48"/>
      <c r="AA577" s="48"/>
      <c r="AB577" s="48"/>
      <c r="AC577" s="48"/>
    </row>
    <row r="578" spans="1:29" ht="13.2">
      <c r="A578" s="48"/>
      <c r="B578" s="48"/>
      <c r="C578" s="48"/>
      <c r="D578" s="48"/>
      <c r="E578" s="48"/>
      <c r="F578" s="48"/>
      <c r="G578" s="49"/>
      <c r="H578" s="48"/>
      <c r="I578" s="48"/>
      <c r="J578" s="48"/>
      <c r="K578" s="48"/>
      <c r="L578" s="48"/>
      <c r="M578" s="48"/>
      <c r="N578" s="48"/>
      <c r="O578" s="48"/>
      <c r="P578" s="48"/>
      <c r="Q578" s="48"/>
      <c r="R578" s="48"/>
      <c r="S578" s="48"/>
      <c r="T578" s="48"/>
      <c r="U578" s="48"/>
      <c r="V578" s="48"/>
      <c r="W578" s="48"/>
      <c r="X578" s="48"/>
      <c r="Y578" s="48"/>
      <c r="Z578" s="48"/>
      <c r="AA578" s="48"/>
      <c r="AB578" s="48"/>
      <c r="AC578" s="48"/>
    </row>
    <row r="579" spans="1:29" ht="13.2">
      <c r="A579" s="48"/>
      <c r="B579" s="48"/>
      <c r="C579" s="48"/>
      <c r="D579" s="48"/>
      <c r="E579" s="48"/>
      <c r="F579" s="48"/>
      <c r="G579" s="49"/>
      <c r="H579" s="48"/>
      <c r="I579" s="48"/>
      <c r="J579" s="48"/>
      <c r="K579" s="48"/>
      <c r="L579" s="48"/>
      <c r="M579" s="48"/>
      <c r="N579" s="48"/>
      <c r="O579" s="48"/>
      <c r="P579" s="48"/>
      <c r="Q579" s="48"/>
      <c r="R579" s="48"/>
      <c r="S579" s="48"/>
      <c r="T579" s="48"/>
      <c r="U579" s="48"/>
      <c r="V579" s="48"/>
      <c r="W579" s="48"/>
      <c r="X579" s="48"/>
      <c r="Y579" s="48"/>
      <c r="Z579" s="48"/>
      <c r="AA579" s="48"/>
      <c r="AB579" s="48"/>
      <c r="AC579" s="48"/>
    </row>
    <row r="580" spans="1:29" ht="13.2">
      <c r="A580" s="48"/>
      <c r="B580" s="48"/>
      <c r="C580" s="48"/>
      <c r="D580" s="48"/>
      <c r="E580" s="48"/>
      <c r="F580" s="48"/>
      <c r="G580" s="49"/>
      <c r="H580" s="48"/>
      <c r="I580" s="48"/>
      <c r="J580" s="48"/>
      <c r="K580" s="48"/>
      <c r="L580" s="48"/>
      <c r="M580" s="48"/>
      <c r="N580" s="48"/>
      <c r="O580" s="48"/>
      <c r="P580" s="48"/>
      <c r="Q580" s="48"/>
      <c r="R580" s="48"/>
      <c r="S580" s="48"/>
      <c r="T580" s="48"/>
      <c r="U580" s="48"/>
      <c r="V580" s="48"/>
      <c r="W580" s="48"/>
      <c r="X580" s="48"/>
      <c r="Y580" s="48"/>
      <c r="Z580" s="48"/>
      <c r="AA580" s="48"/>
      <c r="AB580" s="48"/>
      <c r="AC580" s="48"/>
    </row>
    <row r="581" spans="1:29" ht="13.2">
      <c r="A581" s="48"/>
      <c r="B581" s="48"/>
      <c r="C581" s="48"/>
      <c r="D581" s="48"/>
      <c r="E581" s="48"/>
      <c r="F581" s="48"/>
      <c r="G581" s="49"/>
      <c r="H581" s="48"/>
      <c r="I581" s="48"/>
      <c r="J581" s="48"/>
      <c r="K581" s="48"/>
      <c r="L581" s="48"/>
      <c r="M581" s="48"/>
      <c r="N581" s="48"/>
      <c r="O581" s="48"/>
      <c r="P581" s="48"/>
      <c r="Q581" s="48"/>
      <c r="R581" s="48"/>
      <c r="S581" s="48"/>
      <c r="T581" s="48"/>
      <c r="U581" s="48"/>
      <c r="V581" s="48"/>
      <c r="W581" s="48"/>
      <c r="X581" s="48"/>
      <c r="Y581" s="48"/>
      <c r="Z581" s="48"/>
      <c r="AA581" s="48"/>
      <c r="AB581" s="48"/>
      <c r="AC581" s="48"/>
    </row>
    <row r="582" spans="1:29" ht="13.2">
      <c r="A582" s="48"/>
      <c r="B582" s="48"/>
      <c r="C582" s="48"/>
      <c r="D582" s="48"/>
      <c r="E582" s="48"/>
      <c r="F582" s="48"/>
      <c r="G582" s="49"/>
      <c r="H582" s="48"/>
      <c r="I582" s="48"/>
      <c r="J582" s="48"/>
      <c r="K582" s="48"/>
      <c r="L582" s="48"/>
      <c r="M582" s="48"/>
      <c r="N582" s="48"/>
      <c r="O582" s="48"/>
      <c r="P582" s="48"/>
      <c r="Q582" s="48"/>
      <c r="R582" s="48"/>
      <c r="S582" s="48"/>
      <c r="T582" s="48"/>
      <c r="U582" s="48"/>
      <c r="V582" s="48"/>
      <c r="W582" s="48"/>
      <c r="X582" s="48"/>
      <c r="Y582" s="48"/>
      <c r="Z582" s="48"/>
      <c r="AA582" s="48"/>
      <c r="AB582" s="48"/>
      <c r="AC582" s="48"/>
    </row>
    <row r="583" spans="1:29" ht="13.2">
      <c r="A583" s="48"/>
      <c r="B583" s="48"/>
      <c r="C583" s="48"/>
      <c r="D583" s="48"/>
      <c r="E583" s="48"/>
      <c r="F583" s="48"/>
      <c r="G583" s="49"/>
      <c r="H583" s="48"/>
      <c r="I583" s="48"/>
      <c r="J583" s="48"/>
      <c r="K583" s="48"/>
      <c r="L583" s="48"/>
      <c r="M583" s="48"/>
      <c r="N583" s="48"/>
      <c r="O583" s="48"/>
      <c r="P583" s="48"/>
      <c r="Q583" s="48"/>
      <c r="R583" s="48"/>
      <c r="S583" s="48"/>
      <c r="T583" s="48"/>
      <c r="U583" s="48"/>
      <c r="V583" s="48"/>
      <c r="W583" s="48"/>
      <c r="X583" s="48"/>
      <c r="Y583" s="48"/>
      <c r="Z583" s="48"/>
      <c r="AA583" s="48"/>
      <c r="AB583" s="48"/>
      <c r="AC583" s="48"/>
    </row>
    <row r="584" spans="1:29" ht="13.2">
      <c r="A584" s="48"/>
      <c r="B584" s="48"/>
      <c r="C584" s="48"/>
      <c r="D584" s="48"/>
      <c r="E584" s="48"/>
      <c r="F584" s="48"/>
      <c r="G584" s="49"/>
      <c r="H584" s="48"/>
      <c r="I584" s="48"/>
      <c r="J584" s="48"/>
      <c r="K584" s="48"/>
      <c r="L584" s="48"/>
      <c r="M584" s="48"/>
      <c r="N584" s="48"/>
      <c r="O584" s="48"/>
      <c r="P584" s="48"/>
      <c r="Q584" s="48"/>
      <c r="R584" s="48"/>
      <c r="S584" s="48"/>
      <c r="T584" s="48"/>
      <c r="U584" s="48"/>
      <c r="V584" s="48"/>
      <c r="W584" s="48"/>
      <c r="X584" s="48"/>
      <c r="Y584" s="48"/>
      <c r="Z584" s="48"/>
      <c r="AA584" s="48"/>
      <c r="AB584" s="48"/>
      <c r="AC584" s="48"/>
    </row>
    <row r="585" spans="1:29" ht="13.2">
      <c r="A585" s="48"/>
      <c r="B585" s="48"/>
      <c r="C585" s="48"/>
      <c r="D585" s="48"/>
      <c r="E585" s="48"/>
      <c r="F585" s="48"/>
      <c r="G585" s="49"/>
      <c r="H585" s="48"/>
      <c r="I585" s="48"/>
      <c r="J585" s="48"/>
      <c r="K585" s="48"/>
      <c r="L585" s="48"/>
      <c r="M585" s="48"/>
      <c r="N585" s="48"/>
      <c r="O585" s="48"/>
      <c r="P585" s="48"/>
      <c r="Q585" s="48"/>
      <c r="R585" s="48"/>
      <c r="S585" s="48"/>
      <c r="T585" s="48"/>
      <c r="U585" s="48"/>
      <c r="V585" s="48"/>
      <c r="W585" s="48"/>
      <c r="X585" s="48"/>
      <c r="Y585" s="48"/>
      <c r="Z585" s="48"/>
      <c r="AA585" s="48"/>
      <c r="AB585" s="48"/>
      <c r="AC585" s="48"/>
    </row>
    <row r="586" spans="1:29" ht="13.2">
      <c r="A586" s="48"/>
      <c r="B586" s="48"/>
      <c r="C586" s="48"/>
      <c r="D586" s="48"/>
      <c r="E586" s="48"/>
      <c r="F586" s="48"/>
      <c r="G586" s="49"/>
      <c r="H586" s="48"/>
      <c r="I586" s="48"/>
      <c r="J586" s="48"/>
      <c r="K586" s="48"/>
      <c r="L586" s="48"/>
      <c r="M586" s="48"/>
      <c r="N586" s="48"/>
      <c r="O586" s="48"/>
      <c r="P586" s="48"/>
      <c r="Q586" s="48"/>
      <c r="R586" s="48"/>
      <c r="S586" s="48"/>
      <c r="T586" s="48"/>
      <c r="U586" s="48"/>
      <c r="V586" s="48"/>
      <c r="W586" s="48"/>
      <c r="X586" s="48"/>
      <c r="Y586" s="48"/>
      <c r="Z586" s="48"/>
      <c r="AA586" s="48"/>
      <c r="AB586" s="48"/>
      <c r="AC586" s="48"/>
    </row>
    <row r="587" spans="1:29" ht="13.2">
      <c r="A587" s="48"/>
      <c r="B587" s="48"/>
      <c r="C587" s="48"/>
      <c r="D587" s="48"/>
      <c r="E587" s="48"/>
      <c r="F587" s="48"/>
      <c r="G587" s="49"/>
      <c r="H587" s="48"/>
      <c r="I587" s="48"/>
      <c r="J587" s="48"/>
      <c r="K587" s="48"/>
      <c r="L587" s="48"/>
      <c r="M587" s="48"/>
      <c r="N587" s="48"/>
      <c r="O587" s="48"/>
      <c r="P587" s="48"/>
      <c r="Q587" s="48"/>
      <c r="R587" s="48"/>
      <c r="S587" s="48"/>
      <c r="T587" s="48"/>
      <c r="U587" s="48"/>
      <c r="V587" s="48"/>
      <c r="W587" s="48"/>
      <c r="X587" s="48"/>
      <c r="Y587" s="48"/>
      <c r="Z587" s="48"/>
      <c r="AA587" s="48"/>
      <c r="AB587" s="48"/>
      <c r="AC587" s="48"/>
    </row>
    <row r="588" spans="1:29" ht="13.2">
      <c r="A588" s="48"/>
      <c r="B588" s="48"/>
      <c r="C588" s="48"/>
      <c r="D588" s="48"/>
      <c r="E588" s="48"/>
      <c r="F588" s="48"/>
      <c r="G588" s="49"/>
      <c r="H588" s="48"/>
      <c r="I588" s="48"/>
      <c r="J588" s="48"/>
      <c r="K588" s="48"/>
      <c r="L588" s="48"/>
      <c r="M588" s="48"/>
      <c r="N588" s="48"/>
      <c r="O588" s="48"/>
      <c r="P588" s="48"/>
      <c r="Q588" s="48"/>
      <c r="R588" s="48"/>
      <c r="S588" s="48"/>
      <c r="T588" s="48"/>
      <c r="U588" s="48"/>
      <c r="V588" s="48"/>
      <c r="W588" s="48"/>
      <c r="X588" s="48"/>
      <c r="Y588" s="48"/>
      <c r="Z588" s="48"/>
      <c r="AA588" s="48"/>
      <c r="AB588" s="48"/>
      <c r="AC588" s="48"/>
    </row>
    <row r="589" spans="1:29" ht="13.2">
      <c r="A589" s="48"/>
      <c r="B589" s="48"/>
      <c r="C589" s="48"/>
      <c r="D589" s="48"/>
      <c r="E589" s="48"/>
      <c r="F589" s="48"/>
      <c r="G589" s="49"/>
      <c r="H589" s="48"/>
      <c r="I589" s="48"/>
      <c r="J589" s="48"/>
      <c r="K589" s="48"/>
      <c r="L589" s="48"/>
      <c r="M589" s="48"/>
      <c r="N589" s="48"/>
      <c r="O589" s="48"/>
      <c r="P589" s="48"/>
      <c r="Q589" s="48"/>
      <c r="R589" s="48"/>
      <c r="S589" s="48"/>
      <c r="T589" s="48"/>
      <c r="U589" s="48"/>
      <c r="V589" s="48"/>
      <c r="W589" s="48"/>
      <c r="X589" s="48"/>
      <c r="Y589" s="48"/>
      <c r="Z589" s="48"/>
      <c r="AA589" s="48"/>
      <c r="AB589" s="48"/>
      <c r="AC589" s="48"/>
    </row>
    <row r="590" spans="1:29" ht="13.2">
      <c r="A590" s="48"/>
      <c r="B590" s="48"/>
      <c r="C590" s="48"/>
      <c r="D590" s="48"/>
      <c r="E590" s="48"/>
      <c r="F590" s="48"/>
      <c r="G590" s="49"/>
      <c r="H590" s="48"/>
      <c r="I590" s="48"/>
      <c r="J590" s="48"/>
      <c r="K590" s="48"/>
      <c r="L590" s="48"/>
      <c r="M590" s="48"/>
      <c r="N590" s="48"/>
      <c r="O590" s="48"/>
      <c r="P590" s="48"/>
      <c r="Q590" s="48"/>
      <c r="R590" s="48"/>
      <c r="S590" s="48"/>
      <c r="T590" s="48"/>
      <c r="U590" s="48"/>
      <c r="V590" s="48"/>
      <c r="W590" s="48"/>
      <c r="X590" s="48"/>
      <c r="Y590" s="48"/>
      <c r="Z590" s="48"/>
      <c r="AA590" s="48"/>
      <c r="AB590" s="48"/>
      <c r="AC590" s="48"/>
    </row>
    <row r="591" spans="1:29" ht="13.2">
      <c r="A591" s="48"/>
      <c r="B591" s="48"/>
      <c r="C591" s="48"/>
      <c r="D591" s="48"/>
      <c r="E591" s="48"/>
      <c r="F591" s="48"/>
      <c r="G591" s="49"/>
      <c r="H591" s="48"/>
      <c r="I591" s="48"/>
      <c r="J591" s="48"/>
      <c r="K591" s="48"/>
      <c r="L591" s="48"/>
      <c r="M591" s="48"/>
      <c r="N591" s="48"/>
      <c r="O591" s="48"/>
      <c r="P591" s="48"/>
      <c r="Q591" s="48"/>
      <c r="R591" s="48"/>
      <c r="S591" s="48"/>
      <c r="T591" s="48"/>
      <c r="U591" s="48"/>
      <c r="V591" s="48"/>
      <c r="W591" s="48"/>
      <c r="X591" s="48"/>
      <c r="Y591" s="48"/>
      <c r="Z591" s="48"/>
      <c r="AA591" s="48"/>
      <c r="AB591" s="48"/>
      <c r="AC591" s="48"/>
    </row>
    <row r="592" spans="1:29" ht="13.2">
      <c r="A592" s="48"/>
      <c r="B592" s="48"/>
      <c r="C592" s="48"/>
      <c r="D592" s="48"/>
      <c r="E592" s="48"/>
      <c r="F592" s="48"/>
      <c r="G592" s="49"/>
      <c r="H592" s="48"/>
      <c r="I592" s="48"/>
      <c r="J592" s="48"/>
      <c r="K592" s="48"/>
      <c r="L592" s="48"/>
      <c r="M592" s="48"/>
      <c r="N592" s="48"/>
      <c r="O592" s="48"/>
      <c r="P592" s="48"/>
      <c r="Q592" s="48"/>
      <c r="R592" s="48"/>
      <c r="S592" s="48"/>
      <c r="T592" s="48"/>
      <c r="U592" s="48"/>
      <c r="V592" s="48"/>
      <c r="W592" s="48"/>
      <c r="X592" s="48"/>
      <c r="Y592" s="48"/>
      <c r="Z592" s="48"/>
      <c r="AA592" s="48"/>
      <c r="AB592" s="48"/>
      <c r="AC592" s="48"/>
    </row>
    <row r="593" spans="1:29" ht="13.2">
      <c r="A593" s="48"/>
      <c r="B593" s="48"/>
      <c r="C593" s="48"/>
      <c r="D593" s="48"/>
      <c r="E593" s="48"/>
      <c r="F593" s="48"/>
      <c r="G593" s="49"/>
      <c r="H593" s="48"/>
      <c r="I593" s="48"/>
      <c r="J593" s="48"/>
      <c r="K593" s="48"/>
      <c r="L593" s="48"/>
      <c r="M593" s="48"/>
      <c r="N593" s="48"/>
      <c r="O593" s="48"/>
      <c r="P593" s="48"/>
      <c r="Q593" s="48"/>
      <c r="R593" s="48"/>
      <c r="S593" s="48"/>
      <c r="T593" s="48"/>
      <c r="U593" s="48"/>
      <c r="V593" s="48"/>
      <c r="W593" s="48"/>
      <c r="X593" s="48"/>
      <c r="Y593" s="48"/>
      <c r="Z593" s="48"/>
      <c r="AA593" s="48"/>
      <c r="AB593" s="48"/>
      <c r="AC593" s="48"/>
    </row>
    <row r="594" spans="1:29" ht="13.2">
      <c r="A594" s="48"/>
      <c r="B594" s="48"/>
      <c r="C594" s="48"/>
      <c r="D594" s="48"/>
      <c r="E594" s="48"/>
      <c r="F594" s="48"/>
      <c r="G594" s="49"/>
      <c r="H594" s="48"/>
      <c r="I594" s="48"/>
      <c r="J594" s="48"/>
      <c r="K594" s="48"/>
      <c r="L594" s="48"/>
      <c r="M594" s="48"/>
      <c r="N594" s="48"/>
      <c r="O594" s="48"/>
      <c r="P594" s="48"/>
      <c r="Q594" s="48"/>
      <c r="R594" s="48"/>
      <c r="S594" s="48"/>
      <c r="T594" s="48"/>
      <c r="U594" s="48"/>
      <c r="V594" s="48"/>
      <c r="W594" s="48"/>
      <c r="X594" s="48"/>
      <c r="Y594" s="48"/>
      <c r="Z594" s="48"/>
      <c r="AA594" s="48"/>
      <c r="AB594" s="48"/>
      <c r="AC594" s="48"/>
    </row>
    <row r="595" spans="1:29" ht="13.2">
      <c r="A595" s="48"/>
      <c r="B595" s="48"/>
      <c r="C595" s="48"/>
      <c r="D595" s="48"/>
      <c r="E595" s="48"/>
      <c r="F595" s="48"/>
      <c r="G595" s="49"/>
      <c r="H595" s="48"/>
      <c r="I595" s="48"/>
      <c r="J595" s="48"/>
      <c r="K595" s="48"/>
      <c r="L595" s="48"/>
      <c r="M595" s="48"/>
      <c r="N595" s="48"/>
      <c r="O595" s="48"/>
      <c r="P595" s="48"/>
      <c r="Q595" s="48"/>
      <c r="R595" s="48"/>
      <c r="S595" s="48"/>
      <c r="T595" s="48"/>
      <c r="U595" s="48"/>
      <c r="V595" s="48"/>
      <c r="W595" s="48"/>
      <c r="X595" s="48"/>
      <c r="Y595" s="48"/>
      <c r="Z595" s="48"/>
      <c r="AA595" s="48"/>
      <c r="AB595" s="48"/>
      <c r="AC595" s="48"/>
    </row>
    <row r="596" spans="1:29" ht="13.2">
      <c r="A596" s="48"/>
      <c r="B596" s="48"/>
      <c r="C596" s="48"/>
      <c r="D596" s="48"/>
      <c r="E596" s="48"/>
      <c r="F596" s="48"/>
      <c r="G596" s="49"/>
      <c r="H596" s="48"/>
      <c r="I596" s="48"/>
      <c r="J596" s="48"/>
      <c r="K596" s="48"/>
      <c r="L596" s="48"/>
      <c r="M596" s="48"/>
      <c r="N596" s="48"/>
      <c r="O596" s="48"/>
      <c r="P596" s="48"/>
      <c r="Q596" s="48"/>
      <c r="R596" s="48"/>
      <c r="S596" s="48"/>
      <c r="T596" s="48"/>
      <c r="U596" s="48"/>
      <c r="V596" s="48"/>
      <c r="W596" s="48"/>
      <c r="X596" s="48"/>
      <c r="Y596" s="48"/>
      <c r="Z596" s="48"/>
      <c r="AA596" s="48"/>
      <c r="AB596" s="48"/>
      <c r="AC596" s="48"/>
    </row>
    <row r="597" spans="1:29" ht="13.2">
      <c r="A597" s="48"/>
      <c r="B597" s="48"/>
      <c r="C597" s="48"/>
      <c r="D597" s="48"/>
      <c r="E597" s="48"/>
      <c r="F597" s="48"/>
      <c r="G597" s="49"/>
      <c r="H597" s="48"/>
      <c r="I597" s="48"/>
      <c r="J597" s="48"/>
      <c r="K597" s="48"/>
      <c r="L597" s="48"/>
      <c r="M597" s="48"/>
      <c r="N597" s="48"/>
      <c r="O597" s="48"/>
      <c r="P597" s="48"/>
      <c r="Q597" s="48"/>
      <c r="R597" s="48"/>
      <c r="S597" s="48"/>
      <c r="T597" s="48"/>
      <c r="U597" s="48"/>
      <c r="V597" s="48"/>
      <c r="W597" s="48"/>
      <c r="X597" s="48"/>
      <c r="Y597" s="48"/>
      <c r="Z597" s="48"/>
      <c r="AA597" s="48"/>
      <c r="AB597" s="48"/>
      <c r="AC597" s="48"/>
    </row>
    <row r="598" spans="1:29" ht="13.2">
      <c r="A598" s="48"/>
      <c r="B598" s="48"/>
      <c r="C598" s="48"/>
      <c r="D598" s="48"/>
      <c r="E598" s="48"/>
      <c r="F598" s="48"/>
      <c r="G598" s="49"/>
      <c r="H598" s="48"/>
      <c r="I598" s="48"/>
      <c r="J598" s="48"/>
      <c r="K598" s="48"/>
      <c r="L598" s="48"/>
      <c r="M598" s="48"/>
      <c r="N598" s="48"/>
      <c r="O598" s="48"/>
      <c r="P598" s="48"/>
      <c r="Q598" s="48"/>
      <c r="R598" s="48"/>
      <c r="S598" s="48"/>
      <c r="T598" s="48"/>
      <c r="U598" s="48"/>
      <c r="V598" s="48"/>
      <c r="W598" s="48"/>
      <c r="X598" s="48"/>
      <c r="Y598" s="48"/>
      <c r="Z598" s="48"/>
      <c r="AA598" s="48"/>
      <c r="AB598" s="48"/>
      <c r="AC598" s="48"/>
    </row>
    <row r="599" spans="1:29" ht="13.2">
      <c r="A599" s="48"/>
      <c r="B599" s="48"/>
      <c r="C599" s="48"/>
      <c r="D599" s="48"/>
      <c r="E599" s="48"/>
      <c r="F599" s="48"/>
      <c r="G599" s="49"/>
      <c r="H599" s="48"/>
      <c r="I599" s="48"/>
      <c r="J599" s="48"/>
      <c r="K599" s="48"/>
      <c r="L599" s="48"/>
      <c r="M599" s="48"/>
      <c r="N599" s="48"/>
      <c r="O599" s="48"/>
      <c r="P599" s="48"/>
      <c r="Q599" s="48"/>
      <c r="R599" s="48"/>
      <c r="S599" s="48"/>
      <c r="T599" s="48"/>
      <c r="U599" s="48"/>
      <c r="V599" s="48"/>
      <c r="W599" s="48"/>
      <c r="X599" s="48"/>
      <c r="Y599" s="48"/>
      <c r="Z599" s="48"/>
      <c r="AA599" s="48"/>
      <c r="AB599" s="48"/>
      <c r="AC599" s="48"/>
    </row>
    <row r="600" spans="1:29" ht="13.2">
      <c r="A600" s="48"/>
      <c r="B600" s="48"/>
      <c r="C600" s="48"/>
      <c r="D600" s="48"/>
      <c r="E600" s="48"/>
      <c r="F600" s="48"/>
      <c r="G600" s="49"/>
      <c r="H600" s="48"/>
      <c r="I600" s="48"/>
      <c r="J600" s="48"/>
      <c r="K600" s="48"/>
      <c r="L600" s="48"/>
      <c r="M600" s="48"/>
      <c r="N600" s="48"/>
      <c r="O600" s="48"/>
      <c r="P600" s="48"/>
      <c r="Q600" s="48"/>
      <c r="R600" s="48"/>
      <c r="S600" s="48"/>
      <c r="T600" s="48"/>
      <c r="U600" s="48"/>
      <c r="V600" s="48"/>
      <c r="W600" s="48"/>
      <c r="X600" s="48"/>
      <c r="Y600" s="48"/>
      <c r="Z600" s="48"/>
      <c r="AA600" s="48"/>
      <c r="AB600" s="48"/>
      <c r="AC600" s="48"/>
    </row>
    <row r="601" spans="1:29" ht="13.2">
      <c r="A601" s="48"/>
      <c r="B601" s="48"/>
      <c r="C601" s="48"/>
      <c r="D601" s="48"/>
      <c r="E601" s="48"/>
      <c r="F601" s="48"/>
      <c r="G601" s="49"/>
      <c r="H601" s="48"/>
      <c r="I601" s="48"/>
      <c r="J601" s="48"/>
      <c r="K601" s="48"/>
      <c r="L601" s="48"/>
      <c r="M601" s="48"/>
      <c r="N601" s="48"/>
      <c r="O601" s="48"/>
      <c r="P601" s="48"/>
      <c r="Q601" s="48"/>
      <c r="R601" s="48"/>
      <c r="S601" s="48"/>
      <c r="T601" s="48"/>
      <c r="U601" s="48"/>
      <c r="V601" s="48"/>
      <c r="W601" s="48"/>
      <c r="X601" s="48"/>
      <c r="Y601" s="48"/>
      <c r="Z601" s="48"/>
      <c r="AA601" s="48"/>
      <c r="AB601" s="48"/>
      <c r="AC601" s="48"/>
    </row>
    <row r="602" spans="1:29" ht="13.2">
      <c r="A602" s="48"/>
      <c r="B602" s="48"/>
      <c r="C602" s="48"/>
      <c r="D602" s="48"/>
      <c r="E602" s="48"/>
      <c r="F602" s="48"/>
      <c r="G602" s="49"/>
      <c r="H602" s="48"/>
      <c r="I602" s="48"/>
      <c r="J602" s="48"/>
      <c r="K602" s="48"/>
      <c r="L602" s="48"/>
      <c r="M602" s="48"/>
      <c r="N602" s="48"/>
      <c r="O602" s="48"/>
      <c r="P602" s="48"/>
      <c r="Q602" s="48"/>
      <c r="R602" s="48"/>
      <c r="S602" s="48"/>
      <c r="T602" s="48"/>
      <c r="U602" s="48"/>
      <c r="V602" s="48"/>
      <c r="W602" s="48"/>
      <c r="X602" s="48"/>
      <c r="Y602" s="48"/>
      <c r="Z602" s="48"/>
      <c r="AA602" s="48"/>
      <c r="AB602" s="48"/>
      <c r="AC602" s="48"/>
    </row>
    <row r="603" spans="1:29" ht="13.2">
      <c r="A603" s="48"/>
      <c r="B603" s="48"/>
      <c r="C603" s="48"/>
      <c r="D603" s="48"/>
      <c r="E603" s="48"/>
      <c r="F603" s="48"/>
      <c r="G603" s="49"/>
      <c r="H603" s="48"/>
      <c r="I603" s="48"/>
      <c r="J603" s="48"/>
      <c r="K603" s="48"/>
      <c r="L603" s="48"/>
      <c r="M603" s="48"/>
      <c r="N603" s="48"/>
      <c r="O603" s="48"/>
      <c r="P603" s="48"/>
      <c r="Q603" s="48"/>
      <c r="R603" s="48"/>
      <c r="S603" s="48"/>
      <c r="T603" s="48"/>
      <c r="U603" s="48"/>
      <c r="V603" s="48"/>
      <c r="W603" s="48"/>
      <c r="X603" s="48"/>
      <c r="Y603" s="48"/>
      <c r="Z603" s="48"/>
      <c r="AA603" s="48"/>
      <c r="AB603" s="48"/>
      <c r="AC603" s="48"/>
    </row>
    <row r="604" spans="1:29" ht="13.2">
      <c r="A604" s="48"/>
      <c r="B604" s="48"/>
      <c r="C604" s="48"/>
      <c r="D604" s="48"/>
      <c r="E604" s="48"/>
      <c r="F604" s="48"/>
      <c r="G604" s="49"/>
      <c r="H604" s="48"/>
      <c r="I604" s="48"/>
      <c r="J604" s="48"/>
      <c r="K604" s="48"/>
      <c r="L604" s="48"/>
      <c r="M604" s="48"/>
      <c r="N604" s="48"/>
      <c r="O604" s="48"/>
      <c r="P604" s="48"/>
      <c r="Q604" s="48"/>
      <c r="R604" s="48"/>
      <c r="S604" s="48"/>
      <c r="T604" s="48"/>
      <c r="U604" s="48"/>
      <c r="V604" s="48"/>
      <c r="W604" s="48"/>
      <c r="X604" s="48"/>
      <c r="Y604" s="48"/>
      <c r="Z604" s="48"/>
      <c r="AA604" s="48"/>
      <c r="AB604" s="48"/>
      <c r="AC604" s="48"/>
    </row>
    <row r="605" spans="1:29" ht="13.2">
      <c r="A605" s="48"/>
      <c r="B605" s="48"/>
      <c r="C605" s="48"/>
      <c r="D605" s="48"/>
      <c r="E605" s="48"/>
      <c r="F605" s="48"/>
      <c r="G605" s="49"/>
      <c r="H605" s="48"/>
      <c r="I605" s="48"/>
      <c r="J605" s="48"/>
      <c r="K605" s="48"/>
      <c r="L605" s="48"/>
      <c r="M605" s="48"/>
      <c r="N605" s="48"/>
      <c r="O605" s="48"/>
      <c r="P605" s="48"/>
      <c r="Q605" s="48"/>
      <c r="R605" s="48"/>
      <c r="S605" s="48"/>
      <c r="T605" s="48"/>
      <c r="U605" s="48"/>
      <c r="V605" s="48"/>
      <c r="W605" s="48"/>
      <c r="X605" s="48"/>
      <c r="Y605" s="48"/>
      <c r="Z605" s="48"/>
      <c r="AA605" s="48"/>
      <c r="AB605" s="48"/>
      <c r="AC605" s="48"/>
    </row>
    <row r="606" spans="1:29" ht="13.2">
      <c r="A606" s="48"/>
      <c r="B606" s="48"/>
      <c r="C606" s="48"/>
      <c r="D606" s="48"/>
      <c r="E606" s="48"/>
      <c r="F606" s="48"/>
      <c r="G606" s="49"/>
      <c r="H606" s="48"/>
      <c r="I606" s="48"/>
      <c r="J606" s="48"/>
      <c r="K606" s="48"/>
      <c r="L606" s="48"/>
      <c r="M606" s="48"/>
      <c r="N606" s="48"/>
      <c r="O606" s="48"/>
      <c r="P606" s="48"/>
      <c r="Q606" s="48"/>
      <c r="R606" s="48"/>
      <c r="S606" s="48"/>
      <c r="T606" s="48"/>
      <c r="U606" s="48"/>
      <c r="V606" s="48"/>
      <c r="W606" s="48"/>
      <c r="X606" s="48"/>
      <c r="Y606" s="48"/>
      <c r="Z606" s="48"/>
      <c r="AA606" s="48"/>
      <c r="AB606" s="48"/>
      <c r="AC606" s="48"/>
    </row>
    <row r="607" spans="1:29" ht="13.2">
      <c r="A607" s="48"/>
      <c r="B607" s="48"/>
      <c r="C607" s="48"/>
      <c r="D607" s="48"/>
      <c r="E607" s="48"/>
      <c r="F607" s="48"/>
      <c r="G607" s="49"/>
      <c r="H607" s="48"/>
      <c r="I607" s="48"/>
      <c r="J607" s="48"/>
      <c r="K607" s="48"/>
      <c r="L607" s="48"/>
      <c r="M607" s="48"/>
      <c r="N607" s="48"/>
      <c r="O607" s="48"/>
      <c r="P607" s="48"/>
      <c r="Q607" s="48"/>
      <c r="R607" s="48"/>
      <c r="S607" s="48"/>
      <c r="T607" s="48"/>
      <c r="U607" s="48"/>
      <c r="V607" s="48"/>
      <c r="W607" s="48"/>
      <c r="X607" s="48"/>
      <c r="Y607" s="48"/>
      <c r="Z607" s="48"/>
      <c r="AA607" s="48"/>
      <c r="AB607" s="48"/>
      <c r="AC607" s="48"/>
    </row>
    <row r="608" spans="1:29" ht="13.2">
      <c r="A608" s="48"/>
      <c r="B608" s="48"/>
      <c r="C608" s="48"/>
      <c r="D608" s="48"/>
      <c r="E608" s="48"/>
      <c r="F608" s="48"/>
      <c r="G608" s="49"/>
      <c r="H608" s="48"/>
      <c r="I608" s="48"/>
      <c r="J608" s="48"/>
      <c r="K608" s="48"/>
      <c r="L608" s="48"/>
      <c r="M608" s="48"/>
      <c r="N608" s="48"/>
      <c r="O608" s="48"/>
      <c r="P608" s="48"/>
      <c r="Q608" s="48"/>
      <c r="R608" s="48"/>
      <c r="S608" s="48"/>
      <c r="T608" s="48"/>
      <c r="U608" s="48"/>
      <c r="V608" s="48"/>
      <c r="W608" s="48"/>
      <c r="X608" s="48"/>
      <c r="Y608" s="48"/>
      <c r="Z608" s="48"/>
      <c r="AA608" s="48"/>
      <c r="AB608" s="48"/>
      <c r="AC608" s="48"/>
    </row>
    <row r="609" spans="1:29" ht="13.2">
      <c r="A609" s="48"/>
      <c r="B609" s="48"/>
      <c r="C609" s="48"/>
      <c r="D609" s="48"/>
      <c r="E609" s="48"/>
      <c r="F609" s="48"/>
      <c r="G609" s="49"/>
      <c r="H609" s="48"/>
      <c r="I609" s="48"/>
      <c r="J609" s="48"/>
      <c r="K609" s="48"/>
      <c r="L609" s="48"/>
      <c r="M609" s="48"/>
      <c r="N609" s="48"/>
      <c r="O609" s="48"/>
      <c r="P609" s="48"/>
      <c r="Q609" s="48"/>
      <c r="R609" s="48"/>
      <c r="S609" s="48"/>
      <c r="T609" s="48"/>
      <c r="U609" s="48"/>
      <c r="V609" s="48"/>
      <c r="W609" s="48"/>
      <c r="X609" s="48"/>
      <c r="Y609" s="48"/>
      <c r="Z609" s="48"/>
      <c r="AA609" s="48"/>
      <c r="AB609" s="48"/>
      <c r="AC609" s="48"/>
    </row>
    <row r="610" spans="1:29" ht="13.2">
      <c r="A610" s="48"/>
      <c r="B610" s="48"/>
      <c r="C610" s="48"/>
      <c r="D610" s="48"/>
      <c r="E610" s="48"/>
      <c r="F610" s="48"/>
      <c r="G610" s="49"/>
      <c r="H610" s="48"/>
      <c r="I610" s="48"/>
      <c r="J610" s="48"/>
      <c r="K610" s="48"/>
      <c r="L610" s="48"/>
      <c r="M610" s="48"/>
      <c r="N610" s="48"/>
      <c r="O610" s="48"/>
      <c r="P610" s="48"/>
      <c r="Q610" s="48"/>
      <c r="R610" s="48"/>
      <c r="S610" s="48"/>
      <c r="T610" s="48"/>
      <c r="U610" s="48"/>
      <c r="V610" s="48"/>
      <c r="W610" s="48"/>
      <c r="X610" s="48"/>
      <c r="Y610" s="48"/>
      <c r="Z610" s="48"/>
      <c r="AA610" s="48"/>
      <c r="AB610" s="48"/>
      <c r="AC610" s="48"/>
    </row>
    <row r="611" spans="1:29" ht="13.2">
      <c r="A611" s="48"/>
      <c r="B611" s="48"/>
      <c r="C611" s="48"/>
      <c r="D611" s="48"/>
      <c r="E611" s="48"/>
      <c r="F611" s="48"/>
      <c r="G611" s="49"/>
      <c r="H611" s="48"/>
      <c r="I611" s="48"/>
      <c r="J611" s="48"/>
      <c r="K611" s="48"/>
      <c r="L611" s="48"/>
      <c r="M611" s="48"/>
      <c r="N611" s="48"/>
      <c r="O611" s="48"/>
      <c r="P611" s="48"/>
      <c r="Q611" s="48"/>
      <c r="R611" s="48"/>
      <c r="S611" s="48"/>
      <c r="T611" s="48"/>
      <c r="U611" s="48"/>
      <c r="V611" s="48"/>
      <c r="W611" s="48"/>
      <c r="X611" s="48"/>
      <c r="Y611" s="48"/>
      <c r="Z611" s="48"/>
      <c r="AA611" s="48"/>
      <c r="AB611" s="48"/>
      <c r="AC611" s="48"/>
    </row>
    <row r="612" spans="1:29" ht="13.2">
      <c r="A612" s="48"/>
      <c r="B612" s="48"/>
      <c r="C612" s="48"/>
      <c r="D612" s="48"/>
      <c r="E612" s="48"/>
      <c r="F612" s="48"/>
      <c r="G612" s="49"/>
      <c r="H612" s="48"/>
      <c r="I612" s="48"/>
      <c r="J612" s="48"/>
      <c r="K612" s="48"/>
      <c r="L612" s="48"/>
      <c r="M612" s="48"/>
      <c r="N612" s="48"/>
      <c r="O612" s="48"/>
      <c r="P612" s="48"/>
      <c r="Q612" s="48"/>
      <c r="R612" s="48"/>
      <c r="S612" s="48"/>
      <c r="T612" s="48"/>
      <c r="U612" s="48"/>
      <c r="V612" s="48"/>
      <c r="W612" s="48"/>
      <c r="X612" s="48"/>
      <c r="Y612" s="48"/>
      <c r="Z612" s="48"/>
      <c r="AA612" s="48"/>
      <c r="AB612" s="48"/>
      <c r="AC612" s="48"/>
    </row>
    <row r="613" spans="1:29" ht="13.2">
      <c r="A613" s="48"/>
      <c r="B613" s="48"/>
      <c r="C613" s="48"/>
      <c r="D613" s="48"/>
      <c r="E613" s="48"/>
      <c r="F613" s="48"/>
      <c r="G613" s="49"/>
      <c r="H613" s="48"/>
      <c r="I613" s="48"/>
      <c r="J613" s="48"/>
      <c r="K613" s="48"/>
      <c r="L613" s="48"/>
      <c r="M613" s="48"/>
      <c r="N613" s="48"/>
      <c r="O613" s="48"/>
      <c r="P613" s="48"/>
      <c r="Q613" s="48"/>
      <c r="R613" s="48"/>
      <c r="S613" s="48"/>
      <c r="T613" s="48"/>
      <c r="U613" s="48"/>
      <c r="V613" s="48"/>
      <c r="W613" s="48"/>
      <c r="X613" s="48"/>
      <c r="Y613" s="48"/>
      <c r="Z613" s="48"/>
      <c r="AA613" s="48"/>
      <c r="AB613" s="48"/>
      <c r="AC613" s="48"/>
    </row>
    <row r="614" spans="1:29" ht="13.2">
      <c r="A614" s="48"/>
      <c r="B614" s="48"/>
      <c r="C614" s="48"/>
      <c r="D614" s="48"/>
      <c r="E614" s="48"/>
      <c r="F614" s="48"/>
      <c r="G614" s="49"/>
      <c r="H614" s="48"/>
      <c r="I614" s="48"/>
      <c r="J614" s="48"/>
      <c r="K614" s="48"/>
      <c r="L614" s="48"/>
      <c r="M614" s="48"/>
      <c r="N614" s="48"/>
      <c r="O614" s="48"/>
      <c r="P614" s="48"/>
      <c r="Q614" s="48"/>
      <c r="R614" s="48"/>
      <c r="S614" s="48"/>
      <c r="T614" s="48"/>
      <c r="U614" s="48"/>
      <c r="V614" s="48"/>
      <c r="W614" s="48"/>
      <c r="X614" s="48"/>
      <c r="Y614" s="48"/>
      <c r="Z614" s="48"/>
      <c r="AA614" s="48"/>
      <c r="AB614" s="48"/>
      <c r="AC614" s="48"/>
    </row>
    <row r="615" spans="1:29" ht="13.2">
      <c r="A615" s="48"/>
      <c r="B615" s="48"/>
      <c r="C615" s="48"/>
      <c r="D615" s="48"/>
      <c r="E615" s="48"/>
      <c r="F615" s="48"/>
      <c r="G615" s="49"/>
      <c r="H615" s="48"/>
      <c r="I615" s="48"/>
      <c r="J615" s="48"/>
      <c r="K615" s="48"/>
      <c r="L615" s="48"/>
      <c r="M615" s="48"/>
      <c r="N615" s="48"/>
      <c r="O615" s="48"/>
      <c r="P615" s="48"/>
      <c r="Q615" s="48"/>
      <c r="R615" s="48"/>
      <c r="S615" s="48"/>
      <c r="T615" s="48"/>
      <c r="U615" s="48"/>
      <c r="V615" s="48"/>
      <c r="W615" s="48"/>
      <c r="X615" s="48"/>
      <c r="Y615" s="48"/>
      <c r="Z615" s="48"/>
      <c r="AA615" s="48"/>
      <c r="AB615" s="48"/>
      <c r="AC615" s="48"/>
    </row>
    <row r="616" spans="1:29" ht="13.2">
      <c r="A616" s="48"/>
      <c r="B616" s="48"/>
      <c r="C616" s="48"/>
      <c r="D616" s="48"/>
      <c r="E616" s="48"/>
      <c r="F616" s="48"/>
      <c r="G616" s="49"/>
      <c r="H616" s="48"/>
      <c r="I616" s="48"/>
      <c r="J616" s="48"/>
      <c r="K616" s="48"/>
      <c r="L616" s="48"/>
      <c r="M616" s="48"/>
      <c r="N616" s="48"/>
      <c r="O616" s="48"/>
      <c r="P616" s="48"/>
      <c r="Q616" s="48"/>
      <c r="R616" s="48"/>
      <c r="S616" s="48"/>
      <c r="T616" s="48"/>
      <c r="U616" s="48"/>
      <c r="V616" s="48"/>
      <c r="W616" s="48"/>
      <c r="X616" s="48"/>
      <c r="Y616" s="48"/>
      <c r="Z616" s="48"/>
      <c r="AA616" s="48"/>
      <c r="AB616" s="48"/>
      <c r="AC616" s="48"/>
    </row>
    <row r="617" spans="1:29" ht="13.2">
      <c r="A617" s="48"/>
      <c r="B617" s="48"/>
      <c r="C617" s="48"/>
      <c r="D617" s="48"/>
      <c r="E617" s="48"/>
      <c r="F617" s="48"/>
      <c r="G617" s="49"/>
      <c r="H617" s="48"/>
      <c r="I617" s="48"/>
      <c r="J617" s="48"/>
      <c r="K617" s="48"/>
      <c r="L617" s="48"/>
      <c r="M617" s="48"/>
      <c r="N617" s="48"/>
      <c r="O617" s="48"/>
      <c r="P617" s="48"/>
      <c r="Q617" s="48"/>
      <c r="R617" s="48"/>
      <c r="S617" s="48"/>
      <c r="T617" s="48"/>
      <c r="U617" s="48"/>
      <c r="V617" s="48"/>
      <c r="W617" s="48"/>
      <c r="X617" s="48"/>
      <c r="Y617" s="48"/>
      <c r="Z617" s="48"/>
      <c r="AA617" s="48"/>
      <c r="AB617" s="48"/>
      <c r="AC617" s="48"/>
    </row>
    <row r="618" spans="1:29" ht="13.2">
      <c r="A618" s="48"/>
      <c r="B618" s="48"/>
      <c r="C618" s="48"/>
      <c r="D618" s="48"/>
      <c r="E618" s="48"/>
      <c r="F618" s="48"/>
      <c r="G618" s="49"/>
      <c r="H618" s="48"/>
      <c r="I618" s="48"/>
      <c r="J618" s="48"/>
      <c r="K618" s="48"/>
      <c r="L618" s="48"/>
      <c r="M618" s="48"/>
      <c r="N618" s="48"/>
      <c r="O618" s="48"/>
      <c r="P618" s="48"/>
      <c r="Q618" s="48"/>
      <c r="R618" s="48"/>
      <c r="S618" s="48"/>
      <c r="T618" s="48"/>
      <c r="U618" s="48"/>
      <c r="V618" s="48"/>
      <c r="W618" s="48"/>
      <c r="X618" s="48"/>
      <c r="Y618" s="48"/>
      <c r="Z618" s="48"/>
      <c r="AA618" s="48"/>
      <c r="AB618" s="48"/>
      <c r="AC618" s="48"/>
    </row>
    <row r="619" spans="1:29" ht="13.2">
      <c r="A619" s="48"/>
      <c r="B619" s="48"/>
      <c r="C619" s="48"/>
      <c r="D619" s="48"/>
      <c r="E619" s="48"/>
      <c r="F619" s="48"/>
      <c r="G619" s="49"/>
      <c r="H619" s="48"/>
      <c r="I619" s="48"/>
      <c r="J619" s="48"/>
      <c r="K619" s="48"/>
      <c r="L619" s="48"/>
      <c r="M619" s="48"/>
      <c r="N619" s="48"/>
      <c r="O619" s="48"/>
      <c r="P619" s="48"/>
      <c r="Q619" s="48"/>
      <c r="R619" s="48"/>
      <c r="S619" s="48"/>
      <c r="T619" s="48"/>
      <c r="U619" s="48"/>
      <c r="V619" s="48"/>
      <c r="W619" s="48"/>
      <c r="X619" s="48"/>
      <c r="Y619" s="48"/>
      <c r="Z619" s="48"/>
      <c r="AA619" s="48"/>
      <c r="AB619" s="48"/>
      <c r="AC619" s="48"/>
    </row>
    <row r="620" spans="1:29" ht="13.2">
      <c r="A620" s="48"/>
      <c r="B620" s="48"/>
      <c r="C620" s="48"/>
      <c r="D620" s="48"/>
      <c r="E620" s="48"/>
      <c r="F620" s="48"/>
      <c r="G620" s="49"/>
      <c r="H620" s="48"/>
      <c r="I620" s="48"/>
      <c r="J620" s="48"/>
      <c r="K620" s="48"/>
      <c r="L620" s="48"/>
      <c r="M620" s="48"/>
      <c r="N620" s="48"/>
      <c r="O620" s="48"/>
      <c r="P620" s="48"/>
      <c r="Q620" s="48"/>
      <c r="R620" s="48"/>
      <c r="S620" s="48"/>
      <c r="T620" s="48"/>
      <c r="U620" s="48"/>
      <c r="V620" s="48"/>
      <c r="W620" s="48"/>
      <c r="X620" s="48"/>
      <c r="Y620" s="48"/>
      <c r="Z620" s="48"/>
      <c r="AA620" s="48"/>
      <c r="AB620" s="48"/>
      <c r="AC620" s="48"/>
    </row>
    <row r="621" spans="1:29" ht="13.2">
      <c r="A621" s="48"/>
      <c r="B621" s="48"/>
      <c r="C621" s="48"/>
      <c r="D621" s="48"/>
      <c r="E621" s="48"/>
      <c r="F621" s="48"/>
      <c r="G621" s="49"/>
      <c r="H621" s="48"/>
      <c r="I621" s="48"/>
      <c r="J621" s="48"/>
      <c r="K621" s="48"/>
      <c r="L621" s="48"/>
      <c r="M621" s="48"/>
      <c r="N621" s="48"/>
      <c r="O621" s="48"/>
      <c r="P621" s="48"/>
      <c r="Q621" s="48"/>
      <c r="R621" s="48"/>
      <c r="S621" s="48"/>
      <c r="T621" s="48"/>
      <c r="U621" s="48"/>
      <c r="V621" s="48"/>
      <c r="W621" s="48"/>
      <c r="X621" s="48"/>
      <c r="Y621" s="48"/>
      <c r="Z621" s="48"/>
      <c r="AA621" s="48"/>
      <c r="AB621" s="48"/>
      <c r="AC621" s="48"/>
    </row>
    <row r="622" spans="1:29" ht="13.2">
      <c r="A622" s="48"/>
      <c r="B622" s="48"/>
      <c r="C622" s="48"/>
      <c r="D622" s="48"/>
      <c r="E622" s="48"/>
      <c r="F622" s="48"/>
      <c r="G622" s="49"/>
      <c r="H622" s="48"/>
      <c r="I622" s="48"/>
      <c r="J622" s="48"/>
      <c r="K622" s="48"/>
      <c r="L622" s="48"/>
      <c r="M622" s="48"/>
      <c r="N622" s="48"/>
      <c r="O622" s="48"/>
      <c r="P622" s="48"/>
      <c r="Q622" s="48"/>
      <c r="R622" s="48"/>
      <c r="S622" s="48"/>
      <c r="T622" s="48"/>
      <c r="U622" s="48"/>
      <c r="V622" s="48"/>
      <c r="W622" s="48"/>
      <c r="X622" s="48"/>
      <c r="Y622" s="48"/>
      <c r="Z622" s="48"/>
      <c r="AA622" s="48"/>
      <c r="AB622" s="48"/>
      <c r="AC622" s="48"/>
    </row>
    <row r="623" spans="1:29" ht="13.2">
      <c r="A623" s="48"/>
      <c r="B623" s="48"/>
      <c r="C623" s="48"/>
      <c r="D623" s="48"/>
      <c r="E623" s="48"/>
      <c r="F623" s="48"/>
      <c r="G623" s="49"/>
      <c r="H623" s="48"/>
      <c r="I623" s="48"/>
      <c r="J623" s="48"/>
      <c r="K623" s="48"/>
      <c r="L623" s="48"/>
      <c r="M623" s="48"/>
      <c r="N623" s="48"/>
      <c r="O623" s="48"/>
      <c r="P623" s="48"/>
      <c r="Q623" s="48"/>
      <c r="R623" s="48"/>
      <c r="S623" s="48"/>
      <c r="T623" s="48"/>
      <c r="U623" s="48"/>
      <c r="V623" s="48"/>
      <c r="W623" s="48"/>
      <c r="X623" s="48"/>
      <c r="Y623" s="48"/>
      <c r="Z623" s="48"/>
      <c r="AA623" s="48"/>
      <c r="AB623" s="48"/>
      <c r="AC623" s="48"/>
    </row>
    <row r="624" spans="1:29" ht="13.2">
      <c r="A624" s="48"/>
      <c r="B624" s="48"/>
      <c r="C624" s="48"/>
      <c r="D624" s="48"/>
      <c r="E624" s="48"/>
      <c r="F624" s="48"/>
      <c r="G624" s="49"/>
      <c r="H624" s="48"/>
      <c r="I624" s="48"/>
      <c r="J624" s="48"/>
      <c r="K624" s="48"/>
      <c r="L624" s="48"/>
      <c r="M624" s="48"/>
      <c r="N624" s="48"/>
      <c r="O624" s="48"/>
      <c r="P624" s="48"/>
      <c r="Q624" s="48"/>
      <c r="R624" s="48"/>
      <c r="S624" s="48"/>
      <c r="T624" s="48"/>
      <c r="U624" s="48"/>
      <c r="V624" s="48"/>
      <c r="W624" s="48"/>
      <c r="X624" s="48"/>
      <c r="Y624" s="48"/>
      <c r="Z624" s="48"/>
      <c r="AA624" s="48"/>
      <c r="AB624" s="48"/>
      <c r="AC624" s="48"/>
    </row>
    <row r="625" spans="1:29" ht="13.2">
      <c r="A625" s="48"/>
      <c r="B625" s="48"/>
      <c r="C625" s="48"/>
      <c r="D625" s="48"/>
      <c r="E625" s="48"/>
      <c r="F625" s="48"/>
      <c r="G625" s="49"/>
      <c r="H625" s="48"/>
      <c r="I625" s="48"/>
      <c r="J625" s="48"/>
      <c r="K625" s="48"/>
      <c r="L625" s="48"/>
      <c r="M625" s="48"/>
      <c r="N625" s="48"/>
      <c r="O625" s="48"/>
      <c r="P625" s="48"/>
      <c r="Q625" s="48"/>
      <c r="R625" s="48"/>
      <c r="S625" s="48"/>
      <c r="T625" s="48"/>
      <c r="U625" s="48"/>
      <c r="V625" s="48"/>
      <c r="W625" s="48"/>
      <c r="X625" s="48"/>
      <c r="Y625" s="48"/>
      <c r="Z625" s="48"/>
      <c r="AA625" s="48"/>
      <c r="AB625" s="48"/>
      <c r="AC625" s="48"/>
    </row>
    <row r="626" spans="1:29" ht="13.2">
      <c r="A626" s="48"/>
      <c r="B626" s="48"/>
      <c r="C626" s="48"/>
      <c r="D626" s="48"/>
      <c r="E626" s="48"/>
      <c r="F626" s="48"/>
      <c r="G626" s="49"/>
      <c r="H626" s="48"/>
      <c r="I626" s="48"/>
      <c r="J626" s="48"/>
      <c r="K626" s="48"/>
      <c r="L626" s="48"/>
      <c r="M626" s="48"/>
      <c r="N626" s="48"/>
      <c r="O626" s="48"/>
      <c r="P626" s="48"/>
      <c r="Q626" s="48"/>
      <c r="R626" s="48"/>
      <c r="S626" s="48"/>
      <c r="T626" s="48"/>
      <c r="U626" s="48"/>
      <c r="V626" s="48"/>
      <c r="W626" s="48"/>
      <c r="X626" s="48"/>
      <c r="Y626" s="48"/>
      <c r="Z626" s="48"/>
      <c r="AA626" s="48"/>
      <c r="AB626" s="48"/>
      <c r="AC626" s="48"/>
    </row>
    <row r="627" spans="1:29" ht="13.2">
      <c r="A627" s="48"/>
      <c r="B627" s="48"/>
      <c r="C627" s="48"/>
      <c r="D627" s="48"/>
      <c r="E627" s="48"/>
      <c r="F627" s="48"/>
      <c r="G627" s="49"/>
      <c r="H627" s="48"/>
      <c r="I627" s="48"/>
      <c r="J627" s="48"/>
      <c r="K627" s="48"/>
      <c r="L627" s="48"/>
      <c r="M627" s="48"/>
      <c r="N627" s="48"/>
      <c r="O627" s="48"/>
      <c r="P627" s="48"/>
      <c r="Q627" s="48"/>
      <c r="R627" s="48"/>
      <c r="S627" s="48"/>
      <c r="T627" s="48"/>
      <c r="U627" s="48"/>
      <c r="V627" s="48"/>
      <c r="W627" s="48"/>
      <c r="X627" s="48"/>
      <c r="Y627" s="48"/>
      <c r="Z627" s="48"/>
      <c r="AA627" s="48"/>
      <c r="AB627" s="48"/>
      <c r="AC627" s="48"/>
    </row>
    <row r="628" spans="1:29" ht="13.2">
      <c r="A628" s="48"/>
      <c r="B628" s="48"/>
      <c r="C628" s="48"/>
      <c r="D628" s="48"/>
      <c r="E628" s="48"/>
      <c r="F628" s="48"/>
      <c r="G628" s="49"/>
      <c r="H628" s="48"/>
      <c r="I628" s="48"/>
      <c r="J628" s="48"/>
      <c r="K628" s="48"/>
      <c r="L628" s="48"/>
      <c r="M628" s="48"/>
      <c r="N628" s="48"/>
      <c r="O628" s="48"/>
      <c r="P628" s="48"/>
      <c r="Q628" s="48"/>
      <c r="R628" s="48"/>
      <c r="S628" s="48"/>
      <c r="T628" s="48"/>
      <c r="U628" s="48"/>
      <c r="V628" s="48"/>
      <c r="W628" s="48"/>
      <c r="X628" s="48"/>
      <c r="Y628" s="48"/>
      <c r="Z628" s="48"/>
      <c r="AA628" s="48"/>
      <c r="AB628" s="48"/>
      <c r="AC628" s="48"/>
    </row>
    <row r="629" spans="1:29" ht="13.2">
      <c r="A629" s="48"/>
      <c r="B629" s="48"/>
      <c r="C629" s="48"/>
      <c r="D629" s="48"/>
      <c r="E629" s="48"/>
      <c r="F629" s="48"/>
      <c r="G629" s="49"/>
      <c r="H629" s="48"/>
      <c r="I629" s="48"/>
      <c r="J629" s="48"/>
      <c r="K629" s="48"/>
      <c r="L629" s="48"/>
      <c r="M629" s="48"/>
      <c r="N629" s="48"/>
      <c r="O629" s="48"/>
      <c r="P629" s="48"/>
      <c r="Q629" s="48"/>
      <c r="R629" s="48"/>
      <c r="S629" s="48"/>
      <c r="T629" s="48"/>
      <c r="U629" s="48"/>
      <c r="V629" s="48"/>
      <c r="W629" s="48"/>
      <c r="X629" s="48"/>
      <c r="Y629" s="48"/>
      <c r="Z629" s="48"/>
      <c r="AA629" s="48"/>
      <c r="AB629" s="48"/>
      <c r="AC629" s="48"/>
    </row>
    <row r="630" spans="1:29" ht="13.2">
      <c r="A630" s="48"/>
      <c r="B630" s="48"/>
      <c r="C630" s="48"/>
      <c r="D630" s="48"/>
      <c r="E630" s="48"/>
      <c r="F630" s="48"/>
      <c r="G630" s="49"/>
      <c r="H630" s="48"/>
      <c r="I630" s="48"/>
      <c r="J630" s="48"/>
      <c r="K630" s="48"/>
      <c r="L630" s="48"/>
      <c r="M630" s="48"/>
      <c r="N630" s="48"/>
      <c r="O630" s="48"/>
      <c r="P630" s="48"/>
      <c r="Q630" s="48"/>
      <c r="R630" s="48"/>
      <c r="S630" s="48"/>
      <c r="T630" s="48"/>
      <c r="U630" s="48"/>
      <c r="V630" s="48"/>
      <c r="W630" s="48"/>
      <c r="X630" s="48"/>
      <c r="Y630" s="48"/>
      <c r="Z630" s="48"/>
      <c r="AA630" s="48"/>
      <c r="AB630" s="48"/>
      <c r="AC630" s="48"/>
    </row>
    <row r="631" spans="1:29" ht="13.2">
      <c r="A631" s="48"/>
      <c r="B631" s="48"/>
      <c r="C631" s="48"/>
      <c r="D631" s="48"/>
      <c r="E631" s="48"/>
      <c r="F631" s="48"/>
      <c r="G631" s="49"/>
      <c r="H631" s="48"/>
      <c r="I631" s="48"/>
      <c r="J631" s="48"/>
      <c r="K631" s="48"/>
      <c r="L631" s="48"/>
      <c r="M631" s="48"/>
      <c r="N631" s="48"/>
      <c r="O631" s="48"/>
      <c r="P631" s="48"/>
      <c r="Q631" s="48"/>
      <c r="R631" s="48"/>
      <c r="S631" s="48"/>
      <c r="T631" s="48"/>
      <c r="U631" s="48"/>
      <c r="V631" s="48"/>
      <c r="W631" s="48"/>
      <c r="X631" s="48"/>
      <c r="Y631" s="48"/>
      <c r="Z631" s="48"/>
      <c r="AA631" s="48"/>
      <c r="AB631" s="48"/>
      <c r="AC631" s="48"/>
    </row>
    <row r="632" spans="1:29" ht="13.2">
      <c r="A632" s="48"/>
      <c r="B632" s="48"/>
      <c r="C632" s="48"/>
      <c r="D632" s="48"/>
      <c r="E632" s="48"/>
      <c r="F632" s="48"/>
      <c r="G632" s="49"/>
      <c r="H632" s="48"/>
      <c r="I632" s="48"/>
      <c r="J632" s="48"/>
      <c r="K632" s="48"/>
      <c r="L632" s="48"/>
      <c r="M632" s="48"/>
      <c r="N632" s="48"/>
      <c r="O632" s="48"/>
      <c r="P632" s="48"/>
      <c r="Q632" s="48"/>
      <c r="R632" s="48"/>
      <c r="S632" s="48"/>
      <c r="T632" s="48"/>
      <c r="U632" s="48"/>
      <c r="V632" s="48"/>
      <c r="W632" s="48"/>
      <c r="X632" s="48"/>
      <c r="Y632" s="48"/>
      <c r="Z632" s="48"/>
      <c r="AA632" s="48"/>
      <c r="AB632" s="48"/>
      <c r="AC632" s="48"/>
    </row>
    <row r="633" spans="1:29" ht="13.2">
      <c r="A633" s="48"/>
      <c r="B633" s="48"/>
      <c r="C633" s="48"/>
      <c r="D633" s="48"/>
      <c r="E633" s="48"/>
      <c r="F633" s="48"/>
      <c r="G633" s="49"/>
      <c r="H633" s="48"/>
      <c r="I633" s="48"/>
      <c r="J633" s="48"/>
      <c r="K633" s="48"/>
      <c r="L633" s="48"/>
      <c r="M633" s="48"/>
      <c r="N633" s="48"/>
      <c r="O633" s="48"/>
      <c r="P633" s="48"/>
      <c r="Q633" s="48"/>
      <c r="R633" s="48"/>
      <c r="S633" s="48"/>
      <c r="T633" s="48"/>
      <c r="U633" s="48"/>
      <c r="V633" s="48"/>
      <c r="W633" s="48"/>
      <c r="X633" s="48"/>
      <c r="Y633" s="48"/>
      <c r="Z633" s="48"/>
      <c r="AA633" s="48"/>
      <c r="AB633" s="48"/>
      <c r="AC633" s="48"/>
    </row>
    <row r="634" spans="1:29" ht="13.2">
      <c r="A634" s="48"/>
      <c r="B634" s="48"/>
      <c r="C634" s="48"/>
      <c r="D634" s="48"/>
      <c r="E634" s="48"/>
      <c r="F634" s="48"/>
      <c r="G634" s="49"/>
      <c r="H634" s="48"/>
      <c r="I634" s="48"/>
      <c r="J634" s="48"/>
      <c r="K634" s="48"/>
      <c r="L634" s="48"/>
      <c r="M634" s="48"/>
      <c r="N634" s="48"/>
      <c r="O634" s="48"/>
      <c r="P634" s="48"/>
      <c r="Q634" s="48"/>
      <c r="R634" s="48"/>
      <c r="S634" s="48"/>
      <c r="T634" s="48"/>
      <c r="U634" s="48"/>
      <c r="V634" s="48"/>
      <c r="W634" s="48"/>
      <c r="X634" s="48"/>
      <c r="Y634" s="48"/>
      <c r="Z634" s="48"/>
      <c r="AA634" s="48"/>
      <c r="AB634" s="48"/>
      <c r="AC634" s="48"/>
    </row>
    <row r="635" spans="1:29" ht="13.2">
      <c r="A635" s="48"/>
      <c r="B635" s="48"/>
      <c r="C635" s="48"/>
      <c r="D635" s="48"/>
      <c r="E635" s="48"/>
      <c r="F635" s="48"/>
      <c r="G635" s="49"/>
      <c r="H635" s="48"/>
      <c r="I635" s="48"/>
      <c r="J635" s="48"/>
      <c r="K635" s="48"/>
      <c r="L635" s="48"/>
      <c r="M635" s="48"/>
      <c r="N635" s="48"/>
      <c r="O635" s="48"/>
      <c r="P635" s="48"/>
      <c r="Q635" s="48"/>
      <c r="R635" s="48"/>
      <c r="S635" s="48"/>
      <c r="T635" s="48"/>
      <c r="U635" s="48"/>
      <c r="V635" s="48"/>
      <c r="W635" s="48"/>
      <c r="X635" s="48"/>
      <c r="Y635" s="48"/>
      <c r="Z635" s="48"/>
      <c r="AA635" s="48"/>
      <c r="AB635" s="48"/>
      <c r="AC635" s="48"/>
    </row>
    <row r="636" spans="1:29" ht="13.2">
      <c r="A636" s="48"/>
      <c r="B636" s="48"/>
      <c r="C636" s="48"/>
      <c r="D636" s="48"/>
      <c r="E636" s="48"/>
      <c r="F636" s="48"/>
      <c r="G636" s="49"/>
      <c r="H636" s="48"/>
      <c r="I636" s="48"/>
      <c r="J636" s="48"/>
      <c r="K636" s="48"/>
      <c r="L636" s="48"/>
      <c r="M636" s="48"/>
      <c r="N636" s="48"/>
      <c r="O636" s="48"/>
      <c r="P636" s="48"/>
      <c r="Q636" s="48"/>
      <c r="R636" s="48"/>
      <c r="S636" s="48"/>
      <c r="T636" s="48"/>
      <c r="U636" s="48"/>
      <c r="V636" s="48"/>
      <c r="W636" s="48"/>
      <c r="X636" s="48"/>
      <c r="Y636" s="48"/>
      <c r="Z636" s="48"/>
      <c r="AA636" s="48"/>
      <c r="AB636" s="48"/>
      <c r="AC636" s="48"/>
    </row>
    <row r="637" spans="1:29" ht="13.2">
      <c r="A637" s="48"/>
      <c r="B637" s="48"/>
      <c r="C637" s="48"/>
      <c r="D637" s="48"/>
      <c r="E637" s="48"/>
      <c r="F637" s="48"/>
      <c r="G637" s="49"/>
      <c r="H637" s="48"/>
      <c r="I637" s="48"/>
      <c r="J637" s="48"/>
      <c r="K637" s="48"/>
      <c r="L637" s="48"/>
      <c r="M637" s="48"/>
      <c r="N637" s="48"/>
      <c r="O637" s="48"/>
      <c r="P637" s="48"/>
      <c r="Q637" s="48"/>
      <c r="R637" s="48"/>
      <c r="S637" s="48"/>
      <c r="T637" s="48"/>
      <c r="U637" s="48"/>
      <c r="V637" s="48"/>
      <c r="W637" s="48"/>
      <c r="X637" s="48"/>
      <c r="Y637" s="48"/>
      <c r="Z637" s="48"/>
      <c r="AA637" s="48"/>
      <c r="AB637" s="48"/>
      <c r="AC637" s="48"/>
    </row>
    <row r="638" spans="1:29" ht="13.2">
      <c r="A638" s="48"/>
      <c r="B638" s="48"/>
      <c r="C638" s="48"/>
      <c r="D638" s="48"/>
      <c r="E638" s="48"/>
      <c r="F638" s="48"/>
      <c r="G638" s="49"/>
      <c r="H638" s="48"/>
      <c r="I638" s="48"/>
      <c r="J638" s="48"/>
      <c r="K638" s="48"/>
      <c r="L638" s="48"/>
      <c r="M638" s="48"/>
      <c r="N638" s="48"/>
      <c r="O638" s="48"/>
      <c r="P638" s="48"/>
      <c r="Q638" s="48"/>
      <c r="R638" s="48"/>
      <c r="S638" s="48"/>
      <c r="T638" s="48"/>
      <c r="U638" s="48"/>
      <c r="V638" s="48"/>
      <c r="W638" s="48"/>
      <c r="X638" s="48"/>
      <c r="Y638" s="48"/>
      <c r="Z638" s="48"/>
      <c r="AA638" s="48"/>
      <c r="AB638" s="48"/>
      <c r="AC638" s="48"/>
    </row>
    <row r="639" spans="1:29" ht="13.2">
      <c r="A639" s="48"/>
      <c r="B639" s="48"/>
      <c r="C639" s="48"/>
      <c r="D639" s="48"/>
      <c r="E639" s="48"/>
      <c r="F639" s="48"/>
      <c r="G639" s="49"/>
      <c r="H639" s="48"/>
      <c r="I639" s="48"/>
      <c r="J639" s="48"/>
      <c r="K639" s="48"/>
      <c r="L639" s="48"/>
      <c r="M639" s="48"/>
      <c r="N639" s="48"/>
      <c r="O639" s="48"/>
      <c r="P639" s="48"/>
      <c r="Q639" s="48"/>
      <c r="R639" s="48"/>
      <c r="S639" s="48"/>
      <c r="T639" s="48"/>
      <c r="U639" s="48"/>
      <c r="V639" s="48"/>
      <c r="W639" s="48"/>
      <c r="X639" s="48"/>
      <c r="Y639" s="48"/>
      <c r="Z639" s="48"/>
      <c r="AA639" s="48"/>
      <c r="AB639" s="48"/>
      <c r="AC639" s="48"/>
    </row>
    <row r="640" spans="1:29" ht="13.2">
      <c r="A640" s="48"/>
      <c r="B640" s="48"/>
      <c r="C640" s="48"/>
      <c r="D640" s="48"/>
      <c r="E640" s="48"/>
      <c r="F640" s="48"/>
      <c r="G640" s="49"/>
      <c r="H640" s="48"/>
      <c r="I640" s="48"/>
      <c r="J640" s="48"/>
      <c r="K640" s="48"/>
      <c r="L640" s="48"/>
      <c r="M640" s="48"/>
      <c r="N640" s="48"/>
      <c r="O640" s="48"/>
      <c r="P640" s="48"/>
      <c r="Q640" s="48"/>
      <c r="R640" s="48"/>
      <c r="S640" s="48"/>
      <c r="T640" s="48"/>
      <c r="U640" s="48"/>
      <c r="V640" s="48"/>
      <c r="W640" s="48"/>
      <c r="X640" s="48"/>
      <c r="Y640" s="48"/>
      <c r="Z640" s="48"/>
      <c r="AA640" s="48"/>
      <c r="AB640" s="48"/>
      <c r="AC640" s="48"/>
    </row>
    <row r="641" spans="1:29" ht="13.2">
      <c r="A641" s="48"/>
      <c r="B641" s="48"/>
      <c r="C641" s="48"/>
      <c r="D641" s="48"/>
      <c r="E641" s="48"/>
      <c r="F641" s="48"/>
      <c r="G641" s="49"/>
      <c r="H641" s="48"/>
      <c r="I641" s="48"/>
      <c r="J641" s="48"/>
      <c r="K641" s="48"/>
      <c r="L641" s="48"/>
      <c r="M641" s="48"/>
      <c r="N641" s="48"/>
      <c r="O641" s="48"/>
      <c r="P641" s="48"/>
      <c r="Q641" s="48"/>
      <c r="R641" s="48"/>
      <c r="S641" s="48"/>
      <c r="T641" s="48"/>
      <c r="U641" s="48"/>
      <c r="V641" s="48"/>
      <c r="W641" s="48"/>
      <c r="X641" s="48"/>
      <c r="Y641" s="48"/>
      <c r="Z641" s="48"/>
      <c r="AA641" s="48"/>
      <c r="AB641" s="48"/>
      <c r="AC641" s="48"/>
    </row>
    <row r="642" spans="1:29" ht="13.2">
      <c r="A642" s="48"/>
      <c r="B642" s="48"/>
      <c r="C642" s="48"/>
      <c r="D642" s="48"/>
      <c r="E642" s="48"/>
      <c r="F642" s="48"/>
      <c r="G642" s="49"/>
      <c r="H642" s="48"/>
      <c r="I642" s="48"/>
      <c r="J642" s="48"/>
      <c r="K642" s="48"/>
      <c r="L642" s="48"/>
      <c r="M642" s="48"/>
      <c r="N642" s="48"/>
      <c r="O642" s="48"/>
      <c r="P642" s="48"/>
      <c r="Q642" s="48"/>
      <c r="R642" s="48"/>
      <c r="S642" s="48"/>
      <c r="T642" s="48"/>
      <c r="U642" s="48"/>
      <c r="V642" s="48"/>
      <c r="W642" s="48"/>
      <c r="X642" s="48"/>
      <c r="Y642" s="48"/>
      <c r="Z642" s="48"/>
      <c r="AA642" s="48"/>
      <c r="AB642" s="48"/>
      <c r="AC642" s="48"/>
    </row>
    <row r="643" spans="1:29" ht="13.2">
      <c r="A643" s="48"/>
      <c r="B643" s="48"/>
      <c r="C643" s="48"/>
      <c r="D643" s="48"/>
      <c r="E643" s="48"/>
      <c r="F643" s="48"/>
      <c r="G643" s="49"/>
      <c r="H643" s="48"/>
      <c r="I643" s="48"/>
      <c r="J643" s="48"/>
      <c r="K643" s="48"/>
      <c r="L643" s="48"/>
      <c r="M643" s="48"/>
      <c r="N643" s="48"/>
      <c r="O643" s="48"/>
      <c r="P643" s="48"/>
      <c r="Q643" s="48"/>
      <c r="R643" s="48"/>
      <c r="S643" s="48"/>
      <c r="T643" s="48"/>
      <c r="U643" s="48"/>
      <c r="V643" s="48"/>
      <c r="W643" s="48"/>
      <c r="X643" s="48"/>
      <c r="Y643" s="48"/>
      <c r="Z643" s="48"/>
      <c r="AA643" s="48"/>
      <c r="AB643" s="48"/>
      <c r="AC643" s="48"/>
    </row>
    <row r="644" spans="1:29" ht="13.2">
      <c r="A644" s="48"/>
      <c r="B644" s="48"/>
      <c r="C644" s="48"/>
      <c r="D644" s="48"/>
      <c r="E644" s="48"/>
      <c r="F644" s="48"/>
      <c r="G644" s="49"/>
      <c r="H644" s="48"/>
      <c r="I644" s="48"/>
      <c r="J644" s="48"/>
      <c r="K644" s="48"/>
      <c r="L644" s="48"/>
      <c r="M644" s="48"/>
      <c r="N644" s="48"/>
      <c r="O644" s="48"/>
      <c r="P644" s="48"/>
      <c r="Q644" s="48"/>
      <c r="R644" s="48"/>
      <c r="S644" s="48"/>
      <c r="T644" s="48"/>
      <c r="U644" s="48"/>
      <c r="V644" s="48"/>
      <c r="W644" s="48"/>
      <c r="X644" s="48"/>
      <c r="Y644" s="48"/>
      <c r="Z644" s="48"/>
      <c r="AA644" s="48"/>
      <c r="AB644" s="48"/>
      <c r="AC644" s="48"/>
    </row>
    <row r="645" spans="1:29" ht="13.2">
      <c r="A645" s="48"/>
      <c r="B645" s="48"/>
      <c r="C645" s="48"/>
      <c r="D645" s="48"/>
      <c r="E645" s="48"/>
      <c r="F645" s="48"/>
      <c r="G645" s="49"/>
      <c r="H645" s="48"/>
      <c r="I645" s="48"/>
      <c r="J645" s="48"/>
      <c r="K645" s="48"/>
      <c r="L645" s="48"/>
      <c r="M645" s="48"/>
      <c r="N645" s="48"/>
      <c r="O645" s="48"/>
      <c r="P645" s="48"/>
      <c r="Q645" s="48"/>
      <c r="R645" s="48"/>
      <c r="S645" s="48"/>
      <c r="T645" s="48"/>
      <c r="U645" s="48"/>
      <c r="V645" s="48"/>
      <c r="W645" s="48"/>
      <c r="X645" s="48"/>
      <c r="Y645" s="48"/>
      <c r="Z645" s="48"/>
      <c r="AA645" s="48"/>
      <c r="AB645" s="48"/>
      <c r="AC645" s="48"/>
    </row>
    <row r="646" spans="1:29" ht="13.2">
      <c r="A646" s="48"/>
      <c r="B646" s="48"/>
      <c r="C646" s="48"/>
      <c r="D646" s="48"/>
      <c r="E646" s="48"/>
      <c r="F646" s="48"/>
      <c r="G646" s="49"/>
      <c r="H646" s="48"/>
      <c r="I646" s="48"/>
      <c r="J646" s="48"/>
      <c r="K646" s="48"/>
      <c r="L646" s="48"/>
      <c r="M646" s="48"/>
      <c r="N646" s="48"/>
      <c r="O646" s="48"/>
      <c r="P646" s="48"/>
      <c r="Q646" s="48"/>
      <c r="R646" s="48"/>
      <c r="S646" s="48"/>
      <c r="T646" s="48"/>
      <c r="U646" s="48"/>
      <c r="V646" s="48"/>
      <c r="W646" s="48"/>
      <c r="X646" s="48"/>
      <c r="Y646" s="48"/>
      <c r="Z646" s="48"/>
      <c r="AA646" s="48"/>
      <c r="AB646" s="48"/>
      <c r="AC646" s="48"/>
    </row>
    <row r="647" spans="1:29" ht="13.2">
      <c r="A647" s="48"/>
      <c r="B647" s="48"/>
      <c r="C647" s="48"/>
      <c r="D647" s="48"/>
      <c r="E647" s="48"/>
      <c r="F647" s="48"/>
      <c r="G647" s="49"/>
      <c r="H647" s="48"/>
      <c r="I647" s="48"/>
      <c r="J647" s="48"/>
      <c r="K647" s="48"/>
      <c r="L647" s="48"/>
      <c r="M647" s="48"/>
      <c r="N647" s="48"/>
      <c r="O647" s="48"/>
      <c r="P647" s="48"/>
      <c r="Q647" s="48"/>
      <c r="R647" s="48"/>
      <c r="S647" s="48"/>
      <c r="T647" s="48"/>
      <c r="U647" s="48"/>
      <c r="V647" s="48"/>
      <c r="W647" s="48"/>
      <c r="X647" s="48"/>
      <c r="Y647" s="48"/>
      <c r="Z647" s="48"/>
      <c r="AA647" s="48"/>
      <c r="AB647" s="48"/>
      <c r="AC647" s="48"/>
    </row>
    <row r="648" spans="1:29" ht="13.2">
      <c r="A648" s="48"/>
      <c r="B648" s="48"/>
      <c r="C648" s="48"/>
      <c r="D648" s="48"/>
      <c r="E648" s="48"/>
      <c r="F648" s="48"/>
      <c r="G648" s="49"/>
      <c r="H648" s="48"/>
      <c r="I648" s="48"/>
      <c r="J648" s="48"/>
      <c r="K648" s="48"/>
      <c r="L648" s="48"/>
      <c r="M648" s="48"/>
      <c r="N648" s="48"/>
      <c r="O648" s="48"/>
      <c r="P648" s="48"/>
      <c r="Q648" s="48"/>
      <c r="R648" s="48"/>
      <c r="S648" s="48"/>
      <c r="T648" s="48"/>
      <c r="U648" s="48"/>
      <c r="V648" s="48"/>
      <c r="W648" s="48"/>
      <c r="X648" s="48"/>
      <c r="Y648" s="48"/>
      <c r="Z648" s="48"/>
      <c r="AA648" s="48"/>
      <c r="AB648" s="48"/>
      <c r="AC648" s="48"/>
    </row>
    <row r="649" spans="1:29" ht="13.2">
      <c r="A649" s="48"/>
      <c r="B649" s="48"/>
      <c r="C649" s="48"/>
      <c r="D649" s="48"/>
      <c r="E649" s="48"/>
      <c r="F649" s="48"/>
      <c r="G649" s="49"/>
      <c r="H649" s="48"/>
      <c r="I649" s="48"/>
      <c r="J649" s="48"/>
      <c r="K649" s="48"/>
      <c r="L649" s="48"/>
      <c r="M649" s="48"/>
      <c r="N649" s="48"/>
      <c r="O649" s="48"/>
      <c r="P649" s="48"/>
      <c r="Q649" s="48"/>
      <c r="R649" s="48"/>
      <c r="S649" s="48"/>
      <c r="T649" s="48"/>
      <c r="U649" s="48"/>
      <c r="V649" s="48"/>
      <c r="W649" s="48"/>
      <c r="X649" s="48"/>
      <c r="Y649" s="48"/>
      <c r="Z649" s="48"/>
      <c r="AA649" s="48"/>
      <c r="AB649" s="48"/>
      <c r="AC649" s="48"/>
    </row>
    <row r="650" spans="1:29" ht="13.2">
      <c r="A650" s="48"/>
      <c r="B650" s="48"/>
      <c r="C650" s="48"/>
      <c r="D650" s="48"/>
      <c r="E650" s="48"/>
      <c r="F650" s="48"/>
      <c r="G650" s="49"/>
      <c r="H650" s="48"/>
      <c r="I650" s="48"/>
      <c r="J650" s="48"/>
      <c r="K650" s="48"/>
      <c r="L650" s="48"/>
      <c r="M650" s="48"/>
      <c r="N650" s="48"/>
      <c r="O650" s="48"/>
      <c r="P650" s="48"/>
      <c r="Q650" s="48"/>
      <c r="R650" s="48"/>
      <c r="S650" s="48"/>
      <c r="T650" s="48"/>
      <c r="U650" s="48"/>
      <c r="V650" s="48"/>
      <c r="W650" s="48"/>
      <c r="X650" s="48"/>
      <c r="Y650" s="48"/>
      <c r="Z650" s="48"/>
      <c r="AA650" s="48"/>
      <c r="AB650" s="48"/>
      <c r="AC650" s="48"/>
    </row>
    <row r="651" spans="1:29" ht="13.2">
      <c r="A651" s="48"/>
      <c r="B651" s="48"/>
      <c r="C651" s="48"/>
      <c r="D651" s="48"/>
      <c r="E651" s="48"/>
      <c r="F651" s="48"/>
      <c r="G651" s="49"/>
      <c r="H651" s="48"/>
      <c r="I651" s="48"/>
      <c r="J651" s="48"/>
      <c r="K651" s="48"/>
      <c r="L651" s="48"/>
      <c r="M651" s="48"/>
      <c r="N651" s="48"/>
      <c r="O651" s="48"/>
      <c r="P651" s="48"/>
      <c r="Q651" s="48"/>
      <c r="R651" s="48"/>
      <c r="S651" s="48"/>
      <c r="T651" s="48"/>
      <c r="U651" s="48"/>
      <c r="V651" s="48"/>
      <c r="W651" s="48"/>
      <c r="X651" s="48"/>
      <c r="Y651" s="48"/>
      <c r="Z651" s="48"/>
      <c r="AA651" s="48"/>
      <c r="AB651" s="48"/>
      <c r="AC651" s="48"/>
    </row>
    <row r="652" spans="1:29" ht="13.2">
      <c r="A652" s="48"/>
      <c r="B652" s="48"/>
      <c r="C652" s="48"/>
      <c r="D652" s="48"/>
      <c r="E652" s="48"/>
      <c r="F652" s="48"/>
      <c r="G652" s="49"/>
      <c r="H652" s="48"/>
      <c r="I652" s="48"/>
      <c r="J652" s="48"/>
      <c r="K652" s="48"/>
      <c r="L652" s="48"/>
      <c r="M652" s="48"/>
      <c r="N652" s="48"/>
      <c r="O652" s="48"/>
      <c r="P652" s="48"/>
      <c r="Q652" s="48"/>
      <c r="R652" s="48"/>
      <c r="S652" s="48"/>
      <c r="T652" s="48"/>
      <c r="U652" s="48"/>
      <c r="V652" s="48"/>
      <c r="W652" s="48"/>
      <c r="X652" s="48"/>
      <c r="Y652" s="48"/>
      <c r="Z652" s="48"/>
      <c r="AA652" s="48"/>
      <c r="AB652" s="48"/>
      <c r="AC652" s="48"/>
    </row>
    <row r="653" spans="1:29" ht="13.2">
      <c r="A653" s="48"/>
      <c r="B653" s="48"/>
      <c r="C653" s="48"/>
      <c r="D653" s="48"/>
      <c r="E653" s="48"/>
      <c r="F653" s="48"/>
      <c r="G653" s="49"/>
      <c r="H653" s="48"/>
      <c r="I653" s="48"/>
      <c r="J653" s="48"/>
      <c r="K653" s="48"/>
      <c r="L653" s="48"/>
      <c r="M653" s="48"/>
      <c r="N653" s="48"/>
      <c r="O653" s="48"/>
      <c r="P653" s="48"/>
      <c r="Q653" s="48"/>
      <c r="R653" s="48"/>
      <c r="S653" s="48"/>
      <c r="T653" s="48"/>
      <c r="U653" s="48"/>
      <c r="V653" s="48"/>
      <c r="W653" s="48"/>
      <c r="X653" s="48"/>
      <c r="Y653" s="48"/>
      <c r="Z653" s="48"/>
      <c r="AA653" s="48"/>
      <c r="AB653" s="48"/>
      <c r="AC653" s="48"/>
    </row>
    <row r="654" spans="1:29" ht="13.2">
      <c r="A654" s="48"/>
      <c r="B654" s="48"/>
      <c r="C654" s="48"/>
      <c r="D654" s="48"/>
      <c r="E654" s="48"/>
      <c r="F654" s="48"/>
      <c r="G654" s="49"/>
      <c r="H654" s="48"/>
      <c r="I654" s="48"/>
      <c r="J654" s="48"/>
      <c r="K654" s="48"/>
      <c r="L654" s="48"/>
      <c r="M654" s="48"/>
      <c r="N654" s="48"/>
      <c r="O654" s="48"/>
      <c r="P654" s="48"/>
      <c r="Q654" s="48"/>
      <c r="R654" s="48"/>
      <c r="S654" s="48"/>
      <c r="T654" s="48"/>
      <c r="U654" s="48"/>
      <c r="V654" s="48"/>
      <c r="W654" s="48"/>
      <c r="X654" s="48"/>
      <c r="Y654" s="48"/>
      <c r="Z654" s="48"/>
      <c r="AA654" s="48"/>
      <c r="AB654" s="48"/>
      <c r="AC654" s="48"/>
    </row>
    <row r="655" spans="1:29" ht="13.2">
      <c r="A655" s="48"/>
      <c r="B655" s="48"/>
      <c r="C655" s="48"/>
      <c r="D655" s="48"/>
      <c r="E655" s="48"/>
      <c r="F655" s="48"/>
      <c r="G655" s="49"/>
      <c r="H655" s="48"/>
      <c r="I655" s="48"/>
      <c r="J655" s="48"/>
      <c r="K655" s="48"/>
      <c r="L655" s="48"/>
      <c r="M655" s="48"/>
      <c r="N655" s="48"/>
      <c r="O655" s="48"/>
      <c r="P655" s="48"/>
      <c r="Q655" s="48"/>
      <c r="R655" s="48"/>
      <c r="S655" s="48"/>
      <c r="T655" s="48"/>
      <c r="U655" s="48"/>
      <c r="V655" s="48"/>
      <c r="W655" s="48"/>
      <c r="X655" s="48"/>
      <c r="Y655" s="48"/>
      <c r="Z655" s="48"/>
      <c r="AA655" s="48"/>
      <c r="AB655" s="48"/>
      <c r="AC655" s="48"/>
    </row>
    <row r="656" spans="1:29" ht="13.2">
      <c r="A656" s="48"/>
      <c r="B656" s="48"/>
      <c r="C656" s="48"/>
      <c r="D656" s="48"/>
      <c r="E656" s="48"/>
      <c r="F656" s="48"/>
      <c r="G656" s="49"/>
      <c r="H656" s="48"/>
      <c r="I656" s="48"/>
      <c r="J656" s="48"/>
      <c r="K656" s="48"/>
      <c r="L656" s="48"/>
      <c r="M656" s="48"/>
      <c r="N656" s="48"/>
      <c r="O656" s="48"/>
      <c r="P656" s="48"/>
      <c r="Q656" s="48"/>
      <c r="R656" s="48"/>
      <c r="S656" s="48"/>
      <c r="T656" s="48"/>
      <c r="U656" s="48"/>
      <c r="V656" s="48"/>
      <c r="W656" s="48"/>
      <c r="X656" s="48"/>
      <c r="Y656" s="48"/>
      <c r="Z656" s="48"/>
      <c r="AA656" s="48"/>
      <c r="AB656" s="48"/>
      <c r="AC656" s="48"/>
    </row>
    <row r="657" spans="1:29" ht="13.2">
      <c r="A657" s="48"/>
      <c r="B657" s="48"/>
      <c r="C657" s="48"/>
      <c r="D657" s="48"/>
      <c r="E657" s="48"/>
      <c r="F657" s="48"/>
      <c r="G657" s="49"/>
      <c r="H657" s="48"/>
      <c r="I657" s="48"/>
      <c r="J657" s="48"/>
      <c r="K657" s="48"/>
      <c r="L657" s="48"/>
      <c r="M657" s="48"/>
      <c r="N657" s="48"/>
      <c r="O657" s="48"/>
      <c r="P657" s="48"/>
      <c r="Q657" s="48"/>
      <c r="R657" s="48"/>
      <c r="S657" s="48"/>
      <c r="T657" s="48"/>
      <c r="U657" s="48"/>
      <c r="V657" s="48"/>
      <c r="W657" s="48"/>
      <c r="X657" s="48"/>
      <c r="Y657" s="48"/>
      <c r="Z657" s="48"/>
      <c r="AA657" s="48"/>
      <c r="AB657" s="48"/>
      <c r="AC657" s="48"/>
    </row>
    <row r="658" spans="1:29" ht="13.2">
      <c r="A658" s="48"/>
      <c r="B658" s="48"/>
      <c r="C658" s="48"/>
      <c r="D658" s="48"/>
      <c r="E658" s="48"/>
      <c r="F658" s="48"/>
      <c r="G658" s="49"/>
      <c r="H658" s="48"/>
      <c r="I658" s="48"/>
      <c r="J658" s="48"/>
      <c r="K658" s="48"/>
      <c r="L658" s="48"/>
      <c r="M658" s="48"/>
      <c r="N658" s="48"/>
      <c r="O658" s="48"/>
      <c r="P658" s="48"/>
      <c r="Q658" s="48"/>
      <c r="R658" s="48"/>
      <c r="S658" s="48"/>
      <c r="T658" s="48"/>
      <c r="U658" s="48"/>
      <c r="V658" s="48"/>
      <c r="W658" s="48"/>
      <c r="X658" s="48"/>
      <c r="Y658" s="48"/>
      <c r="Z658" s="48"/>
      <c r="AA658" s="48"/>
      <c r="AB658" s="48"/>
      <c r="AC658" s="48"/>
    </row>
    <row r="659" spans="1:29" ht="13.2">
      <c r="A659" s="48"/>
      <c r="B659" s="48"/>
      <c r="C659" s="48"/>
      <c r="D659" s="48"/>
      <c r="E659" s="48"/>
      <c r="F659" s="48"/>
      <c r="G659" s="49"/>
      <c r="H659" s="48"/>
      <c r="I659" s="48"/>
      <c r="J659" s="48"/>
      <c r="K659" s="48"/>
      <c r="L659" s="48"/>
      <c r="M659" s="48"/>
      <c r="N659" s="48"/>
      <c r="O659" s="48"/>
      <c r="P659" s="48"/>
      <c r="Q659" s="48"/>
      <c r="R659" s="48"/>
      <c r="S659" s="48"/>
      <c r="T659" s="48"/>
      <c r="U659" s="48"/>
      <c r="V659" s="48"/>
      <c r="W659" s="48"/>
      <c r="X659" s="48"/>
      <c r="Y659" s="48"/>
      <c r="Z659" s="48"/>
      <c r="AA659" s="48"/>
      <c r="AB659" s="48"/>
      <c r="AC659" s="48"/>
    </row>
    <row r="660" spans="1:29" ht="13.2">
      <c r="A660" s="48"/>
      <c r="B660" s="48"/>
      <c r="C660" s="48"/>
      <c r="D660" s="48"/>
      <c r="E660" s="48"/>
      <c r="F660" s="48"/>
      <c r="G660" s="49"/>
      <c r="H660" s="48"/>
      <c r="I660" s="48"/>
      <c r="J660" s="48"/>
      <c r="K660" s="48"/>
      <c r="L660" s="48"/>
      <c r="M660" s="48"/>
      <c r="N660" s="48"/>
      <c r="O660" s="48"/>
      <c r="P660" s="48"/>
      <c r="Q660" s="48"/>
      <c r="R660" s="48"/>
      <c r="S660" s="48"/>
      <c r="T660" s="48"/>
      <c r="U660" s="48"/>
      <c r="V660" s="48"/>
      <c r="W660" s="48"/>
      <c r="X660" s="48"/>
      <c r="Y660" s="48"/>
      <c r="Z660" s="48"/>
      <c r="AA660" s="48"/>
      <c r="AB660" s="48"/>
      <c r="AC660" s="48"/>
    </row>
    <row r="661" spans="1:29" ht="13.2">
      <c r="A661" s="48"/>
      <c r="B661" s="48"/>
      <c r="C661" s="48"/>
      <c r="D661" s="48"/>
      <c r="E661" s="48"/>
      <c r="F661" s="48"/>
      <c r="G661" s="49"/>
      <c r="H661" s="48"/>
      <c r="I661" s="48"/>
      <c r="J661" s="48"/>
      <c r="K661" s="48"/>
      <c r="L661" s="48"/>
      <c r="M661" s="48"/>
      <c r="N661" s="48"/>
      <c r="O661" s="48"/>
      <c r="P661" s="48"/>
      <c r="Q661" s="48"/>
      <c r="R661" s="48"/>
      <c r="S661" s="48"/>
      <c r="T661" s="48"/>
      <c r="U661" s="48"/>
      <c r="V661" s="48"/>
      <c r="W661" s="48"/>
      <c r="X661" s="48"/>
      <c r="Y661" s="48"/>
      <c r="Z661" s="48"/>
      <c r="AA661" s="48"/>
      <c r="AB661" s="48"/>
      <c r="AC661" s="48"/>
    </row>
    <row r="662" spans="1:29" ht="13.2">
      <c r="A662" s="48"/>
      <c r="B662" s="48"/>
      <c r="C662" s="48"/>
      <c r="D662" s="48"/>
      <c r="E662" s="48"/>
      <c r="F662" s="48"/>
      <c r="G662" s="49"/>
      <c r="H662" s="48"/>
      <c r="I662" s="48"/>
      <c r="J662" s="48"/>
      <c r="K662" s="48"/>
      <c r="L662" s="48"/>
      <c r="M662" s="48"/>
      <c r="N662" s="48"/>
      <c r="O662" s="48"/>
      <c r="P662" s="48"/>
      <c r="Q662" s="48"/>
      <c r="R662" s="48"/>
      <c r="S662" s="48"/>
      <c r="T662" s="48"/>
      <c r="U662" s="48"/>
      <c r="V662" s="48"/>
      <c r="W662" s="48"/>
      <c r="X662" s="48"/>
      <c r="Y662" s="48"/>
      <c r="Z662" s="48"/>
      <c r="AA662" s="48"/>
      <c r="AB662" s="48"/>
      <c r="AC662" s="48"/>
    </row>
    <row r="663" spans="1:29" ht="13.2">
      <c r="A663" s="48"/>
      <c r="B663" s="48"/>
      <c r="C663" s="48"/>
      <c r="D663" s="48"/>
      <c r="E663" s="48"/>
      <c r="F663" s="48"/>
      <c r="G663" s="49"/>
      <c r="H663" s="48"/>
      <c r="I663" s="48"/>
      <c r="J663" s="48"/>
      <c r="K663" s="48"/>
      <c r="L663" s="48"/>
      <c r="M663" s="48"/>
      <c r="N663" s="48"/>
      <c r="O663" s="48"/>
      <c r="P663" s="48"/>
      <c r="Q663" s="48"/>
      <c r="R663" s="48"/>
      <c r="S663" s="48"/>
      <c r="T663" s="48"/>
      <c r="U663" s="48"/>
      <c r="V663" s="48"/>
      <c r="W663" s="48"/>
      <c r="X663" s="48"/>
      <c r="Y663" s="48"/>
      <c r="Z663" s="48"/>
      <c r="AA663" s="48"/>
      <c r="AB663" s="48"/>
      <c r="AC663" s="48"/>
    </row>
    <row r="664" spans="1:29" ht="13.2">
      <c r="A664" s="48"/>
      <c r="B664" s="48"/>
      <c r="C664" s="48"/>
      <c r="D664" s="48"/>
      <c r="E664" s="48"/>
      <c r="F664" s="48"/>
      <c r="G664" s="49"/>
      <c r="H664" s="48"/>
      <c r="I664" s="48"/>
      <c r="J664" s="48"/>
      <c r="K664" s="48"/>
      <c r="L664" s="48"/>
      <c r="M664" s="48"/>
      <c r="N664" s="48"/>
      <c r="O664" s="48"/>
      <c r="P664" s="48"/>
      <c r="Q664" s="48"/>
      <c r="R664" s="48"/>
      <c r="S664" s="48"/>
      <c r="T664" s="48"/>
      <c r="U664" s="48"/>
      <c r="V664" s="48"/>
      <c r="W664" s="48"/>
      <c r="X664" s="48"/>
      <c r="Y664" s="48"/>
      <c r="Z664" s="48"/>
      <c r="AA664" s="48"/>
      <c r="AB664" s="48"/>
      <c r="AC664" s="48"/>
    </row>
    <row r="665" spans="1:29" ht="13.2">
      <c r="A665" s="48"/>
      <c r="B665" s="48"/>
      <c r="C665" s="48"/>
      <c r="D665" s="48"/>
      <c r="E665" s="48"/>
      <c r="F665" s="48"/>
      <c r="G665" s="49"/>
      <c r="H665" s="48"/>
      <c r="I665" s="48"/>
      <c r="J665" s="48"/>
      <c r="K665" s="48"/>
      <c r="L665" s="48"/>
      <c r="M665" s="48"/>
      <c r="N665" s="48"/>
      <c r="O665" s="48"/>
      <c r="P665" s="48"/>
      <c r="Q665" s="48"/>
      <c r="R665" s="48"/>
      <c r="S665" s="48"/>
      <c r="T665" s="48"/>
      <c r="U665" s="48"/>
      <c r="V665" s="48"/>
      <c r="W665" s="48"/>
      <c r="X665" s="48"/>
      <c r="Y665" s="48"/>
      <c r="Z665" s="48"/>
      <c r="AA665" s="48"/>
      <c r="AB665" s="48"/>
      <c r="AC665" s="48"/>
    </row>
    <row r="666" spans="1:29" ht="13.2">
      <c r="A666" s="48"/>
      <c r="B666" s="48"/>
      <c r="C666" s="48"/>
      <c r="D666" s="48"/>
      <c r="E666" s="48"/>
      <c r="F666" s="48"/>
      <c r="G666" s="49"/>
      <c r="H666" s="48"/>
      <c r="I666" s="48"/>
      <c r="J666" s="48"/>
      <c r="K666" s="48"/>
      <c r="L666" s="48"/>
      <c r="M666" s="48"/>
      <c r="N666" s="48"/>
      <c r="O666" s="48"/>
      <c r="P666" s="48"/>
      <c r="Q666" s="48"/>
      <c r="R666" s="48"/>
      <c r="S666" s="48"/>
      <c r="T666" s="48"/>
      <c r="U666" s="48"/>
      <c r="V666" s="48"/>
      <c r="W666" s="48"/>
      <c r="X666" s="48"/>
      <c r="Y666" s="48"/>
      <c r="Z666" s="48"/>
      <c r="AA666" s="48"/>
      <c r="AB666" s="48"/>
      <c r="AC666" s="48"/>
    </row>
    <row r="667" spans="1:29" ht="13.2">
      <c r="A667" s="48"/>
      <c r="B667" s="48"/>
      <c r="C667" s="48"/>
      <c r="D667" s="48"/>
      <c r="E667" s="48"/>
      <c r="F667" s="48"/>
      <c r="G667" s="49"/>
      <c r="H667" s="48"/>
      <c r="I667" s="48"/>
      <c r="J667" s="48"/>
      <c r="K667" s="48"/>
      <c r="L667" s="48"/>
      <c r="M667" s="48"/>
      <c r="N667" s="48"/>
      <c r="O667" s="48"/>
      <c r="P667" s="48"/>
      <c r="Q667" s="48"/>
      <c r="R667" s="48"/>
      <c r="S667" s="48"/>
      <c r="T667" s="48"/>
      <c r="U667" s="48"/>
      <c r="V667" s="48"/>
      <c r="W667" s="48"/>
      <c r="X667" s="48"/>
      <c r="Y667" s="48"/>
      <c r="Z667" s="48"/>
      <c r="AA667" s="48"/>
      <c r="AB667" s="48"/>
      <c r="AC667" s="48"/>
    </row>
    <row r="668" spans="1:29" ht="13.2">
      <c r="A668" s="48"/>
      <c r="B668" s="48"/>
      <c r="C668" s="48"/>
      <c r="D668" s="48"/>
      <c r="E668" s="48"/>
      <c r="F668" s="48"/>
      <c r="G668" s="49"/>
      <c r="H668" s="48"/>
      <c r="I668" s="48"/>
      <c r="J668" s="48"/>
      <c r="K668" s="48"/>
      <c r="L668" s="48"/>
      <c r="M668" s="48"/>
      <c r="N668" s="48"/>
      <c r="O668" s="48"/>
      <c r="P668" s="48"/>
      <c r="Q668" s="48"/>
      <c r="R668" s="48"/>
      <c r="S668" s="48"/>
      <c r="T668" s="48"/>
      <c r="U668" s="48"/>
      <c r="V668" s="48"/>
      <c r="W668" s="48"/>
      <c r="X668" s="48"/>
      <c r="Y668" s="48"/>
      <c r="Z668" s="48"/>
      <c r="AA668" s="48"/>
      <c r="AB668" s="48"/>
      <c r="AC668" s="48"/>
    </row>
    <row r="669" spans="1:29" ht="13.2">
      <c r="A669" s="48"/>
      <c r="B669" s="48"/>
      <c r="C669" s="48"/>
      <c r="D669" s="48"/>
      <c r="E669" s="48"/>
      <c r="F669" s="48"/>
      <c r="G669" s="49"/>
      <c r="H669" s="48"/>
      <c r="I669" s="48"/>
      <c r="J669" s="48"/>
      <c r="K669" s="48"/>
      <c r="L669" s="48"/>
      <c r="M669" s="48"/>
      <c r="N669" s="48"/>
      <c r="O669" s="48"/>
      <c r="P669" s="48"/>
      <c r="Q669" s="48"/>
      <c r="R669" s="48"/>
      <c r="S669" s="48"/>
      <c r="T669" s="48"/>
      <c r="U669" s="48"/>
      <c r="V669" s="48"/>
      <c r="W669" s="48"/>
      <c r="X669" s="48"/>
      <c r="Y669" s="48"/>
      <c r="Z669" s="48"/>
      <c r="AA669" s="48"/>
      <c r="AB669" s="48"/>
      <c r="AC669" s="48"/>
    </row>
    <row r="670" spans="1:29" ht="13.2">
      <c r="A670" s="48"/>
      <c r="B670" s="48"/>
      <c r="C670" s="48"/>
      <c r="D670" s="48"/>
      <c r="E670" s="48"/>
      <c r="F670" s="48"/>
      <c r="G670" s="49"/>
      <c r="H670" s="48"/>
      <c r="I670" s="48"/>
      <c r="J670" s="48"/>
      <c r="K670" s="48"/>
      <c r="L670" s="48"/>
      <c r="M670" s="48"/>
      <c r="N670" s="48"/>
      <c r="O670" s="48"/>
      <c r="P670" s="48"/>
      <c r="Q670" s="48"/>
      <c r="R670" s="48"/>
      <c r="S670" s="48"/>
      <c r="T670" s="48"/>
      <c r="U670" s="48"/>
      <c r="V670" s="48"/>
      <c r="W670" s="48"/>
      <c r="X670" s="48"/>
      <c r="Y670" s="48"/>
      <c r="Z670" s="48"/>
      <c r="AA670" s="48"/>
      <c r="AB670" s="48"/>
      <c r="AC670" s="48"/>
    </row>
    <row r="671" spans="1:29" ht="13.2">
      <c r="A671" s="48"/>
      <c r="B671" s="48"/>
      <c r="C671" s="48"/>
      <c r="D671" s="48"/>
      <c r="E671" s="48"/>
      <c r="F671" s="48"/>
      <c r="G671" s="49"/>
      <c r="H671" s="48"/>
      <c r="I671" s="48"/>
      <c r="J671" s="48"/>
      <c r="K671" s="48"/>
      <c r="L671" s="48"/>
      <c r="M671" s="48"/>
      <c r="N671" s="48"/>
      <c r="O671" s="48"/>
      <c r="P671" s="48"/>
      <c r="Q671" s="48"/>
      <c r="R671" s="48"/>
      <c r="S671" s="48"/>
      <c r="T671" s="48"/>
      <c r="U671" s="48"/>
      <c r="V671" s="48"/>
      <c r="W671" s="48"/>
      <c r="X671" s="48"/>
      <c r="Y671" s="48"/>
      <c r="Z671" s="48"/>
      <c r="AA671" s="48"/>
      <c r="AB671" s="48"/>
      <c r="AC671" s="48"/>
    </row>
    <row r="672" spans="1:29" ht="13.2">
      <c r="A672" s="48"/>
      <c r="B672" s="48"/>
      <c r="C672" s="48"/>
      <c r="D672" s="48"/>
      <c r="E672" s="48"/>
      <c r="F672" s="48"/>
      <c r="G672" s="49"/>
      <c r="H672" s="48"/>
      <c r="I672" s="48"/>
      <c r="J672" s="48"/>
      <c r="K672" s="48"/>
      <c r="L672" s="48"/>
      <c r="M672" s="48"/>
      <c r="N672" s="48"/>
      <c r="O672" s="48"/>
      <c r="P672" s="48"/>
      <c r="Q672" s="48"/>
      <c r="R672" s="48"/>
      <c r="S672" s="48"/>
      <c r="T672" s="48"/>
      <c r="U672" s="48"/>
      <c r="V672" s="48"/>
      <c r="W672" s="48"/>
      <c r="X672" s="48"/>
      <c r="Y672" s="48"/>
      <c r="Z672" s="48"/>
      <c r="AA672" s="48"/>
      <c r="AB672" s="48"/>
      <c r="AC672" s="48"/>
    </row>
    <row r="673" spans="1:29" ht="13.2">
      <c r="A673" s="48"/>
      <c r="B673" s="48"/>
      <c r="C673" s="48"/>
      <c r="D673" s="48"/>
      <c r="E673" s="48"/>
      <c r="F673" s="48"/>
      <c r="G673" s="49"/>
      <c r="H673" s="48"/>
      <c r="I673" s="48"/>
      <c r="J673" s="48"/>
      <c r="K673" s="48"/>
      <c r="L673" s="48"/>
      <c r="M673" s="48"/>
      <c r="N673" s="48"/>
      <c r="O673" s="48"/>
      <c r="P673" s="48"/>
      <c r="Q673" s="48"/>
      <c r="R673" s="48"/>
      <c r="S673" s="48"/>
      <c r="T673" s="48"/>
      <c r="U673" s="48"/>
      <c r="V673" s="48"/>
      <c r="W673" s="48"/>
      <c r="X673" s="48"/>
      <c r="Y673" s="48"/>
      <c r="Z673" s="48"/>
      <c r="AA673" s="48"/>
      <c r="AB673" s="48"/>
      <c r="AC673" s="48"/>
    </row>
    <row r="674" spans="1:29" ht="13.2">
      <c r="A674" s="48"/>
      <c r="B674" s="48"/>
      <c r="C674" s="48"/>
      <c r="D674" s="48"/>
      <c r="E674" s="48"/>
      <c r="F674" s="48"/>
      <c r="G674" s="49"/>
      <c r="H674" s="48"/>
      <c r="I674" s="48"/>
      <c r="J674" s="48"/>
      <c r="K674" s="48"/>
      <c r="L674" s="48"/>
      <c r="M674" s="48"/>
      <c r="N674" s="48"/>
      <c r="O674" s="48"/>
      <c r="P674" s="48"/>
      <c r="Q674" s="48"/>
      <c r="R674" s="48"/>
      <c r="S674" s="48"/>
      <c r="T674" s="48"/>
      <c r="U674" s="48"/>
      <c r="V674" s="48"/>
      <c r="W674" s="48"/>
      <c r="X674" s="48"/>
      <c r="Y674" s="48"/>
      <c r="Z674" s="48"/>
      <c r="AA674" s="48"/>
      <c r="AB674" s="48"/>
      <c r="AC674" s="48"/>
    </row>
    <row r="675" spans="1:29" ht="13.2">
      <c r="A675" s="48"/>
      <c r="B675" s="48"/>
      <c r="C675" s="48"/>
      <c r="D675" s="48"/>
      <c r="E675" s="48"/>
      <c r="F675" s="48"/>
      <c r="G675" s="49"/>
      <c r="H675" s="48"/>
      <c r="I675" s="48"/>
      <c r="J675" s="48"/>
      <c r="K675" s="48"/>
      <c r="L675" s="48"/>
      <c r="M675" s="48"/>
      <c r="N675" s="48"/>
      <c r="O675" s="48"/>
      <c r="P675" s="48"/>
      <c r="Q675" s="48"/>
      <c r="R675" s="48"/>
      <c r="S675" s="48"/>
      <c r="T675" s="48"/>
      <c r="U675" s="48"/>
      <c r="V675" s="48"/>
      <c r="W675" s="48"/>
      <c r="X675" s="48"/>
      <c r="Y675" s="48"/>
      <c r="Z675" s="48"/>
      <c r="AA675" s="48"/>
      <c r="AB675" s="48"/>
      <c r="AC675" s="48"/>
    </row>
    <row r="676" spans="1:29" ht="13.2">
      <c r="A676" s="48"/>
      <c r="B676" s="48"/>
      <c r="C676" s="48"/>
      <c r="D676" s="48"/>
      <c r="E676" s="48"/>
      <c r="F676" s="48"/>
      <c r="G676" s="49"/>
      <c r="H676" s="48"/>
      <c r="I676" s="48"/>
      <c r="J676" s="48"/>
      <c r="K676" s="48"/>
      <c r="L676" s="48"/>
      <c r="M676" s="48"/>
      <c r="N676" s="48"/>
      <c r="O676" s="48"/>
      <c r="P676" s="48"/>
      <c r="Q676" s="48"/>
      <c r="R676" s="48"/>
      <c r="S676" s="48"/>
      <c r="T676" s="48"/>
      <c r="U676" s="48"/>
      <c r="V676" s="48"/>
      <c r="W676" s="48"/>
      <c r="X676" s="48"/>
      <c r="Y676" s="48"/>
      <c r="Z676" s="48"/>
      <c r="AA676" s="48"/>
      <c r="AB676" s="48"/>
      <c r="AC676" s="48"/>
    </row>
    <row r="677" spans="1:29" ht="13.2">
      <c r="A677" s="48"/>
      <c r="B677" s="48"/>
      <c r="C677" s="48"/>
      <c r="D677" s="48"/>
      <c r="E677" s="48"/>
      <c r="F677" s="48"/>
      <c r="G677" s="49"/>
      <c r="H677" s="48"/>
      <c r="I677" s="48"/>
      <c r="J677" s="48"/>
      <c r="K677" s="48"/>
      <c r="L677" s="48"/>
      <c r="M677" s="48"/>
      <c r="N677" s="48"/>
      <c r="O677" s="48"/>
      <c r="P677" s="48"/>
      <c r="Q677" s="48"/>
      <c r="R677" s="48"/>
      <c r="S677" s="48"/>
      <c r="T677" s="48"/>
      <c r="U677" s="48"/>
      <c r="V677" s="48"/>
      <c r="W677" s="48"/>
      <c r="X677" s="48"/>
      <c r="Y677" s="48"/>
      <c r="Z677" s="48"/>
      <c r="AA677" s="48"/>
      <c r="AB677" s="48"/>
      <c r="AC677" s="48"/>
    </row>
    <row r="678" spans="1:29" ht="13.2">
      <c r="A678" s="48"/>
      <c r="B678" s="48"/>
      <c r="C678" s="48"/>
      <c r="D678" s="48"/>
      <c r="E678" s="48"/>
      <c r="F678" s="48"/>
      <c r="G678" s="49"/>
      <c r="H678" s="48"/>
      <c r="I678" s="48"/>
      <c r="J678" s="48"/>
      <c r="K678" s="48"/>
      <c r="L678" s="48"/>
      <c r="M678" s="48"/>
      <c r="N678" s="48"/>
      <c r="O678" s="48"/>
      <c r="P678" s="48"/>
      <c r="Q678" s="48"/>
      <c r="R678" s="48"/>
      <c r="S678" s="48"/>
      <c r="T678" s="48"/>
      <c r="U678" s="48"/>
      <c r="V678" s="48"/>
      <c r="W678" s="48"/>
      <c r="X678" s="48"/>
      <c r="Y678" s="48"/>
      <c r="Z678" s="48"/>
      <c r="AA678" s="48"/>
      <c r="AB678" s="48"/>
      <c r="AC678" s="48"/>
    </row>
    <row r="679" spans="1:29" ht="13.2">
      <c r="A679" s="48"/>
      <c r="B679" s="48"/>
      <c r="C679" s="48"/>
      <c r="D679" s="48"/>
      <c r="E679" s="48"/>
      <c r="F679" s="48"/>
      <c r="G679" s="49"/>
      <c r="H679" s="48"/>
      <c r="I679" s="48"/>
      <c r="J679" s="48"/>
      <c r="K679" s="48"/>
      <c r="L679" s="48"/>
      <c r="M679" s="48"/>
      <c r="N679" s="48"/>
      <c r="O679" s="48"/>
      <c r="P679" s="48"/>
      <c r="Q679" s="48"/>
      <c r="R679" s="48"/>
      <c r="S679" s="48"/>
      <c r="T679" s="48"/>
      <c r="U679" s="48"/>
      <c r="V679" s="48"/>
      <c r="W679" s="48"/>
      <c r="X679" s="48"/>
      <c r="Y679" s="48"/>
      <c r="Z679" s="48"/>
      <c r="AA679" s="48"/>
      <c r="AB679" s="48"/>
      <c r="AC679" s="48"/>
    </row>
    <row r="680" spans="1:29" ht="13.2">
      <c r="A680" s="48"/>
      <c r="B680" s="48"/>
      <c r="C680" s="48"/>
      <c r="D680" s="48"/>
      <c r="E680" s="48"/>
      <c r="F680" s="48"/>
      <c r="G680" s="49"/>
      <c r="H680" s="48"/>
      <c r="I680" s="48"/>
      <c r="J680" s="48"/>
      <c r="K680" s="48"/>
      <c r="L680" s="48"/>
      <c r="M680" s="48"/>
      <c r="N680" s="48"/>
      <c r="O680" s="48"/>
      <c r="P680" s="48"/>
      <c r="Q680" s="48"/>
      <c r="R680" s="48"/>
      <c r="S680" s="48"/>
      <c r="T680" s="48"/>
      <c r="U680" s="48"/>
      <c r="V680" s="48"/>
      <c r="W680" s="48"/>
      <c r="X680" s="48"/>
      <c r="Y680" s="48"/>
      <c r="Z680" s="48"/>
      <c r="AA680" s="48"/>
      <c r="AB680" s="48"/>
      <c r="AC680" s="48"/>
    </row>
    <row r="681" spans="1:29" ht="13.2">
      <c r="A681" s="48"/>
      <c r="B681" s="48"/>
      <c r="C681" s="48"/>
      <c r="D681" s="48"/>
      <c r="E681" s="48"/>
      <c r="F681" s="48"/>
      <c r="G681" s="49"/>
      <c r="H681" s="48"/>
      <c r="I681" s="48"/>
      <c r="J681" s="48"/>
      <c r="K681" s="48"/>
      <c r="L681" s="48"/>
      <c r="M681" s="48"/>
      <c r="N681" s="48"/>
      <c r="O681" s="48"/>
      <c r="P681" s="48"/>
      <c r="Q681" s="48"/>
      <c r="R681" s="48"/>
      <c r="S681" s="48"/>
      <c r="T681" s="48"/>
      <c r="U681" s="48"/>
      <c r="V681" s="48"/>
      <c r="W681" s="48"/>
      <c r="X681" s="48"/>
      <c r="Y681" s="48"/>
      <c r="Z681" s="48"/>
      <c r="AA681" s="48"/>
      <c r="AB681" s="48"/>
      <c r="AC681" s="48"/>
    </row>
    <row r="682" spans="1:29" ht="13.2">
      <c r="A682" s="48"/>
      <c r="B682" s="48"/>
      <c r="C682" s="48"/>
      <c r="D682" s="48"/>
      <c r="E682" s="48"/>
      <c r="F682" s="48"/>
      <c r="G682" s="49"/>
      <c r="H682" s="48"/>
      <c r="I682" s="48"/>
      <c r="J682" s="48"/>
      <c r="K682" s="48"/>
      <c r="L682" s="48"/>
      <c r="M682" s="48"/>
      <c r="N682" s="48"/>
      <c r="O682" s="48"/>
      <c r="P682" s="48"/>
      <c r="Q682" s="48"/>
      <c r="R682" s="48"/>
      <c r="S682" s="48"/>
      <c r="T682" s="48"/>
      <c r="U682" s="48"/>
      <c r="V682" s="48"/>
      <c r="W682" s="48"/>
      <c r="X682" s="48"/>
      <c r="Y682" s="48"/>
      <c r="Z682" s="48"/>
      <c r="AA682" s="48"/>
      <c r="AB682" s="48"/>
      <c r="AC682" s="48"/>
    </row>
    <row r="683" spans="1:29" ht="13.2">
      <c r="A683" s="48"/>
      <c r="B683" s="48"/>
      <c r="C683" s="48"/>
      <c r="D683" s="48"/>
      <c r="E683" s="48"/>
      <c r="F683" s="48"/>
      <c r="G683" s="49"/>
      <c r="H683" s="48"/>
      <c r="I683" s="48"/>
      <c r="J683" s="48"/>
      <c r="K683" s="48"/>
      <c r="L683" s="48"/>
      <c r="M683" s="48"/>
      <c r="N683" s="48"/>
      <c r="O683" s="48"/>
      <c r="P683" s="48"/>
      <c r="Q683" s="48"/>
      <c r="R683" s="48"/>
      <c r="S683" s="48"/>
      <c r="T683" s="48"/>
      <c r="U683" s="48"/>
      <c r="V683" s="48"/>
      <c r="W683" s="48"/>
      <c r="X683" s="48"/>
      <c r="Y683" s="48"/>
      <c r="Z683" s="48"/>
      <c r="AA683" s="48"/>
      <c r="AB683" s="48"/>
      <c r="AC683" s="48"/>
    </row>
    <row r="684" spans="1:29" ht="13.2">
      <c r="A684" s="48"/>
      <c r="B684" s="48"/>
      <c r="C684" s="48"/>
      <c r="D684" s="48"/>
      <c r="E684" s="48"/>
      <c r="F684" s="48"/>
      <c r="G684" s="49"/>
      <c r="H684" s="48"/>
      <c r="I684" s="48"/>
      <c r="J684" s="48"/>
      <c r="K684" s="48"/>
      <c r="L684" s="48"/>
      <c r="M684" s="48"/>
      <c r="N684" s="48"/>
      <c r="O684" s="48"/>
      <c r="P684" s="48"/>
      <c r="Q684" s="48"/>
      <c r="R684" s="48"/>
      <c r="S684" s="48"/>
      <c r="T684" s="48"/>
      <c r="U684" s="48"/>
      <c r="V684" s="48"/>
      <c r="W684" s="48"/>
      <c r="X684" s="48"/>
      <c r="Y684" s="48"/>
      <c r="Z684" s="48"/>
      <c r="AA684" s="48"/>
      <c r="AB684" s="48"/>
      <c r="AC684" s="48"/>
    </row>
    <row r="685" spans="1:29" ht="13.2">
      <c r="A685" s="48"/>
      <c r="B685" s="48"/>
      <c r="C685" s="48"/>
      <c r="D685" s="48"/>
      <c r="E685" s="48"/>
      <c r="F685" s="48"/>
      <c r="G685" s="49"/>
      <c r="H685" s="48"/>
      <c r="I685" s="48"/>
      <c r="J685" s="48"/>
      <c r="K685" s="48"/>
      <c r="L685" s="48"/>
      <c r="M685" s="48"/>
      <c r="N685" s="48"/>
      <c r="O685" s="48"/>
      <c r="P685" s="48"/>
      <c r="Q685" s="48"/>
      <c r="R685" s="48"/>
      <c r="S685" s="48"/>
      <c r="T685" s="48"/>
      <c r="U685" s="48"/>
      <c r="V685" s="48"/>
      <c r="W685" s="48"/>
      <c r="X685" s="48"/>
      <c r="Y685" s="48"/>
      <c r="Z685" s="48"/>
      <c r="AA685" s="48"/>
      <c r="AB685" s="48"/>
      <c r="AC685" s="48"/>
    </row>
    <row r="686" spans="1:29" ht="13.2">
      <c r="A686" s="48"/>
      <c r="B686" s="48"/>
      <c r="C686" s="48"/>
      <c r="D686" s="48"/>
      <c r="E686" s="48"/>
      <c r="F686" s="48"/>
      <c r="G686" s="49"/>
      <c r="H686" s="48"/>
      <c r="I686" s="48"/>
      <c r="J686" s="48"/>
      <c r="K686" s="48"/>
      <c r="L686" s="48"/>
      <c r="M686" s="48"/>
      <c r="N686" s="48"/>
      <c r="O686" s="48"/>
      <c r="P686" s="48"/>
      <c r="Q686" s="48"/>
      <c r="R686" s="48"/>
      <c r="S686" s="48"/>
      <c r="T686" s="48"/>
      <c r="U686" s="48"/>
      <c r="V686" s="48"/>
      <c r="W686" s="48"/>
      <c r="X686" s="48"/>
      <c r="Y686" s="48"/>
      <c r="Z686" s="48"/>
      <c r="AA686" s="48"/>
      <c r="AB686" s="48"/>
      <c r="AC686" s="48"/>
    </row>
    <row r="687" spans="1:29" ht="13.2">
      <c r="A687" s="48"/>
      <c r="B687" s="48"/>
      <c r="C687" s="48"/>
      <c r="D687" s="48"/>
      <c r="E687" s="48"/>
      <c r="F687" s="48"/>
      <c r="G687" s="49"/>
      <c r="H687" s="48"/>
      <c r="I687" s="48"/>
      <c r="J687" s="48"/>
      <c r="K687" s="48"/>
      <c r="L687" s="48"/>
      <c r="M687" s="48"/>
      <c r="N687" s="48"/>
      <c r="O687" s="48"/>
      <c r="P687" s="48"/>
      <c r="Q687" s="48"/>
      <c r="R687" s="48"/>
      <c r="S687" s="48"/>
      <c r="T687" s="48"/>
      <c r="U687" s="48"/>
      <c r="V687" s="48"/>
      <c r="W687" s="48"/>
      <c r="X687" s="48"/>
      <c r="Y687" s="48"/>
      <c r="Z687" s="48"/>
      <c r="AA687" s="48"/>
      <c r="AB687" s="48"/>
      <c r="AC687" s="48"/>
    </row>
    <row r="688" spans="1:29" ht="13.2">
      <c r="A688" s="48"/>
      <c r="B688" s="48"/>
      <c r="C688" s="48"/>
      <c r="D688" s="48"/>
      <c r="E688" s="48"/>
      <c r="F688" s="48"/>
      <c r="G688" s="49"/>
      <c r="H688" s="48"/>
      <c r="I688" s="48"/>
      <c r="J688" s="48"/>
      <c r="K688" s="48"/>
      <c r="L688" s="48"/>
      <c r="M688" s="48"/>
      <c r="N688" s="48"/>
      <c r="O688" s="48"/>
      <c r="P688" s="48"/>
      <c r="Q688" s="48"/>
      <c r="R688" s="48"/>
      <c r="S688" s="48"/>
      <c r="T688" s="48"/>
      <c r="U688" s="48"/>
      <c r="V688" s="48"/>
      <c r="W688" s="48"/>
      <c r="X688" s="48"/>
      <c r="Y688" s="48"/>
      <c r="Z688" s="48"/>
      <c r="AA688" s="48"/>
      <c r="AB688" s="48"/>
      <c r="AC688" s="48"/>
    </row>
    <row r="689" spans="1:29" ht="13.2">
      <c r="A689" s="48"/>
      <c r="B689" s="48"/>
      <c r="C689" s="48"/>
      <c r="D689" s="48"/>
      <c r="E689" s="48"/>
      <c r="F689" s="48"/>
      <c r="G689" s="49"/>
      <c r="H689" s="48"/>
      <c r="I689" s="48"/>
      <c r="J689" s="48"/>
      <c r="K689" s="48"/>
      <c r="L689" s="48"/>
      <c r="M689" s="48"/>
      <c r="N689" s="48"/>
      <c r="O689" s="48"/>
      <c r="P689" s="48"/>
      <c r="Q689" s="48"/>
      <c r="R689" s="48"/>
      <c r="S689" s="48"/>
      <c r="T689" s="48"/>
      <c r="U689" s="48"/>
      <c r="V689" s="48"/>
      <c r="W689" s="48"/>
      <c r="X689" s="48"/>
      <c r="Y689" s="48"/>
      <c r="Z689" s="48"/>
      <c r="AA689" s="48"/>
      <c r="AB689" s="48"/>
      <c r="AC689" s="48"/>
    </row>
    <row r="690" spans="1:29" ht="13.2">
      <c r="A690" s="48"/>
      <c r="B690" s="48"/>
      <c r="C690" s="48"/>
      <c r="D690" s="48"/>
      <c r="E690" s="48"/>
      <c r="F690" s="48"/>
      <c r="G690" s="49"/>
      <c r="H690" s="48"/>
      <c r="I690" s="48"/>
      <c r="J690" s="48"/>
      <c r="K690" s="48"/>
      <c r="L690" s="48"/>
      <c r="M690" s="48"/>
      <c r="N690" s="48"/>
      <c r="O690" s="48"/>
      <c r="P690" s="48"/>
      <c r="Q690" s="48"/>
      <c r="R690" s="48"/>
      <c r="S690" s="48"/>
      <c r="T690" s="48"/>
      <c r="U690" s="48"/>
      <c r="V690" s="48"/>
      <c r="W690" s="48"/>
      <c r="X690" s="48"/>
      <c r="Y690" s="48"/>
      <c r="Z690" s="48"/>
      <c r="AA690" s="48"/>
      <c r="AB690" s="48"/>
      <c r="AC690" s="48"/>
    </row>
    <row r="691" spans="1:29" ht="13.2">
      <c r="A691" s="48"/>
      <c r="B691" s="48"/>
      <c r="C691" s="48"/>
      <c r="D691" s="48"/>
      <c r="E691" s="48"/>
      <c r="F691" s="48"/>
      <c r="G691" s="49"/>
      <c r="H691" s="48"/>
      <c r="I691" s="48"/>
      <c r="J691" s="48"/>
      <c r="K691" s="48"/>
      <c r="L691" s="48"/>
      <c r="M691" s="48"/>
      <c r="N691" s="48"/>
      <c r="O691" s="48"/>
      <c r="P691" s="48"/>
      <c r="Q691" s="48"/>
      <c r="R691" s="48"/>
      <c r="S691" s="48"/>
      <c r="T691" s="48"/>
      <c r="U691" s="48"/>
      <c r="V691" s="48"/>
      <c r="W691" s="48"/>
      <c r="X691" s="48"/>
      <c r="Y691" s="48"/>
      <c r="Z691" s="48"/>
      <c r="AA691" s="48"/>
      <c r="AB691" s="48"/>
      <c r="AC691" s="48"/>
    </row>
    <row r="692" spans="1:29" ht="13.2">
      <c r="A692" s="48"/>
      <c r="B692" s="48"/>
      <c r="C692" s="48"/>
      <c r="D692" s="48"/>
      <c r="E692" s="48"/>
      <c r="F692" s="48"/>
      <c r="G692" s="49"/>
      <c r="H692" s="48"/>
      <c r="I692" s="48"/>
      <c r="J692" s="48"/>
      <c r="K692" s="48"/>
      <c r="L692" s="48"/>
      <c r="M692" s="48"/>
      <c r="N692" s="48"/>
      <c r="O692" s="48"/>
      <c r="P692" s="48"/>
      <c r="Q692" s="48"/>
      <c r="R692" s="48"/>
      <c r="S692" s="48"/>
      <c r="T692" s="48"/>
      <c r="U692" s="48"/>
      <c r="V692" s="48"/>
      <c r="W692" s="48"/>
      <c r="X692" s="48"/>
      <c r="Y692" s="48"/>
      <c r="Z692" s="48"/>
      <c r="AA692" s="48"/>
      <c r="AB692" s="48"/>
      <c r="AC692" s="48"/>
    </row>
    <row r="693" spans="1:29" ht="13.2">
      <c r="A693" s="48"/>
      <c r="B693" s="48"/>
      <c r="C693" s="48"/>
      <c r="D693" s="48"/>
      <c r="E693" s="48"/>
      <c r="F693" s="48"/>
      <c r="G693" s="49"/>
      <c r="H693" s="48"/>
      <c r="I693" s="48"/>
      <c r="J693" s="48"/>
      <c r="K693" s="48"/>
      <c r="L693" s="48"/>
      <c r="M693" s="48"/>
      <c r="N693" s="48"/>
      <c r="O693" s="48"/>
      <c r="P693" s="48"/>
      <c r="Q693" s="48"/>
      <c r="R693" s="48"/>
      <c r="S693" s="48"/>
      <c r="T693" s="48"/>
      <c r="U693" s="48"/>
      <c r="V693" s="48"/>
      <c r="W693" s="48"/>
      <c r="X693" s="48"/>
      <c r="Y693" s="48"/>
      <c r="Z693" s="48"/>
      <c r="AA693" s="48"/>
      <c r="AB693" s="48"/>
      <c r="AC693" s="48"/>
    </row>
    <row r="694" spans="1:29" ht="13.2">
      <c r="A694" s="48"/>
      <c r="B694" s="48"/>
      <c r="C694" s="48"/>
      <c r="D694" s="48"/>
      <c r="E694" s="48"/>
      <c r="F694" s="48"/>
      <c r="G694" s="49"/>
      <c r="H694" s="48"/>
      <c r="I694" s="48"/>
      <c r="J694" s="48"/>
      <c r="K694" s="48"/>
      <c r="L694" s="48"/>
      <c r="M694" s="48"/>
      <c r="N694" s="48"/>
      <c r="O694" s="48"/>
      <c r="P694" s="48"/>
      <c r="Q694" s="48"/>
      <c r="R694" s="48"/>
      <c r="S694" s="48"/>
      <c r="T694" s="48"/>
      <c r="U694" s="48"/>
      <c r="V694" s="48"/>
      <c r="W694" s="48"/>
      <c r="X694" s="48"/>
      <c r="Y694" s="48"/>
      <c r="Z694" s="48"/>
      <c r="AA694" s="48"/>
      <c r="AB694" s="48"/>
      <c r="AC694" s="48"/>
    </row>
    <row r="695" spans="1:29" ht="13.2">
      <c r="A695" s="48"/>
      <c r="B695" s="48"/>
      <c r="C695" s="48"/>
      <c r="D695" s="48"/>
      <c r="E695" s="48"/>
      <c r="F695" s="48"/>
      <c r="G695" s="49"/>
      <c r="H695" s="48"/>
      <c r="I695" s="48"/>
      <c r="J695" s="48"/>
      <c r="K695" s="48"/>
      <c r="L695" s="48"/>
      <c r="M695" s="48"/>
      <c r="N695" s="48"/>
      <c r="O695" s="48"/>
      <c r="P695" s="48"/>
      <c r="Q695" s="48"/>
      <c r="R695" s="48"/>
      <c r="S695" s="48"/>
      <c r="T695" s="48"/>
      <c r="U695" s="48"/>
      <c r="V695" s="48"/>
      <c r="W695" s="48"/>
      <c r="X695" s="48"/>
      <c r="Y695" s="48"/>
      <c r="Z695" s="48"/>
      <c r="AA695" s="48"/>
      <c r="AB695" s="48"/>
      <c r="AC695" s="48"/>
    </row>
    <row r="696" spans="1:29" ht="13.2">
      <c r="A696" s="48"/>
      <c r="B696" s="48"/>
      <c r="C696" s="48"/>
      <c r="D696" s="48"/>
      <c r="E696" s="48"/>
      <c r="F696" s="48"/>
      <c r="G696" s="49"/>
      <c r="H696" s="48"/>
      <c r="I696" s="48"/>
      <c r="J696" s="48"/>
      <c r="K696" s="48"/>
      <c r="L696" s="48"/>
      <c r="M696" s="48"/>
      <c r="N696" s="48"/>
      <c r="O696" s="48"/>
      <c r="P696" s="48"/>
      <c r="Q696" s="48"/>
      <c r="R696" s="48"/>
      <c r="S696" s="48"/>
      <c r="T696" s="48"/>
      <c r="U696" s="48"/>
      <c r="V696" s="48"/>
      <c r="W696" s="48"/>
      <c r="X696" s="48"/>
      <c r="Y696" s="48"/>
      <c r="Z696" s="48"/>
      <c r="AA696" s="48"/>
      <c r="AB696" s="48"/>
      <c r="AC696" s="48"/>
    </row>
    <row r="697" spans="1:29" ht="13.2">
      <c r="A697" s="48"/>
      <c r="B697" s="48"/>
      <c r="C697" s="48"/>
      <c r="D697" s="48"/>
      <c r="E697" s="48"/>
      <c r="F697" s="48"/>
      <c r="G697" s="49"/>
      <c r="H697" s="48"/>
      <c r="I697" s="48"/>
      <c r="J697" s="48"/>
      <c r="K697" s="48"/>
      <c r="L697" s="48"/>
      <c r="M697" s="48"/>
      <c r="N697" s="48"/>
      <c r="O697" s="48"/>
      <c r="P697" s="48"/>
      <c r="Q697" s="48"/>
      <c r="R697" s="48"/>
      <c r="S697" s="48"/>
      <c r="T697" s="48"/>
      <c r="U697" s="48"/>
      <c r="V697" s="48"/>
      <c r="W697" s="48"/>
      <c r="X697" s="48"/>
      <c r="Y697" s="48"/>
      <c r="Z697" s="48"/>
      <c r="AA697" s="48"/>
      <c r="AB697" s="48"/>
      <c r="AC697" s="48"/>
    </row>
    <row r="698" spans="1:29" ht="13.2">
      <c r="A698" s="48"/>
      <c r="B698" s="48"/>
      <c r="C698" s="48"/>
      <c r="D698" s="48"/>
      <c r="E698" s="48"/>
      <c r="F698" s="48"/>
      <c r="G698" s="49"/>
      <c r="H698" s="48"/>
      <c r="I698" s="48"/>
      <c r="J698" s="48"/>
      <c r="K698" s="48"/>
      <c r="L698" s="48"/>
      <c r="M698" s="48"/>
      <c r="N698" s="48"/>
      <c r="O698" s="48"/>
      <c r="P698" s="48"/>
      <c r="Q698" s="48"/>
      <c r="R698" s="48"/>
      <c r="S698" s="48"/>
      <c r="T698" s="48"/>
      <c r="U698" s="48"/>
      <c r="V698" s="48"/>
      <c r="W698" s="48"/>
      <c r="X698" s="48"/>
      <c r="Y698" s="48"/>
      <c r="Z698" s="48"/>
      <c r="AA698" s="48"/>
      <c r="AB698" s="48"/>
      <c r="AC698" s="48"/>
    </row>
    <row r="699" spans="1:29" ht="13.2">
      <c r="A699" s="48"/>
      <c r="B699" s="48"/>
      <c r="C699" s="48"/>
      <c r="D699" s="48"/>
      <c r="E699" s="48"/>
      <c r="F699" s="48"/>
      <c r="G699" s="49"/>
      <c r="H699" s="48"/>
      <c r="I699" s="48"/>
      <c r="J699" s="48"/>
      <c r="K699" s="48"/>
      <c r="L699" s="48"/>
      <c r="M699" s="48"/>
      <c r="N699" s="48"/>
      <c r="O699" s="48"/>
      <c r="P699" s="48"/>
      <c r="Q699" s="48"/>
      <c r="R699" s="48"/>
      <c r="S699" s="48"/>
      <c r="T699" s="48"/>
      <c r="U699" s="48"/>
      <c r="V699" s="48"/>
      <c r="W699" s="48"/>
      <c r="X699" s="48"/>
      <c r="Y699" s="48"/>
      <c r="Z699" s="48"/>
      <c r="AA699" s="48"/>
      <c r="AB699" s="48"/>
      <c r="AC699" s="48"/>
    </row>
    <row r="700" spans="1:29" ht="13.2">
      <c r="A700" s="48"/>
      <c r="B700" s="48"/>
      <c r="C700" s="48"/>
      <c r="D700" s="48"/>
      <c r="E700" s="48"/>
      <c r="F700" s="48"/>
      <c r="G700" s="49"/>
      <c r="H700" s="48"/>
      <c r="I700" s="48"/>
      <c r="J700" s="48"/>
      <c r="K700" s="48"/>
      <c r="L700" s="48"/>
      <c r="M700" s="48"/>
      <c r="N700" s="48"/>
      <c r="O700" s="48"/>
      <c r="P700" s="48"/>
      <c r="Q700" s="48"/>
      <c r="R700" s="48"/>
      <c r="S700" s="48"/>
      <c r="T700" s="48"/>
      <c r="U700" s="48"/>
      <c r="V700" s="48"/>
      <c r="W700" s="48"/>
      <c r="X700" s="48"/>
      <c r="Y700" s="48"/>
      <c r="Z700" s="48"/>
      <c r="AA700" s="48"/>
      <c r="AB700" s="48"/>
      <c r="AC700" s="48"/>
    </row>
    <row r="701" spans="1:29" ht="13.2">
      <c r="A701" s="48"/>
      <c r="B701" s="48"/>
      <c r="C701" s="48"/>
      <c r="D701" s="48"/>
      <c r="E701" s="48"/>
      <c r="F701" s="48"/>
      <c r="G701" s="49"/>
      <c r="H701" s="48"/>
      <c r="I701" s="48"/>
      <c r="J701" s="48"/>
      <c r="K701" s="48"/>
      <c r="L701" s="48"/>
      <c r="M701" s="48"/>
      <c r="N701" s="48"/>
      <c r="O701" s="48"/>
      <c r="P701" s="48"/>
      <c r="Q701" s="48"/>
      <c r="R701" s="48"/>
      <c r="S701" s="48"/>
      <c r="T701" s="48"/>
      <c r="U701" s="48"/>
      <c r="V701" s="48"/>
      <c r="W701" s="48"/>
      <c r="X701" s="48"/>
      <c r="Y701" s="48"/>
      <c r="Z701" s="48"/>
      <c r="AA701" s="48"/>
      <c r="AB701" s="48"/>
      <c r="AC701" s="48"/>
    </row>
    <row r="702" spans="1:29" ht="13.2">
      <c r="A702" s="48"/>
      <c r="B702" s="48"/>
      <c r="C702" s="48"/>
      <c r="D702" s="48"/>
      <c r="E702" s="48"/>
      <c r="F702" s="48"/>
      <c r="G702" s="49"/>
      <c r="H702" s="48"/>
      <c r="I702" s="48"/>
      <c r="J702" s="48"/>
      <c r="K702" s="48"/>
      <c r="L702" s="48"/>
      <c r="M702" s="48"/>
      <c r="N702" s="48"/>
      <c r="O702" s="48"/>
      <c r="P702" s="48"/>
      <c r="Q702" s="48"/>
      <c r="R702" s="48"/>
      <c r="S702" s="48"/>
      <c r="T702" s="48"/>
      <c r="U702" s="48"/>
      <c r="V702" s="48"/>
      <c r="W702" s="48"/>
      <c r="X702" s="48"/>
      <c r="Y702" s="48"/>
      <c r="Z702" s="48"/>
      <c r="AA702" s="48"/>
      <c r="AB702" s="48"/>
      <c r="AC702" s="48"/>
    </row>
    <row r="703" spans="1:29" ht="13.2">
      <c r="A703" s="48"/>
      <c r="B703" s="48"/>
      <c r="C703" s="48"/>
      <c r="D703" s="48"/>
      <c r="E703" s="48"/>
      <c r="F703" s="48"/>
      <c r="G703" s="49"/>
      <c r="H703" s="48"/>
      <c r="I703" s="48"/>
      <c r="J703" s="48"/>
      <c r="K703" s="48"/>
      <c r="L703" s="48"/>
      <c r="M703" s="48"/>
      <c r="N703" s="48"/>
      <c r="O703" s="48"/>
      <c r="P703" s="48"/>
      <c r="Q703" s="48"/>
      <c r="R703" s="48"/>
      <c r="S703" s="48"/>
      <c r="T703" s="48"/>
      <c r="U703" s="48"/>
      <c r="V703" s="48"/>
      <c r="W703" s="48"/>
      <c r="X703" s="48"/>
      <c r="Y703" s="48"/>
      <c r="Z703" s="48"/>
      <c r="AA703" s="48"/>
      <c r="AB703" s="48"/>
      <c r="AC703" s="48"/>
    </row>
    <row r="704" spans="1:29" ht="13.2">
      <c r="A704" s="48"/>
      <c r="B704" s="48"/>
      <c r="C704" s="48"/>
      <c r="D704" s="48"/>
      <c r="E704" s="48"/>
      <c r="F704" s="48"/>
      <c r="G704" s="49"/>
      <c r="H704" s="48"/>
      <c r="I704" s="48"/>
      <c r="J704" s="48"/>
      <c r="K704" s="48"/>
      <c r="L704" s="48"/>
      <c r="M704" s="48"/>
      <c r="N704" s="48"/>
      <c r="O704" s="48"/>
      <c r="P704" s="48"/>
      <c r="Q704" s="48"/>
      <c r="R704" s="48"/>
      <c r="S704" s="48"/>
      <c r="T704" s="48"/>
      <c r="U704" s="48"/>
      <c r="V704" s="48"/>
      <c r="W704" s="48"/>
      <c r="X704" s="48"/>
      <c r="Y704" s="48"/>
      <c r="Z704" s="48"/>
      <c r="AA704" s="48"/>
      <c r="AB704" s="48"/>
      <c r="AC704" s="48"/>
    </row>
    <row r="705" spans="1:29" ht="13.2">
      <c r="A705" s="48"/>
      <c r="B705" s="48"/>
      <c r="C705" s="48"/>
      <c r="D705" s="48"/>
      <c r="E705" s="48"/>
      <c r="F705" s="48"/>
      <c r="G705" s="49"/>
      <c r="H705" s="48"/>
      <c r="I705" s="48"/>
      <c r="J705" s="48"/>
      <c r="K705" s="48"/>
      <c r="L705" s="48"/>
      <c r="M705" s="48"/>
      <c r="N705" s="48"/>
      <c r="O705" s="48"/>
      <c r="P705" s="48"/>
      <c r="Q705" s="48"/>
      <c r="R705" s="48"/>
      <c r="S705" s="48"/>
      <c r="T705" s="48"/>
      <c r="U705" s="48"/>
      <c r="V705" s="48"/>
      <c r="W705" s="48"/>
      <c r="X705" s="48"/>
      <c r="Y705" s="48"/>
      <c r="Z705" s="48"/>
      <c r="AA705" s="48"/>
      <c r="AB705" s="48"/>
      <c r="AC705" s="48"/>
    </row>
    <row r="706" spans="1:29" ht="13.2">
      <c r="A706" s="48"/>
      <c r="B706" s="48"/>
      <c r="C706" s="48"/>
      <c r="D706" s="48"/>
      <c r="E706" s="48"/>
      <c r="F706" s="48"/>
      <c r="G706" s="49"/>
      <c r="H706" s="48"/>
      <c r="I706" s="48"/>
      <c r="J706" s="48"/>
      <c r="K706" s="48"/>
      <c r="L706" s="48"/>
      <c r="M706" s="48"/>
      <c r="N706" s="48"/>
      <c r="O706" s="48"/>
      <c r="P706" s="48"/>
      <c r="Q706" s="48"/>
      <c r="R706" s="48"/>
      <c r="S706" s="48"/>
      <c r="T706" s="48"/>
      <c r="U706" s="48"/>
      <c r="V706" s="48"/>
      <c r="W706" s="48"/>
      <c r="X706" s="48"/>
      <c r="Y706" s="48"/>
      <c r="Z706" s="48"/>
      <c r="AA706" s="48"/>
      <c r="AB706" s="48"/>
      <c r="AC706" s="48"/>
    </row>
    <row r="707" spans="1:29" ht="13.2">
      <c r="A707" s="48"/>
      <c r="B707" s="48"/>
      <c r="C707" s="48"/>
      <c r="D707" s="48"/>
      <c r="E707" s="48"/>
      <c r="F707" s="48"/>
      <c r="G707" s="49"/>
      <c r="H707" s="48"/>
      <c r="I707" s="48"/>
      <c r="J707" s="48"/>
      <c r="K707" s="48"/>
      <c r="L707" s="48"/>
      <c r="M707" s="48"/>
      <c r="N707" s="48"/>
      <c r="O707" s="48"/>
      <c r="P707" s="48"/>
      <c r="Q707" s="48"/>
      <c r="R707" s="48"/>
      <c r="S707" s="48"/>
      <c r="T707" s="48"/>
      <c r="U707" s="48"/>
      <c r="V707" s="48"/>
      <c r="W707" s="48"/>
      <c r="X707" s="48"/>
      <c r="Y707" s="48"/>
      <c r="Z707" s="48"/>
      <c r="AA707" s="48"/>
      <c r="AB707" s="48"/>
      <c r="AC707" s="48"/>
    </row>
    <row r="708" spans="1:29" ht="13.2">
      <c r="A708" s="48"/>
      <c r="B708" s="48"/>
      <c r="C708" s="48"/>
      <c r="D708" s="48"/>
      <c r="E708" s="48"/>
      <c r="F708" s="48"/>
      <c r="G708" s="49"/>
      <c r="H708" s="48"/>
      <c r="I708" s="48"/>
      <c r="J708" s="48"/>
      <c r="K708" s="48"/>
      <c r="L708" s="48"/>
      <c r="M708" s="48"/>
      <c r="N708" s="48"/>
      <c r="O708" s="48"/>
      <c r="P708" s="48"/>
      <c r="Q708" s="48"/>
      <c r="R708" s="48"/>
      <c r="S708" s="48"/>
      <c r="T708" s="48"/>
      <c r="U708" s="48"/>
      <c r="V708" s="48"/>
      <c r="W708" s="48"/>
      <c r="X708" s="48"/>
      <c r="Y708" s="48"/>
      <c r="Z708" s="48"/>
      <c r="AA708" s="48"/>
      <c r="AB708" s="48"/>
      <c r="AC708" s="48"/>
    </row>
    <row r="709" spans="1:29" ht="13.2">
      <c r="A709" s="48"/>
      <c r="B709" s="48"/>
      <c r="C709" s="48"/>
      <c r="D709" s="48"/>
      <c r="E709" s="48"/>
      <c r="F709" s="48"/>
      <c r="G709" s="49"/>
      <c r="H709" s="48"/>
      <c r="I709" s="48"/>
      <c r="J709" s="48"/>
      <c r="K709" s="48"/>
      <c r="L709" s="48"/>
      <c r="M709" s="48"/>
      <c r="N709" s="48"/>
      <c r="O709" s="48"/>
      <c r="P709" s="48"/>
      <c r="Q709" s="48"/>
      <c r="R709" s="48"/>
      <c r="S709" s="48"/>
      <c r="T709" s="48"/>
      <c r="U709" s="48"/>
      <c r="V709" s="48"/>
      <c r="W709" s="48"/>
      <c r="X709" s="48"/>
      <c r="Y709" s="48"/>
      <c r="Z709" s="48"/>
      <c r="AA709" s="48"/>
      <c r="AB709" s="48"/>
      <c r="AC709" s="48"/>
    </row>
    <row r="710" spans="1:29" ht="13.2">
      <c r="A710" s="48"/>
      <c r="B710" s="48"/>
      <c r="C710" s="48"/>
      <c r="D710" s="48"/>
      <c r="E710" s="48"/>
      <c r="F710" s="48"/>
      <c r="G710" s="49"/>
      <c r="H710" s="48"/>
      <c r="I710" s="48"/>
      <c r="J710" s="48"/>
      <c r="K710" s="48"/>
      <c r="L710" s="48"/>
      <c r="M710" s="48"/>
      <c r="N710" s="48"/>
      <c r="O710" s="48"/>
      <c r="P710" s="48"/>
      <c r="Q710" s="48"/>
      <c r="R710" s="48"/>
      <c r="S710" s="48"/>
      <c r="T710" s="48"/>
      <c r="U710" s="48"/>
      <c r="V710" s="48"/>
      <c r="W710" s="48"/>
      <c r="X710" s="48"/>
      <c r="Y710" s="48"/>
      <c r="Z710" s="48"/>
      <c r="AA710" s="48"/>
      <c r="AB710" s="48"/>
      <c r="AC710" s="48"/>
    </row>
    <row r="711" spans="1:29" ht="13.2">
      <c r="A711" s="48"/>
      <c r="B711" s="48"/>
      <c r="C711" s="48"/>
      <c r="D711" s="48"/>
      <c r="E711" s="48"/>
      <c r="F711" s="48"/>
      <c r="G711" s="49"/>
      <c r="H711" s="48"/>
      <c r="I711" s="48"/>
      <c r="J711" s="48"/>
      <c r="K711" s="48"/>
      <c r="L711" s="48"/>
      <c r="M711" s="48"/>
      <c r="N711" s="48"/>
      <c r="O711" s="48"/>
      <c r="P711" s="48"/>
      <c r="Q711" s="48"/>
      <c r="R711" s="48"/>
      <c r="S711" s="48"/>
      <c r="T711" s="48"/>
      <c r="U711" s="48"/>
      <c r="V711" s="48"/>
      <c r="W711" s="48"/>
      <c r="X711" s="48"/>
      <c r="Y711" s="48"/>
      <c r="Z711" s="48"/>
      <c r="AA711" s="48"/>
      <c r="AB711" s="48"/>
      <c r="AC711" s="48"/>
    </row>
    <row r="712" spans="1:29" ht="13.2">
      <c r="A712" s="48"/>
      <c r="B712" s="48"/>
      <c r="C712" s="48"/>
      <c r="D712" s="48"/>
      <c r="E712" s="48"/>
      <c r="F712" s="48"/>
      <c r="G712" s="49"/>
      <c r="H712" s="48"/>
      <c r="I712" s="48"/>
      <c r="J712" s="48"/>
      <c r="K712" s="48"/>
      <c r="L712" s="48"/>
      <c r="M712" s="48"/>
      <c r="N712" s="48"/>
      <c r="O712" s="48"/>
      <c r="P712" s="48"/>
      <c r="Q712" s="48"/>
      <c r="R712" s="48"/>
      <c r="S712" s="48"/>
      <c r="T712" s="48"/>
      <c r="U712" s="48"/>
      <c r="V712" s="48"/>
      <c r="W712" s="48"/>
      <c r="X712" s="48"/>
      <c r="Y712" s="48"/>
      <c r="Z712" s="48"/>
      <c r="AA712" s="48"/>
      <c r="AB712" s="48"/>
      <c r="AC712" s="48"/>
    </row>
    <row r="713" spans="1:29" ht="13.2">
      <c r="A713" s="48"/>
      <c r="B713" s="48"/>
      <c r="C713" s="48"/>
      <c r="D713" s="48"/>
      <c r="E713" s="48"/>
      <c r="F713" s="48"/>
      <c r="G713" s="49"/>
      <c r="H713" s="48"/>
      <c r="I713" s="48"/>
      <c r="J713" s="48"/>
      <c r="K713" s="48"/>
      <c r="L713" s="48"/>
      <c r="M713" s="48"/>
      <c r="N713" s="48"/>
      <c r="O713" s="48"/>
      <c r="P713" s="48"/>
      <c r="Q713" s="48"/>
      <c r="R713" s="48"/>
      <c r="S713" s="48"/>
      <c r="T713" s="48"/>
      <c r="U713" s="48"/>
      <c r="V713" s="48"/>
      <c r="W713" s="48"/>
      <c r="X713" s="48"/>
      <c r="Y713" s="48"/>
      <c r="Z713" s="48"/>
      <c r="AA713" s="48"/>
      <c r="AB713" s="48"/>
      <c r="AC713" s="48"/>
    </row>
    <row r="714" spans="1:29" ht="13.2">
      <c r="A714" s="48"/>
      <c r="B714" s="48"/>
      <c r="C714" s="48"/>
      <c r="D714" s="48"/>
      <c r="E714" s="48"/>
      <c r="F714" s="48"/>
      <c r="G714" s="49"/>
      <c r="H714" s="48"/>
      <c r="I714" s="48"/>
      <c r="J714" s="48"/>
      <c r="K714" s="48"/>
      <c r="L714" s="48"/>
      <c r="M714" s="48"/>
      <c r="N714" s="48"/>
      <c r="O714" s="48"/>
      <c r="P714" s="48"/>
      <c r="Q714" s="48"/>
      <c r="R714" s="48"/>
      <c r="S714" s="48"/>
      <c r="T714" s="48"/>
      <c r="U714" s="48"/>
      <c r="V714" s="48"/>
      <c r="W714" s="48"/>
      <c r="X714" s="48"/>
      <c r="Y714" s="48"/>
      <c r="Z714" s="48"/>
      <c r="AA714" s="48"/>
      <c r="AB714" s="48"/>
      <c r="AC714" s="48"/>
    </row>
    <row r="715" spans="1:29" ht="13.2">
      <c r="A715" s="48"/>
      <c r="B715" s="48"/>
      <c r="C715" s="48"/>
      <c r="D715" s="48"/>
      <c r="E715" s="48"/>
      <c r="F715" s="48"/>
      <c r="G715" s="49"/>
      <c r="H715" s="48"/>
      <c r="I715" s="48"/>
      <c r="J715" s="48"/>
      <c r="K715" s="48"/>
      <c r="L715" s="48"/>
      <c r="M715" s="48"/>
      <c r="N715" s="48"/>
      <c r="O715" s="48"/>
      <c r="P715" s="48"/>
      <c r="Q715" s="48"/>
      <c r="R715" s="48"/>
      <c r="S715" s="48"/>
      <c r="T715" s="48"/>
      <c r="U715" s="48"/>
      <c r="V715" s="48"/>
      <c r="W715" s="48"/>
      <c r="X715" s="48"/>
      <c r="Y715" s="48"/>
      <c r="Z715" s="48"/>
      <c r="AA715" s="48"/>
      <c r="AB715" s="48"/>
      <c r="AC715" s="48"/>
    </row>
    <row r="716" spans="1:29" ht="13.2">
      <c r="A716" s="48"/>
      <c r="B716" s="48"/>
      <c r="C716" s="48"/>
      <c r="D716" s="48"/>
      <c r="E716" s="48"/>
      <c r="F716" s="48"/>
      <c r="G716" s="49"/>
      <c r="H716" s="48"/>
      <c r="I716" s="48"/>
      <c r="J716" s="48"/>
      <c r="K716" s="48"/>
      <c r="L716" s="48"/>
      <c r="M716" s="48"/>
      <c r="N716" s="48"/>
      <c r="O716" s="48"/>
      <c r="P716" s="48"/>
      <c r="Q716" s="48"/>
      <c r="R716" s="48"/>
      <c r="S716" s="48"/>
      <c r="T716" s="48"/>
      <c r="U716" s="48"/>
      <c r="V716" s="48"/>
      <c r="W716" s="48"/>
      <c r="X716" s="48"/>
      <c r="Y716" s="48"/>
      <c r="Z716" s="48"/>
      <c r="AA716" s="48"/>
      <c r="AB716" s="48"/>
      <c r="AC716" s="48"/>
    </row>
    <row r="717" spans="1:29" ht="13.2">
      <c r="A717" s="48"/>
      <c r="B717" s="48"/>
      <c r="C717" s="48"/>
      <c r="D717" s="48"/>
      <c r="E717" s="48"/>
      <c r="F717" s="48"/>
      <c r="G717" s="49"/>
      <c r="H717" s="48"/>
      <c r="I717" s="48"/>
      <c r="J717" s="48"/>
      <c r="K717" s="48"/>
      <c r="L717" s="48"/>
      <c r="M717" s="48"/>
      <c r="N717" s="48"/>
      <c r="O717" s="48"/>
      <c r="P717" s="48"/>
      <c r="Q717" s="48"/>
      <c r="R717" s="48"/>
      <c r="S717" s="48"/>
      <c r="T717" s="48"/>
      <c r="U717" s="48"/>
      <c r="V717" s="48"/>
      <c r="W717" s="48"/>
      <c r="X717" s="48"/>
      <c r="Y717" s="48"/>
      <c r="Z717" s="48"/>
      <c r="AA717" s="48"/>
      <c r="AB717" s="48"/>
      <c r="AC717" s="48"/>
    </row>
    <row r="718" spans="1:29" ht="13.2">
      <c r="A718" s="48"/>
      <c r="B718" s="48"/>
      <c r="C718" s="48"/>
      <c r="D718" s="48"/>
      <c r="E718" s="48"/>
      <c r="F718" s="48"/>
      <c r="G718" s="49"/>
      <c r="H718" s="48"/>
      <c r="I718" s="48"/>
      <c r="J718" s="48"/>
      <c r="K718" s="48"/>
      <c r="L718" s="48"/>
      <c r="M718" s="48"/>
      <c r="N718" s="48"/>
      <c r="O718" s="48"/>
      <c r="P718" s="48"/>
      <c r="Q718" s="48"/>
      <c r="R718" s="48"/>
      <c r="S718" s="48"/>
      <c r="T718" s="48"/>
      <c r="U718" s="48"/>
      <c r="V718" s="48"/>
      <c r="W718" s="48"/>
      <c r="X718" s="48"/>
      <c r="Y718" s="48"/>
      <c r="Z718" s="48"/>
      <c r="AA718" s="48"/>
      <c r="AB718" s="48"/>
      <c r="AC718" s="48"/>
    </row>
    <row r="719" spans="1:29" ht="13.2">
      <c r="A719" s="48"/>
      <c r="B719" s="48"/>
      <c r="C719" s="48"/>
      <c r="D719" s="48"/>
      <c r="E719" s="48"/>
      <c r="F719" s="48"/>
      <c r="G719" s="49"/>
      <c r="H719" s="48"/>
      <c r="I719" s="48"/>
      <c r="J719" s="48"/>
      <c r="K719" s="48"/>
      <c r="L719" s="48"/>
      <c r="M719" s="48"/>
      <c r="N719" s="48"/>
      <c r="O719" s="48"/>
      <c r="P719" s="48"/>
      <c r="Q719" s="48"/>
      <c r="R719" s="48"/>
      <c r="S719" s="48"/>
      <c r="T719" s="48"/>
      <c r="U719" s="48"/>
      <c r="V719" s="48"/>
      <c r="W719" s="48"/>
      <c r="X719" s="48"/>
      <c r="Y719" s="48"/>
      <c r="Z719" s="48"/>
      <c r="AA719" s="48"/>
      <c r="AB719" s="48"/>
      <c r="AC719" s="48"/>
    </row>
    <row r="720" spans="1:29" ht="13.2">
      <c r="A720" s="48"/>
      <c r="B720" s="48"/>
      <c r="C720" s="48"/>
      <c r="D720" s="48"/>
      <c r="E720" s="48"/>
      <c r="F720" s="48"/>
      <c r="G720" s="49"/>
      <c r="H720" s="48"/>
      <c r="I720" s="48"/>
      <c r="J720" s="48"/>
      <c r="K720" s="48"/>
      <c r="L720" s="48"/>
      <c r="M720" s="48"/>
      <c r="N720" s="48"/>
      <c r="O720" s="48"/>
      <c r="P720" s="48"/>
      <c r="Q720" s="48"/>
      <c r="R720" s="48"/>
      <c r="S720" s="48"/>
      <c r="T720" s="48"/>
      <c r="U720" s="48"/>
      <c r="V720" s="48"/>
      <c r="W720" s="48"/>
      <c r="X720" s="48"/>
      <c r="Y720" s="48"/>
      <c r="Z720" s="48"/>
      <c r="AA720" s="48"/>
      <c r="AB720" s="48"/>
      <c r="AC720" s="48"/>
    </row>
    <row r="721" spans="1:29" ht="13.2">
      <c r="A721" s="48"/>
      <c r="B721" s="48"/>
      <c r="C721" s="48"/>
      <c r="D721" s="48"/>
      <c r="E721" s="48"/>
      <c r="F721" s="48"/>
      <c r="G721" s="49"/>
      <c r="H721" s="48"/>
      <c r="I721" s="48"/>
      <c r="J721" s="48"/>
      <c r="K721" s="48"/>
      <c r="L721" s="48"/>
      <c r="M721" s="48"/>
      <c r="N721" s="48"/>
      <c r="O721" s="48"/>
      <c r="P721" s="48"/>
      <c r="Q721" s="48"/>
      <c r="R721" s="48"/>
      <c r="S721" s="48"/>
      <c r="T721" s="48"/>
      <c r="U721" s="48"/>
      <c r="V721" s="48"/>
      <c r="W721" s="48"/>
      <c r="X721" s="48"/>
      <c r="Y721" s="48"/>
      <c r="Z721" s="48"/>
      <c r="AA721" s="48"/>
      <c r="AB721" s="48"/>
      <c r="AC721" s="48"/>
    </row>
    <row r="722" spans="1:29" ht="13.2">
      <c r="A722" s="48"/>
      <c r="B722" s="48"/>
      <c r="C722" s="48"/>
      <c r="D722" s="48"/>
      <c r="E722" s="48"/>
      <c r="F722" s="48"/>
      <c r="G722" s="49"/>
      <c r="H722" s="48"/>
      <c r="I722" s="48"/>
      <c r="J722" s="48"/>
      <c r="K722" s="48"/>
      <c r="L722" s="48"/>
      <c r="M722" s="48"/>
      <c r="N722" s="48"/>
      <c r="O722" s="48"/>
      <c r="P722" s="48"/>
      <c r="Q722" s="48"/>
      <c r="R722" s="48"/>
      <c r="S722" s="48"/>
      <c r="T722" s="48"/>
      <c r="U722" s="48"/>
      <c r="V722" s="48"/>
      <c r="W722" s="48"/>
      <c r="X722" s="48"/>
      <c r="Y722" s="48"/>
      <c r="Z722" s="48"/>
      <c r="AA722" s="48"/>
      <c r="AB722" s="48"/>
      <c r="AC722" s="48"/>
    </row>
    <row r="723" spans="1:29" ht="13.2">
      <c r="A723" s="48"/>
      <c r="B723" s="48"/>
      <c r="C723" s="48"/>
      <c r="D723" s="48"/>
      <c r="E723" s="48"/>
      <c r="F723" s="48"/>
      <c r="G723" s="49"/>
      <c r="H723" s="48"/>
      <c r="I723" s="48"/>
      <c r="J723" s="48"/>
      <c r="K723" s="48"/>
      <c r="L723" s="48"/>
      <c r="M723" s="48"/>
      <c r="N723" s="48"/>
      <c r="O723" s="48"/>
      <c r="P723" s="48"/>
      <c r="Q723" s="48"/>
      <c r="R723" s="48"/>
      <c r="S723" s="48"/>
      <c r="T723" s="48"/>
      <c r="U723" s="48"/>
      <c r="V723" s="48"/>
      <c r="W723" s="48"/>
      <c r="X723" s="48"/>
      <c r="Y723" s="48"/>
      <c r="Z723" s="48"/>
      <c r="AA723" s="48"/>
      <c r="AB723" s="48"/>
      <c r="AC723" s="48"/>
    </row>
    <row r="724" spans="1:29" ht="13.2">
      <c r="A724" s="48"/>
      <c r="B724" s="48"/>
      <c r="C724" s="48"/>
      <c r="D724" s="48"/>
      <c r="E724" s="48"/>
      <c r="F724" s="48"/>
      <c r="G724" s="49"/>
      <c r="H724" s="48"/>
      <c r="I724" s="48"/>
      <c r="J724" s="48"/>
      <c r="K724" s="48"/>
      <c r="L724" s="48"/>
      <c r="M724" s="48"/>
      <c r="N724" s="48"/>
      <c r="O724" s="48"/>
      <c r="P724" s="48"/>
      <c r="Q724" s="48"/>
      <c r="R724" s="48"/>
      <c r="S724" s="48"/>
      <c r="T724" s="48"/>
      <c r="U724" s="48"/>
      <c r="V724" s="48"/>
      <c r="W724" s="48"/>
      <c r="X724" s="48"/>
      <c r="Y724" s="48"/>
      <c r="Z724" s="48"/>
      <c r="AA724" s="48"/>
      <c r="AB724" s="48"/>
      <c r="AC724" s="48"/>
    </row>
    <row r="725" spans="1:29" ht="13.2">
      <c r="A725" s="48"/>
      <c r="B725" s="48"/>
      <c r="C725" s="48"/>
      <c r="D725" s="48"/>
      <c r="E725" s="48"/>
      <c r="F725" s="48"/>
      <c r="G725" s="49"/>
      <c r="H725" s="48"/>
      <c r="I725" s="48"/>
      <c r="J725" s="48"/>
      <c r="K725" s="48"/>
      <c r="L725" s="48"/>
      <c r="M725" s="48"/>
      <c r="N725" s="48"/>
      <c r="O725" s="48"/>
      <c r="P725" s="48"/>
      <c r="Q725" s="48"/>
      <c r="R725" s="48"/>
      <c r="S725" s="48"/>
      <c r="T725" s="48"/>
      <c r="U725" s="48"/>
      <c r="V725" s="48"/>
      <c r="W725" s="48"/>
      <c r="X725" s="48"/>
      <c r="Y725" s="48"/>
      <c r="Z725" s="48"/>
      <c r="AA725" s="48"/>
      <c r="AB725" s="48"/>
      <c r="AC725" s="48"/>
    </row>
    <row r="726" spans="1:29" ht="13.2">
      <c r="A726" s="48"/>
      <c r="B726" s="48"/>
      <c r="C726" s="48"/>
      <c r="D726" s="48"/>
      <c r="E726" s="48"/>
      <c r="F726" s="48"/>
      <c r="G726" s="49"/>
      <c r="H726" s="48"/>
      <c r="I726" s="48"/>
      <c r="J726" s="48"/>
      <c r="K726" s="48"/>
      <c r="L726" s="48"/>
      <c r="M726" s="48"/>
      <c r="N726" s="48"/>
      <c r="O726" s="48"/>
      <c r="P726" s="48"/>
      <c r="Q726" s="48"/>
      <c r="R726" s="48"/>
      <c r="S726" s="48"/>
      <c r="T726" s="48"/>
      <c r="U726" s="48"/>
      <c r="V726" s="48"/>
      <c r="W726" s="48"/>
      <c r="X726" s="48"/>
      <c r="Y726" s="48"/>
      <c r="Z726" s="48"/>
      <c r="AA726" s="48"/>
      <c r="AB726" s="48"/>
      <c r="AC726" s="48"/>
    </row>
    <row r="727" spans="1:29" ht="13.2">
      <c r="A727" s="48"/>
      <c r="B727" s="48"/>
      <c r="C727" s="48"/>
      <c r="D727" s="48"/>
      <c r="E727" s="48"/>
      <c r="F727" s="48"/>
      <c r="G727" s="49"/>
      <c r="H727" s="48"/>
      <c r="I727" s="48"/>
      <c r="J727" s="48"/>
      <c r="K727" s="48"/>
      <c r="L727" s="48"/>
      <c r="M727" s="48"/>
      <c r="N727" s="48"/>
      <c r="O727" s="48"/>
      <c r="P727" s="48"/>
      <c r="Q727" s="48"/>
      <c r="R727" s="48"/>
      <c r="S727" s="48"/>
      <c r="T727" s="48"/>
      <c r="U727" s="48"/>
      <c r="V727" s="48"/>
      <c r="W727" s="48"/>
      <c r="X727" s="48"/>
      <c r="Y727" s="48"/>
      <c r="Z727" s="48"/>
      <c r="AA727" s="48"/>
      <c r="AB727" s="48"/>
      <c r="AC727" s="48"/>
    </row>
    <row r="728" spans="1:29" ht="13.2">
      <c r="A728" s="48"/>
      <c r="B728" s="48"/>
      <c r="C728" s="48"/>
      <c r="D728" s="48"/>
      <c r="E728" s="48"/>
      <c r="F728" s="48"/>
      <c r="G728" s="49"/>
      <c r="H728" s="48"/>
      <c r="I728" s="48"/>
      <c r="J728" s="48"/>
      <c r="K728" s="48"/>
      <c r="L728" s="48"/>
      <c r="M728" s="48"/>
      <c r="N728" s="48"/>
      <c r="O728" s="48"/>
      <c r="P728" s="48"/>
      <c r="Q728" s="48"/>
      <c r="R728" s="48"/>
      <c r="S728" s="48"/>
      <c r="T728" s="48"/>
      <c r="U728" s="48"/>
      <c r="V728" s="48"/>
      <c r="W728" s="48"/>
      <c r="X728" s="48"/>
      <c r="Y728" s="48"/>
      <c r="Z728" s="48"/>
      <c r="AA728" s="48"/>
      <c r="AB728" s="48"/>
      <c r="AC728" s="48"/>
    </row>
    <row r="729" spans="1:29" ht="13.2">
      <c r="A729" s="48"/>
      <c r="B729" s="48"/>
      <c r="C729" s="48"/>
      <c r="D729" s="48"/>
      <c r="E729" s="48"/>
      <c r="F729" s="48"/>
      <c r="G729" s="49"/>
      <c r="H729" s="48"/>
      <c r="I729" s="48"/>
      <c r="J729" s="48"/>
      <c r="K729" s="48"/>
      <c r="L729" s="48"/>
      <c r="M729" s="48"/>
      <c r="N729" s="48"/>
      <c r="O729" s="48"/>
      <c r="P729" s="48"/>
      <c r="Q729" s="48"/>
      <c r="R729" s="48"/>
      <c r="S729" s="48"/>
      <c r="T729" s="48"/>
      <c r="U729" s="48"/>
      <c r="V729" s="48"/>
      <c r="W729" s="48"/>
      <c r="X729" s="48"/>
      <c r="Y729" s="48"/>
      <c r="Z729" s="48"/>
      <c r="AA729" s="48"/>
      <c r="AB729" s="48"/>
      <c r="AC729" s="48"/>
    </row>
    <row r="730" spans="1:29" ht="13.2">
      <c r="A730" s="48"/>
      <c r="B730" s="48"/>
      <c r="C730" s="48"/>
      <c r="D730" s="48"/>
      <c r="E730" s="48"/>
      <c r="F730" s="48"/>
      <c r="G730" s="49"/>
      <c r="H730" s="48"/>
      <c r="I730" s="48"/>
      <c r="J730" s="48"/>
      <c r="K730" s="48"/>
      <c r="L730" s="48"/>
      <c r="M730" s="48"/>
      <c r="N730" s="48"/>
      <c r="O730" s="48"/>
      <c r="P730" s="48"/>
      <c r="Q730" s="48"/>
      <c r="R730" s="48"/>
      <c r="S730" s="48"/>
      <c r="T730" s="48"/>
      <c r="U730" s="48"/>
      <c r="V730" s="48"/>
      <c r="W730" s="48"/>
      <c r="X730" s="48"/>
      <c r="Y730" s="48"/>
      <c r="Z730" s="48"/>
      <c r="AA730" s="48"/>
      <c r="AB730" s="48"/>
      <c r="AC730" s="48"/>
    </row>
    <row r="731" spans="1:29" ht="13.2">
      <c r="A731" s="48"/>
      <c r="B731" s="48"/>
      <c r="C731" s="48"/>
      <c r="D731" s="48"/>
      <c r="E731" s="48"/>
      <c r="F731" s="48"/>
      <c r="G731" s="49"/>
      <c r="H731" s="48"/>
      <c r="I731" s="48"/>
      <c r="J731" s="48"/>
      <c r="K731" s="48"/>
      <c r="L731" s="48"/>
      <c r="M731" s="48"/>
      <c r="N731" s="48"/>
      <c r="O731" s="48"/>
      <c r="P731" s="48"/>
      <c r="Q731" s="48"/>
      <c r="R731" s="48"/>
      <c r="S731" s="48"/>
      <c r="T731" s="48"/>
      <c r="U731" s="48"/>
      <c r="V731" s="48"/>
      <c r="W731" s="48"/>
      <c r="X731" s="48"/>
      <c r="Y731" s="48"/>
      <c r="Z731" s="48"/>
      <c r="AA731" s="48"/>
      <c r="AB731" s="48"/>
      <c r="AC731" s="48"/>
    </row>
    <row r="732" spans="1:29" ht="13.2">
      <c r="A732" s="48"/>
      <c r="B732" s="48"/>
      <c r="C732" s="48"/>
      <c r="D732" s="48"/>
      <c r="E732" s="48"/>
      <c r="F732" s="48"/>
      <c r="G732" s="49"/>
      <c r="H732" s="48"/>
      <c r="I732" s="48"/>
      <c r="J732" s="48"/>
      <c r="K732" s="48"/>
      <c r="L732" s="48"/>
      <c r="M732" s="48"/>
      <c r="N732" s="48"/>
      <c r="O732" s="48"/>
      <c r="P732" s="48"/>
      <c r="Q732" s="48"/>
      <c r="R732" s="48"/>
      <c r="S732" s="48"/>
      <c r="T732" s="48"/>
      <c r="U732" s="48"/>
      <c r="V732" s="48"/>
      <c r="W732" s="48"/>
      <c r="X732" s="48"/>
      <c r="Y732" s="48"/>
      <c r="Z732" s="48"/>
      <c r="AA732" s="48"/>
      <c r="AB732" s="48"/>
      <c r="AC732" s="48"/>
    </row>
    <row r="733" spans="1:29" ht="13.2">
      <c r="A733" s="48"/>
      <c r="B733" s="48"/>
      <c r="C733" s="48"/>
      <c r="D733" s="48"/>
      <c r="E733" s="48"/>
      <c r="F733" s="48"/>
      <c r="G733" s="49"/>
      <c r="H733" s="48"/>
      <c r="I733" s="48"/>
      <c r="J733" s="48"/>
      <c r="K733" s="48"/>
      <c r="L733" s="48"/>
      <c r="M733" s="48"/>
      <c r="N733" s="48"/>
      <c r="O733" s="48"/>
      <c r="P733" s="48"/>
      <c r="Q733" s="48"/>
      <c r="R733" s="48"/>
      <c r="S733" s="48"/>
      <c r="T733" s="48"/>
      <c r="U733" s="48"/>
      <c r="V733" s="48"/>
      <c r="W733" s="48"/>
      <c r="X733" s="48"/>
      <c r="Y733" s="48"/>
      <c r="Z733" s="48"/>
      <c r="AA733" s="48"/>
      <c r="AB733" s="48"/>
      <c r="AC733" s="48"/>
    </row>
    <row r="734" spans="1:29" ht="13.2">
      <c r="A734" s="48"/>
      <c r="B734" s="48"/>
      <c r="C734" s="48"/>
      <c r="D734" s="48"/>
      <c r="E734" s="48"/>
      <c r="F734" s="48"/>
      <c r="G734" s="49"/>
      <c r="H734" s="48"/>
      <c r="I734" s="48"/>
      <c r="J734" s="48"/>
      <c r="K734" s="48"/>
      <c r="L734" s="48"/>
      <c r="M734" s="48"/>
      <c r="N734" s="48"/>
      <c r="O734" s="48"/>
      <c r="P734" s="48"/>
      <c r="Q734" s="48"/>
      <c r="R734" s="48"/>
      <c r="S734" s="48"/>
      <c r="T734" s="48"/>
      <c r="U734" s="48"/>
      <c r="V734" s="48"/>
      <c r="W734" s="48"/>
      <c r="X734" s="48"/>
      <c r="Y734" s="48"/>
      <c r="Z734" s="48"/>
      <c r="AA734" s="48"/>
      <c r="AB734" s="48"/>
      <c r="AC734" s="48"/>
    </row>
    <row r="735" spans="1:29" ht="13.2">
      <c r="A735" s="48"/>
      <c r="B735" s="48"/>
      <c r="C735" s="48"/>
      <c r="D735" s="48"/>
      <c r="E735" s="48"/>
      <c r="F735" s="48"/>
      <c r="G735" s="49"/>
      <c r="H735" s="48"/>
      <c r="I735" s="48"/>
      <c r="J735" s="48"/>
      <c r="K735" s="48"/>
      <c r="L735" s="48"/>
      <c r="M735" s="48"/>
      <c r="N735" s="48"/>
      <c r="O735" s="48"/>
      <c r="P735" s="48"/>
      <c r="Q735" s="48"/>
      <c r="R735" s="48"/>
      <c r="S735" s="48"/>
      <c r="T735" s="48"/>
      <c r="U735" s="48"/>
      <c r="V735" s="48"/>
      <c r="W735" s="48"/>
      <c r="X735" s="48"/>
      <c r="Y735" s="48"/>
      <c r="Z735" s="48"/>
      <c r="AA735" s="48"/>
      <c r="AB735" s="48"/>
      <c r="AC735" s="48"/>
    </row>
    <row r="736" spans="1:29" ht="13.2">
      <c r="A736" s="48"/>
      <c r="B736" s="48"/>
      <c r="C736" s="48"/>
      <c r="D736" s="48"/>
      <c r="E736" s="48"/>
      <c r="F736" s="48"/>
      <c r="G736" s="49"/>
      <c r="H736" s="48"/>
      <c r="I736" s="48"/>
      <c r="J736" s="48"/>
      <c r="K736" s="48"/>
      <c r="L736" s="48"/>
      <c r="M736" s="48"/>
      <c r="N736" s="48"/>
      <c r="O736" s="48"/>
      <c r="P736" s="48"/>
      <c r="Q736" s="48"/>
      <c r="R736" s="48"/>
      <c r="S736" s="48"/>
      <c r="T736" s="48"/>
      <c r="U736" s="48"/>
      <c r="V736" s="48"/>
      <c r="W736" s="48"/>
      <c r="X736" s="48"/>
      <c r="Y736" s="48"/>
      <c r="Z736" s="48"/>
      <c r="AA736" s="48"/>
      <c r="AB736" s="48"/>
      <c r="AC736" s="48"/>
    </row>
    <row r="737" spans="1:29" ht="13.2">
      <c r="A737" s="48"/>
      <c r="B737" s="48"/>
      <c r="C737" s="48"/>
      <c r="D737" s="48"/>
      <c r="E737" s="48"/>
      <c r="F737" s="48"/>
      <c r="G737" s="49"/>
      <c r="H737" s="48"/>
      <c r="I737" s="48"/>
      <c r="J737" s="48"/>
      <c r="K737" s="48"/>
      <c r="L737" s="48"/>
      <c r="M737" s="48"/>
      <c r="N737" s="48"/>
      <c r="O737" s="48"/>
      <c r="P737" s="48"/>
      <c r="Q737" s="48"/>
      <c r="R737" s="48"/>
      <c r="S737" s="48"/>
      <c r="T737" s="48"/>
      <c r="U737" s="48"/>
      <c r="V737" s="48"/>
      <c r="W737" s="48"/>
      <c r="X737" s="48"/>
      <c r="Y737" s="48"/>
      <c r="Z737" s="48"/>
      <c r="AA737" s="48"/>
      <c r="AB737" s="48"/>
      <c r="AC737" s="48"/>
    </row>
    <row r="738" spans="1:29" ht="13.2">
      <c r="A738" s="48"/>
      <c r="B738" s="48"/>
      <c r="C738" s="48"/>
      <c r="D738" s="48"/>
      <c r="E738" s="48"/>
      <c r="F738" s="48"/>
      <c r="G738" s="49"/>
      <c r="H738" s="48"/>
      <c r="I738" s="48"/>
      <c r="J738" s="48"/>
      <c r="K738" s="48"/>
      <c r="L738" s="48"/>
      <c r="M738" s="48"/>
      <c r="N738" s="48"/>
      <c r="O738" s="48"/>
      <c r="P738" s="48"/>
      <c r="Q738" s="48"/>
      <c r="R738" s="48"/>
      <c r="S738" s="48"/>
      <c r="T738" s="48"/>
      <c r="U738" s="48"/>
      <c r="V738" s="48"/>
      <c r="W738" s="48"/>
      <c r="X738" s="48"/>
      <c r="Y738" s="48"/>
      <c r="Z738" s="48"/>
      <c r="AA738" s="48"/>
      <c r="AB738" s="48"/>
      <c r="AC738" s="48"/>
    </row>
    <row r="739" spans="1:29" ht="13.2">
      <c r="A739" s="48"/>
      <c r="B739" s="48"/>
      <c r="C739" s="48"/>
      <c r="D739" s="48"/>
      <c r="E739" s="48"/>
      <c r="F739" s="48"/>
      <c r="G739" s="49"/>
      <c r="H739" s="48"/>
      <c r="I739" s="48"/>
      <c r="J739" s="48"/>
      <c r="K739" s="48"/>
      <c r="L739" s="48"/>
      <c r="M739" s="48"/>
      <c r="N739" s="48"/>
      <c r="O739" s="48"/>
      <c r="P739" s="48"/>
      <c r="Q739" s="48"/>
      <c r="R739" s="48"/>
      <c r="S739" s="48"/>
      <c r="T739" s="48"/>
      <c r="U739" s="48"/>
      <c r="V739" s="48"/>
      <c r="W739" s="48"/>
      <c r="X739" s="48"/>
      <c r="Y739" s="48"/>
      <c r="Z739" s="48"/>
      <c r="AA739" s="48"/>
      <c r="AB739" s="48"/>
      <c r="AC739" s="48"/>
    </row>
    <row r="740" spans="1:29" ht="13.2">
      <c r="A740" s="48"/>
      <c r="B740" s="48"/>
      <c r="C740" s="48"/>
      <c r="D740" s="48"/>
      <c r="E740" s="48"/>
      <c r="F740" s="48"/>
      <c r="G740" s="49"/>
      <c r="H740" s="48"/>
      <c r="I740" s="48"/>
      <c r="J740" s="48"/>
      <c r="K740" s="48"/>
      <c r="L740" s="48"/>
      <c r="M740" s="48"/>
      <c r="N740" s="48"/>
      <c r="O740" s="48"/>
      <c r="P740" s="48"/>
      <c r="Q740" s="48"/>
      <c r="R740" s="48"/>
      <c r="S740" s="48"/>
      <c r="T740" s="48"/>
      <c r="U740" s="48"/>
      <c r="V740" s="48"/>
      <c r="W740" s="48"/>
      <c r="X740" s="48"/>
      <c r="Y740" s="48"/>
      <c r="Z740" s="48"/>
      <c r="AA740" s="48"/>
      <c r="AB740" s="48"/>
      <c r="AC740" s="48"/>
    </row>
    <row r="741" spans="1:29" ht="13.2">
      <c r="A741" s="48"/>
      <c r="B741" s="48"/>
      <c r="C741" s="48"/>
      <c r="D741" s="48"/>
      <c r="E741" s="48"/>
      <c r="F741" s="48"/>
      <c r="G741" s="49"/>
      <c r="H741" s="48"/>
      <c r="I741" s="48"/>
      <c r="J741" s="48"/>
      <c r="K741" s="48"/>
      <c r="L741" s="48"/>
      <c r="M741" s="48"/>
      <c r="N741" s="48"/>
      <c r="O741" s="48"/>
      <c r="P741" s="48"/>
      <c r="Q741" s="48"/>
      <c r="R741" s="48"/>
      <c r="S741" s="48"/>
      <c r="T741" s="48"/>
      <c r="U741" s="48"/>
      <c r="V741" s="48"/>
      <c r="W741" s="48"/>
      <c r="X741" s="48"/>
      <c r="Y741" s="48"/>
      <c r="Z741" s="48"/>
      <c r="AA741" s="48"/>
      <c r="AB741" s="48"/>
      <c r="AC741" s="48"/>
    </row>
    <row r="742" spans="1:29" ht="13.2">
      <c r="A742" s="48"/>
      <c r="B742" s="48"/>
      <c r="C742" s="48"/>
      <c r="D742" s="48"/>
      <c r="E742" s="48"/>
      <c r="F742" s="48"/>
      <c r="G742" s="49"/>
      <c r="H742" s="48"/>
      <c r="I742" s="48"/>
      <c r="J742" s="48"/>
      <c r="K742" s="48"/>
      <c r="L742" s="48"/>
      <c r="M742" s="48"/>
      <c r="N742" s="48"/>
      <c r="O742" s="48"/>
      <c r="P742" s="48"/>
      <c r="Q742" s="48"/>
      <c r="R742" s="48"/>
      <c r="S742" s="48"/>
      <c r="T742" s="48"/>
      <c r="U742" s="48"/>
      <c r="V742" s="48"/>
      <c r="W742" s="48"/>
      <c r="X742" s="48"/>
      <c r="Y742" s="48"/>
      <c r="Z742" s="48"/>
      <c r="AA742" s="48"/>
      <c r="AB742" s="48"/>
      <c r="AC742" s="48"/>
    </row>
    <row r="743" spans="1:29" ht="13.2">
      <c r="A743" s="48"/>
      <c r="B743" s="48"/>
      <c r="C743" s="48"/>
      <c r="D743" s="48"/>
      <c r="E743" s="48"/>
      <c r="F743" s="48"/>
      <c r="G743" s="49"/>
      <c r="H743" s="48"/>
      <c r="I743" s="48"/>
      <c r="J743" s="48"/>
      <c r="K743" s="48"/>
      <c r="L743" s="48"/>
      <c r="M743" s="48"/>
      <c r="N743" s="48"/>
      <c r="O743" s="48"/>
      <c r="P743" s="48"/>
      <c r="Q743" s="48"/>
      <c r="R743" s="48"/>
      <c r="S743" s="48"/>
      <c r="T743" s="48"/>
      <c r="U743" s="48"/>
      <c r="V743" s="48"/>
      <c r="W743" s="48"/>
      <c r="X743" s="48"/>
      <c r="Y743" s="48"/>
      <c r="Z743" s="48"/>
      <c r="AA743" s="48"/>
      <c r="AB743" s="48"/>
      <c r="AC743" s="48"/>
    </row>
    <row r="744" spans="1:29" ht="13.2">
      <c r="A744" s="48"/>
      <c r="B744" s="48"/>
      <c r="C744" s="48"/>
      <c r="D744" s="48"/>
      <c r="E744" s="48"/>
      <c r="F744" s="48"/>
      <c r="G744" s="49"/>
      <c r="H744" s="48"/>
      <c r="I744" s="48"/>
      <c r="J744" s="48"/>
      <c r="K744" s="48"/>
      <c r="L744" s="48"/>
      <c r="M744" s="48"/>
      <c r="N744" s="48"/>
      <c r="O744" s="48"/>
      <c r="P744" s="48"/>
      <c r="Q744" s="48"/>
      <c r="R744" s="48"/>
      <c r="S744" s="48"/>
      <c r="T744" s="48"/>
      <c r="U744" s="48"/>
      <c r="V744" s="48"/>
      <c r="W744" s="48"/>
      <c r="X744" s="48"/>
      <c r="Y744" s="48"/>
      <c r="Z744" s="48"/>
      <c r="AA744" s="48"/>
      <c r="AB744" s="48"/>
      <c r="AC744" s="48"/>
    </row>
    <row r="745" spans="1:29" ht="13.2">
      <c r="A745" s="48"/>
      <c r="B745" s="48"/>
      <c r="C745" s="48"/>
      <c r="D745" s="48"/>
      <c r="E745" s="48"/>
      <c r="F745" s="48"/>
      <c r="G745" s="49"/>
      <c r="H745" s="48"/>
      <c r="I745" s="48"/>
      <c r="J745" s="48"/>
      <c r="K745" s="48"/>
      <c r="L745" s="48"/>
      <c r="M745" s="48"/>
      <c r="N745" s="48"/>
      <c r="O745" s="48"/>
      <c r="P745" s="48"/>
      <c r="Q745" s="48"/>
      <c r="R745" s="48"/>
      <c r="S745" s="48"/>
      <c r="T745" s="48"/>
      <c r="U745" s="48"/>
      <c r="V745" s="48"/>
      <c r="W745" s="48"/>
      <c r="X745" s="48"/>
      <c r="Y745" s="48"/>
      <c r="Z745" s="48"/>
      <c r="AA745" s="48"/>
      <c r="AB745" s="48"/>
      <c r="AC745" s="48"/>
    </row>
    <row r="746" spans="1:29" ht="13.2">
      <c r="A746" s="48"/>
      <c r="B746" s="48"/>
      <c r="C746" s="48"/>
      <c r="D746" s="48"/>
      <c r="E746" s="48"/>
      <c r="F746" s="48"/>
      <c r="G746" s="49"/>
      <c r="H746" s="48"/>
      <c r="I746" s="48"/>
      <c r="J746" s="48"/>
      <c r="K746" s="48"/>
      <c r="L746" s="48"/>
      <c r="M746" s="48"/>
      <c r="N746" s="48"/>
      <c r="O746" s="48"/>
      <c r="P746" s="48"/>
      <c r="Q746" s="48"/>
      <c r="R746" s="48"/>
      <c r="S746" s="48"/>
      <c r="T746" s="48"/>
      <c r="U746" s="48"/>
      <c r="V746" s="48"/>
      <c r="W746" s="48"/>
      <c r="X746" s="48"/>
      <c r="Y746" s="48"/>
      <c r="Z746" s="48"/>
      <c r="AA746" s="48"/>
      <c r="AB746" s="48"/>
      <c r="AC746" s="48"/>
    </row>
    <row r="747" spans="1:29" ht="13.2">
      <c r="A747" s="48"/>
      <c r="B747" s="48"/>
      <c r="C747" s="48"/>
      <c r="D747" s="48"/>
      <c r="E747" s="48"/>
      <c r="F747" s="48"/>
      <c r="G747" s="49"/>
      <c r="H747" s="48"/>
      <c r="I747" s="48"/>
      <c r="J747" s="48"/>
      <c r="K747" s="48"/>
      <c r="L747" s="48"/>
      <c r="M747" s="48"/>
      <c r="N747" s="48"/>
      <c r="O747" s="48"/>
      <c r="P747" s="48"/>
      <c r="Q747" s="48"/>
      <c r="R747" s="48"/>
      <c r="S747" s="48"/>
      <c r="T747" s="48"/>
      <c r="U747" s="48"/>
      <c r="V747" s="48"/>
      <c r="W747" s="48"/>
      <c r="X747" s="48"/>
      <c r="Y747" s="48"/>
      <c r="Z747" s="48"/>
      <c r="AA747" s="48"/>
      <c r="AB747" s="48"/>
      <c r="AC747" s="48"/>
    </row>
    <row r="748" spans="1:29" ht="13.2">
      <c r="A748" s="48"/>
      <c r="B748" s="48"/>
      <c r="C748" s="48"/>
      <c r="D748" s="48"/>
      <c r="E748" s="48"/>
      <c r="F748" s="48"/>
      <c r="G748" s="49"/>
      <c r="H748" s="48"/>
      <c r="I748" s="48"/>
      <c r="J748" s="48"/>
      <c r="K748" s="48"/>
      <c r="L748" s="48"/>
      <c r="M748" s="48"/>
      <c r="N748" s="48"/>
      <c r="O748" s="48"/>
      <c r="P748" s="48"/>
      <c r="Q748" s="48"/>
      <c r="R748" s="48"/>
      <c r="S748" s="48"/>
      <c r="T748" s="48"/>
      <c r="U748" s="48"/>
      <c r="V748" s="48"/>
      <c r="W748" s="48"/>
      <c r="X748" s="48"/>
      <c r="Y748" s="48"/>
      <c r="Z748" s="48"/>
      <c r="AA748" s="48"/>
      <c r="AB748" s="48"/>
      <c r="AC748" s="48"/>
    </row>
    <row r="749" spans="1:29" ht="13.2">
      <c r="A749" s="48"/>
      <c r="B749" s="48"/>
      <c r="C749" s="48"/>
      <c r="D749" s="48"/>
      <c r="E749" s="48"/>
      <c r="F749" s="48"/>
      <c r="G749" s="49"/>
      <c r="H749" s="48"/>
      <c r="I749" s="48"/>
      <c r="J749" s="48"/>
      <c r="K749" s="48"/>
      <c r="L749" s="48"/>
      <c r="M749" s="48"/>
      <c r="N749" s="48"/>
      <c r="O749" s="48"/>
      <c r="P749" s="48"/>
      <c r="Q749" s="48"/>
      <c r="R749" s="48"/>
      <c r="S749" s="48"/>
      <c r="T749" s="48"/>
      <c r="U749" s="48"/>
      <c r="V749" s="48"/>
      <c r="W749" s="48"/>
      <c r="X749" s="48"/>
      <c r="Y749" s="48"/>
      <c r="Z749" s="48"/>
      <c r="AA749" s="48"/>
      <c r="AB749" s="48"/>
      <c r="AC749" s="48"/>
    </row>
    <row r="750" spans="1:29" ht="13.2">
      <c r="A750" s="48"/>
      <c r="B750" s="48"/>
      <c r="C750" s="48"/>
      <c r="D750" s="48"/>
      <c r="E750" s="48"/>
      <c r="F750" s="48"/>
      <c r="G750" s="49"/>
      <c r="H750" s="48"/>
      <c r="I750" s="48"/>
      <c r="J750" s="48"/>
      <c r="K750" s="48"/>
      <c r="L750" s="48"/>
      <c r="M750" s="48"/>
      <c r="N750" s="48"/>
      <c r="O750" s="48"/>
      <c r="P750" s="48"/>
      <c r="Q750" s="48"/>
      <c r="R750" s="48"/>
      <c r="S750" s="48"/>
      <c r="T750" s="48"/>
      <c r="U750" s="48"/>
      <c r="V750" s="48"/>
      <c r="W750" s="48"/>
      <c r="X750" s="48"/>
      <c r="Y750" s="48"/>
      <c r="Z750" s="48"/>
      <c r="AA750" s="48"/>
      <c r="AB750" s="48"/>
      <c r="AC750" s="48"/>
    </row>
    <row r="751" spans="1:29" ht="13.2">
      <c r="A751" s="48"/>
      <c r="B751" s="48"/>
      <c r="C751" s="48"/>
      <c r="D751" s="48"/>
      <c r="E751" s="48"/>
      <c r="F751" s="48"/>
      <c r="G751" s="49"/>
      <c r="H751" s="48"/>
      <c r="I751" s="48"/>
      <c r="J751" s="48"/>
      <c r="K751" s="48"/>
      <c r="L751" s="48"/>
      <c r="M751" s="48"/>
      <c r="N751" s="48"/>
      <c r="O751" s="48"/>
      <c r="P751" s="48"/>
      <c r="Q751" s="48"/>
      <c r="R751" s="48"/>
      <c r="S751" s="48"/>
      <c r="T751" s="48"/>
      <c r="U751" s="48"/>
      <c r="V751" s="48"/>
      <c r="W751" s="48"/>
      <c r="X751" s="48"/>
      <c r="Y751" s="48"/>
      <c r="Z751" s="48"/>
      <c r="AA751" s="48"/>
      <c r="AB751" s="48"/>
      <c r="AC751" s="48"/>
    </row>
    <row r="752" spans="1:29" ht="13.2">
      <c r="A752" s="48"/>
      <c r="B752" s="48"/>
      <c r="C752" s="48"/>
      <c r="D752" s="48"/>
      <c r="E752" s="48"/>
      <c r="F752" s="48"/>
      <c r="G752" s="49"/>
      <c r="H752" s="48"/>
      <c r="I752" s="48"/>
      <c r="J752" s="48"/>
      <c r="K752" s="48"/>
      <c r="L752" s="48"/>
      <c r="M752" s="48"/>
      <c r="N752" s="48"/>
      <c r="O752" s="48"/>
      <c r="P752" s="48"/>
      <c r="Q752" s="48"/>
      <c r="R752" s="48"/>
      <c r="S752" s="48"/>
      <c r="T752" s="48"/>
      <c r="U752" s="48"/>
      <c r="V752" s="48"/>
      <c r="W752" s="48"/>
      <c r="X752" s="48"/>
      <c r="Y752" s="48"/>
      <c r="Z752" s="48"/>
      <c r="AA752" s="48"/>
      <c r="AB752" s="48"/>
      <c r="AC752" s="48"/>
    </row>
    <row r="753" spans="1:29" ht="13.2">
      <c r="A753" s="48"/>
      <c r="B753" s="48"/>
      <c r="C753" s="48"/>
      <c r="D753" s="48"/>
      <c r="E753" s="48"/>
      <c r="F753" s="48"/>
      <c r="G753" s="49"/>
      <c r="H753" s="48"/>
      <c r="I753" s="48"/>
      <c r="J753" s="48"/>
      <c r="K753" s="48"/>
      <c r="L753" s="48"/>
      <c r="M753" s="48"/>
      <c r="N753" s="48"/>
      <c r="O753" s="48"/>
      <c r="P753" s="48"/>
      <c r="Q753" s="48"/>
      <c r="R753" s="48"/>
      <c r="S753" s="48"/>
      <c r="T753" s="48"/>
      <c r="U753" s="48"/>
      <c r="V753" s="48"/>
      <c r="W753" s="48"/>
      <c r="X753" s="48"/>
      <c r="Y753" s="48"/>
      <c r="Z753" s="48"/>
      <c r="AA753" s="48"/>
      <c r="AB753" s="48"/>
      <c r="AC753" s="48"/>
    </row>
    <row r="754" spans="1:29" ht="13.2">
      <c r="A754" s="48"/>
      <c r="B754" s="48"/>
      <c r="C754" s="48"/>
      <c r="D754" s="48"/>
      <c r="E754" s="48"/>
      <c r="F754" s="48"/>
      <c r="G754" s="49"/>
      <c r="H754" s="48"/>
      <c r="I754" s="48"/>
      <c r="J754" s="48"/>
      <c r="K754" s="48"/>
      <c r="L754" s="48"/>
      <c r="M754" s="48"/>
      <c r="N754" s="48"/>
      <c r="O754" s="48"/>
      <c r="P754" s="48"/>
      <c r="Q754" s="48"/>
      <c r="R754" s="48"/>
      <c r="S754" s="48"/>
      <c r="T754" s="48"/>
      <c r="U754" s="48"/>
      <c r="V754" s="48"/>
      <c r="W754" s="48"/>
      <c r="X754" s="48"/>
      <c r="Y754" s="48"/>
      <c r="Z754" s="48"/>
      <c r="AA754" s="48"/>
      <c r="AB754" s="48"/>
      <c r="AC754" s="48"/>
    </row>
    <row r="755" spans="1:29" ht="13.2">
      <c r="A755" s="48"/>
      <c r="B755" s="48"/>
      <c r="C755" s="48"/>
      <c r="D755" s="48"/>
      <c r="E755" s="48"/>
      <c r="F755" s="48"/>
      <c r="G755" s="49"/>
      <c r="H755" s="48"/>
      <c r="I755" s="48"/>
      <c r="J755" s="48"/>
      <c r="K755" s="48"/>
      <c r="L755" s="48"/>
      <c r="M755" s="48"/>
      <c r="N755" s="48"/>
      <c r="O755" s="48"/>
      <c r="P755" s="48"/>
      <c r="Q755" s="48"/>
      <c r="R755" s="48"/>
      <c r="S755" s="48"/>
      <c r="T755" s="48"/>
      <c r="U755" s="48"/>
      <c r="V755" s="48"/>
      <c r="W755" s="48"/>
      <c r="X755" s="48"/>
      <c r="Y755" s="48"/>
      <c r="Z755" s="48"/>
      <c r="AA755" s="48"/>
      <c r="AB755" s="48"/>
      <c r="AC755" s="48"/>
    </row>
    <row r="756" spans="1:29" ht="13.2">
      <c r="A756" s="48"/>
      <c r="B756" s="48"/>
      <c r="C756" s="48"/>
      <c r="D756" s="48"/>
      <c r="E756" s="48"/>
      <c r="F756" s="48"/>
      <c r="G756" s="49"/>
      <c r="H756" s="48"/>
      <c r="I756" s="48"/>
      <c r="J756" s="48"/>
      <c r="K756" s="48"/>
      <c r="L756" s="48"/>
      <c r="M756" s="48"/>
      <c r="N756" s="48"/>
      <c r="O756" s="48"/>
      <c r="P756" s="48"/>
      <c r="Q756" s="48"/>
      <c r="R756" s="48"/>
      <c r="S756" s="48"/>
      <c r="T756" s="48"/>
      <c r="U756" s="48"/>
      <c r="V756" s="48"/>
      <c r="W756" s="48"/>
      <c r="X756" s="48"/>
      <c r="Y756" s="48"/>
      <c r="Z756" s="48"/>
      <c r="AA756" s="48"/>
      <c r="AB756" s="48"/>
      <c r="AC756" s="48"/>
    </row>
    <row r="757" spans="1:29" ht="13.2">
      <c r="A757" s="48"/>
      <c r="B757" s="48"/>
      <c r="C757" s="48"/>
      <c r="D757" s="48"/>
      <c r="E757" s="48"/>
      <c r="F757" s="48"/>
      <c r="G757" s="49"/>
      <c r="H757" s="48"/>
      <c r="I757" s="48"/>
      <c r="J757" s="48"/>
      <c r="K757" s="48"/>
      <c r="L757" s="48"/>
      <c r="M757" s="48"/>
      <c r="N757" s="48"/>
      <c r="O757" s="48"/>
      <c r="P757" s="48"/>
      <c r="Q757" s="48"/>
      <c r="R757" s="48"/>
      <c r="S757" s="48"/>
      <c r="T757" s="48"/>
      <c r="U757" s="48"/>
      <c r="V757" s="48"/>
      <c r="W757" s="48"/>
      <c r="X757" s="48"/>
      <c r="Y757" s="48"/>
      <c r="Z757" s="48"/>
      <c r="AA757" s="48"/>
      <c r="AB757" s="48"/>
      <c r="AC757" s="48"/>
    </row>
    <row r="758" spans="1:29" ht="13.2">
      <c r="A758" s="48"/>
      <c r="B758" s="48"/>
      <c r="C758" s="48"/>
      <c r="D758" s="48"/>
      <c r="E758" s="48"/>
      <c r="F758" s="48"/>
      <c r="G758" s="49"/>
      <c r="H758" s="48"/>
      <c r="I758" s="48"/>
      <c r="J758" s="48"/>
      <c r="K758" s="48"/>
      <c r="L758" s="48"/>
      <c r="M758" s="48"/>
      <c r="N758" s="48"/>
      <c r="O758" s="48"/>
      <c r="P758" s="48"/>
      <c r="Q758" s="48"/>
      <c r="R758" s="48"/>
      <c r="S758" s="48"/>
      <c r="T758" s="48"/>
      <c r="U758" s="48"/>
      <c r="V758" s="48"/>
      <c r="W758" s="48"/>
      <c r="X758" s="48"/>
      <c r="Y758" s="48"/>
      <c r="Z758" s="48"/>
      <c r="AA758" s="48"/>
      <c r="AB758" s="48"/>
      <c r="AC758" s="48"/>
    </row>
    <row r="759" spans="1:29" ht="13.2">
      <c r="A759" s="48"/>
      <c r="B759" s="48"/>
      <c r="C759" s="48"/>
      <c r="D759" s="48"/>
      <c r="E759" s="48"/>
      <c r="F759" s="48"/>
      <c r="G759" s="49"/>
      <c r="H759" s="48"/>
      <c r="I759" s="48"/>
      <c r="J759" s="48"/>
      <c r="K759" s="48"/>
      <c r="L759" s="48"/>
      <c r="M759" s="48"/>
      <c r="N759" s="48"/>
      <c r="O759" s="48"/>
      <c r="P759" s="48"/>
      <c r="Q759" s="48"/>
      <c r="R759" s="48"/>
      <c r="S759" s="48"/>
      <c r="T759" s="48"/>
      <c r="U759" s="48"/>
      <c r="V759" s="48"/>
      <c r="W759" s="48"/>
      <c r="X759" s="48"/>
      <c r="Y759" s="48"/>
      <c r="Z759" s="48"/>
      <c r="AA759" s="48"/>
      <c r="AB759" s="48"/>
      <c r="AC759" s="48"/>
    </row>
    <row r="760" spans="1:29" ht="13.2">
      <c r="A760" s="48"/>
      <c r="B760" s="48"/>
      <c r="C760" s="48"/>
      <c r="D760" s="48"/>
      <c r="E760" s="48"/>
      <c r="F760" s="48"/>
      <c r="G760" s="49"/>
      <c r="H760" s="48"/>
      <c r="I760" s="48"/>
      <c r="J760" s="48"/>
      <c r="K760" s="48"/>
      <c r="L760" s="48"/>
      <c r="M760" s="48"/>
      <c r="N760" s="48"/>
      <c r="O760" s="48"/>
      <c r="P760" s="48"/>
      <c r="Q760" s="48"/>
      <c r="R760" s="48"/>
      <c r="S760" s="48"/>
      <c r="T760" s="48"/>
      <c r="U760" s="48"/>
      <c r="V760" s="48"/>
      <c r="W760" s="48"/>
      <c r="X760" s="48"/>
      <c r="Y760" s="48"/>
      <c r="Z760" s="48"/>
      <c r="AA760" s="48"/>
      <c r="AB760" s="48"/>
      <c r="AC760" s="48"/>
    </row>
    <row r="761" spans="1:29" ht="13.2">
      <c r="A761" s="48"/>
      <c r="B761" s="48"/>
      <c r="C761" s="48"/>
      <c r="D761" s="48"/>
      <c r="E761" s="48"/>
      <c r="F761" s="48"/>
      <c r="G761" s="49"/>
      <c r="H761" s="48"/>
      <c r="I761" s="48"/>
      <c r="J761" s="48"/>
      <c r="K761" s="48"/>
      <c r="L761" s="48"/>
      <c r="M761" s="48"/>
      <c r="N761" s="48"/>
      <c r="O761" s="48"/>
      <c r="P761" s="48"/>
      <c r="Q761" s="48"/>
      <c r="R761" s="48"/>
      <c r="S761" s="48"/>
      <c r="T761" s="48"/>
      <c r="U761" s="48"/>
      <c r="V761" s="48"/>
      <c r="W761" s="48"/>
      <c r="X761" s="48"/>
      <c r="Y761" s="48"/>
      <c r="Z761" s="48"/>
      <c r="AA761" s="48"/>
      <c r="AB761" s="48"/>
      <c r="AC761" s="48"/>
    </row>
    <row r="762" spans="1:29" ht="13.2">
      <c r="A762" s="48"/>
      <c r="B762" s="48"/>
      <c r="C762" s="48"/>
      <c r="D762" s="48"/>
      <c r="E762" s="48"/>
      <c r="F762" s="48"/>
      <c r="G762" s="49"/>
      <c r="H762" s="48"/>
      <c r="I762" s="48"/>
      <c r="J762" s="48"/>
      <c r="K762" s="48"/>
      <c r="L762" s="48"/>
      <c r="M762" s="48"/>
      <c r="N762" s="48"/>
      <c r="O762" s="48"/>
      <c r="P762" s="48"/>
      <c r="Q762" s="48"/>
      <c r="R762" s="48"/>
      <c r="S762" s="48"/>
      <c r="T762" s="48"/>
      <c r="U762" s="48"/>
      <c r="V762" s="48"/>
      <c r="W762" s="48"/>
      <c r="X762" s="48"/>
      <c r="Y762" s="48"/>
      <c r="Z762" s="48"/>
      <c r="AA762" s="48"/>
      <c r="AB762" s="48"/>
      <c r="AC762" s="48"/>
    </row>
    <row r="763" spans="1:29" ht="13.2">
      <c r="A763" s="48"/>
      <c r="B763" s="48"/>
      <c r="C763" s="48"/>
      <c r="D763" s="48"/>
      <c r="E763" s="48"/>
      <c r="F763" s="48"/>
      <c r="G763" s="49"/>
      <c r="H763" s="48"/>
      <c r="I763" s="48"/>
      <c r="J763" s="48"/>
      <c r="K763" s="48"/>
      <c r="L763" s="48"/>
      <c r="M763" s="48"/>
      <c r="N763" s="48"/>
      <c r="O763" s="48"/>
      <c r="P763" s="48"/>
      <c r="Q763" s="48"/>
      <c r="R763" s="48"/>
      <c r="S763" s="48"/>
      <c r="T763" s="48"/>
      <c r="U763" s="48"/>
      <c r="V763" s="48"/>
      <c r="W763" s="48"/>
      <c r="X763" s="48"/>
      <c r="Y763" s="48"/>
      <c r="Z763" s="48"/>
      <c r="AA763" s="48"/>
      <c r="AB763" s="48"/>
      <c r="AC763" s="48"/>
    </row>
    <row r="764" spans="1:29" ht="13.2">
      <c r="A764" s="48"/>
      <c r="B764" s="48"/>
      <c r="C764" s="48"/>
      <c r="D764" s="48"/>
      <c r="E764" s="48"/>
      <c r="F764" s="48"/>
      <c r="G764" s="49"/>
      <c r="H764" s="48"/>
      <c r="I764" s="48"/>
      <c r="J764" s="48"/>
      <c r="K764" s="48"/>
      <c r="L764" s="48"/>
      <c r="M764" s="48"/>
      <c r="N764" s="48"/>
      <c r="O764" s="48"/>
      <c r="P764" s="48"/>
      <c r="Q764" s="48"/>
      <c r="R764" s="48"/>
      <c r="S764" s="48"/>
      <c r="T764" s="48"/>
      <c r="U764" s="48"/>
      <c r="V764" s="48"/>
      <c r="W764" s="48"/>
      <c r="X764" s="48"/>
      <c r="Y764" s="48"/>
      <c r="Z764" s="48"/>
      <c r="AA764" s="48"/>
      <c r="AB764" s="48"/>
      <c r="AC764" s="48"/>
    </row>
    <row r="765" spans="1:29" ht="13.2">
      <c r="A765" s="48"/>
      <c r="B765" s="48"/>
      <c r="C765" s="48"/>
      <c r="D765" s="48"/>
      <c r="E765" s="48"/>
      <c r="F765" s="48"/>
      <c r="G765" s="49"/>
      <c r="H765" s="48"/>
      <c r="I765" s="48"/>
      <c r="J765" s="48"/>
      <c r="K765" s="48"/>
      <c r="L765" s="48"/>
      <c r="M765" s="48"/>
      <c r="N765" s="48"/>
      <c r="O765" s="48"/>
      <c r="P765" s="48"/>
      <c r="Q765" s="48"/>
      <c r="R765" s="48"/>
      <c r="S765" s="48"/>
      <c r="T765" s="48"/>
      <c r="U765" s="48"/>
      <c r="V765" s="48"/>
      <c r="W765" s="48"/>
      <c r="X765" s="48"/>
      <c r="Y765" s="48"/>
      <c r="Z765" s="48"/>
      <c r="AA765" s="48"/>
      <c r="AB765" s="48"/>
      <c r="AC765" s="48"/>
    </row>
    <row r="766" spans="1:29" ht="13.2">
      <c r="A766" s="48"/>
      <c r="B766" s="48"/>
      <c r="C766" s="48"/>
      <c r="D766" s="48"/>
      <c r="E766" s="48"/>
      <c r="F766" s="48"/>
      <c r="G766" s="49"/>
      <c r="H766" s="48"/>
      <c r="I766" s="48"/>
      <c r="J766" s="48"/>
      <c r="K766" s="48"/>
      <c r="L766" s="48"/>
      <c r="M766" s="48"/>
      <c r="N766" s="48"/>
      <c r="O766" s="48"/>
      <c r="P766" s="48"/>
      <c r="Q766" s="48"/>
      <c r="R766" s="48"/>
      <c r="S766" s="48"/>
      <c r="T766" s="48"/>
      <c r="U766" s="48"/>
      <c r="V766" s="48"/>
      <c r="W766" s="48"/>
      <c r="X766" s="48"/>
      <c r="Y766" s="48"/>
      <c r="Z766" s="48"/>
      <c r="AA766" s="48"/>
      <c r="AB766" s="48"/>
      <c r="AC766" s="48"/>
    </row>
    <row r="767" spans="1:29" ht="13.2">
      <c r="A767" s="48"/>
      <c r="B767" s="48"/>
      <c r="C767" s="48"/>
      <c r="D767" s="48"/>
      <c r="E767" s="48"/>
      <c r="F767" s="48"/>
      <c r="G767" s="49"/>
      <c r="H767" s="48"/>
      <c r="I767" s="48"/>
      <c r="J767" s="48"/>
      <c r="K767" s="48"/>
      <c r="L767" s="48"/>
      <c r="M767" s="48"/>
      <c r="N767" s="48"/>
      <c r="O767" s="48"/>
      <c r="P767" s="48"/>
      <c r="Q767" s="48"/>
      <c r="R767" s="48"/>
      <c r="S767" s="48"/>
      <c r="T767" s="48"/>
      <c r="U767" s="48"/>
      <c r="V767" s="48"/>
      <c r="W767" s="48"/>
      <c r="X767" s="48"/>
      <c r="Y767" s="48"/>
      <c r="Z767" s="48"/>
      <c r="AA767" s="48"/>
      <c r="AB767" s="48"/>
      <c r="AC767" s="48"/>
    </row>
    <row r="768" spans="1:29" ht="13.2">
      <c r="A768" s="48"/>
      <c r="B768" s="48"/>
      <c r="C768" s="48"/>
      <c r="D768" s="48"/>
      <c r="E768" s="48"/>
      <c r="F768" s="48"/>
      <c r="G768" s="49"/>
      <c r="H768" s="48"/>
      <c r="I768" s="48"/>
      <c r="J768" s="48"/>
      <c r="K768" s="48"/>
      <c r="L768" s="48"/>
      <c r="M768" s="48"/>
      <c r="N768" s="48"/>
      <c r="O768" s="48"/>
      <c r="P768" s="48"/>
      <c r="Q768" s="48"/>
      <c r="R768" s="48"/>
      <c r="S768" s="48"/>
      <c r="T768" s="48"/>
      <c r="U768" s="48"/>
      <c r="V768" s="48"/>
      <c r="W768" s="48"/>
      <c r="X768" s="48"/>
      <c r="Y768" s="48"/>
      <c r="Z768" s="48"/>
      <c r="AA768" s="48"/>
      <c r="AB768" s="48"/>
      <c r="AC768" s="48"/>
    </row>
    <row r="769" spans="1:29" ht="13.2">
      <c r="A769" s="48"/>
      <c r="B769" s="48"/>
      <c r="C769" s="48"/>
      <c r="D769" s="48"/>
      <c r="E769" s="48"/>
      <c r="F769" s="48"/>
      <c r="G769" s="49"/>
      <c r="H769" s="48"/>
      <c r="I769" s="48"/>
      <c r="J769" s="48"/>
      <c r="K769" s="48"/>
      <c r="L769" s="48"/>
      <c r="M769" s="48"/>
      <c r="N769" s="48"/>
      <c r="O769" s="48"/>
      <c r="P769" s="48"/>
      <c r="Q769" s="48"/>
      <c r="R769" s="48"/>
      <c r="S769" s="48"/>
      <c r="T769" s="48"/>
      <c r="U769" s="48"/>
      <c r="V769" s="48"/>
      <c r="W769" s="48"/>
      <c r="X769" s="48"/>
      <c r="Y769" s="48"/>
      <c r="Z769" s="48"/>
      <c r="AA769" s="48"/>
      <c r="AB769" s="48"/>
      <c r="AC769" s="48"/>
    </row>
    <row r="770" spans="1:29" ht="13.2">
      <c r="A770" s="48"/>
      <c r="B770" s="48"/>
      <c r="C770" s="48"/>
      <c r="D770" s="48"/>
      <c r="E770" s="48"/>
      <c r="F770" s="48"/>
      <c r="G770" s="49"/>
      <c r="H770" s="48"/>
      <c r="I770" s="48"/>
      <c r="J770" s="48"/>
      <c r="K770" s="48"/>
      <c r="L770" s="48"/>
      <c r="M770" s="48"/>
      <c r="N770" s="48"/>
      <c r="O770" s="48"/>
      <c r="P770" s="48"/>
      <c r="Q770" s="48"/>
      <c r="R770" s="48"/>
      <c r="S770" s="48"/>
      <c r="T770" s="48"/>
      <c r="U770" s="48"/>
      <c r="V770" s="48"/>
      <c r="W770" s="48"/>
      <c r="X770" s="48"/>
      <c r="Y770" s="48"/>
      <c r="Z770" s="48"/>
      <c r="AA770" s="48"/>
      <c r="AB770" s="48"/>
      <c r="AC770" s="48"/>
    </row>
    <row r="771" spans="1:29" ht="13.2">
      <c r="A771" s="48"/>
      <c r="B771" s="48"/>
      <c r="C771" s="48"/>
      <c r="D771" s="48"/>
      <c r="E771" s="48"/>
      <c r="F771" s="48"/>
      <c r="G771" s="49"/>
      <c r="H771" s="48"/>
      <c r="I771" s="48"/>
      <c r="J771" s="48"/>
      <c r="K771" s="48"/>
      <c r="L771" s="48"/>
      <c r="M771" s="48"/>
      <c r="N771" s="48"/>
      <c r="O771" s="48"/>
      <c r="P771" s="48"/>
      <c r="Q771" s="48"/>
      <c r="R771" s="48"/>
      <c r="S771" s="48"/>
      <c r="T771" s="48"/>
      <c r="U771" s="48"/>
      <c r="V771" s="48"/>
      <c r="W771" s="48"/>
      <c r="X771" s="48"/>
      <c r="Y771" s="48"/>
      <c r="Z771" s="48"/>
      <c r="AA771" s="48"/>
      <c r="AB771" s="48"/>
      <c r="AC771" s="48"/>
    </row>
    <row r="772" spans="1:29" ht="13.2">
      <c r="A772" s="48"/>
      <c r="B772" s="48"/>
      <c r="C772" s="48"/>
      <c r="D772" s="48"/>
      <c r="E772" s="48"/>
      <c r="F772" s="48"/>
      <c r="G772" s="49"/>
      <c r="H772" s="48"/>
      <c r="I772" s="48"/>
      <c r="J772" s="48"/>
      <c r="K772" s="48"/>
      <c r="L772" s="48"/>
      <c r="M772" s="48"/>
      <c r="N772" s="48"/>
      <c r="O772" s="48"/>
      <c r="P772" s="48"/>
      <c r="Q772" s="48"/>
      <c r="R772" s="48"/>
      <c r="S772" s="48"/>
      <c r="T772" s="48"/>
      <c r="U772" s="48"/>
      <c r="V772" s="48"/>
      <c r="W772" s="48"/>
      <c r="X772" s="48"/>
      <c r="Y772" s="48"/>
      <c r="Z772" s="48"/>
      <c r="AA772" s="48"/>
      <c r="AB772" s="48"/>
      <c r="AC772" s="48"/>
    </row>
    <row r="773" spans="1:29" ht="13.2">
      <c r="A773" s="48"/>
      <c r="B773" s="48"/>
      <c r="C773" s="48"/>
      <c r="D773" s="48"/>
      <c r="E773" s="48"/>
      <c r="F773" s="48"/>
      <c r="G773" s="49"/>
      <c r="H773" s="48"/>
      <c r="I773" s="48"/>
      <c r="J773" s="48"/>
      <c r="K773" s="48"/>
      <c r="L773" s="48"/>
      <c r="M773" s="48"/>
      <c r="N773" s="48"/>
      <c r="O773" s="48"/>
      <c r="P773" s="48"/>
      <c r="Q773" s="48"/>
      <c r="R773" s="48"/>
      <c r="S773" s="48"/>
      <c r="T773" s="48"/>
      <c r="U773" s="48"/>
      <c r="V773" s="48"/>
      <c r="W773" s="48"/>
      <c r="X773" s="48"/>
      <c r="Y773" s="48"/>
      <c r="Z773" s="48"/>
      <c r="AA773" s="48"/>
      <c r="AB773" s="48"/>
      <c r="AC773" s="48"/>
    </row>
    <row r="774" spans="1:29" ht="13.2">
      <c r="A774" s="48"/>
      <c r="B774" s="48"/>
      <c r="C774" s="48"/>
      <c r="D774" s="48"/>
      <c r="E774" s="48"/>
      <c r="F774" s="48"/>
      <c r="G774" s="49"/>
      <c r="H774" s="48"/>
      <c r="I774" s="48"/>
      <c r="J774" s="48"/>
      <c r="K774" s="48"/>
      <c r="L774" s="48"/>
      <c r="M774" s="48"/>
      <c r="N774" s="48"/>
      <c r="O774" s="48"/>
      <c r="P774" s="48"/>
      <c r="Q774" s="48"/>
      <c r="R774" s="48"/>
      <c r="S774" s="48"/>
      <c r="T774" s="48"/>
      <c r="U774" s="48"/>
      <c r="V774" s="48"/>
      <c r="W774" s="48"/>
      <c r="X774" s="48"/>
      <c r="Y774" s="48"/>
      <c r="Z774" s="48"/>
      <c r="AA774" s="48"/>
      <c r="AB774" s="48"/>
      <c r="AC774" s="48"/>
    </row>
    <row r="775" spans="1:29" ht="13.2">
      <c r="A775" s="48"/>
      <c r="B775" s="48"/>
      <c r="C775" s="48"/>
      <c r="D775" s="48"/>
      <c r="E775" s="48"/>
      <c r="F775" s="48"/>
      <c r="G775" s="49"/>
      <c r="H775" s="48"/>
      <c r="I775" s="48"/>
      <c r="J775" s="48"/>
      <c r="K775" s="48"/>
      <c r="L775" s="48"/>
      <c r="M775" s="48"/>
      <c r="N775" s="48"/>
      <c r="O775" s="48"/>
      <c r="P775" s="48"/>
      <c r="Q775" s="48"/>
      <c r="R775" s="48"/>
      <c r="S775" s="48"/>
      <c r="T775" s="48"/>
      <c r="U775" s="48"/>
      <c r="V775" s="48"/>
      <c r="W775" s="48"/>
      <c r="X775" s="48"/>
      <c r="Y775" s="48"/>
      <c r="Z775" s="48"/>
      <c r="AA775" s="48"/>
      <c r="AB775" s="48"/>
      <c r="AC775" s="48"/>
    </row>
    <row r="776" spans="1:29" ht="13.2">
      <c r="A776" s="48"/>
      <c r="B776" s="48"/>
      <c r="C776" s="48"/>
      <c r="D776" s="48"/>
      <c r="E776" s="48"/>
      <c r="F776" s="48"/>
      <c r="G776" s="49"/>
      <c r="H776" s="48"/>
      <c r="I776" s="48"/>
      <c r="J776" s="48"/>
      <c r="K776" s="48"/>
      <c r="L776" s="48"/>
      <c r="M776" s="48"/>
      <c r="N776" s="48"/>
      <c r="O776" s="48"/>
      <c r="P776" s="48"/>
      <c r="Q776" s="48"/>
      <c r="R776" s="48"/>
      <c r="S776" s="48"/>
      <c r="T776" s="48"/>
      <c r="U776" s="48"/>
      <c r="V776" s="48"/>
      <c r="W776" s="48"/>
      <c r="X776" s="48"/>
      <c r="Y776" s="48"/>
      <c r="Z776" s="48"/>
      <c r="AA776" s="48"/>
      <c r="AB776" s="48"/>
      <c r="AC776" s="48"/>
    </row>
    <row r="777" spans="1:29" ht="13.2">
      <c r="A777" s="48"/>
      <c r="B777" s="48"/>
      <c r="C777" s="48"/>
      <c r="D777" s="48"/>
      <c r="E777" s="48"/>
      <c r="F777" s="48"/>
      <c r="G777" s="49"/>
      <c r="H777" s="48"/>
      <c r="I777" s="48"/>
      <c r="J777" s="48"/>
      <c r="K777" s="48"/>
      <c r="L777" s="48"/>
      <c r="M777" s="48"/>
      <c r="N777" s="48"/>
      <c r="O777" s="48"/>
      <c r="P777" s="48"/>
      <c r="Q777" s="48"/>
      <c r="R777" s="48"/>
      <c r="S777" s="48"/>
      <c r="T777" s="48"/>
      <c r="U777" s="48"/>
      <c r="V777" s="48"/>
      <c r="W777" s="48"/>
      <c r="X777" s="48"/>
      <c r="Y777" s="48"/>
      <c r="Z777" s="48"/>
      <c r="AA777" s="48"/>
      <c r="AB777" s="48"/>
      <c r="AC777" s="48"/>
    </row>
    <row r="778" spans="1:29" ht="13.2">
      <c r="A778" s="48"/>
      <c r="B778" s="48"/>
      <c r="C778" s="48"/>
      <c r="D778" s="48"/>
      <c r="E778" s="48"/>
      <c r="F778" s="48"/>
      <c r="G778" s="49"/>
      <c r="H778" s="48"/>
      <c r="I778" s="48"/>
      <c r="J778" s="48"/>
      <c r="K778" s="48"/>
      <c r="L778" s="48"/>
      <c r="M778" s="48"/>
      <c r="N778" s="48"/>
      <c r="O778" s="48"/>
      <c r="P778" s="48"/>
      <c r="Q778" s="48"/>
      <c r="R778" s="48"/>
      <c r="S778" s="48"/>
      <c r="T778" s="48"/>
      <c r="U778" s="48"/>
      <c r="V778" s="48"/>
      <c r="W778" s="48"/>
      <c r="X778" s="48"/>
      <c r="Y778" s="48"/>
      <c r="Z778" s="48"/>
      <c r="AA778" s="48"/>
      <c r="AB778" s="48"/>
      <c r="AC778" s="48"/>
    </row>
    <row r="779" spans="1:29" ht="13.2">
      <c r="A779" s="48"/>
      <c r="B779" s="48"/>
      <c r="C779" s="48"/>
      <c r="D779" s="48"/>
      <c r="E779" s="48"/>
      <c r="F779" s="48"/>
      <c r="G779" s="49"/>
      <c r="H779" s="48"/>
      <c r="I779" s="48"/>
      <c r="J779" s="48"/>
      <c r="K779" s="48"/>
      <c r="L779" s="48"/>
      <c r="M779" s="48"/>
      <c r="N779" s="48"/>
      <c r="O779" s="48"/>
      <c r="P779" s="48"/>
      <c r="Q779" s="48"/>
      <c r="R779" s="48"/>
      <c r="S779" s="48"/>
      <c r="T779" s="48"/>
      <c r="U779" s="48"/>
      <c r="V779" s="48"/>
      <c r="W779" s="48"/>
      <c r="X779" s="48"/>
      <c r="Y779" s="48"/>
      <c r="Z779" s="48"/>
      <c r="AA779" s="48"/>
      <c r="AB779" s="48"/>
      <c r="AC779" s="48"/>
    </row>
    <row r="780" spans="1:29" ht="13.2">
      <c r="A780" s="48"/>
      <c r="B780" s="48"/>
      <c r="C780" s="48"/>
      <c r="D780" s="48"/>
      <c r="E780" s="48"/>
      <c r="F780" s="48"/>
      <c r="G780" s="49"/>
      <c r="H780" s="48"/>
      <c r="I780" s="48"/>
      <c r="J780" s="48"/>
      <c r="K780" s="48"/>
      <c r="L780" s="48"/>
      <c r="M780" s="48"/>
      <c r="N780" s="48"/>
      <c r="O780" s="48"/>
      <c r="P780" s="48"/>
      <c r="Q780" s="48"/>
      <c r="R780" s="48"/>
      <c r="S780" s="48"/>
      <c r="T780" s="48"/>
      <c r="U780" s="48"/>
      <c r="V780" s="48"/>
      <c r="W780" s="48"/>
      <c r="X780" s="48"/>
      <c r="Y780" s="48"/>
      <c r="Z780" s="48"/>
      <c r="AA780" s="48"/>
      <c r="AB780" s="48"/>
      <c r="AC780" s="48"/>
    </row>
    <row r="781" spans="1:29" ht="13.2">
      <c r="A781" s="48"/>
      <c r="B781" s="48"/>
      <c r="C781" s="48"/>
      <c r="D781" s="48"/>
      <c r="E781" s="48"/>
      <c r="F781" s="48"/>
      <c r="G781" s="49"/>
      <c r="H781" s="48"/>
      <c r="I781" s="48"/>
      <c r="J781" s="48"/>
      <c r="K781" s="48"/>
      <c r="L781" s="48"/>
      <c r="M781" s="48"/>
      <c r="N781" s="48"/>
      <c r="O781" s="48"/>
      <c r="P781" s="48"/>
      <c r="Q781" s="48"/>
      <c r="R781" s="48"/>
      <c r="S781" s="48"/>
      <c r="T781" s="48"/>
      <c r="U781" s="48"/>
      <c r="V781" s="48"/>
      <c r="W781" s="48"/>
      <c r="X781" s="48"/>
      <c r="Y781" s="48"/>
      <c r="Z781" s="48"/>
      <c r="AA781" s="48"/>
      <c r="AB781" s="48"/>
      <c r="AC781" s="48"/>
    </row>
    <row r="782" spans="1:29" ht="13.2">
      <c r="A782" s="48"/>
      <c r="B782" s="48"/>
      <c r="C782" s="48"/>
      <c r="D782" s="48"/>
      <c r="E782" s="48"/>
      <c r="F782" s="48"/>
      <c r="G782" s="49"/>
      <c r="H782" s="48"/>
      <c r="I782" s="48"/>
      <c r="J782" s="48"/>
      <c r="K782" s="48"/>
      <c r="L782" s="48"/>
      <c r="M782" s="48"/>
      <c r="N782" s="48"/>
      <c r="O782" s="48"/>
      <c r="P782" s="48"/>
      <c r="Q782" s="48"/>
      <c r="R782" s="48"/>
      <c r="S782" s="48"/>
      <c r="T782" s="48"/>
      <c r="U782" s="48"/>
      <c r="V782" s="48"/>
      <c r="W782" s="48"/>
      <c r="X782" s="48"/>
      <c r="Y782" s="48"/>
      <c r="Z782" s="48"/>
      <c r="AA782" s="48"/>
      <c r="AB782" s="48"/>
      <c r="AC782" s="48"/>
    </row>
    <row r="783" spans="1:29" ht="13.2">
      <c r="A783" s="48"/>
      <c r="B783" s="48"/>
      <c r="C783" s="48"/>
      <c r="D783" s="48"/>
      <c r="E783" s="48"/>
      <c r="F783" s="48"/>
      <c r="G783" s="49"/>
      <c r="H783" s="48"/>
      <c r="I783" s="48"/>
      <c r="J783" s="48"/>
      <c r="K783" s="48"/>
      <c r="L783" s="48"/>
      <c r="M783" s="48"/>
      <c r="N783" s="48"/>
      <c r="O783" s="48"/>
      <c r="P783" s="48"/>
      <c r="Q783" s="48"/>
      <c r="R783" s="48"/>
      <c r="S783" s="48"/>
      <c r="T783" s="48"/>
      <c r="U783" s="48"/>
      <c r="V783" s="48"/>
      <c r="W783" s="48"/>
      <c r="X783" s="48"/>
      <c r="Y783" s="48"/>
      <c r="Z783" s="48"/>
      <c r="AA783" s="48"/>
      <c r="AB783" s="48"/>
      <c r="AC783" s="48"/>
    </row>
    <row r="784" spans="1:29" ht="13.2">
      <c r="A784" s="48"/>
      <c r="B784" s="48"/>
      <c r="C784" s="48"/>
      <c r="D784" s="48"/>
      <c r="E784" s="48"/>
      <c r="F784" s="48"/>
      <c r="G784" s="49"/>
      <c r="H784" s="48"/>
      <c r="I784" s="48"/>
      <c r="J784" s="48"/>
      <c r="K784" s="48"/>
      <c r="L784" s="48"/>
      <c r="M784" s="48"/>
      <c r="N784" s="48"/>
      <c r="O784" s="48"/>
      <c r="P784" s="48"/>
      <c r="Q784" s="48"/>
      <c r="R784" s="48"/>
      <c r="S784" s="48"/>
      <c r="T784" s="48"/>
      <c r="U784" s="48"/>
      <c r="V784" s="48"/>
      <c r="W784" s="48"/>
      <c r="X784" s="48"/>
      <c r="Y784" s="48"/>
      <c r="Z784" s="48"/>
      <c r="AA784" s="48"/>
      <c r="AB784" s="48"/>
      <c r="AC784" s="48"/>
    </row>
    <row r="785" spans="1:29" ht="13.2">
      <c r="A785" s="48"/>
      <c r="B785" s="48"/>
      <c r="C785" s="48"/>
      <c r="D785" s="48"/>
      <c r="E785" s="48"/>
      <c r="F785" s="48"/>
      <c r="G785" s="49"/>
      <c r="H785" s="48"/>
      <c r="I785" s="48"/>
      <c r="J785" s="48"/>
      <c r="K785" s="48"/>
      <c r="L785" s="48"/>
      <c r="M785" s="48"/>
      <c r="N785" s="48"/>
      <c r="O785" s="48"/>
      <c r="P785" s="48"/>
      <c r="Q785" s="48"/>
      <c r="R785" s="48"/>
      <c r="S785" s="48"/>
      <c r="T785" s="48"/>
      <c r="U785" s="48"/>
      <c r="V785" s="48"/>
      <c r="W785" s="48"/>
      <c r="X785" s="48"/>
      <c r="Y785" s="48"/>
      <c r="Z785" s="48"/>
      <c r="AA785" s="48"/>
      <c r="AB785" s="48"/>
      <c r="AC785" s="48"/>
    </row>
    <row r="786" spans="1:29" ht="13.2">
      <c r="A786" s="48"/>
      <c r="B786" s="48"/>
      <c r="C786" s="48"/>
      <c r="D786" s="48"/>
      <c r="E786" s="48"/>
      <c r="F786" s="48"/>
      <c r="G786" s="49"/>
      <c r="H786" s="48"/>
      <c r="I786" s="48"/>
      <c r="J786" s="48"/>
      <c r="K786" s="48"/>
      <c r="L786" s="48"/>
      <c r="M786" s="48"/>
      <c r="N786" s="48"/>
      <c r="O786" s="48"/>
      <c r="P786" s="48"/>
      <c r="Q786" s="48"/>
      <c r="R786" s="48"/>
      <c r="S786" s="48"/>
      <c r="T786" s="48"/>
      <c r="U786" s="48"/>
      <c r="V786" s="48"/>
      <c r="W786" s="48"/>
      <c r="X786" s="48"/>
      <c r="Y786" s="48"/>
      <c r="Z786" s="48"/>
      <c r="AA786" s="48"/>
      <c r="AB786" s="48"/>
      <c r="AC786" s="48"/>
    </row>
    <row r="787" spans="1:29" ht="13.2">
      <c r="A787" s="48"/>
      <c r="B787" s="48"/>
      <c r="C787" s="48"/>
      <c r="D787" s="48"/>
      <c r="E787" s="48"/>
      <c r="F787" s="48"/>
      <c r="G787" s="49"/>
      <c r="H787" s="48"/>
      <c r="I787" s="48"/>
      <c r="J787" s="48"/>
      <c r="K787" s="48"/>
      <c r="L787" s="48"/>
      <c r="M787" s="48"/>
      <c r="N787" s="48"/>
      <c r="O787" s="48"/>
      <c r="P787" s="48"/>
      <c r="Q787" s="48"/>
      <c r="R787" s="48"/>
      <c r="S787" s="48"/>
      <c r="T787" s="48"/>
      <c r="U787" s="48"/>
      <c r="V787" s="48"/>
      <c r="W787" s="48"/>
      <c r="X787" s="48"/>
      <c r="Y787" s="48"/>
      <c r="Z787" s="48"/>
      <c r="AA787" s="48"/>
      <c r="AB787" s="48"/>
      <c r="AC787" s="48"/>
    </row>
    <row r="788" spans="1:29" ht="13.2">
      <c r="A788" s="48"/>
      <c r="B788" s="48"/>
      <c r="C788" s="48"/>
      <c r="D788" s="48"/>
      <c r="E788" s="48"/>
      <c r="F788" s="48"/>
      <c r="G788" s="49"/>
      <c r="H788" s="48"/>
      <c r="I788" s="48"/>
      <c r="J788" s="48"/>
      <c r="K788" s="48"/>
      <c r="L788" s="48"/>
      <c r="M788" s="48"/>
      <c r="N788" s="48"/>
      <c r="O788" s="48"/>
      <c r="P788" s="48"/>
      <c r="Q788" s="48"/>
      <c r="R788" s="48"/>
      <c r="S788" s="48"/>
      <c r="T788" s="48"/>
      <c r="U788" s="48"/>
      <c r="V788" s="48"/>
      <c r="W788" s="48"/>
      <c r="X788" s="48"/>
      <c r="Y788" s="48"/>
      <c r="Z788" s="48"/>
      <c r="AA788" s="48"/>
      <c r="AB788" s="48"/>
      <c r="AC788" s="48"/>
    </row>
    <row r="789" spans="1:29" ht="13.2">
      <c r="A789" s="48"/>
      <c r="B789" s="48"/>
      <c r="C789" s="48"/>
      <c r="D789" s="48"/>
      <c r="E789" s="48"/>
      <c r="F789" s="48"/>
      <c r="G789" s="49"/>
      <c r="H789" s="48"/>
      <c r="I789" s="48"/>
      <c r="J789" s="48"/>
      <c r="K789" s="48"/>
      <c r="L789" s="48"/>
      <c r="M789" s="48"/>
      <c r="N789" s="48"/>
      <c r="O789" s="48"/>
      <c r="P789" s="48"/>
      <c r="Q789" s="48"/>
      <c r="R789" s="48"/>
      <c r="S789" s="48"/>
      <c r="T789" s="48"/>
      <c r="U789" s="48"/>
      <c r="V789" s="48"/>
      <c r="W789" s="48"/>
      <c r="X789" s="48"/>
      <c r="Y789" s="48"/>
      <c r="Z789" s="48"/>
      <c r="AA789" s="48"/>
      <c r="AB789" s="48"/>
      <c r="AC789" s="48"/>
    </row>
    <row r="790" spans="1:29" ht="13.2">
      <c r="A790" s="48"/>
      <c r="B790" s="48"/>
      <c r="C790" s="48"/>
      <c r="D790" s="48"/>
      <c r="E790" s="48"/>
      <c r="F790" s="48"/>
      <c r="G790" s="49"/>
      <c r="H790" s="48"/>
      <c r="I790" s="48"/>
      <c r="J790" s="48"/>
      <c r="K790" s="48"/>
      <c r="L790" s="48"/>
      <c r="M790" s="48"/>
      <c r="N790" s="48"/>
      <c r="O790" s="48"/>
      <c r="P790" s="48"/>
      <c r="Q790" s="48"/>
      <c r="R790" s="48"/>
      <c r="S790" s="48"/>
      <c r="T790" s="48"/>
      <c r="U790" s="48"/>
      <c r="V790" s="48"/>
      <c r="W790" s="48"/>
      <c r="X790" s="48"/>
      <c r="Y790" s="48"/>
      <c r="Z790" s="48"/>
      <c r="AA790" s="48"/>
      <c r="AB790" s="48"/>
      <c r="AC790" s="48"/>
    </row>
    <row r="791" spans="1:29" ht="13.2">
      <c r="A791" s="48"/>
      <c r="B791" s="48"/>
      <c r="C791" s="48"/>
      <c r="D791" s="48"/>
      <c r="E791" s="48"/>
      <c r="F791" s="48"/>
      <c r="G791" s="49"/>
      <c r="H791" s="48"/>
      <c r="I791" s="48"/>
      <c r="J791" s="48"/>
      <c r="K791" s="48"/>
      <c r="L791" s="48"/>
      <c r="M791" s="48"/>
      <c r="N791" s="48"/>
      <c r="O791" s="48"/>
      <c r="P791" s="48"/>
      <c r="Q791" s="48"/>
      <c r="R791" s="48"/>
      <c r="S791" s="48"/>
      <c r="T791" s="48"/>
      <c r="U791" s="48"/>
      <c r="V791" s="48"/>
      <c r="W791" s="48"/>
      <c r="X791" s="48"/>
      <c r="Y791" s="48"/>
      <c r="Z791" s="48"/>
      <c r="AA791" s="48"/>
      <c r="AB791" s="48"/>
      <c r="AC791" s="48"/>
    </row>
    <row r="792" spans="1:29" ht="13.2">
      <c r="A792" s="48"/>
      <c r="B792" s="48"/>
      <c r="C792" s="48"/>
      <c r="D792" s="48"/>
      <c r="E792" s="48"/>
      <c r="F792" s="48"/>
      <c r="G792" s="49"/>
      <c r="H792" s="48"/>
      <c r="I792" s="48"/>
      <c r="J792" s="48"/>
      <c r="K792" s="48"/>
      <c r="L792" s="48"/>
      <c r="M792" s="48"/>
      <c r="N792" s="48"/>
      <c r="O792" s="48"/>
      <c r="P792" s="48"/>
      <c r="Q792" s="48"/>
      <c r="R792" s="48"/>
      <c r="S792" s="48"/>
      <c r="T792" s="48"/>
      <c r="U792" s="48"/>
      <c r="V792" s="48"/>
      <c r="W792" s="48"/>
      <c r="X792" s="48"/>
      <c r="Y792" s="48"/>
      <c r="Z792" s="48"/>
      <c r="AA792" s="48"/>
      <c r="AB792" s="48"/>
      <c r="AC792" s="48"/>
    </row>
    <row r="793" spans="1:29" ht="13.2">
      <c r="A793" s="48"/>
      <c r="B793" s="48"/>
      <c r="C793" s="48"/>
      <c r="D793" s="48"/>
      <c r="E793" s="48"/>
      <c r="F793" s="48"/>
      <c r="G793" s="49"/>
      <c r="H793" s="48"/>
      <c r="I793" s="48"/>
      <c r="J793" s="48"/>
      <c r="K793" s="48"/>
      <c r="L793" s="48"/>
      <c r="M793" s="48"/>
      <c r="N793" s="48"/>
      <c r="O793" s="48"/>
      <c r="P793" s="48"/>
      <c r="Q793" s="48"/>
      <c r="R793" s="48"/>
      <c r="S793" s="48"/>
      <c r="T793" s="48"/>
      <c r="U793" s="48"/>
      <c r="V793" s="48"/>
      <c r="W793" s="48"/>
      <c r="X793" s="48"/>
      <c r="Y793" s="48"/>
      <c r="Z793" s="48"/>
      <c r="AA793" s="48"/>
      <c r="AB793" s="48"/>
      <c r="AC793" s="48"/>
    </row>
    <row r="794" spans="1:29" ht="13.2">
      <c r="A794" s="48"/>
      <c r="B794" s="48"/>
      <c r="C794" s="48"/>
      <c r="D794" s="48"/>
      <c r="E794" s="48"/>
      <c r="F794" s="48"/>
      <c r="G794" s="49"/>
      <c r="H794" s="48"/>
      <c r="I794" s="48"/>
      <c r="J794" s="48"/>
      <c r="K794" s="48"/>
      <c r="L794" s="48"/>
      <c r="M794" s="48"/>
      <c r="N794" s="48"/>
      <c r="O794" s="48"/>
      <c r="P794" s="48"/>
      <c r="Q794" s="48"/>
      <c r="R794" s="48"/>
      <c r="S794" s="48"/>
      <c r="T794" s="48"/>
      <c r="U794" s="48"/>
      <c r="V794" s="48"/>
      <c r="W794" s="48"/>
      <c r="X794" s="48"/>
      <c r="Y794" s="48"/>
      <c r="Z794" s="48"/>
      <c r="AA794" s="48"/>
      <c r="AB794" s="48"/>
      <c r="AC794" s="48"/>
    </row>
    <row r="795" spans="1:29" ht="13.2">
      <c r="A795" s="48"/>
      <c r="B795" s="48"/>
      <c r="C795" s="48"/>
      <c r="D795" s="48"/>
      <c r="E795" s="48"/>
      <c r="F795" s="48"/>
      <c r="G795" s="49"/>
      <c r="H795" s="48"/>
      <c r="I795" s="48"/>
      <c r="J795" s="48"/>
      <c r="K795" s="48"/>
      <c r="L795" s="48"/>
      <c r="M795" s="48"/>
      <c r="N795" s="48"/>
      <c r="O795" s="48"/>
      <c r="P795" s="48"/>
      <c r="Q795" s="48"/>
      <c r="R795" s="48"/>
      <c r="S795" s="48"/>
      <c r="T795" s="48"/>
      <c r="U795" s="48"/>
      <c r="V795" s="48"/>
      <c r="W795" s="48"/>
      <c r="X795" s="48"/>
      <c r="Y795" s="48"/>
      <c r="Z795" s="48"/>
      <c r="AA795" s="48"/>
      <c r="AB795" s="48"/>
      <c r="AC795" s="48"/>
    </row>
    <row r="796" spans="1:29" ht="13.2">
      <c r="A796" s="48"/>
      <c r="B796" s="48"/>
      <c r="C796" s="48"/>
      <c r="D796" s="48"/>
      <c r="E796" s="48"/>
      <c r="F796" s="48"/>
      <c r="G796" s="49"/>
      <c r="H796" s="48"/>
      <c r="I796" s="48"/>
      <c r="J796" s="48"/>
      <c r="K796" s="48"/>
      <c r="L796" s="48"/>
      <c r="M796" s="48"/>
      <c r="N796" s="48"/>
      <c r="O796" s="48"/>
      <c r="P796" s="48"/>
      <c r="Q796" s="48"/>
      <c r="R796" s="48"/>
      <c r="S796" s="48"/>
      <c r="T796" s="48"/>
      <c r="U796" s="48"/>
      <c r="V796" s="48"/>
      <c r="W796" s="48"/>
      <c r="X796" s="48"/>
      <c r="Y796" s="48"/>
      <c r="Z796" s="48"/>
      <c r="AA796" s="48"/>
      <c r="AB796" s="48"/>
      <c r="AC796" s="48"/>
    </row>
    <row r="797" spans="1:29" ht="13.2">
      <c r="A797" s="48"/>
      <c r="B797" s="48"/>
      <c r="C797" s="48"/>
      <c r="D797" s="48"/>
      <c r="E797" s="48"/>
      <c r="F797" s="48"/>
      <c r="G797" s="49"/>
      <c r="H797" s="48"/>
      <c r="I797" s="48"/>
      <c r="J797" s="48"/>
      <c r="K797" s="48"/>
      <c r="L797" s="48"/>
      <c r="M797" s="48"/>
      <c r="N797" s="48"/>
      <c r="O797" s="48"/>
      <c r="P797" s="48"/>
      <c r="Q797" s="48"/>
      <c r="R797" s="48"/>
      <c r="S797" s="48"/>
      <c r="T797" s="48"/>
      <c r="U797" s="48"/>
      <c r="V797" s="48"/>
      <c r="W797" s="48"/>
      <c r="X797" s="48"/>
      <c r="Y797" s="48"/>
      <c r="Z797" s="48"/>
      <c r="AA797" s="48"/>
      <c r="AB797" s="48"/>
      <c r="AC797" s="48"/>
    </row>
    <row r="798" spans="1:29" ht="13.2">
      <c r="A798" s="48"/>
      <c r="B798" s="48"/>
      <c r="C798" s="48"/>
      <c r="D798" s="48"/>
      <c r="E798" s="48"/>
      <c r="F798" s="48"/>
      <c r="G798" s="49"/>
      <c r="H798" s="48"/>
      <c r="I798" s="48"/>
      <c r="J798" s="48"/>
      <c r="K798" s="48"/>
      <c r="L798" s="48"/>
      <c r="M798" s="48"/>
      <c r="N798" s="48"/>
      <c r="O798" s="48"/>
      <c r="P798" s="48"/>
      <c r="Q798" s="48"/>
      <c r="R798" s="48"/>
      <c r="S798" s="48"/>
      <c r="T798" s="48"/>
      <c r="U798" s="48"/>
      <c r="V798" s="48"/>
      <c r="W798" s="48"/>
      <c r="X798" s="48"/>
      <c r="Y798" s="48"/>
      <c r="Z798" s="48"/>
      <c r="AA798" s="48"/>
      <c r="AB798" s="48"/>
      <c r="AC798" s="48"/>
    </row>
    <row r="799" spans="1:29" ht="13.2">
      <c r="A799" s="48"/>
      <c r="B799" s="48"/>
      <c r="C799" s="48"/>
      <c r="D799" s="48"/>
      <c r="E799" s="48"/>
      <c r="F799" s="48"/>
      <c r="G799" s="49"/>
      <c r="H799" s="48"/>
      <c r="I799" s="48"/>
      <c r="J799" s="48"/>
      <c r="K799" s="48"/>
      <c r="L799" s="48"/>
      <c r="M799" s="48"/>
      <c r="N799" s="48"/>
      <c r="O799" s="48"/>
      <c r="P799" s="48"/>
      <c r="Q799" s="48"/>
      <c r="R799" s="48"/>
      <c r="S799" s="48"/>
      <c r="T799" s="48"/>
      <c r="U799" s="48"/>
      <c r="V799" s="48"/>
      <c r="W799" s="48"/>
      <c r="X799" s="48"/>
      <c r="Y799" s="48"/>
      <c r="Z799" s="48"/>
      <c r="AA799" s="48"/>
      <c r="AB799" s="48"/>
      <c r="AC799" s="48"/>
    </row>
    <row r="800" spans="1:29" ht="13.2">
      <c r="A800" s="48"/>
      <c r="B800" s="48"/>
      <c r="C800" s="48"/>
      <c r="D800" s="48"/>
      <c r="E800" s="48"/>
      <c r="F800" s="48"/>
      <c r="G800" s="49"/>
      <c r="H800" s="48"/>
      <c r="I800" s="48"/>
      <c r="J800" s="48"/>
      <c r="K800" s="48"/>
      <c r="L800" s="48"/>
      <c r="M800" s="48"/>
      <c r="N800" s="48"/>
      <c r="O800" s="48"/>
      <c r="P800" s="48"/>
      <c r="Q800" s="48"/>
      <c r="R800" s="48"/>
      <c r="S800" s="48"/>
      <c r="T800" s="48"/>
      <c r="U800" s="48"/>
      <c r="V800" s="48"/>
      <c r="W800" s="48"/>
      <c r="X800" s="48"/>
      <c r="Y800" s="48"/>
      <c r="Z800" s="48"/>
      <c r="AA800" s="48"/>
      <c r="AB800" s="48"/>
      <c r="AC800" s="48"/>
    </row>
    <row r="801" spans="1:29" ht="13.2">
      <c r="A801" s="48"/>
      <c r="B801" s="48"/>
      <c r="C801" s="48"/>
      <c r="D801" s="48"/>
      <c r="E801" s="48"/>
      <c r="F801" s="48"/>
      <c r="G801" s="49"/>
      <c r="H801" s="48"/>
      <c r="I801" s="48"/>
      <c r="J801" s="48"/>
      <c r="K801" s="48"/>
      <c r="L801" s="48"/>
      <c r="M801" s="48"/>
      <c r="N801" s="48"/>
      <c r="O801" s="48"/>
      <c r="P801" s="48"/>
      <c r="Q801" s="48"/>
      <c r="R801" s="48"/>
      <c r="S801" s="48"/>
      <c r="T801" s="48"/>
      <c r="U801" s="48"/>
      <c r="V801" s="48"/>
      <c r="W801" s="48"/>
      <c r="X801" s="48"/>
      <c r="Y801" s="48"/>
      <c r="Z801" s="48"/>
      <c r="AA801" s="48"/>
      <c r="AB801" s="48"/>
      <c r="AC801" s="48"/>
    </row>
    <row r="802" spans="1:29" ht="13.2">
      <c r="A802" s="48"/>
      <c r="B802" s="48"/>
      <c r="C802" s="48"/>
      <c r="D802" s="48"/>
      <c r="E802" s="48"/>
      <c r="F802" s="48"/>
      <c r="G802" s="49"/>
      <c r="H802" s="48"/>
      <c r="I802" s="48"/>
      <c r="J802" s="48"/>
      <c r="K802" s="48"/>
      <c r="L802" s="48"/>
      <c r="M802" s="48"/>
      <c r="N802" s="48"/>
      <c r="O802" s="48"/>
      <c r="P802" s="48"/>
      <c r="Q802" s="48"/>
      <c r="R802" s="48"/>
      <c r="S802" s="48"/>
      <c r="T802" s="48"/>
      <c r="U802" s="48"/>
      <c r="V802" s="48"/>
      <c r="W802" s="48"/>
      <c r="X802" s="48"/>
      <c r="Y802" s="48"/>
      <c r="Z802" s="48"/>
      <c r="AA802" s="48"/>
      <c r="AB802" s="48"/>
      <c r="AC802" s="48"/>
    </row>
    <row r="803" spans="1:29" ht="13.2">
      <c r="A803" s="48"/>
      <c r="B803" s="48"/>
      <c r="C803" s="48"/>
      <c r="D803" s="48"/>
      <c r="E803" s="48"/>
      <c r="F803" s="48"/>
      <c r="G803" s="49"/>
      <c r="H803" s="48"/>
      <c r="I803" s="48"/>
      <c r="J803" s="48"/>
      <c r="K803" s="48"/>
      <c r="L803" s="48"/>
      <c r="M803" s="48"/>
      <c r="N803" s="48"/>
      <c r="O803" s="48"/>
      <c r="P803" s="48"/>
      <c r="Q803" s="48"/>
      <c r="R803" s="48"/>
      <c r="S803" s="48"/>
      <c r="T803" s="48"/>
      <c r="U803" s="48"/>
      <c r="V803" s="48"/>
      <c r="W803" s="48"/>
      <c r="X803" s="48"/>
      <c r="Y803" s="48"/>
      <c r="Z803" s="48"/>
      <c r="AA803" s="48"/>
      <c r="AB803" s="48"/>
      <c r="AC803" s="48"/>
    </row>
    <row r="804" spans="1:29" ht="13.2">
      <c r="A804" s="48"/>
      <c r="B804" s="48"/>
      <c r="C804" s="48"/>
      <c r="D804" s="48"/>
      <c r="E804" s="48"/>
      <c r="F804" s="48"/>
      <c r="G804" s="49"/>
      <c r="H804" s="48"/>
      <c r="I804" s="48"/>
      <c r="J804" s="48"/>
      <c r="K804" s="48"/>
      <c r="L804" s="48"/>
      <c r="M804" s="48"/>
      <c r="N804" s="48"/>
      <c r="O804" s="48"/>
      <c r="P804" s="48"/>
      <c r="Q804" s="48"/>
      <c r="R804" s="48"/>
      <c r="S804" s="48"/>
      <c r="T804" s="48"/>
      <c r="U804" s="48"/>
      <c r="V804" s="48"/>
      <c r="W804" s="48"/>
      <c r="X804" s="48"/>
      <c r="Y804" s="48"/>
      <c r="Z804" s="48"/>
      <c r="AA804" s="48"/>
      <c r="AB804" s="48"/>
      <c r="AC804" s="48"/>
    </row>
    <row r="805" spans="1:29" ht="13.2">
      <c r="A805" s="48"/>
      <c r="B805" s="48"/>
      <c r="C805" s="48"/>
      <c r="D805" s="48"/>
      <c r="E805" s="48"/>
      <c r="F805" s="48"/>
      <c r="G805" s="49"/>
      <c r="H805" s="48"/>
      <c r="I805" s="48"/>
      <c r="J805" s="48"/>
      <c r="K805" s="48"/>
      <c r="L805" s="48"/>
      <c r="M805" s="48"/>
      <c r="N805" s="48"/>
      <c r="O805" s="48"/>
      <c r="P805" s="48"/>
      <c r="Q805" s="48"/>
      <c r="R805" s="48"/>
      <c r="S805" s="48"/>
      <c r="T805" s="48"/>
      <c r="U805" s="48"/>
      <c r="V805" s="48"/>
      <c r="W805" s="48"/>
      <c r="X805" s="48"/>
      <c r="Y805" s="48"/>
      <c r="Z805" s="48"/>
      <c r="AA805" s="48"/>
      <c r="AB805" s="48"/>
      <c r="AC805" s="48"/>
    </row>
    <row r="806" spans="1:29" ht="13.2">
      <c r="A806" s="48"/>
      <c r="B806" s="48"/>
      <c r="C806" s="48"/>
      <c r="D806" s="48"/>
      <c r="E806" s="48"/>
      <c r="F806" s="48"/>
      <c r="G806" s="49"/>
      <c r="H806" s="48"/>
      <c r="I806" s="48"/>
      <c r="J806" s="48"/>
      <c r="K806" s="48"/>
      <c r="L806" s="48"/>
      <c r="M806" s="48"/>
      <c r="N806" s="48"/>
      <c r="O806" s="48"/>
      <c r="P806" s="48"/>
      <c r="Q806" s="48"/>
      <c r="R806" s="48"/>
      <c r="S806" s="48"/>
      <c r="T806" s="48"/>
      <c r="U806" s="48"/>
      <c r="V806" s="48"/>
      <c r="W806" s="48"/>
      <c r="X806" s="48"/>
      <c r="Y806" s="48"/>
      <c r="Z806" s="48"/>
      <c r="AA806" s="48"/>
      <c r="AB806" s="48"/>
      <c r="AC806" s="48"/>
    </row>
    <row r="807" spans="1:29" ht="13.2">
      <c r="A807" s="48"/>
      <c r="B807" s="48"/>
      <c r="C807" s="48"/>
      <c r="D807" s="48"/>
      <c r="E807" s="48"/>
      <c r="F807" s="48"/>
      <c r="G807" s="49"/>
      <c r="H807" s="48"/>
      <c r="I807" s="48"/>
      <c r="J807" s="48"/>
      <c r="K807" s="48"/>
      <c r="L807" s="48"/>
      <c r="M807" s="48"/>
      <c r="N807" s="48"/>
      <c r="O807" s="48"/>
      <c r="P807" s="48"/>
      <c r="Q807" s="48"/>
      <c r="R807" s="48"/>
      <c r="S807" s="48"/>
      <c r="T807" s="48"/>
      <c r="U807" s="48"/>
      <c r="V807" s="48"/>
      <c r="W807" s="48"/>
      <c r="X807" s="48"/>
      <c r="Y807" s="48"/>
      <c r="Z807" s="48"/>
      <c r="AA807" s="48"/>
      <c r="AB807" s="48"/>
      <c r="AC807" s="48"/>
    </row>
    <row r="808" spans="1:29" ht="13.2">
      <c r="A808" s="48"/>
      <c r="B808" s="48"/>
      <c r="C808" s="48"/>
      <c r="D808" s="48"/>
      <c r="E808" s="48"/>
      <c r="F808" s="48"/>
      <c r="G808" s="49"/>
      <c r="H808" s="48"/>
      <c r="I808" s="48"/>
      <c r="J808" s="48"/>
      <c r="K808" s="48"/>
      <c r="L808" s="48"/>
      <c r="M808" s="48"/>
      <c r="N808" s="48"/>
      <c r="O808" s="48"/>
      <c r="P808" s="48"/>
      <c r="Q808" s="48"/>
      <c r="R808" s="48"/>
      <c r="S808" s="48"/>
      <c r="T808" s="48"/>
      <c r="U808" s="48"/>
      <c r="V808" s="48"/>
      <c r="W808" s="48"/>
      <c r="X808" s="48"/>
      <c r="Y808" s="48"/>
      <c r="Z808" s="48"/>
      <c r="AA808" s="48"/>
      <c r="AB808" s="48"/>
      <c r="AC808" s="48"/>
    </row>
    <row r="809" spans="1:29" ht="13.2">
      <c r="A809" s="48"/>
      <c r="B809" s="48"/>
      <c r="C809" s="48"/>
      <c r="D809" s="48"/>
      <c r="E809" s="48"/>
      <c r="F809" s="48"/>
      <c r="G809" s="49"/>
      <c r="H809" s="48"/>
      <c r="I809" s="48"/>
      <c r="J809" s="48"/>
      <c r="K809" s="48"/>
      <c r="L809" s="48"/>
      <c r="M809" s="48"/>
      <c r="N809" s="48"/>
      <c r="O809" s="48"/>
      <c r="P809" s="48"/>
      <c r="Q809" s="48"/>
      <c r="R809" s="48"/>
      <c r="S809" s="48"/>
      <c r="T809" s="48"/>
      <c r="U809" s="48"/>
      <c r="V809" s="48"/>
      <c r="W809" s="48"/>
      <c r="X809" s="48"/>
      <c r="Y809" s="48"/>
      <c r="Z809" s="48"/>
      <c r="AA809" s="48"/>
      <c r="AB809" s="48"/>
      <c r="AC809" s="48"/>
    </row>
    <row r="810" spans="1:29" ht="13.2">
      <c r="A810" s="48"/>
      <c r="B810" s="48"/>
      <c r="C810" s="48"/>
      <c r="D810" s="48"/>
      <c r="E810" s="48"/>
      <c r="F810" s="48"/>
      <c r="G810" s="49"/>
      <c r="H810" s="48"/>
      <c r="I810" s="48"/>
      <c r="J810" s="48"/>
      <c r="K810" s="48"/>
      <c r="L810" s="48"/>
      <c r="M810" s="48"/>
      <c r="N810" s="48"/>
      <c r="O810" s="48"/>
      <c r="P810" s="48"/>
      <c r="Q810" s="48"/>
      <c r="R810" s="48"/>
      <c r="S810" s="48"/>
      <c r="T810" s="48"/>
      <c r="U810" s="48"/>
      <c r="V810" s="48"/>
      <c r="W810" s="48"/>
      <c r="X810" s="48"/>
      <c r="Y810" s="48"/>
      <c r="Z810" s="48"/>
      <c r="AA810" s="48"/>
      <c r="AB810" s="48"/>
      <c r="AC810" s="48"/>
    </row>
    <row r="811" spans="1:29" ht="13.2">
      <c r="A811" s="48"/>
      <c r="B811" s="48"/>
      <c r="C811" s="48"/>
      <c r="D811" s="48"/>
      <c r="E811" s="48"/>
      <c r="F811" s="48"/>
      <c r="G811" s="49"/>
      <c r="H811" s="48"/>
      <c r="I811" s="48"/>
      <c r="J811" s="48"/>
      <c r="K811" s="48"/>
      <c r="L811" s="48"/>
      <c r="M811" s="48"/>
      <c r="N811" s="48"/>
      <c r="O811" s="48"/>
      <c r="P811" s="48"/>
      <c r="Q811" s="48"/>
      <c r="R811" s="48"/>
      <c r="S811" s="48"/>
      <c r="T811" s="48"/>
      <c r="U811" s="48"/>
      <c r="V811" s="48"/>
      <c r="W811" s="48"/>
      <c r="X811" s="48"/>
      <c r="Y811" s="48"/>
      <c r="Z811" s="48"/>
      <c r="AA811" s="48"/>
      <c r="AB811" s="48"/>
      <c r="AC811" s="48"/>
    </row>
    <row r="812" spans="1:29" ht="13.2">
      <c r="A812" s="48"/>
      <c r="B812" s="48"/>
      <c r="C812" s="48"/>
      <c r="D812" s="48"/>
      <c r="E812" s="48"/>
      <c r="F812" s="48"/>
      <c r="G812" s="49"/>
      <c r="H812" s="48"/>
      <c r="I812" s="48"/>
      <c r="J812" s="48"/>
      <c r="K812" s="48"/>
      <c r="L812" s="48"/>
      <c r="M812" s="48"/>
      <c r="N812" s="48"/>
      <c r="O812" s="48"/>
      <c r="P812" s="48"/>
      <c r="Q812" s="48"/>
      <c r="R812" s="48"/>
      <c r="S812" s="48"/>
      <c r="T812" s="48"/>
      <c r="U812" s="48"/>
      <c r="V812" s="48"/>
      <c r="W812" s="48"/>
      <c r="X812" s="48"/>
      <c r="Y812" s="48"/>
      <c r="Z812" s="48"/>
      <c r="AA812" s="48"/>
      <c r="AB812" s="48"/>
      <c r="AC812" s="48"/>
    </row>
    <row r="813" spans="1:29" ht="13.2">
      <c r="A813" s="48"/>
      <c r="B813" s="48"/>
      <c r="C813" s="48"/>
      <c r="D813" s="48"/>
      <c r="E813" s="48"/>
      <c r="F813" s="48"/>
      <c r="G813" s="49"/>
      <c r="H813" s="48"/>
      <c r="I813" s="48"/>
      <c r="J813" s="48"/>
      <c r="K813" s="48"/>
      <c r="L813" s="48"/>
      <c r="M813" s="48"/>
      <c r="N813" s="48"/>
      <c r="O813" s="48"/>
      <c r="P813" s="48"/>
      <c r="Q813" s="48"/>
      <c r="R813" s="48"/>
      <c r="S813" s="48"/>
      <c r="T813" s="48"/>
      <c r="U813" s="48"/>
      <c r="V813" s="48"/>
      <c r="W813" s="48"/>
      <c r="X813" s="48"/>
      <c r="Y813" s="48"/>
      <c r="Z813" s="48"/>
      <c r="AA813" s="48"/>
      <c r="AB813" s="48"/>
      <c r="AC813" s="48"/>
    </row>
    <row r="814" spans="1:29" ht="13.2">
      <c r="A814" s="48"/>
      <c r="B814" s="48"/>
      <c r="C814" s="48"/>
      <c r="D814" s="48"/>
      <c r="E814" s="48"/>
      <c r="F814" s="48"/>
      <c r="G814" s="49"/>
      <c r="H814" s="48"/>
      <c r="I814" s="48"/>
      <c r="J814" s="48"/>
      <c r="K814" s="48"/>
      <c r="L814" s="48"/>
      <c r="M814" s="48"/>
      <c r="N814" s="48"/>
      <c r="O814" s="48"/>
      <c r="P814" s="48"/>
      <c r="Q814" s="48"/>
      <c r="R814" s="48"/>
      <c r="S814" s="48"/>
      <c r="T814" s="48"/>
      <c r="U814" s="48"/>
      <c r="V814" s="48"/>
      <c r="W814" s="48"/>
      <c r="X814" s="48"/>
      <c r="Y814" s="48"/>
      <c r="Z814" s="48"/>
      <c r="AA814" s="48"/>
      <c r="AB814" s="48"/>
      <c r="AC814" s="48"/>
    </row>
    <row r="815" spans="1:29" ht="13.2">
      <c r="A815" s="48"/>
      <c r="B815" s="48"/>
      <c r="C815" s="48"/>
      <c r="D815" s="48"/>
      <c r="E815" s="48"/>
      <c r="F815" s="48"/>
      <c r="G815" s="49"/>
      <c r="H815" s="48"/>
      <c r="I815" s="48"/>
      <c r="J815" s="48"/>
      <c r="K815" s="48"/>
      <c r="L815" s="48"/>
      <c r="M815" s="48"/>
      <c r="N815" s="48"/>
      <c r="O815" s="48"/>
      <c r="P815" s="48"/>
      <c r="Q815" s="48"/>
      <c r="R815" s="48"/>
      <c r="S815" s="48"/>
      <c r="T815" s="48"/>
      <c r="U815" s="48"/>
      <c r="V815" s="48"/>
      <c r="W815" s="48"/>
      <c r="X815" s="48"/>
      <c r="Y815" s="48"/>
      <c r="Z815" s="48"/>
      <c r="AA815" s="48"/>
      <c r="AB815" s="48"/>
      <c r="AC815" s="48"/>
    </row>
    <row r="816" spans="1:29" ht="13.2">
      <c r="A816" s="48"/>
      <c r="B816" s="48"/>
      <c r="C816" s="48"/>
      <c r="D816" s="48"/>
      <c r="E816" s="48"/>
      <c r="F816" s="48"/>
      <c r="G816" s="49"/>
      <c r="H816" s="48"/>
      <c r="I816" s="48"/>
      <c r="J816" s="48"/>
      <c r="K816" s="48"/>
      <c r="L816" s="48"/>
      <c r="M816" s="48"/>
      <c r="N816" s="48"/>
      <c r="O816" s="48"/>
      <c r="P816" s="48"/>
      <c r="Q816" s="48"/>
      <c r="R816" s="48"/>
      <c r="S816" s="48"/>
      <c r="T816" s="48"/>
      <c r="U816" s="48"/>
      <c r="V816" s="48"/>
      <c r="W816" s="48"/>
      <c r="X816" s="48"/>
      <c r="Y816" s="48"/>
      <c r="Z816" s="48"/>
      <c r="AA816" s="48"/>
      <c r="AB816" s="48"/>
      <c r="AC816" s="48"/>
    </row>
    <row r="817" spans="1:29" ht="13.2">
      <c r="A817" s="48"/>
      <c r="B817" s="48"/>
      <c r="C817" s="48"/>
      <c r="D817" s="48"/>
      <c r="E817" s="48"/>
      <c r="F817" s="48"/>
      <c r="G817" s="49"/>
      <c r="H817" s="48"/>
      <c r="I817" s="48"/>
      <c r="J817" s="48"/>
      <c r="K817" s="48"/>
      <c r="L817" s="48"/>
      <c r="M817" s="48"/>
      <c r="N817" s="48"/>
      <c r="O817" s="48"/>
      <c r="P817" s="48"/>
      <c r="Q817" s="48"/>
      <c r="R817" s="48"/>
      <c r="S817" s="48"/>
      <c r="T817" s="48"/>
      <c r="U817" s="48"/>
      <c r="V817" s="48"/>
      <c r="W817" s="48"/>
      <c r="X817" s="48"/>
      <c r="Y817" s="48"/>
      <c r="Z817" s="48"/>
      <c r="AA817" s="48"/>
      <c r="AB817" s="48"/>
      <c r="AC817" s="48"/>
    </row>
    <row r="818" spans="1:29" ht="13.2">
      <c r="A818" s="48"/>
      <c r="B818" s="48"/>
      <c r="C818" s="48"/>
      <c r="D818" s="48"/>
      <c r="E818" s="48"/>
      <c r="F818" s="48"/>
      <c r="G818" s="49"/>
      <c r="H818" s="48"/>
      <c r="I818" s="48"/>
      <c r="J818" s="48"/>
      <c r="K818" s="48"/>
      <c r="L818" s="48"/>
      <c r="M818" s="48"/>
      <c r="N818" s="48"/>
      <c r="O818" s="48"/>
      <c r="P818" s="48"/>
      <c r="Q818" s="48"/>
      <c r="R818" s="48"/>
      <c r="S818" s="48"/>
      <c r="T818" s="48"/>
      <c r="U818" s="48"/>
      <c r="V818" s="48"/>
      <c r="W818" s="48"/>
      <c r="X818" s="48"/>
      <c r="Y818" s="48"/>
      <c r="Z818" s="48"/>
      <c r="AA818" s="48"/>
      <c r="AB818" s="48"/>
      <c r="AC818" s="48"/>
    </row>
    <row r="819" spans="1:29" ht="13.2">
      <c r="A819" s="48"/>
      <c r="B819" s="48"/>
      <c r="C819" s="48"/>
      <c r="D819" s="48"/>
      <c r="E819" s="48"/>
      <c r="F819" s="48"/>
      <c r="G819" s="49"/>
      <c r="H819" s="48"/>
      <c r="I819" s="48"/>
      <c r="J819" s="48"/>
      <c r="K819" s="48"/>
      <c r="L819" s="48"/>
      <c r="M819" s="48"/>
      <c r="N819" s="48"/>
      <c r="O819" s="48"/>
      <c r="P819" s="48"/>
      <c r="Q819" s="48"/>
      <c r="R819" s="48"/>
      <c r="S819" s="48"/>
      <c r="T819" s="48"/>
      <c r="U819" s="48"/>
      <c r="V819" s="48"/>
      <c r="W819" s="48"/>
      <c r="X819" s="48"/>
      <c r="Y819" s="48"/>
      <c r="Z819" s="48"/>
      <c r="AA819" s="48"/>
      <c r="AB819" s="48"/>
      <c r="AC819" s="48"/>
    </row>
    <row r="820" spans="1:29" ht="13.2">
      <c r="A820" s="48"/>
      <c r="B820" s="48"/>
      <c r="C820" s="48"/>
      <c r="D820" s="48"/>
      <c r="E820" s="48"/>
      <c r="F820" s="48"/>
      <c r="G820" s="49"/>
      <c r="H820" s="48"/>
      <c r="I820" s="48"/>
      <c r="J820" s="48"/>
      <c r="K820" s="48"/>
      <c r="L820" s="48"/>
      <c r="M820" s="48"/>
      <c r="N820" s="48"/>
      <c r="O820" s="48"/>
      <c r="P820" s="48"/>
      <c r="Q820" s="48"/>
      <c r="R820" s="48"/>
      <c r="S820" s="48"/>
      <c r="T820" s="48"/>
      <c r="U820" s="48"/>
      <c r="V820" s="48"/>
      <c r="W820" s="48"/>
      <c r="X820" s="48"/>
      <c r="Y820" s="48"/>
      <c r="Z820" s="48"/>
      <c r="AA820" s="48"/>
      <c r="AB820" s="48"/>
      <c r="AC820" s="48"/>
    </row>
    <row r="821" spans="1:29" ht="13.2">
      <c r="A821" s="48"/>
      <c r="B821" s="48"/>
      <c r="C821" s="48"/>
      <c r="D821" s="48"/>
      <c r="E821" s="48"/>
      <c r="F821" s="48"/>
      <c r="G821" s="49"/>
      <c r="H821" s="48"/>
      <c r="I821" s="48"/>
      <c r="J821" s="48"/>
      <c r="K821" s="48"/>
      <c r="L821" s="48"/>
      <c r="M821" s="48"/>
      <c r="N821" s="48"/>
      <c r="O821" s="48"/>
      <c r="P821" s="48"/>
      <c r="Q821" s="48"/>
      <c r="R821" s="48"/>
      <c r="S821" s="48"/>
      <c r="T821" s="48"/>
      <c r="U821" s="48"/>
      <c r="V821" s="48"/>
      <c r="W821" s="48"/>
      <c r="X821" s="48"/>
      <c r="Y821" s="48"/>
      <c r="Z821" s="48"/>
      <c r="AA821" s="48"/>
      <c r="AB821" s="48"/>
      <c r="AC821" s="48"/>
    </row>
    <row r="822" spans="1:29" ht="13.2">
      <c r="A822" s="48"/>
      <c r="B822" s="48"/>
      <c r="C822" s="48"/>
      <c r="D822" s="48"/>
      <c r="E822" s="48"/>
      <c r="F822" s="48"/>
      <c r="G822" s="49"/>
      <c r="H822" s="48"/>
      <c r="I822" s="48"/>
      <c r="J822" s="48"/>
      <c r="K822" s="48"/>
      <c r="L822" s="48"/>
      <c r="M822" s="48"/>
      <c r="N822" s="48"/>
      <c r="O822" s="48"/>
      <c r="P822" s="48"/>
      <c r="Q822" s="48"/>
      <c r="R822" s="48"/>
      <c r="S822" s="48"/>
      <c r="T822" s="48"/>
      <c r="U822" s="48"/>
      <c r="V822" s="48"/>
      <c r="W822" s="48"/>
      <c r="X822" s="48"/>
      <c r="Y822" s="48"/>
      <c r="Z822" s="48"/>
      <c r="AA822" s="48"/>
      <c r="AB822" s="48"/>
      <c r="AC822" s="48"/>
    </row>
    <row r="823" spans="1:29" ht="13.2">
      <c r="A823" s="48"/>
      <c r="B823" s="48"/>
      <c r="C823" s="48"/>
      <c r="D823" s="48"/>
      <c r="E823" s="48"/>
      <c r="F823" s="48"/>
      <c r="G823" s="49"/>
      <c r="H823" s="48"/>
      <c r="I823" s="48"/>
      <c r="J823" s="48"/>
      <c r="K823" s="48"/>
      <c r="L823" s="48"/>
      <c r="M823" s="48"/>
      <c r="N823" s="48"/>
      <c r="O823" s="48"/>
      <c r="P823" s="48"/>
      <c r="Q823" s="48"/>
      <c r="R823" s="48"/>
      <c r="S823" s="48"/>
      <c r="T823" s="48"/>
      <c r="U823" s="48"/>
      <c r="V823" s="48"/>
      <c r="W823" s="48"/>
      <c r="X823" s="48"/>
      <c r="Y823" s="48"/>
      <c r="Z823" s="48"/>
      <c r="AA823" s="48"/>
      <c r="AB823" s="48"/>
      <c r="AC823" s="48"/>
    </row>
    <row r="824" spans="1:29" ht="13.2">
      <c r="A824" s="48"/>
      <c r="B824" s="48"/>
      <c r="C824" s="48"/>
      <c r="D824" s="48"/>
      <c r="E824" s="48"/>
      <c r="F824" s="48"/>
      <c r="G824" s="49"/>
      <c r="H824" s="48"/>
      <c r="I824" s="48"/>
      <c r="J824" s="48"/>
      <c r="K824" s="48"/>
      <c r="L824" s="48"/>
      <c r="M824" s="48"/>
      <c r="N824" s="48"/>
      <c r="O824" s="48"/>
      <c r="P824" s="48"/>
      <c r="Q824" s="48"/>
      <c r="R824" s="48"/>
      <c r="S824" s="48"/>
      <c r="T824" s="48"/>
      <c r="U824" s="48"/>
      <c r="V824" s="48"/>
      <c r="W824" s="48"/>
      <c r="X824" s="48"/>
      <c r="Y824" s="48"/>
      <c r="Z824" s="48"/>
      <c r="AA824" s="48"/>
      <c r="AB824" s="48"/>
      <c r="AC824" s="48"/>
    </row>
    <row r="825" spans="1:29" ht="13.2">
      <c r="A825" s="48"/>
      <c r="B825" s="48"/>
      <c r="C825" s="48"/>
      <c r="D825" s="48"/>
      <c r="E825" s="48"/>
      <c r="F825" s="48"/>
      <c r="G825" s="49"/>
      <c r="H825" s="48"/>
      <c r="I825" s="48"/>
      <c r="J825" s="48"/>
      <c r="K825" s="48"/>
      <c r="L825" s="48"/>
      <c r="M825" s="48"/>
      <c r="N825" s="48"/>
      <c r="O825" s="48"/>
      <c r="P825" s="48"/>
      <c r="Q825" s="48"/>
      <c r="R825" s="48"/>
      <c r="S825" s="48"/>
      <c r="T825" s="48"/>
      <c r="U825" s="48"/>
      <c r="V825" s="48"/>
      <c r="W825" s="48"/>
      <c r="X825" s="48"/>
      <c r="Y825" s="48"/>
      <c r="Z825" s="48"/>
      <c r="AA825" s="48"/>
      <c r="AB825" s="48"/>
      <c r="AC825" s="48"/>
    </row>
    <row r="826" spans="1:29" ht="13.2">
      <c r="A826" s="48"/>
      <c r="B826" s="48"/>
      <c r="C826" s="48"/>
      <c r="D826" s="48"/>
      <c r="E826" s="48"/>
      <c r="F826" s="48"/>
      <c r="G826" s="49"/>
      <c r="H826" s="48"/>
      <c r="I826" s="48"/>
      <c r="J826" s="48"/>
      <c r="K826" s="48"/>
      <c r="L826" s="48"/>
      <c r="M826" s="48"/>
      <c r="N826" s="48"/>
      <c r="O826" s="48"/>
      <c r="P826" s="48"/>
      <c r="Q826" s="48"/>
      <c r="R826" s="48"/>
      <c r="S826" s="48"/>
      <c r="T826" s="48"/>
      <c r="U826" s="48"/>
      <c r="V826" s="48"/>
      <c r="W826" s="48"/>
      <c r="X826" s="48"/>
      <c r="Y826" s="48"/>
      <c r="Z826" s="48"/>
      <c r="AA826" s="48"/>
      <c r="AB826" s="48"/>
      <c r="AC826" s="48"/>
    </row>
    <row r="827" spans="1:29" ht="13.2">
      <c r="A827" s="48"/>
      <c r="B827" s="48"/>
      <c r="C827" s="48"/>
      <c r="D827" s="48"/>
      <c r="E827" s="48"/>
      <c r="F827" s="48"/>
      <c r="G827" s="49"/>
      <c r="H827" s="48"/>
      <c r="I827" s="48"/>
      <c r="J827" s="48"/>
      <c r="K827" s="48"/>
      <c r="L827" s="48"/>
      <c r="M827" s="48"/>
      <c r="N827" s="48"/>
      <c r="O827" s="48"/>
      <c r="P827" s="48"/>
      <c r="Q827" s="48"/>
      <c r="R827" s="48"/>
      <c r="S827" s="48"/>
      <c r="T827" s="48"/>
      <c r="U827" s="48"/>
      <c r="V827" s="48"/>
      <c r="W827" s="48"/>
      <c r="X827" s="48"/>
      <c r="Y827" s="48"/>
      <c r="Z827" s="48"/>
      <c r="AA827" s="48"/>
      <c r="AB827" s="48"/>
      <c r="AC827" s="48"/>
    </row>
    <row r="828" spans="1:29" ht="13.2">
      <c r="A828" s="48"/>
      <c r="B828" s="48"/>
      <c r="C828" s="48"/>
      <c r="D828" s="48"/>
      <c r="E828" s="48"/>
      <c r="F828" s="48"/>
      <c r="G828" s="49"/>
      <c r="H828" s="48"/>
      <c r="I828" s="48"/>
      <c r="J828" s="48"/>
      <c r="K828" s="48"/>
      <c r="L828" s="48"/>
      <c r="M828" s="48"/>
      <c r="N828" s="48"/>
      <c r="O828" s="48"/>
      <c r="P828" s="48"/>
      <c r="Q828" s="48"/>
      <c r="R828" s="48"/>
      <c r="S828" s="48"/>
      <c r="T828" s="48"/>
      <c r="U828" s="48"/>
      <c r="V828" s="48"/>
      <c r="W828" s="48"/>
      <c r="X828" s="48"/>
      <c r="Y828" s="48"/>
      <c r="Z828" s="48"/>
      <c r="AA828" s="48"/>
      <c r="AB828" s="48"/>
      <c r="AC828" s="48"/>
    </row>
    <row r="829" spans="1:29" ht="13.2">
      <c r="A829" s="48"/>
      <c r="B829" s="48"/>
      <c r="C829" s="48"/>
      <c r="D829" s="48"/>
      <c r="E829" s="48"/>
      <c r="F829" s="48"/>
      <c r="G829" s="49"/>
      <c r="H829" s="48"/>
      <c r="I829" s="48"/>
      <c r="J829" s="48"/>
      <c r="K829" s="48"/>
      <c r="L829" s="48"/>
      <c r="M829" s="48"/>
      <c r="N829" s="48"/>
      <c r="O829" s="48"/>
      <c r="P829" s="48"/>
      <c r="Q829" s="48"/>
      <c r="R829" s="48"/>
      <c r="S829" s="48"/>
      <c r="T829" s="48"/>
      <c r="U829" s="48"/>
      <c r="V829" s="48"/>
      <c r="W829" s="48"/>
      <c r="X829" s="48"/>
      <c r="Y829" s="48"/>
      <c r="Z829" s="48"/>
      <c r="AA829" s="48"/>
      <c r="AB829" s="48"/>
      <c r="AC829" s="48"/>
    </row>
    <row r="830" spans="1:29" ht="13.2">
      <c r="A830" s="48"/>
      <c r="B830" s="48"/>
      <c r="C830" s="48"/>
      <c r="D830" s="48"/>
      <c r="E830" s="48"/>
      <c r="F830" s="48"/>
      <c r="G830" s="49"/>
      <c r="H830" s="48"/>
      <c r="I830" s="48"/>
      <c r="J830" s="48"/>
      <c r="K830" s="48"/>
      <c r="L830" s="48"/>
      <c r="M830" s="48"/>
      <c r="N830" s="48"/>
      <c r="O830" s="48"/>
      <c r="P830" s="48"/>
      <c r="Q830" s="48"/>
      <c r="R830" s="48"/>
      <c r="S830" s="48"/>
      <c r="T830" s="48"/>
      <c r="U830" s="48"/>
      <c r="V830" s="48"/>
      <c r="W830" s="48"/>
      <c r="X830" s="48"/>
      <c r="Y830" s="48"/>
      <c r="Z830" s="48"/>
      <c r="AA830" s="48"/>
      <c r="AB830" s="48"/>
      <c r="AC830" s="48"/>
    </row>
    <row r="831" spans="1:29" ht="13.2">
      <c r="A831" s="48"/>
      <c r="B831" s="48"/>
      <c r="C831" s="48"/>
      <c r="D831" s="48"/>
      <c r="E831" s="48"/>
      <c r="F831" s="48"/>
      <c r="G831" s="49"/>
      <c r="H831" s="48"/>
      <c r="I831" s="48"/>
      <c r="J831" s="48"/>
      <c r="K831" s="48"/>
      <c r="L831" s="48"/>
      <c r="M831" s="48"/>
      <c r="N831" s="48"/>
      <c r="O831" s="48"/>
      <c r="P831" s="48"/>
      <c r="Q831" s="48"/>
      <c r="R831" s="48"/>
      <c r="S831" s="48"/>
      <c r="T831" s="48"/>
      <c r="U831" s="48"/>
      <c r="V831" s="48"/>
      <c r="W831" s="48"/>
      <c r="X831" s="48"/>
      <c r="Y831" s="48"/>
      <c r="Z831" s="48"/>
      <c r="AA831" s="48"/>
      <c r="AB831" s="48"/>
      <c r="AC831" s="48"/>
    </row>
    <row r="832" spans="1:29" ht="13.2">
      <c r="A832" s="48"/>
      <c r="B832" s="48"/>
      <c r="C832" s="48"/>
      <c r="D832" s="48"/>
      <c r="E832" s="48"/>
      <c r="F832" s="48"/>
      <c r="G832" s="49"/>
      <c r="H832" s="48"/>
      <c r="I832" s="48"/>
      <c r="J832" s="48"/>
      <c r="K832" s="48"/>
      <c r="L832" s="48"/>
      <c r="M832" s="48"/>
      <c r="N832" s="48"/>
      <c r="O832" s="48"/>
      <c r="P832" s="48"/>
      <c r="Q832" s="48"/>
      <c r="R832" s="48"/>
      <c r="S832" s="48"/>
      <c r="T832" s="48"/>
      <c r="U832" s="48"/>
      <c r="V832" s="48"/>
      <c r="W832" s="48"/>
      <c r="X832" s="48"/>
      <c r="Y832" s="48"/>
      <c r="Z832" s="48"/>
      <c r="AA832" s="48"/>
      <c r="AB832" s="48"/>
      <c r="AC832" s="48"/>
    </row>
    <row r="833" spans="1:29" ht="13.2">
      <c r="A833" s="48"/>
      <c r="B833" s="48"/>
      <c r="C833" s="48"/>
      <c r="D833" s="48"/>
      <c r="E833" s="48"/>
      <c r="F833" s="48"/>
      <c r="G833" s="49"/>
      <c r="H833" s="48"/>
      <c r="I833" s="48"/>
      <c r="J833" s="48"/>
      <c r="K833" s="48"/>
      <c r="L833" s="48"/>
      <c r="M833" s="48"/>
      <c r="N833" s="48"/>
      <c r="O833" s="48"/>
      <c r="P833" s="48"/>
      <c r="Q833" s="48"/>
      <c r="R833" s="48"/>
      <c r="S833" s="48"/>
      <c r="T833" s="48"/>
      <c r="U833" s="48"/>
      <c r="V833" s="48"/>
      <c r="W833" s="48"/>
      <c r="X833" s="48"/>
      <c r="Y833" s="48"/>
      <c r="Z833" s="48"/>
      <c r="AA833" s="48"/>
      <c r="AB833" s="48"/>
      <c r="AC833" s="48"/>
    </row>
    <row r="834" spans="1:29" ht="13.2">
      <c r="A834" s="48"/>
      <c r="B834" s="48"/>
      <c r="C834" s="48"/>
      <c r="D834" s="48"/>
      <c r="E834" s="48"/>
      <c r="F834" s="48"/>
      <c r="G834" s="49"/>
      <c r="H834" s="48"/>
      <c r="I834" s="48"/>
      <c r="J834" s="48"/>
      <c r="K834" s="48"/>
      <c r="L834" s="48"/>
      <c r="M834" s="48"/>
      <c r="N834" s="48"/>
      <c r="O834" s="48"/>
      <c r="P834" s="48"/>
      <c r="Q834" s="48"/>
      <c r="R834" s="48"/>
      <c r="S834" s="48"/>
      <c r="T834" s="48"/>
      <c r="U834" s="48"/>
      <c r="V834" s="48"/>
      <c r="W834" s="48"/>
      <c r="X834" s="48"/>
      <c r="Y834" s="48"/>
      <c r="Z834" s="48"/>
      <c r="AA834" s="48"/>
      <c r="AB834" s="48"/>
      <c r="AC834" s="48"/>
    </row>
    <row r="835" spans="1:29" ht="13.2">
      <c r="A835" s="48"/>
      <c r="B835" s="48"/>
      <c r="C835" s="48"/>
      <c r="D835" s="48"/>
      <c r="E835" s="48"/>
      <c r="F835" s="48"/>
      <c r="G835" s="49"/>
      <c r="H835" s="48"/>
      <c r="I835" s="48"/>
      <c r="J835" s="48"/>
      <c r="K835" s="48"/>
      <c r="L835" s="48"/>
      <c r="M835" s="48"/>
      <c r="N835" s="48"/>
      <c r="O835" s="48"/>
      <c r="P835" s="48"/>
      <c r="Q835" s="48"/>
      <c r="R835" s="48"/>
      <c r="S835" s="48"/>
      <c r="T835" s="48"/>
      <c r="U835" s="48"/>
      <c r="V835" s="48"/>
      <c r="W835" s="48"/>
      <c r="X835" s="48"/>
      <c r="Y835" s="48"/>
      <c r="Z835" s="48"/>
      <c r="AA835" s="48"/>
      <c r="AB835" s="48"/>
      <c r="AC835" s="48"/>
    </row>
    <row r="836" spans="1:29" ht="13.2">
      <c r="A836" s="48"/>
      <c r="B836" s="48"/>
      <c r="C836" s="48"/>
      <c r="D836" s="48"/>
      <c r="E836" s="48"/>
      <c r="F836" s="48"/>
      <c r="G836" s="49"/>
      <c r="H836" s="48"/>
      <c r="I836" s="48"/>
      <c r="J836" s="48"/>
      <c r="K836" s="48"/>
      <c r="L836" s="48"/>
      <c r="M836" s="48"/>
      <c r="N836" s="48"/>
      <c r="O836" s="48"/>
      <c r="P836" s="48"/>
      <c r="Q836" s="48"/>
      <c r="R836" s="48"/>
      <c r="S836" s="48"/>
      <c r="T836" s="48"/>
      <c r="U836" s="48"/>
      <c r="V836" s="48"/>
      <c r="W836" s="48"/>
      <c r="X836" s="48"/>
      <c r="Y836" s="48"/>
      <c r="Z836" s="48"/>
      <c r="AA836" s="48"/>
      <c r="AB836" s="48"/>
      <c r="AC836" s="48"/>
    </row>
    <row r="837" spans="1:29" ht="13.2">
      <c r="A837" s="48"/>
      <c r="B837" s="48"/>
      <c r="C837" s="48"/>
      <c r="D837" s="48"/>
      <c r="E837" s="48"/>
      <c r="F837" s="48"/>
      <c r="G837" s="49"/>
      <c r="H837" s="48"/>
      <c r="I837" s="48"/>
      <c r="J837" s="48"/>
      <c r="K837" s="48"/>
      <c r="L837" s="48"/>
      <c r="M837" s="48"/>
      <c r="N837" s="48"/>
      <c r="O837" s="48"/>
      <c r="P837" s="48"/>
      <c r="Q837" s="48"/>
      <c r="R837" s="48"/>
      <c r="S837" s="48"/>
      <c r="T837" s="48"/>
      <c r="U837" s="48"/>
      <c r="V837" s="48"/>
      <c r="W837" s="48"/>
      <c r="X837" s="48"/>
      <c r="Y837" s="48"/>
      <c r="Z837" s="48"/>
      <c r="AA837" s="48"/>
      <c r="AB837" s="48"/>
      <c r="AC837" s="48"/>
    </row>
    <row r="838" spans="1:29" ht="13.2">
      <c r="A838" s="48"/>
      <c r="B838" s="48"/>
      <c r="C838" s="48"/>
      <c r="D838" s="48"/>
      <c r="E838" s="48"/>
      <c r="F838" s="48"/>
      <c r="G838" s="49"/>
      <c r="H838" s="48"/>
      <c r="I838" s="48"/>
      <c r="J838" s="48"/>
      <c r="K838" s="48"/>
      <c r="L838" s="48"/>
      <c r="M838" s="48"/>
      <c r="N838" s="48"/>
      <c r="O838" s="48"/>
      <c r="P838" s="48"/>
      <c r="Q838" s="48"/>
      <c r="R838" s="48"/>
      <c r="S838" s="48"/>
      <c r="T838" s="48"/>
      <c r="U838" s="48"/>
      <c r="V838" s="48"/>
      <c r="W838" s="48"/>
      <c r="X838" s="48"/>
      <c r="Y838" s="48"/>
      <c r="Z838" s="48"/>
      <c r="AA838" s="48"/>
      <c r="AB838" s="48"/>
      <c r="AC838" s="48"/>
    </row>
    <row r="839" spans="1:29" ht="13.2">
      <c r="A839" s="48"/>
      <c r="B839" s="48"/>
      <c r="C839" s="48"/>
      <c r="D839" s="48"/>
      <c r="E839" s="48"/>
      <c r="F839" s="48"/>
      <c r="G839" s="49"/>
      <c r="H839" s="48"/>
      <c r="I839" s="48"/>
      <c r="J839" s="48"/>
      <c r="K839" s="48"/>
      <c r="L839" s="48"/>
      <c r="M839" s="48"/>
      <c r="N839" s="48"/>
      <c r="O839" s="48"/>
      <c r="P839" s="48"/>
      <c r="Q839" s="48"/>
      <c r="R839" s="48"/>
      <c r="S839" s="48"/>
      <c r="T839" s="48"/>
      <c r="U839" s="48"/>
      <c r="V839" s="48"/>
      <c r="W839" s="48"/>
      <c r="X839" s="48"/>
      <c r="Y839" s="48"/>
      <c r="Z839" s="48"/>
      <c r="AA839" s="48"/>
      <c r="AB839" s="48"/>
      <c r="AC839" s="48"/>
    </row>
    <row r="840" spans="1:29" ht="13.2">
      <c r="A840" s="48"/>
      <c r="B840" s="48"/>
      <c r="C840" s="48"/>
      <c r="D840" s="48"/>
      <c r="E840" s="48"/>
      <c r="F840" s="48"/>
      <c r="G840" s="49"/>
      <c r="H840" s="48"/>
      <c r="I840" s="48"/>
      <c r="J840" s="48"/>
      <c r="K840" s="48"/>
      <c r="L840" s="48"/>
      <c r="M840" s="48"/>
      <c r="N840" s="48"/>
      <c r="O840" s="48"/>
      <c r="P840" s="48"/>
      <c r="Q840" s="48"/>
      <c r="R840" s="48"/>
      <c r="S840" s="48"/>
      <c r="T840" s="48"/>
      <c r="U840" s="48"/>
      <c r="V840" s="48"/>
      <c r="W840" s="48"/>
      <c r="X840" s="48"/>
      <c r="Y840" s="48"/>
      <c r="Z840" s="48"/>
      <c r="AA840" s="48"/>
      <c r="AB840" s="48"/>
      <c r="AC840" s="48"/>
    </row>
    <row r="841" spans="1:29" ht="13.2">
      <c r="A841" s="48"/>
      <c r="B841" s="48"/>
      <c r="C841" s="48"/>
      <c r="D841" s="48"/>
      <c r="E841" s="48"/>
      <c r="F841" s="48"/>
      <c r="G841" s="49"/>
      <c r="H841" s="48"/>
      <c r="I841" s="48"/>
      <c r="J841" s="48"/>
      <c r="K841" s="48"/>
      <c r="L841" s="48"/>
      <c r="M841" s="48"/>
      <c r="N841" s="48"/>
      <c r="O841" s="48"/>
      <c r="P841" s="48"/>
      <c r="Q841" s="48"/>
      <c r="R841" s="48"/>
      <c r="S841" s="48"/>
      <c r="T841" s="48"/>
      <c r="U841" s="48"/>
      <c r="V841" s="48"/>
      <c r="W841" s="48"/>
      <c r="X841" s="48"/>
      <c r="Y841" s="48"/>
      <c r="Z841" s="48"/>
      <c r="AA841" s="48"/>
      <c r="AB841" s="48"/>
      <c r="AC841" s="48"/>
    </row>
    <row r="842" spans="1:29" ht="13.2">
      <c r="A842" s="48"/>
      <c r="B842" s="48"/>
      <c r="C842" s="48"/>
      <c r="D842" s="48"/>
      <c r="E842" s="48"/>
      <c r="F842" s="48"/>
      <c r="G842" s="49"/>
      <c r="H842" s="48"/>
      <c r="I842" s="48"/>
      <c r="J842" s="48"/>
      <c r="K842" s="48"/>
      <c r="L842" s="48"/>
      <c r="M842" s="48"/>
      <c r="N842" s="48"/>
      <c r="O842" s="48"/>
      <c r="P842" s="48"/>
      <c r="Q842" s="48"/>
      <c r="R842" s="48"/>
      <c r="S842" s="48"/>
      <c r="T842" s="48"/>
      <c r="U842" s="48"/>
      <c r="V842" s="48"/>
      <c r="W842" s="48"/>
      <c r="X842" s="48"/>
      <c r="Y842" s="48"/>
      <c r="Z842" s="48"/>
      <c r="AA842" s="48"/>
      <c r="AB842" s="48"/>
      <c r="AC842" s="48"/>
    </row>
    <row r="843" spans="1:29" ht="13.2">
      <c r="A843" s="48"/>
      <c r="B843" s="48"/>
      <c r="C843" s="48"/>
      <c r="D843" s="48"/>
      <c r="E843" s="48"/>
      <c r="F843" s="48"/>
      <c r="G843" s="49"/>
      <c r="H843" s="48"/>
      <c r="I843" s="48"/>
      <c r="J843" s="48"/>
      <c r="K843" s="48"/>
      <c r="L843" s="48"/>
      <c r="M843" s="48"/>
      <c r="N843" s="48"/>
      <c r="O843" s="48"/>
      <c r="P843" s="48"/>
      <c r="Q843" s="48"/>
      <c r="R843" s="48"/>
      <c r="S843" s="48"/>
      <c r="T843" s="48"/>
      <c r="U843" s="48"/>
      <c r="V843" s="48"/>
      <c r="W843" s="48"/>
      <c r="X843" s="48"/>
      <c r="Y843" s="48"/>
      <c r="Z843" s="48"/>
      <c r="AA843" s="48"/>
      <c r="AB843" s="48"/>
      <c r="AC843" s="48"/>
    </row>
    <row r="844" spans="1:29" ht="13.2">
      <c r="A844" s="48"/>
      <c r="B844" s="48"/>
      <c r="C844" s="48"/>
      <c r="D844" s="48"/>
      <c r="E844" s="48"/>
      <c r="F844" s="48"/>
      <c r="G844" s="49"/>
      <c r="H844" s="48"/>
      <c r="I844" s="48"/>
      <c r="J844" s="48"/>
      <c r="K844" s="48"/>
      <c r="L844" s="48"/>
      <c r="M844" s="48"/>
      <c r="N844" s="48"/>
      <c r="O844" s="48"/>
      <c r="P844" s="48"/>
      <c r="Q844" s="48"/>
      <c r="R844" s="48"/>
      <c r="S844" s="48"/>
      <c r="T844" s="48"/>
      <c r="U844" s="48"/>
      <c r="V844" s="48"/>
      <c r="W844" s="48"/>
      <c r="X844" s="48"/>
      <c r="Y844" s="48"/>
      <c r="Z844" s="48"/>
      <c r="AA844" s="48"/>
      <c r="AB844" s="48"/>
      <c r="AC844" s="48"/>
    </row>
    <row r="845" spans="1:29" ht="13.2">
      <c r="A845" s="48"/>
      <c r="B845" s="48"/>
      <c r="C845" s="48"/>
      <c r="D845" s="48"/>
      <c r="E845" s="48"/>
      <c r="F845" s="48"/>
      <c r="G845" s="49"/>
      <c r="H845" s="48"/>
      <c r="I845" s="48"/>
      <c r="J845" s="48"/>
      <c r="K845" s="48"/>
      <c r="L845" s="48"/>
      <c r="M845" s="48"/>
      <c r="N845" s="48"/>
      <c r="O845" s="48"/>
      <c r="P845" s="48"/>
      <c r="Q845" s="48"/>
      <c r="R845" s="48"/>
      <c r="S845" s="48"/>
      <c r="T845" s="48"/>
      <c r="U845" s="48"/>
      <c r="V845" s="48"/>
      <c r="W845" s="48"/>
      <c r="X845" s="48"/>
      <c r="Y845" s="48"/>
      <c r="Z845" s="48"/>
      <c r="AA845" s="48"/>
      <c r="AB845" s="48"/>
      <c r="AC845" s="48"/>
    </row>
    <row r="846" spans="1:29" ht="13.2">
      <c r="A846" s="48"/>
      <c r="B846" s="48"/>
      <c r="C846" s="48"/>
      <c r="D846" s="48"/>
      <c r="E846" s="48"/>
      <c r="F846" s="48"/>
      <c r="G846" s="49"/>
      <c r="H846" s="48"/>
      <c r="I846" s="48"/>
      <c r="J846" s="48"/>
      <c r="K846" s="48"/>
      <c r="L846" s="48"/>
      <c r="M846" s="48"/>
      <c r="N846" s="48"/>
      <c r="O846" s="48"/>
      <c r="P846" s="48"/>
      <c r="Q846" s="48"/>
      <c r="R846" s="48"/>
      <c r="S846" s="48"/>
      <c r="T846" s="48"/>
      <c r="U846" s="48"/>
      <c r="V846" s="48"/>
      <c r="W846" s="48"/>
      <c r="X846" s="48"/>
      <c r="Y846" s="48"/>
      <c r="Z846" s="48"/>
      <c r="AA846" s="48"/>
      <c r="AB846" s="48"/>
      <c r="AC846" s="48"/>
    </row>
    <row r="847" spans="1:29" ht="13.2">
      <c r="A847" s="48"/>
      <c r="B847" s="48"/>
      <c r="C847" s="48"/>
      <c r="D847" s="48"/>
      <c r="E847" s="48"/>
      <c r="F847" s="48"/>
      <c r="G847" s="49"/>
      <c r="H847" s="48"/>
      <c r="I847" s="48"/>
      <c r="J847" s="48"/>
      <c r="K847" s="48"/>
      <c r="L847" s="48"/>
      <c r="M847" s="48"/>
      <c r="N847" s="48"/>
      <c r="O847" s="48"/>
      <c r="P847" s="48"/>
      <c r="Q847" s="48"/>
      <c r="R847" s="48"/>
      <c r="S847" s="48"/>
      <c r="T847" s="48"/>
      <c r="U847" s="48"/>
      <c r="V847" s="48"/>
      <c r="W847" s="48"/>
      <c r="X847" s="48"/>
      <c r="Y847" s="48"/>
      <c r="Z847" s="48"/>
      <c r="AA847" s="48"/>
      <c r="AB847" s="48"/>
      <c r="AC847" s="48"/>
    </row>
    <row r="848" spans="1:29" ht="13.2">
      <c r="A848" s="48"/>
      <c r="B848" s="48"/>
      <c r="C848" s="48"/>
      <c r="D848" s="48"/>
      <c r="E848" s="48"/>
      <c r="F848" s="48"/>
      <c r="G848" s="49"/>
      <c r="H848" s="48"/>
      <c r="I848" s="48"/>
      <c r="J848" s="48"/>
      <c r="K848" s="48"/>
      <c r="L848" s="48"/>
      <c r="M848" s="48"/>
      <c r="N848" s="48"/>
      <c r="O848" s="48"/>
      <c r="P848" s="48"/>
      <c r="Q848" s="48"/>
      <c r="R848" s="48"/>
      <c r="S848" s="48"/>
      <c r="T848" s="48"/>
      <c r="U848" s="48"/>
      <c r="V848" s="48"/>
      <c r="W848" s="48"/>
      <c r="X848" s="48"/>
      <c r="Y848" s="48"/>
      <c r="Z848" s="48"/>
      <c r="AA848" s="48"/>
      <c r="AB848" s="48"/>
      <c r="AC848" s="48"/>
    </row>
    <row r="849" spans="1:29" ht="13.2">
      <c r="A849" s="48"/>
      <c r="B849" s="48"/>
      <c r="C849" s="48"/>
      <c r="D849" s="48"/>
      <c r="E849" s="48"/>
      <c r="F849" s="48"/>
      <c r="G849" s="49"/>
      <c r="H849" s="48"/>
      <c r="I849" s="48"/>
      <c r="J849" s="48"/>
      <c r="K849" s="48"/>
      <c r="L849" s="48"/>
      <c r="M849" s="48"/>
      <c r="N849" s="48"/>
      <c r="O849" s="48"/>
      <c r="P849" s="48"/>
      <c r="Q849" s="48"/>
      <c r="R849" s="48"/>
      <c r="S849" s="48"/>
      <c r="T849" s="48"/>
      <c r="U849" s="48"/>
      <c r="V849" s="48"/>
      <c r="W849" s="48"/>
      <c r="X849" s="48"/>
      <c r="Y849" s="48"/>
      <c r="Z849" s="48"/>
      <c r="AA849" s="48"/>
      <c r="AB849" s="48"/>
      <c r="AC849" s="48"/>
    </row>
    <row r="850" spans="1:29" ht="13.2">
      <c r="A850" s="48"/>
      <c r="B850" s="48"/>
      <c r="C850" s="48"/>
      <c r="D850" s="48"/>
      <c r="E850" s="48"/>
      <c r="F850" s="48"/>
      <c r="G850" s="49"/>
      <c r="H850" s="48"/>
      <c r="I850" s="48"/>
      <c r="J850" s="48"/>
      <c r="K850" s="48"/>
      <c r="L850" s="48"/>
      <c r="M850" s="48"/>
      <c r="N850" s="48"/>
      <c r="O850" s="48"/>
      <c r="P850" s="48"/>
      <c r="Q850" s="48"/>
      <c r="R850" s="48"/>
      <c r="S850" s="48"/>
      <c r="T850" s="48"/>
      <c r="U850" s="48"/>
      <c r="V850" s="48"/>
      <c r="W850" s="48"/>
      <c r="X850" s="48"/>
      <c r="Y850" s="48"/>
      <c r="Z850" s="48"/>
      <c r="AA850" s="48"/>
      <c r="AB850" s="48"/>
      <c r="AC850" s="48"/>
    </row>
    <row r="851" spans="1:29" ht="13.2">
      <c r="A851" s="48"/>
      <c r="B851" s="48"/>
      <c r="C851" s="48"/>
      <c r="D851" s="48"/>
      <c r="E851" s="48"/>
      <c r="F851" s="48"/>
      <c r="G851" s="49"/>
      <c r="H851" s="48"/>
      <c r="I851" s="48"/>
      <c r="J851" s="48"/>
      <c r="K851" s="48"/>
      <c r="L851" s="48"/>
      <c r="M851" s="48"/>
      <c r="N851" s="48"/>
      <c r="O851" s="48"/>
      <c r="P851" s="48"/>
      <c r="Q851" s="48"/>
      <c r="R851" s="48"/>
      <c r="S851" s="48"/>
      <c r="T851" s="48"/>
      <c r="U851" s="48"/>
      <c r="V851" s="48"/>
      <c r="W851" s="48"/>
      <c r="X851" s="48"/>
      <c r="Y851" s="48"/>
      <c r="Z851" s="48"/>
      <c r="AA851" s="48"/>
      <c r="AB851" s="48"/>
      <c r="AC851" s="48"/>
    </row>
    <row r="852" spans="1:29" ht="13.2">
      <c r="A852" s="48"/>
      <c r="B852" s="48"/>
      <c r="C852" s="48"/>
      <c r="D852" s="48"/>
      <c r="E852" s="48"/>
      <c r="F852" s="48"/>
      <c r="G852" s="49"/>
      <c r="H852" s="48"/>
      <c r="I852" s="48"/>
      <c r="J852" s="48"/>
      <c r="K852" s="48"/>
      <c r="L852" s="48"/>
      <c r="M852" s="48"/>
      <c r="N852" s="48"/>
      <c r="O852" s="48"/>
      <c r="P852" s="48"/>
      <c r="Q852" s="48"/>
      <c r="R852" s="48"/>
      <c r="S852" s="48"/>
      <c r="T852" s="48"/>
      <c r="U852" s="48"/>
      <c r="V852" s="48"/>
      <c r="W852" s="48"/>
      <c r="X852" s="48"/>
      <c r="Y852" s="48"/>
      <c r="Z852" s="48"/>
      <c r="AA852" s="48"/>
      <c r="AB852" s="48"/>
      <c r="AC852" s="48"/>
    </row>
    <row r="853" spans="1:29" ht="13.2">
      <c r="A853" s="48"/>
      <c r="B853" s="48"/>
      <c r="C853" s="48"/>
      <c r="D853" s="48"/>
      <c r="E853" s="48"/>
      <c r="F853" s="48"/>
      <c r="G853" s="49"/>
      <c r="H853" s="48"/>
      <c r="I853" s="48"/>
      <c r="J853" s="48"/>
      <c r="K853" s="48"/>
      <c r="L853" s="48"/>
      <c r="M853" s="48"/>
      <c r="N853" s="48"/>
      <c r="O853" s="48"/>
      <c r="P853" s="48"/>
      <c r="Q853" s="48"/>
      <c r="R853" s="48"/>
      <c r="S853" s="48"/>
      <c r="T853" s="48"/>
      <c r="U853" s="48"/>
      <c r="V853" s="48"/>
      <c r="W853" s="48"/>
      <c r="X853" s="48"/>
      <c r="Y853" s="48"/>
      <c r="Z853" s="48"/>
      <c r="AA853" s="48"/>
      <c r="AB853" s="48"/>
      <c r="AC853" s="48"/>
    </row>
    <row r="854" spans="1:29" ht="13.2">
      <c r="A854" s="48"/>
      <c r="B854" s="48"/>
      <c r="C854" s="48"/>
      <c r="D854" s="48"/>
      <c r="E854" s="48"/>
      <c r="F854" s="48"/>
      <c r="G854" s="49"/>
      <c r="H854" s="48"/>
      <c r="I854" s="48"/>
      <c r="J854" s="48"/>
      <c r="K854" s="48"/>
      <c r="L854" s="48"/>
      <c r="M854" s="48"/>
      <c r="N854" s="48"/>
      <c r="O854" s="48"/>
      <c r="P854" s="48"/>
      <c r="Q854" s="48"/>
      <c r="R854" s="48"/>
      <c r="S854" s="48"/>
      <c r="T854" s="48"/>
      <c r="U854" s="48"/>
      <c r="V854" s="48"/>
      <c r="W854" s="48"/>
      <c r="X854" s="48"/>
      <c r="Y854" s="48"/>
      <c r="Z854" s="48"/>
      <c r="AA854" s="48"/>
      <c r="AB854" s="48"/>
      <c r="AC854" s="48"/>
    </row>
    <row r="855" spans="1:29" ht="13.2">
      <c r="A855" s="48"/>
      <c r="B855" s="48"/>
      <c r="C855" s="48"/>
      <c r="D855" s="48"/>
      <c r="E855" s="48"/>
      <c r="F855" s="48"/>
      <c r="G855" s="49"/>
      <c r="H855" s="48"/>
      <c r="I855" s="48"/>
      <c r="J855" s="48"/>
      <c r="K855" s="48"/>
      <c r="L855" s="48"/>
      <c r="M855" s="48"/>
      <c r="N855" s="48"/>
      <c r="O855" s="48"/>
      <c r="P855" s="48"/>
      <c r="Q855" s="48"/>
      <c r="R855" s="48"/>
      <c r="S855" s="48"/>
      <c r="T855" s="48"/>
      <c r="U855" s="48"/>
      <c r="V855" s="48"/>
      <c r="W855" s="48"/>
      <c r="X855" s="48"/>
      <c r="Y855" s="48"/>
      <c r="Z855" s="48"/>
      <c r="AA855" s="48"/>
      <c r="AB855" s="48"/>
      <c r="AC855" s="48"/>
    </row>
    <row r="856" spans="1:29" ht="13.2">
      <c r="A856" s="48"/>
      <c r="B856" s="48"/>
      <c r="C856" s="48"/>
      <c r="D856" s="48"/>
      <c r="E856" s="48"/>
      <c r="F856" s="48"/>
      <c r="G856" s="49"/>
      <c r="H856" s="48"/>
      <c r="I856" s="48"/>
      <c r="J856" s="48"/>
      <c r="K856" s="48"/>
      <c r="L856" s="48"/>
      <c r="M856" s="48"/>
      <c r="N856" s="48"/>
      <c r="O856" s="48"/>
      <c r="P856" s="48"/>
      <c r="Q856" s="48"/>
      <c r="R856" s="48"/>
      <c r="S856" s="48"/>
      <c r="T856" s="48"/>
      <c r="U856" s="48"/>
      <c r="V856" s="48"/>
      <c r="W856" s="48"/>
      <c r="X856" s="48"/>
      <c r="Y856" s="48"/>
      <c r="Z856" s="48"/>
      <c r="AA856" s="48"/>
      <c r="AB856" s="48"/>
      <c r="AC856" s="48"/>
    </row>
    <row r="857" spans="1:29" ht="13.2">
      <c r="A857" s="48"/>
      <c r="B857" s="48"/>
      <c r="C857" s="48"/>
      <c r="D857" s="48"/>
      <c r="E857" s="48"/>
      <c r="F857" s="48"/>
      <c r="G857" s="49"/>
      <c r="H857" s="48"/>
      <c r="I857" s="48"/>
      <c r="J857" s="48"/>
      <c r="K857" s="48"/>
      <c r="L857" s="48"/>
      <c r="M857" s="48"/>
      <c r="N857" s="48"/>
      <c r="O857" s="48"/>
      <c r="P857" s="48"/>
      <c r="Q857" s="48"/>
      <c r="R857" s="48"/>
      <c r="S857" s="48"/>
      <c r="T857" s="48"/>
      <c r="U857" s="48"/>
      <c r="V857" s="48"/>
      <c r="W857" s="48"/>
      <c r="X857" s="48"/>
      <c r="Y857" s="48"/>
      <c r="Z857" s="48"/>
      <c r="AA857" s="48"/>
      <c r="AB857" s="48"/>
      <c r="AC857" s="48"/>
    </row>
    <row r="858" spans="1:29" ht="13.2">
      <c r="A858" s="48"/>
      <c r="B858" s="48"/>
      <c r="C858" s="48"/>
      <c r="D858" s="48"/>
      <c r="E858" s="48"/>
      <c r="F858" s="48"/>
      <c r="G858" s="49"/>
      <c r="H858" s="48"/>
      <c r="I858" s="48"/>
      <c r="J858" s="48"/>
      <c r="K858" s="48"/>
      <c r="L858" s="48"/>
      <c r="M858" s="48"/>
      <c r="N858" s="48"/>
      <c r="O858" s="48"/>
      <c r="P858" s="48"/>
      <c r="Q858" s="48"/>
      <c r="R858" s="48"/>
      <c r="S858" s="48"/>
      <c r="T858" s="48"/>
      <c r="U858" s="48"/>
      <c r="V858" s="48"/>
      <c r="W858" s="48"/>
      <c r="X858" s="48"/>
      <c r="Y858" s="48"/>
      <c r="Z858" s="48"/>
      <c r="AA858" s="48"/>
      <c r="AB858" s="48"/>
      <c r="AC858" s="48"/>
    </row>
    <row r="859" spans="1:29" ht="13.2">
      <c r="A859" s="48"/>
      <c r="B859" s="48"/>
      <c r="C859" s="48"/>
      <c r="D859" s="48"/>
      <c r="E859" s="48"/>
      <c r="F859" s="48"/>
      <c r="G859" s="49"/>
      <c r="H859" s="48"/>
      <c r="I859" s="48"/>
      <c r="J859" s="48"/>
      <c r="K859" s="48"/>
      <c r="L859" s="48"/>
      <c r="M859" s="48"/>
      <c r="N859" s="48"/>
      <c r="O859" s="48"/>
      <c r="P859" s="48"/>
      <c r="Q859" s="48"/>
      <c r="R859" s="48"/>
      <c r="S859" s="48"/>
      <c r="T859" s="48"/>
      <c r="U859" s="48"/>
      <c r="V859" s="48"/>
      <c r="W859" s="48"/>
      <c r="X859" s="48"/>
      <c r="Y859" s="48"/>
      <c r="Z859" s="48"/>
      <c r="AA859" s="48"/>
      <c r="AB859" s="48"/>
      <c r="AC859" s="48"/>
    </row>
    <row r="860" spans="1:29" ht="13.2">
      <c r="A860" s="48"/>
      <c r="B860" s="48"/>
      <c r="C860" s="48"/>
      <c r="D860" s="48"/>
      <c r="E860" s="48"/>
      <c r="F860" s="48"/>
      <c r="G860" s="49"/>
      <c r="H860" s="48"/>
      <c r="I860" s="48"/>
      <c r="J860" s="48"/>
      <c r="K860" s="48"/>
      <c r="L860" s="48"/>
      <c r="M860" s="48"/>
      <c r="N860" s="48"/>
      <c r="O860" s="48"/>
      <c r="P860" s="48"/>
      <c r="Q860" s="48"/>
      <c r="R860" s="48"/>
      <c r="S860" s="48"/>
      <c r="T860" s="48"/>
      <c r="U860" s="48"/>
      <c r="V860" s="48"/>
      <c r="W860" s="48"/>
      <c r="X860" s="48"/>
      <c r="Y860" s="48"/>
      <c r="Z860" s="48"/>
      <c r="AA860" s="48"/>
      <c r="AB860" s="48"/>
      <c r="AC860" s="48"/>
    </row>
    <row r="861" spans="1:29" ht="13.2">
      <c r="A861" s="48"/>
      <c r="B861" s="48"/>
      <c r="C861" s="48"/>
      <c r="D861" s="48"/>
      <c r="E861" s="48"/>
      <c r="F861" s="48"/>
      <c r="G861" s="49"/>
      <c r="H861" s="48"/>
      <c r="I861" s="48"/>
      <c r="J861" s="48"/>
      <c r="K861" s="48"/>
      <c r="L861" s="48"/>
      <c r="M861" s="48"/>
      <c r="N861" s="48"/>
      <c r="O861" s="48"/>
      <c r="P861" s="48"/>
      <c r="Q861" s="48"/>
      <c r="R861" s="48"/>
      <c r="S861" s="48"/>
      <c r="T861" s="48"/>
      <c r="U861" s="48"/>
      <c r="V861" s="48"/>
      <c r="W861" s="48"/>
      <c r="X861" s="48"/>
      <c r="Y861" s="48"/>
      <c r="Z861" s="48"/>
      <c r="AA861" s="48"/>
      <c r="AB861" s="48"/>
      <c r="AC861" s="48"/>
    </row>
    <row r="862" spans="1:29" ht="13.2">
      <c r="A862" s="48"/>
      <c r="B862" s="48"/>
      <c r="C862" s="48"/>
      <c r="D862" s="48"/>
      <c r="E862" s="48"/>
      <c r="F862" s="48"/>
      <c r="G862" s="49"/>
      <c r="H862" s="48"/>
      <c r="I862" s="48"/>
      <c r="J862" s="48"/>
      <c r="K862" s="48"/>
      <c r="L862" s="48"/>
      <c r="M862" s="48"/>
      <c r="N862" s="48"/>
      <c r="O862" s="48"/>
      <c r="P862" s="48"/>
      <c r="Q862" s="48"/>
      <c r="R862" s="48"/>
      <c r="S862" s="48"/>
      <c r="T862" s="48"/>
      <c r="U862" s="48"/>
      <c r="V862" s="48"/>
      <c r="W862" s="48"/>
      <c r="X862" s="48"/>
      <c r="Y862" s="48"/>
      <c r="Z862" s="48"/>
      <c r="AA862" s="48"/>
      <c r="AB862" s="48"/>
      <c r="AC862" s="48"/>
    </row>
    <row r="863" spans="1:29" ht="13.2">
      <c r="A863" s="48"/>
      <c r="B863" s="48"/>
      <c r="C863" s="48"/>
      <c r="D863" s="48"/>
      <c r="E863" s="48"/>
      <c r="F863" s="48"/>
      <c r="G863" s="49"/>
      <c r="H863" s="48"/>
      <c r="I863" s="48"/>
      <c r="J863" s="48"/>
      <c r="K863" s="48"/>
      <c r="L863" s="48"/>
      <c r="M863" s="48"/>
      <c r="N863" s="48"/>
      <c r="O863" s="48"/>
      <c r="P863" s="48"/>
      <c r="Q863" s="48"/>
      <c r="R863" s="48"/>
      <c r="S863" s="48"/>
      <c r="T863" s="48"/>
      <c r="U863" s="48"/>
      <c r="V863" s="48"/>
      <c r="W863" s="48"/>
      <c r="X863" s="48"/>
      <c r="Y863" s="48"/>
      <c r="Z863" s="48"/>
      <c r="AA863" s="48"/>
      <c r="AB863" s="48"/>
      <c r="AC863" s="48"/>
    </row>
    <row r="864" spans="1:29" ht="13.2">
      <c r="A864" s="48"/>
      <c r="B864" s="48"/>
      <c r="C864" s="48"/>
      <c r="D864" s="48"/>
      <c r="E864" s="48"/>
      <c r="F864" s="48"/>
      <c r="G864" s="49"/>
      <c r="H864" s="48"/>
      <c r="I864" s="48"/>
      <c r="J864" s="48"/>
      <c r="K864" s="48"/>
      <c r="L864" s="48"/>
      <c r="M864" s="48"/>
      <c r="N864" s="48"/>
      <c r="O864" s="48"/>
      <c r="P864" s="48"/>
      <c r="Q864" s="48"/>
      <c r="R864" s="48"/>
      <c r="S864" s="48"/>
      <c r="T864" s="48"/>
      <c r="U864" s="48"/>
      <c r="V864" s="48"/>
      <c r="W864" s="48"/>
      <c r="X864" s="48"/>
      <c r="Y864" s="48"/>
      <c r="Z864" s="48"/>
      <c r="AA864" s="48"/>
      <c r="AB864" s="48"/>
      <c r="AC864" s="48"/>
    </row>
    <row r="865" spans="1:29" ht="13.2">
      <c r="A865" s="48"/>
      <c r="B865" s="48"/>
      <c r="C865" s="48"/>
      <c r="D865" s="48"/>
      <c r="E865" s="48"/>
      <c r="F865" s="48"/>
      <c r="G865" s="49"/>
      <c r="H865" s="48"/>
      <c r="I865" s="48"/>
      <c r="J865" s="48"/>
      <c r="K865" s="48"/>
      <c r="L865" s="48"/>
      <c r="M865" s="48"/>
      <c r="N865" s="48"/>
      <c r="O865" s="48"/>
      <c r="P865" s="48"/>
      <c r="Q865" s="48"/>
      <c r="R865" s="48"/>
      <c r="S865" s="48"/>
      <c r="T865" s="48"/>
      <c r="U865" s="48"/>
      <c r="V865" s="48"/>
      <c r="W865" s="48"/>
      <c r="X865" s="48"/>
      <c r="Y865" s="48"/>
      <c r="Z865" s="48"/>
      <c r="AA865" s="48"/>
      <c r="AB865" s="48"/>
      <c r="AC865" s="48"/>
    </row>
    <row r="866" spans="1:29" ht="13.2">
      <c r="A866" s="48"/>
      <c r="B866" s="48"/>
      <c r="C866" s="48"/>
      <c r="D866" s="48"/>
      <c r="E866" s="48"/>
      <c r="F866" s="48"/>
      <c r="G866" s="49"/>
      <c r="H866" s="48"/>
      <c r="I866" s="48"/>
      <c r="J866" s="48"/>
      <c r="K866" s="48"/>
      <c r="L866" s="48"/>
      <c r="M866" s="48"/>
      <c r="N866" s="48"/>
      <c r="O866" s="48"/>
      <c r="P866" s="48"/>
      <c r="Q866" s="48"/>
      <c r="R866" s="48"/>
      <c r="S866" s="48"/>
      <c r="T866" s="48"/>
      <c r="U866" s="48"/>
      <c r="V866" s="48"/>
      <c r="W866" s="48"/>
      <c r="X866" s="48"/>
      <c r="Y866" s="48"/>
      <c r="Z866" s="48"/>
      <c r="AA866" s="48"/>
      <c r="AB866" s="48"/>
      <c r="AC866" s="48"/>
    </row>
    <row r="867" spans="1:29" ht="13.2">
      <c r="A867" s="48"/>
      <c r="B867" s="48"/>
      <c r="C867" s="48"/>
      <c r="D867" s="48"/>
      <c r="E867" s="48"/>
      <c r="F867" s="48"/>
      <c r="G867" s="49"/>
      <c r="H867" s="48"/>
      <c r="I867" s="48"/>
      <c r="J867" s="48"/>
      <c r="K867" s="48"/>
      <c r="L867" s="48"/>
      <c r="M867" s="48"/>
      <c r="N867" s="48"/>
      <c r="O867" s="48"/>
      <c r="P867" s="48"/>
      <c r="Q867" s="48"/>
      <c r="R867" s="48"/>
      <c r="S867" s="48"/>
      <c r="T867" s="48"/>
      <c r="U867" s="48"/>
      <c r="V867" s="48"/>
      <c r="W867" s="48"/>
      <c r="X867" s="48"/>
      <c r="Y867" s="48"/>
      <c r="Z867" s="48"/>
      <c r="AA867" s="48"/>
      <c r="AB867" s="48"/>
      <c r="AC867" s="48"/>
    </row>
    <row r="868" spans="1:29" ht="13.2">
      <c r="A868" s="48"/>
      <c r="B868" s="48"/>
      <c r="C868" s="48"/>
      <c r="D868" s="48"/>
      <c r="E868" s="48"/>
      <c r="F868" s="48"/>
      <c r="G868" s="49"/>
      <c r="H868" s="48"/>
      <c r="I868" s="48"/>
      <c r="J868" s="48"/>
      <c r="K868" s="48"/>
      <c r="L868" s="48"/>
      <c r="M868" s="48"/>
      <c r="N868" s="48"/>
      <c r="O868" s="48"/>
      <c r="P868" s="48"/>
      <c r="Q868" s="48"/>
      <c r="R868" s="48"/>
      <c r="S868" s="48"/>
      <c r="T868" s="48"/>
      <c r="U868" s="48"/>
      <c r="V868" s="48"/>
      <c r="W868" s="48"/>
      <c r="X868" s="48"/>
      <c r="Y868" s="48"/>
      <c r="Z868" s="48"/>
      <c r="AA868" s="48"/>
      <c r="AB868" s="48"/>
      <c r="AC868" s="48"/>
    </row>
    <row r="869" spans="1:29" ht="13.2">
      <c r="A869" s="48"/>
      <c r="B869" s="48"/>
      <c r="C869" s="48"/>
      <c r="D869" s="48"/>
      <c r="E869" s="48"/>
      <c r="F869" s="48"/>
      <c r="G869" s="49"/>
      <c r="H869" s="48"/>
      <c r="I869" s="48"/>
      <c r="J869" s="48"/>
      <c r="K869" s="48"/>
      <c r="L869" s="48"/>
      <c r="M869" s="48"/>
      <c r="N869" s="48"/>
      <c r="O869" s="48"/>
      <c r="P869" s="48"/>
      <c r="Q869" s="48"/>
      <c r="R869" s="48"/>
      <c r="S869" s="48"/>
      <c r="T869" s="48"/>
      <c r="U869" s="48"/>
      <c r="V869" s="48"/>
      <c r="W869" s="48"/>
      <c r="X869" s="48"/>
      <c r="Y869" s="48"/>
      <c r="Z869" s="48"/>
      <c r="AA869" s="48"/>
      <c r="AB869" s="48"/>
      <c r="AC869" s="48"/>
    </row>
    <row r="870" spans="1:29" ht="13.2">
      <c r="A870" s="48"/>
      <c r="B870" s="48"/>
      <c r="C870" s="48"/>
      <c r="D870" s="48"/>
      <c r="E870" s="48"/>
      <c r="F870" s="48"/>
      <c r="G870" s="49"/>
      <c r="H870" s="48"/>
      <c r="I870" s="48"/>
      <c r="J870" s="48"/>
      <c r="K870" s="48"/>
      <c r="L870" s="48"/>
      <c r="M870" s="48"/>
      <c r="N870" s="48"/>
      <c r="O870" s="48"/>
      <c r="P870" s="48"/>
      <c r="Q870" s="48"/>
      <c r="R870" s="48"/>
      <c r="S870" s="48"/>
      <c r="T870" s="48"/>
      <c r="U870" s="48"/>
      <c r="V870" s="48"/>
      <c r="W870" s="48"/>
      <c r="X870" s="48"/>
      <c r="Y870" s="48"/>
      <c r="Z870" s="48"/>
      <c r="AA870" s="48"/>
      <c r="AB870" s="48"/>
      <c r="AC870" s="48"/>
    </row>
    <row r="871" spans="1:29" ht="13.2">
      <c r="A871" s="48"/>
      <c r="B871" s="48"/>
      <c r="C871" s="48"/>
      <c r="D871" s="48"/>
      <c r="E871" s="48"/>
      <c r="F871" s="48"/>
      <c r="G871" s="49"/>
      <c r="H871" s="48"/>
      <c r="I871" s="48"/>
      <c r="J871" s="48"/>
      <c r="K871" s="48"/>
      <c r="L871" s="48"/>
      <c r="M871" s="48"/>
      <c r="N871" s="48"/>
      <c r="O871" s="48"/>
      <c r="P871" s="48"/>
      <c r="Q871" s="48"/>
      <c r="R871" s="48"/>
      <c r="S871" s="48"/>
      <c r="T871" s="48"/>
      <c r="U871" s="48"/>
      <c r="V871" s="48"/>
      <c r="W871" s="48"/>
      <c r="X871" s="48"/>
      <c r="Y871" s="48"/>
      <c r="Z871" s="48"/>
      <c r="AA871" s="48"/>
      <c r="AB871" s="48"/>
      <c r="AC871" s="48"/>
    </row>
    <row r="872" spans="1:29" ht="13.2">
      <c r="A872" s="48"/>
      <c r="B872" s="48"/>
      <c r="C872" s="48"/>
      <c r="D872" s="48"/>
      <c r="E872" s="48"/>
      <c r="F872" s="48"/>
      <c r="G872" s="49"/>
      <c r="H872" s="48"/>
      <c r="I872" s="48"/>
      <c r="J872" s="48"/>
      <c r="K872" s="48"/>
      <c r="L872" s="48"/>
      <c r="M872" s="48"/>
      <c r="N872" s="48"/>
      <c r="O872" s="48"/>
      <c r="P872" s="48"/>
      <c r="Q872" s="48"/>
      <c r="R872" s="48"/>
      <c r="S872" s="48"/>
      <c r="T872" s="48"/>
      <c r="U872" s="48"/>
      <c r="V872" s="48"/>
      <c r="W872" s="48"/>
      <c r="X872" s="48"/>
      <c r="Y872" s="48"/>
      <c r="Z872" s="48"/>
      <c r="AA872" s="48"/>
      <c r="AB872" s="48"/>
      <c r="AC872" s="48"/>
    </row>
    <row r="873" spans="1:29" ht="13.2">
      <c r="A873" s="48"/>
      <c r="B873" s="48"/>
      <c r="C873" s="48"/>
      <c r="D873" s="48"/>
      <c r="E873" s="48"/>
      <c r="F873" s="48"/>
      <c r="G873" s="49"/>
      <c r="H873" s="48"/>
      <c r="I873" s="48"/>
      <c r="J873" s="48"/>
      <c r="K873" s="48"/>
      <c r="L873" s="48"/>
      <c r="M873" s="48"/>
      <c r="N873" s="48"/>
      <c r="O873" s="48"/>
      <c r="P873" s="48"/>
      <c r="Q873" s="48"/>
      <c r="R873" s="48"/>
      <c r="S873" s="48"/>
      <c r="T873" s="48"/>
      <c r="U873" s="48"/>
      <c r="V873" s="48"/>
      <c r="W873" s="48"/>
      <c r="X873" s="48"/>
      <c r="Y873" s="48"/>
      <c r="Z873" s="48"/>
      <c r="AA873" s="48"/>
      <c r="AB873" s="48"/>
      <c r="AC873" s="48"/>
    </row>
    <row r="874" spans="1:29" ht="13.2">
      <c r="A874" s="48"/>
      <c r="B874" s="48"/>
      <c r="C874" s="48"/>
      <c r="D874" s="48"/>
      <c r="E874" s="48"/>
      <c r="F874" s="48"/>
      <c r="G874" s="49"/>
      <c r="H874" s="48"/>
      <c r="I874" s="48"/>
      <c r="J874" s="48"/>
      <c r="K874" s="48"/>
      <c r="L874" s="48"/>
      <c r="M874" s="48"/>
      <c r="N874" s="48"/>
      <c r="O874" s="48"/>
      <c r="P874" s="48"/>
      <c r="Q874" s="48"/>
      <c r="R874" s="48"/>
      <c r="S874" s="48"/>
      <c r="T874" s="48"/>
      <c r="U874" s="48"/>
      <c r="V874" s="48"/>
      <c r="W874" s="48"/>
      <c r="X874" s="48"/>
      <c r="Y874" s="48"/>
      <c r="Z874" s="48"/>
      <c r="AA874" s="48"/>
      <c r="AB874" s="48"/>
      <c r="AC874" s="48"/>
    </row>
    <row r="875" spans="1:29" ht="13.2">
      <c r="A875" s="48"/>
      <c r="B875" s="48"/>
      <c r="C875" s="48"/>
      <c r="D875" s="48"/>
      <c r="E875" s="48"/>
      <c r="F875" s="48"/>
      <c r="G875" s="49"/>
      <c r="H875" s="48"/>
      <c r="I875" s="48"/>
      <c r="J875" s="48"/>
      <c r="K875" s="48"/>
      <c r="L875" s="48"/>
      <c r="M875" s="48"/>
      <c r="N875" s="48"/>
      <c r="O875" s="48"/>
      <c r="P875" s="48"/>
      <c r="Q875" s="48"/>
      <c r="R875" s="48"/>
      <c r="S875" s="48"/>
      <c r="T875" s="48"/>
      <c r="U875" s="48"/>
      <c r="V875" s="48"/>
      <c r="W875" s="48"/>
      <c r="X875" s="48"/>
      <c r="Y875" s="48"/>
      <c r="Z875" s="48"/>
      <c r="AA875" s="48"/>
      <c r="AB875" s="48"/>
      <c r="AC875" s="48"/>
    </row>
    <row r="876" spans="1:29" ht="13.2">
      <c r="A876" s="48"/>
      <c r="B876" s="48"/>
      <c r="C876" s="48"/>
      <c r="D876" s="48"/>
      <c r="E876" s="48"/>
      <c r="F876" s="48"/>
      <c r="G876" s="49"/>
      <c r="H876" s="48"/>
      <c r="I876" s="48"/>
      <c r="J876" s="48"/>
      <c r="K876" s="48"/>
      <c r="L876" s="48"/>
      <c r="M876" s="48"/>
      <c r="N876" s="48"/>
      <c r="O876" s="48"/>
      <c r="P876" s="48"/>
      <c r="Q876" s="48"/>
      <c r="R876" s="48"/>
      <c r="S876" s="48"/>
      <c r="T876" s="48"/>
      <c r="U876" s="48"/>
      <c r="V876" s="48"/>
      <c r="W876" s="48"/>
      <c r="X876" s="48"/>
      <c r="Y876" s="48"/>
      <c r="Z876" s="48"/>
      <c r="AA876" s="48"/>
      <c r="AB876" s="48"/>
      <c r="AC876" s="48"/>
    </row>
    <row r="877" spans="1:29" ht="13.2">
      <c r="A877" s="48"/>
      <c r="B877" s="48"/>
      <c r="C877" s="48"/>
      <c r="D877" s="48"/>
      <c r="E877" s="48"/>
      <c r="F877" s="48"/>
      <c r="G877" s="49"/>
      <c r="H877" s="48"/>
      <c r="I877" s="48"/>
      <c r="J877" s="48"/>
      <c r="K877" s="48"/>
      <c r="L877" s="48"/>
      <c r="M877" s="48"/>
      <c r="N877" s="48"/>
      <c r="O877" s="48"/>
      <c r="P877" s="48"/>
      <c r="Q877" s="48"/>
      <c r="R877" s="48"/>
      <c r="S877" s="48"/>
      <c r="T877" s="48"/>
      <c r="U877" s="48"/>
      <c r="V877" s="48"/>
      <c r="W877" s="48"/>
      <c r="X877" s="48"/>
      <c r="Y877" s="48"/>
      <c r="Z877" s="48"/>
      <c r="AA877" s="48"/>
      <c r="AB877" s="48"/>
      <c r="AC877" s="48"/>
    </row>
    <row r="878" spans="1:29" ht="13.2">
      <c r="A878" s="48"/>
      <c r="B878" s="48"/>
      <c r="C878" s="48"/>
      <c r="D878" s="48"/>
      <c r="E878" s="48"/>
      <c r="F878" s="48"/>
      <c r="G878" s="49"/>
      <c r="H878" s="48"/>
      <c r="I878" s="48"/>
      <c r="J878" s="48"/>
      <c r="K878" s="48"/>
      <c r="L878" s="48"/>
      <c r="M878" s="48"/>
      <c r="N878" s="48"/>
      <c r="O878" s="48"/>
      <c r="P878" s="48"/>
      <c r="Q878" s="48"/>
      <c r="R878" s="48"/>
      <c r="S878" s="48"/>
      <c r="T878" s="48"/>
      <c r="U878" s="48"/>
      <c r="V878" s="48"/>
      <c r="W878" s="48"/>
      <c r="X878" s="48"/>
      <c r="Y878" s="48"/>
      <c r="Z878" s="48"/>
      <c r="AA878" s="48"/>
      <c r="AB878" s="48"/>
      <c r="AC878" s="48"/>
    </row>
    <row r="879" spans="1:29" ht="13.2">
      <c r="A879" s="48"/>
      <c r="B879" s="48"/>
      <c r="C879" s="48"/>
      <c r="D879" s="48"/>
      <c r="E879" s="48"/>
      <c r="F879" s="48"/>
      <c r="G879" s="49"/>
      <c r="H879" s="48"/>
      <c r="I879" s="48"/>
      <c r="J879" s="48"/>
      <c r="K879" s="48"/>
      <c r="L879" s="48"/>
      <c r="M879" s="48"/>
      <c r="N879" s="48"/>
      <c r="O879" s="48"/>
      <c r="P879" s="48"/>
      <c r="Q879" s="48"/>
      <c r="R879" s="48"/>
      <c r="S879" s="48"/>
      <c r="T879" s="48"/>
      <c r="U879" s="48"/>
      <c r="V879" s="48"/>
      <c r="W879" s="48"/>
      <c r="X879" s="48"/>
      <c r="Y879" s="48"/>
      <c r="Z879" s="48"/>
      <c r="AA879" s="48"/>
      <c r="AB879" s="48"/>
      <c r="AC879" s="48"/>
    </row>
    <row r="880" spans="1:29" ht="13.2">
      <c r="A880" s="48"/>
      <c r="B880" s="48"/>
      <c r="C880" s="48"/>
      <c r="D880" s="48"/>
      <c r="E880" s="48"/>
      <c r="F880" s="48"/>
      <c r="G880" s="49"/>
      <c r="H880" s="48"/>
      <c r="I880" s="48"/>
      <c r="J880" s="48"/>
      <c r="K880" s="48"/>
      <c r="L880" s="48"/>
      <c r="M880" s="48"/>
      <c r="N880" s="48"/>
      <c r="O880" s="48"/>
      <c r="P880" s="48"/>
      <c r="Q880" s="48"/>
      <c r="R880" s="48"/>
      <c r="S880" s="48"/>
      <c r="T880" s="48"/>
      <c r="U880" s="48"/>
      <c r="V880" s="48"/>
      <c r="W880" s="48"/>
      <c r="X880" s="48"/>
      <c r="Y880" s="48"/>
      <c r="Z880" s="48"/>
      <c r="AA880" s="48"/>
      <c r="AB880" s="48"/>
      <c r="AC880" s="48"/>
    </row>
    <row r="881" spans="1:29" ht="13.2">
      <c r="A881" s="48"/>
      <c r="B881" s="48"/>
      <c r="C881" s="48"/>
      <c r="D881" s="48"/>
      <c r="E881" s="48"/>
      <c r="F881" s="48"/>
      <c r="G881" s="49"/>
      <c r="H881" s="48"/>
      <c r="I881" s="48"/>
      <c r="J881" s="48"/>
      <c r="K881" s="48"/>
      <c r="L881" s="48"/>
      <c r="M881" s="48"/>
      <c r="N881" s="48"/>
      <c r="O881" s="48"/>
      <c r="P881" s="48"/>
      <c r="Q881" s="48"/>
      <c r="R881" s="48"/>
      <c r="S881" s="48"/>
      <c r="T881" s="48"/>
      <c r="U881" s="48"/>
      <c r="V881" s="48"/>
      <c r="W881" s="48"/>
      <c r="X881" s="48"/>
      <c r="Y881" s="48"/>
      <c r="Z881" s="48"/>
      <c r="AA881" s="48"/>
      <c r="AB881" s="48"/>
      <c r="AC881" s="48"/>
    </row>
    <row r="882" spans="1:29" ht="13.2">
      <c r="A882" s="48"/>
      <c r="B882" s="48"/>
      <c r="C882" s="48"/>
      <c r="D882" s="48"/>
      <c r="E882" s="48"/>
      <c r="F882" s="48"/>
      <c r="G882" s="49"/>
      <c r="H882" s="48"/>
      <c r="I882" s="48"/>
      <c r="J882" s="48"/>
      <c r="K882" s="48"/>
      <c r="L882" s="48"/>
      <c r="M882" s="48"/>
      <c r="N882" s="48"/>
      <c r="O882" s="48"/>
      <c r="P882" s="48"/>
      <c r="Q882" s="48"/>
      <c r="R882" s="48"/>
      <c r="S882" s="48"/>
      <c r="T882" s="48"/>
      <c r="U882" s="48"/>
      <c r="V882" s="48"/>
      <c r="W882" s="48"/>
      <c r="X882" s="48"/>
      <c r="Y882" s="48"/>
      <c r="Z882" s="48"/>
      <c r="AA882" s="48"/>
      <c r="AB882" s="48"/>
      <c r="AC882" s="48"/>
    </row>
    <row r="883" spans="1:29" ht="13.2">
      <c r="A883" s="48"/>
      <c r="B883" s="48"/>
      <c r="C883" s="48"/>
      <c r="D883" s="48"/>
      <c r="E883" s="48"/>
      <c r="F883" s="48"/>
      <c r="G883" s="49"/>
      <c r="H883" s="48"/>
      <c r="I883" s="48"/>
      <c r="J883" s="48"/>
      <c r="K883" s="48"/>
      <c r="L883" s="48"/>
      <c r="M883" s="48"/>
      <c r="N883" s="48"/>
      <c r="O883" s="48"/>
      <c r="P883" s="48"/>
      <c r="Q883" s="48"/>
      <c r="R883" s="48"/>
      <c r="S883" s="48"/>
      <c r="T883" s="48"/>
      <c r="U883" s="48"/>
      <c r="V883" s="48"/>
      <c r="W883" s="48"/>
      <c r="X883" s="48"/>
      <c r="Y883" s="48"/>
      <c r="Z883" s="48"/>
      <c r="AA883" s="48"/>
      <c r="AB883" s="48"/>
      <c r="AC883" s="48"/>
    </row>
    <row r="884" spans="1:29" ht="13.2">
      <c r="A884" s="48"/>
      <c r="B884" s="48"/>
      <c r="C884" s="48"/>
      <c r="D884" s="48"/>
      <c r="E884" s="48"/>
      <c r="F884" s="48"/>
      <c r="G884" s="49"/>
      <c r="H884" s="48"/>
      <c r="I884" s="48"/>
      <c r="J884" s="48"/>
      <c r="K884" s="48"/>
      <c r="L884" s="48"/>
      <c r="M884" s="48"/>
      <c r="N884" s="48"/>
      <c r="O884" s="48"/>
      <c r="P884" s="48"/>
      <c r="Q884" s="48"/>
      <c r="R884" s="48"/>
      <c r="S884" s="48"/>
      <c r="T884" s="48"/>
      <c r="U884" s="48"/>
      <c r="V884" s="48"/>
      <c r="W884" s="48"/>
      <c r="X884" s="48"/>
      <c r="Y884" s="48"/>
      <c r="Z884" s="48"/>
      <c r="AA884" s="48"/>
      <c r="AB884" s="48"/>
      <c r="AC884" s="48"/>
    </row>
    <row r="885" spans="1:29" ht="13.2">
      <c r="A885" s="48"/>
      <c r="B885" s="48"/>
      <c r="C885" s="48"/>
      <c r="D885" s="48"/>
      <c r="E885" s="48"/>
      <c r="F885" s="48"/>
      <c r="G885" s="49"/>
      <c r="H885" s="48"/>
      <c r="I885" s="48"/>
      <c r="J885" s="48"/>
      <c r="K885" s="48"/>
      <c r="L885" s="48"/>
      <c r="M885" s="48"/>
      <c r="N885" s="48"/>
      <c r="O885" s="48"/>
      <c r="P885" s="48"/>
      <c r="Q885" s="48"/>
      <c r="R885" s="48"/>
      <c r="S885" s="48"/>
      <c r="T885" s="48"/>
      <c r="U885" s="48"/>
      <c r="V885" s="48"/>
      <c r="W885" s="48"/>
      <c r="X885" s="48"/>
      <c r="Y885" s="48"/>
      <c r="Z885" s="48"/>
      <c r="AA885" s="48"/>
      <c r="AB885" s="48"/>
      <c r="AC885" s="48"/>
    </row>
    <row r="886" spans="1:29" ht="13.2">
      <c r="A886" s="48"/>
      <c r="B886" s="48"/>
      <c r="C886" s="48"/>
      <c r="D886" s="48"/>
      <c r="E886" s="48"/>
      <c r="F886" s="48"/>
      <c r="G886" s="49"/>
      <c r="H886" s="48"/>
      <c r="I886" s="48"/>
      <c r="J886" s="48"/>
      <c r="K886" s="48"/>
      <c r="L886" s="48"/>
      <c r="M886" s="48"/>
      <c r="N886" s="48"/>
      <c r="O886" s="48"/>
      <c r="P886" s="48"/>
      <c r="Q886" s="48"/>
      <c r="R886" s="48"/>
      <c r="S886" s="48"/>
      <c r="T886" s="48"/>
      <c r="U886" s="48"/>
      <c r="V886" s="48"/>
      <c r="W886" s="48"/>
      <c r="X886" s="48"/>
      <c r="Y886" s="48"/>
      <c r="Z886" s="48"/>
      <c r="AA886" s="48"/>
      <c r="AB886" s="48"/>
      <c r="AC886" s="48"/>
    </row>
    <row r="887" spans="1:29" ht="13.2">
      <c r="A887" s="48"/>
      <c r="B887" s="48"/>
      <c r="C887" s="48"/>
      <c r="D887" s="48"/>
      <c r="E887" s="48"/>
      <c r="F887" s="48"/>
      <c r="G887" s="49"/>
      <c r="H887" s="48"/>
      <c r="I887" s="48"/>
      <c r="J887" s="48"/>
      <c r="K887" s="48"/>
      <c r="L887" s="48"/>
      <c r="M887" s="48"/>
      <c r="N887" s="48"/>
      <c r="O887" s="48"/>
      <c r="P887" s="48"/>
      <c r="Q887" s="48"/>
      <c r="R887" s="48"/>
      <c r="S887" s="48"/>
      <c r="T887" s="48"/>
      <c r="U887" s="48"/>
      <c r="V887" s="48"/>
      <c r="W887" s="48"/>
      <c r="X887" s="48"/>
      <c r="Y887" s="48"/>
      <c r="Z887" s="48"/>
      <c r="AA887" s="48"/>
      <c r="AB887" s="48"/>
      <c r="AC887" s="48"/>
    </row>
    <row r="888" spans="1:29" ht="13.2">
      <c r="A888" s="48"/>
      <c r="B888" s="48"/>
      <c r="C888" s="48"/>
      <c r="D888" s="48"/>
      <c r="E888" s="48"/>
      <c r="F888" s="48"/>
      <c r="G888" s="49"/>
      <c r="H888" s="48"/>
      <c r="I888" s="48"/>
      <c r="J888" s="48"/>
      <c r="K888" s="48"/>
      <c r="L888" s="48"/>
      <c r="M888" s="48"/>
      <c r="N888" s="48"/>
      <c r="O888" s="48"/>
      <c r="P888" s="48"/>
      <c r="Q888" s="48"/>
      <c r="R888" s="48"/>
      <c r="S888" s="48"/>
      <c r="T888" s="48"/>
      <c r="U888" s="48"/>
      <c r="V888" s="48"/>
      <c r="W888" s="48"/>
      <c r="X888" s="48"/>
      <c r="Y888" s="48"/>
      <c r="Z888" s="48"/>
      <c r="AA888" s="48"/>
      <c r="AB888" s="48"/>
      <c r="AC888" s="48"/>
    </row>
    <row r="889" spans="1:29" ht="13.2">
      <c r="A889" s="48"/>
      <c r="B889" s="48"/>
      <c r="C889" s="48"/>
      <c r="D889" s="48"/>
      <c r="E889" s="48"/>
      <c r="F889" s="48"/>
      <c r="G889" s="49"/>
      <c r="H889" s="48"/>
      <c r="I889" s="48"/>
      <c r="J889" s="48"/>
      <c r="K889" s="48"/>
      <c r="L889" s="48"/>
      <c r="M889" s="48"/>
      <c r="N889" s="48"/>
      <c r="O889" s="48"/>
      <c r="P889" s="48"/>
      <c r="Q889" s="48"/>
      <c r="R889" s="48"/>
      <c r="S889" s="48"/>
      <c r="T889" s="48"/>
      <c r="U889" s="48"/>
      <c r="V889" s="48"/>
      <c r="W889" s="48"/>
      <c r="X889" s="48"/>
      <c r="Y889" s="48"/>
      <c r="Z889" s="48"/>
      <c r="AA889" s="48"/>
      <c r="AB889" s="48"/>
      <c r="AC889" s="48"/>
    </row>
    <row r="890" spans="1:29" ht="13.2">
      <c r="A890" s="48"/>
      <c r="B890" s="48"/>
      <c r="C890" s="48"/>
      <c r="D890" s="48"/>
      <c r="E890" s="48"/>
      <c r="F890" s="48"/>
      <c r="G890" s="49"/>
      <c r="H890" s="48"/>
      <c r="I890" s="48"/>
      <c r="J890" s="48"/>
      <c r="K890" s="48"/>
      <c r="L890" s="48"/>
      <c r="M890" s="48"/>
      <c r="N890" s="48"/>
      <c r="O890" s="48"/>
      <c r="P890" s="48"/>
      <c r="Q890" s="48"/>
      <c r="R890" s="48"/>
      <c r="S890" s="48"/>
      <c r="T890" s="48"/>
      <c r="U890" s="48"/>
      <c r="V890" s="48"/>
      <c r="W890" s="48"/>
      <c r="X890" s="48"/>
      <c r="Y890" s="48"/>
      <c r="Z890" s="48"/>
      <c r="AA890" s="48"/>
      <c r="AB890" s="48"/>
      <c r="AC890" s="48"/>
    </row>
    <row r="891" spans="1:29" ht="13.2">
      <c r="A891" s="48"/>
      <c r="B891" s="48"/>
      <c r="C891" s="48"/>
      <c r="D891" s="48"/>
      <c r="E891" s="48"/>
      <c r="F891" s="48"/>
      <c r="G891" s="49"/>
      <c r="H891" s="48"/>
      <c r="I891" s="48"/>
      <c r="J891" s="48"/>
      <c r="K891" s="48"/>
      <c r="L891" s="48"/>
      <c r="M891" s="48"/>
      <c r="N891" s="48"/>
      <c r="O891" s="48"/>
      <c r="P891" s="48"/>
      <c r="Q891" s="48"/>
      <c r="R891" s="48"/>
      <c r="S891" s="48"/>
      <c r="T891" s="48"/>
      <c r="U891" s="48"/>
      <c r="V891" s="48"/>
      <c r="W891" s="48"/>
      <c r="X891" s="48"/>
      <c r="Y891" s="48"/>
      <c r="Z891" s="48"/>
      <c r="AA891" s="48"/>
      <c r="AB891" s="48"/>
      <c r="AC891" s="48"/>
    </row>
    <row r="892" spans="1:29" ht="13.2">
      <c r="A892" s="48"/>
      <c r="B892" s="48"/>
      <c r="C892" s="48"/>
      <c r="D892" s="48"/>
      <c r="E892" s="48"/>
      <c r="F892" s="48"/>
      <c r="G892" s="49"/>
      <c r="H892" s="48"/>
      <c r="I892" s="48"/>
      <c r="J892" s="48"/>
      <c r="K892" s="48"/>
      <c r="L892" s="48"/>
      <c r="M892" s="48"/>
      <c r="N892" s="48"/>
      <c r="O892" s="48"/>
      <c r="P892" s="48"/>
      <c r="Q892" s="48"/>
      <c r="R892" s="48"/>
      <c r="S892" s="48"/>
      <c r="T892" s="48"/>
      <c r="U892" s="48"/>
      <c r="V892" s="48"/>
      <c r="W892" s="48"/>
      <c r="X892" s="48"/>
      <c r="Y892" s="48"/>
      <c r="Z892" s="48"/>
      <c r="AA892" s="48"/>
      <c r="AB892" s="48"/>
      <c r="AC892" s="48"/>
    </row>
    <row r="893" spans="1:29" ht="13.2">
      <c r="A893" s="48"/>
      <c r="B893" s="48"/>
      <c r="C893" s="48"/>
      <c r="D893" s="48"/>
      <c r="E893" s="48"/>
      <c r="F893" s="48"/>
      <c r="G893" s="49"/>
      <c r="H893" s="48"/>
      <c r="I893" s="48"/>
      <c r="J893" s="48"/>
      <c r="K893" s="48"/>
      <c r="L893" s="48"/>
      <c r="M893" s="48"/>
      <c r="N893" s="48"/>
      <c r="O893" s="48"/>
      <c r="P893" s="48"/>
      <c r="Q893" s="48"/>
      <c r="R893" s="48"/>
      <c r="S893" s="48"/>
      <c r="T893" s="48"/>
      <c r="U893" s="48"/>
      <c r="V893" s="48"/>
      <c r="W893" s="48"/>
      <c r="X893" s="48"/>
      <c r="Y893" s="48"/>
      <c r="Z893" s="48"/>
      <c r="AA893" s="48"/>
      <c r="AB893" s="48"/>
      <c r="AC893" s="48"/>
    </row>
    <row r="894" spans="1:29" ht="13.2">
      <c r="A894" s="48"/>
      <c r="B894" s="48"/>
      <c r="C894" s="48"/>
      <c r="D894" s="48"/>
      <c r="E894" s="48"/>
      <c r="F894" s="48"/>
      <c r="G894" s="49"/>
      <c r="H894" s="48"/>
      <c r="I894" s="48"/>
      <c r="J894" s="48"/>
      <c r="K894" s="48"/>
      <c r="L894" s="48"/>
      <c r="M894" s="48"/>
      <c r="N894" s="48"/>
      <c r="O894" s="48"/>
      <c r="P894" s="48"/>
      <c r="Q894" s="48"/>
      <c r="R894" s="48"/>
      <c r="S894" s="48"/>
      <c r="T894" s="48"/>
      <c r="U894" s="48"/>
      <c r="V894" s="48"/>
      <c r="W894" s="48"/>
      <c r="X894" s="48"/>
      <c r="Y894" s="48"/>
      <c r="Z894" s="48"/>
      <c r="AA894" s="48"/>
      <c r="AB894" s="48"/>
      <c r="AC894" s="48"/>
    </row>
    <row r="895" spans="1:29" ht="13.2">
      <c r="A895" s="48"/>
      <c r="B895" s="48"/>
      <c r="C895" s="48"/>
      <c r="D895" s="48"/>
      <c r="E895" s="48"/>
      <c r="F895" s="48"/>
      <c r="G895" s="49"/>
      <c r="H895" s="48"/>
      <c r="I895" s="48"/>
      <c r="J895" s="48"/>
      <c r="K895" s="48"/>
      <c r="L895" s="48"/>
      <c r="M895" s="48"/>
      <c r="N895" s="48"/>
      <c r="O895" s="48"/>
      <c r="P895" s="48"/>
      <c r="Q895" s="48"/>
      <c r="R895" s="48"/>
      <c r="S895" s="48"/>
      <c r="T895" s="48"/>
      <c r="U895" s="48"/>
      <c r="V895" s="48"/>
      <c r="W895" s="48"/>
      <c r="X895" s="48"/>
      <c r="Y895" s="48"/>
      <c r="Z895" s="48"/>
      <c r="AA895" s="48"/>
      <c r="AB895" s="48"/>
      <c r="AC895" s="48"/>
    </row>
    <row r="896" spans="1:29" ht="13.2">
      <c r="A896" s="48"/>
      <c r="B896" s="48"/>
      <c r="C896" s="48"/>
      <c r="D896" s="48"/>
      <c r="E896" s="48"/>
      <c r="F896" s="48"/>
      <c r="G896" s="49"/>
      <c r="H896" s="48"/>
      <c r="I896" s="48"/>
      <c r="J896" s="48"/>
      <c r="K896" s="48"/>
      <c r="L896" s="48"/>
      <c r="M896" s="48"/>
      <c r="N896" s="48"/>
      <c r="O896" s="48"/>
      <c r="P896" s="48"/>
      <c r="Q896" s="48"/>
      <c r="R896" s="48"/>
      <c r="S896" s="48"/>
      <c r="T896" s="48"/>
      <c r="U896" s="48"/>
      <c r="V896" s="48"/>
      <c r="W896" s="48"/>
      <c r="X896" s="48"/>
      <c r="Y896" s="48"/>
      <c r="Z896" s="48"/>
      <c r="AA896" s="48"/>
      <c r="AB896" s="48"/>
      <c r="AC896" s="48"/>
    </row>
    <row r="897" spans="1:29" ht="13.2">
      <c r="A897" s="48"/>
      <c r="B897" s="48"/>
      <c r="C897" s="48"/>
      <c r="D897" s="48"/>
      <c r="E897" s="48"/>
      <c r="F897" s="48"/>
      <c r="G897" s="49"/>
      <c r="H897" s="48"/>
      <c r="I897" s="48"/>
      <c r="J897" s="48"/>
      <c r="K897" s="48"/>
      <c r="L897" s="48"/>
      <c r="M897" s="48"/>
      <c r="N897" s="48"/>
      <c r="O897" s="48"/>
      <c r="P897" s="48"/>
      <c r="Q897" s="48"/>
      <c r="R897" s="48"/>
      <c r="S897" s="48"/>
      <c r="T897" s="48"/>
      <c r="U897" s="48"/>
      <c r="V897" s="48"/>
      <c r="W897" s="48"/>
      <c r="X897" s="48"/>
      <c r="Y897" s="48"/>
      <c r="Z897" s="48"/>
      <c r="AA897" s="48"/>
      <c r="AB897" s="48"/>
      <c r="AC897" s="48"/>
    </row>
    <row r="898" spans="1:29" ht="13.2">
      <c r="A898" s="48"/>
      <c r="B898" s="48"/>
      <c r="C898" s="48"/>
      <c r="D898" s="48"/>
      <c r="E898" s="48"/>
      <c r="F898" s="48"/>
      <c r="G898" s="49"/>
      <c r="H898" s="48"/>
      <c r="I898" s="48"/>
      <c r="J898" s="48"/>
      <c r="K898" s="48"/>
      <c r="L898" s="48"/>
      <c r="M898" s="48"/>
      <c r="N898" s="48"/>
      <c r="O898" s="48"/>
      <c r="P898" s="48"/>
      <c r="Q898" s="48"/>
      <c r="R898" s="48"/>
      <c r="S898" s="48"/>
      <c r="T898" s="48"/>
      <c r="U898" s="48"/>
      <c r="V898" s="48"/>
      <c r="W898" s="48"/>
      <c r="X898" s="48"/>
      <c r="Y898" s="48"/>
      <c r="Z898" s="48"/>
      <c r="AA898" s="48"/>
      <c r="AB898" s="48"/>
      <c r="AC898" s="48"/>
    </row>
    <row r="899" spans="1:29" ht="13.2">
      <c r="A899" s="48"/>
      <c r="B899" s="48"/>
      <c r="C899" s="48"/>
      <c r="D899" s="48"/>
      <c r="E899" s="48"/>
      <c r="F899" s="48"/>
      <c r="G899" s="49"/>
      <c r="H899" s="48"/>
      <c r="I899" s="48"/>
      <c r="J899" s="48"/>
      <c r="K899" s="48"/>
      <c r="L899" s="48"/>
      <c r="M899" s="48"/>
      <c r="N899" s="48"/>
      <c r="O899" s="48"/>
      <c r="P899" s="48"/>
      <c r="Q899" s="48"/>
      <c r="R899" s="48"/>
      <c r="S899" s="48"/>
      <c r="T899" s="48"/>
      <c r="U899" s="48"/>
      <c r="V899" s="48"/>
      <c r="W899" s="48"/>
      <c r="X899" s="48"/>
      <c r="Y899" s="48"/>
      <c r="Z899" s="48"/>
      <c r="AA899" s="48"/>
      <c r="AB899" s="48"/>
      <c r="AC899" s="48"/>
    </row>
    <row r="900" spans="1:29" ht="13.2">
      <c r="A900" s="48"/>
      <c r="B900" s="48"/>
      <c r="C900" s="48"/>
      <c r="D900" s="48"/>
      <c r="E900" s="48"/>
      <c r="F900" s="48"/>
      <c r="G900" s="49"/>
      <c r="H900" s="48"/>
      <c r="I900" s="48"/>
      <c r="J900" s="48"/>
      <c r="K900" s="48"/>
      <c r="L900" s="48"/>
      <c r="M900" s="48"/>
      <c r="N900" s="48"/>
      <c r="O900" s="48"/>
      <c r="P900" s="48"/>
      <c r="Q900" s="48"/>
      <c r="R900" s="48"/>
      <c r="S900" s="48"/>
      <c r="T900" s="48"/>
      <c r="U900" s="48"/>
      <c r="V900" s="48"/>
      <c r="W900" s="48"/>
      <c r="X900" s="48"/>
      <c r="Y900" s="48"/>
      <c r="Z900" s="48"/>
      <c r="AA900" s="48"/>
      <c r="AB900" s="48"/>
      <c r="AC900" s="48"/>
    </row>
    <row r="901" spans="1:29" ht="13.2">
      <c r="A901" s="48"/>
      <c r="B901" s="48"/>
      <c r="C901" s="48"/>
      <c r="D901" s="48"/>
      <c r="E901" s="48"/>
      <c r="F901" s="48"/>
      <c r="G901" s="49"/>
      <c r="H901" s="48"/>
      <c r="I901" s="48"/>
      <c r="J901" s="48"/>
      <c r="K901" s="48"/>
      <c r="L901" s="48"/>
      <c r="M901" s="48"/>
      <c r="N901" s="48"/>
      <c r="O901" s="48"/>
      <c r="P901" s="48"/>
      <c r="Q901" s="48"/>
      <c r="R901" s="48"/>
      <c r="S901" s="48"/>
      <c r="T901" s="48"/>
      <c r="U901" s="48"/>
      <c r="V901" s="48"/>
      <c r="W901" s="48"/>
      <c r="X901" s="48"/>
      <c r="Y901" s="48"/>
      <c r="Z901" s="48"/>
      <c r="AA901" s="48"/>
      <c r="AB901" s="48"/>
      <c r="AC901" s="48"/>
    </row>
    <row r="902" spans="1:29" ht="13.2">
      <c r="A902" s="48"/>
      <c r="B902" s="48"/>
      <c r="C902" s="48"/>
      <c r="D902" s="48"/>
      <c r="E902" s="48"/>
      <c r="F902" s="48"/>
      <c r="G902" s="49"/>
      <c r="H902" s="48"/>
      <c r="I902" s="48"/>
      <c r="J902" s="48"/>
      <c r="K902" s="48"/>
      <c r="L902" s="48"/>
      <c r="M902" s="48"/>
      <c r="N902" s="48"/>
      <c r="O902" s="48"/>
      <c r="P902" s="48"/>
      <c r="Q902" s="48"/>
      <c r="R902" s="48"/>
      <c r="S902" s="48"/>
      <c r="T902" s="48"/>
      <c r="U902" s="48"/>
      <c r="V902" s="48"/>
      <c r="W902" s="48"/>
      <c r="X902" s="48"/>
      <c r="Y902" s="48"/>
      <c r="Z902" s="48"/>
      <c r="AA902" s="48"/>
      <c r="AB902" s="48"/>
      <c r="AC902" s="48"/>
    </row>
    <row r="903" spans="1:29" ht="13.2">
      <c r="A903" s="48"/>
      <c r="B903" s="48"/>
      <c r="C903" s="48"/>
      <c r="D903" s="48"/>
      <c r="E903" s="48"/>
      <c r="F903" s="48"/>
      <c r="G903" s="49"/>
      <c r="H903" s="48"/>
      <c r="I903" s="48"/>
      <c r="J903" s="48"/>
      <c r="K903" s="48"/>
      <c r="L903" s="48"/>
      <c r="M903" s="48"/>
      <c r="N903" s="48"/>
      <c r="O903" s="48"/>
      <c r="P903" s="48"/>
      <c r="Q903" s="48"/>
      <c r="R903" s="48"/>
      <c r="S903" s="48"/>
      <c r="T903" s="48"/>
      <c r="U903" s="48"/>
      <c r="V903" s="48"/>
      <c r="W903" s="48"/>
      <c r="X903" s="48"/>
      <c r="Y903" s="48"/>
      <c r="Z903" s="48"/>
      <c r="AA903" s="48"/>
      <c r="AB903" s="48"/>
      <c r="AC903" s="48"/>
    </row>
    <row r="904" spans="1:29" ht="13.2">
      <c r="A904" s="48"/>
      <c r="B904" s="48"/>
      <c r="C904" s="48"/>
      <c r="D904" s="48"/>
      <c r="E904" s="48"/>
      <c r="F904" s="48"/>
      <c r="G904" s="49"/>
      <c r="H904" s="48"/>
      <c r="I904" s="48"/>
      <c r="J904" s="48"/>
      <c r="K904" s="48"/>
      <c r="L904" s="48"/>
      <c r="M904" s="48"/>
      <c r="N904" s="48"/>
      <c r="O904" s="48"/>
      <c r="P904" s="48"/>
      <c r="Q904" s="48"/>
      <c r="R904" s="48"/>
      <c r="S904" s="48"/>
      <c r="T904" s="48"/>
      <c r="U904" s="48"/>
      <c r="V904" s="48"/>
      <c r="W904" s="48"/>
      <c r="X904" s="48"/>
      <c r="Y904" s="48"/>
      <c r="Z904" s="48"/>
      <c r="AA904" s="48"/>
      <c r="AB904" s="48"/>
      <c r="AC904" s="48"/>
    </row>
    <row r="905" spans="1:29" ht="13.2">
      <c r="A905" s="48"/>
      <c r="B905" s="48"/>
      <c r="C905" s="48"/>
      <c r="D905" s="48"/>
      <c r="E905" s="48"/>
      <c r="F905" s="48"/>
      <c r="G905" s="49"/>
      <c r="H905" s="48"/>
      <c r="I905" s="48"/>
      <c r="J905" s="48"/>
      <c r="K905" s="48"/>
      <c r="L905" s="48"/>
      <c r="M905" s="48"/>
      <c r="N905" s="48"/>
      <c r="O905" s="48"/>
      <c r="P905" s="48"/>
      <c r="Q905" s="48"/>
      <c r="R905" s="48"/>
      <c r="S905" s="48"/>
      <c r="T905" s="48"/>
      <c r="U905" s="48"/>
      <c r="V905" s="48"/>
      <c r="W905" s="48"/>
      <c r="X905" s="48"/>
      <c r="Y905" s="48"/>
      <c r="Z905" s="48"/>
      <c r="AA905" s="48"/>
      <c r="AB905" s="48"/>
      <c r="AC905" s="48"/>
    </row>
    <row r="906" spans="1:29" ht="13.2">
      <c r="A906" s="48"/>
      <c r="B906" s="48"/>
      <c r="C906" s="48"/>
      <c r="D906" s="48"/>
      <c r="E906" s="48"/>
      <c r="F906" s="48"/>
      <c r="G906" s="49"/>
      <c r="H906" s="48"/>
      <c r="I906" s="48"/>
      <c r="J906" s="48"/>
      <c r="K906" s="48"/>
      <c r="L906" s="48"/>
      <c r="M906" s="48"/>
      <c r="N906" s="48"/>
      <c r="O906" s="48"/>
      <c r="P906" s="48"/>
      <c r="Q906" s="48"/>
      <c r="R906" s="48"/>
      <c r="S906" s="48"/>
      <c r="T906" s="48"/>
      <c r="U906" s="48"/>
      <c r="V906" s="48"/>
      <c r="W906" s="48"/>
      <c r="X906" s="48"/>
      <c r="Y906" s="48"/>
      <c r="Z906" s="48"/>
      <c r="AA906" s="48"/>
      <c r="AB906" s="48"/>
      <c r="AC906" s="48"/>
    </row>
    <row r="907" spans="1:29" ht="13.2">
      <c r="A907" s="48"/>
      <c r="B907" s="48"/>
      <c r="C907" s="48"/>
      <c r="D907" s="48"/>
      <c r="E907" s="48"/>
      <c r="F907" s="48"/>
      <c r="G907" s="49"/>
      <c r="H907" s="48"/>
      <c r="I907" s="48"/>
      <c r="J907" s="48"/>
      <c r="K907" s="48"/>
      <c r="L907" s="48"/>
      <c r="M907" s="48"/>
      <c r="N907" s="48"/>
      <c r="O907" s="48"/>
      <c r="P907" s="48"/>
      <c r="Q907" s="48"/>
      <c r="R907" s="48"/>
      <c r="S907" s="48"/>
      <c r="T907" s="48"/>
      <c r="U907" s="48"/>
      <c r="V907" s="48"/>
      <c r="W907" s="48"/>
      <c r="X907" s="48"/>
      <c r="Y907" s="48"/>
      <c r="Z907" s="48"/>
      <c r="AA907" s="48"/>
      <c r="AB907" s="48"/>
      <c r="AC907" s="48"/>
    </row>
    <row r="908" spans="1:29" ht="13.2">
      <c r="A908" s="48"/>
      <c r="B908" s="48"/>
      <c r="C908" s="48"/>
      <c r="D908" s="48"/>
      <c r="E908" s="48"/>
      <c r="F908" s="48"/>
      <c r="G908" s="49"/>
      <c r="H908" s="48"/>
      <c r="I908" s="48"/>
      <c r="J908" s="48"/>
      <c r="K908" s="48"/>
      <c r="L908" s="48"/>
      <c r="M908" s="48"/>
      <c r="N908" s="48"/>
      <c r="O908" s="48"/>
      <c r="P908" s="48"/>
      <c r="Q908" s="48"/>
      <c r="R908" s="48"/>
      <c r="S908" s="48"/>
      <c r="T908" s="48"/>
      <c r="U908" s="48"/>
      <c r="V908" s="48"/>
      <c r="W908" s="48"/>
      <c r="X908" s="48"/>
      <c r="Y908" s="48"/>
      <c r="Z908" s="48"/>
      <c r="AA908" s="48"/>
      <c r="AB908" s="48"/>
      <c r="AC908" s="48"/>
    </row>
    <row r="909" spans="1:29" ht="13.2">
      <c r="A909" s="48"/>
      <c r="B909" s="48"/>
      <c r="C909" s="48"/>
      <c r="D909" s="48"/>
      <c r="E909" s="48"/>
      <c r="F909" s="48"/>
      <c r="G909" s="49"/>
      <c r="H909" s="48"/>
      <c r="I909" s="48"/>
      <c r="J909" s="48"/>
      <c r="K909" s="48"/>
      <c r="L909" s="48"/>
      <c r="M909" s="48"/>
      <c r="N909" s="48"/>
      <c r="O909" s="48"/>
      <c r="P909" s="48"/>
      <c r="Q909" s="48"/>
      <c r="R909" s="48"/>
      <c r="S909" s="48"/>
      <c r="T909" s="48"/>
      <c r="U909" s="48"/>
      <c r="V909" s="48"/>
      <c r="W909" s="48"/>
      <c r="X909" s="48"/>
      <c r="Y909" s="48"/>
      <c r="Z909" s="48"/>
      <c r="AA909" s="48"/>
      <c r="AB909" s="48"/>
      <c r="AC909" s="48"/>
    </row>
    <row r="910" spans="1:29" ht="13.2">
      <c r="A910" s="48"/>
      <c r="B910" s="48"/>
      <c r="C910" s="48"/>
      <c r="D910" s="48"/>
      <c r="E910" s="48"/>
      <c r="F910" s="48"/>
      <c r="G910" s="49"/>
      <c r="H910" s="48"/>
      <c r="I910" s="48"/>
      <c r="J910" s="48"/>
      <c r="K910" s="48"/>
      <c r="L910" s="48"/>
      <c r="M910" s="48"/>
      <c r="N910" s="48"/>
      <c r="O910" s="48"/>
      <c r="P910" s="48"/>
      <c r="Q910" s="48"/>
      <c r="R910" s="48"/>
      <c r="S910" s="48"/>
      <c r="T910" s="48"/>
      <c r="U910" s="48"/>
      <c r="V910" s="48"/>
      <c r="W910" s="48"/>
      <c r="X910" s="48"/>
      <c r="Y910" s="48"/>
      <c r="Z910" s="48"/>
      <c r="AA910" s="48"/>
      <c r="AB910" s="48"/>
      <c r="AC910" s="48"/>
    </row>
    <row r="911" spans="1:29" ht="13.2">
      <c r="A911" s="48"/>
      <c r="B911" s="48"/>
      <c r="C911" s="48"/>
      <c r="D911" s="48"/>
      <c r="E911" s="48"/>
      <c r="F911" s="48"/>
      <c r="G911" s="49"/>
      <c r="H911" s="48"/>
      <c r="I911" s="48"/>
      <c r="J911" s="48"/>
      <c r="K911" s="48"/>
      <c r="L911" s="48"/>
      <c r="M911" s="48"/>
      <c r="N911" s="48"/>
      <c r="O911" s="48"/>
      <c r="P911" s="48"/>
      <c r="Q911" s="48"/>
      <c r="R911" s="48"/>
      <c r="S911" s="48"/>
      <c r="T911" s="48"/>
      <c r="U911" s="48"/>
      <c r="V911" s="48"/>
      <c r="W911" s="48"/>
      <c r="X911" s="48"/>
      <c r="Y911" s="48"/>
      <c r="Z911" s="48"/>
      <c r="AA911" s="48"/>
      <c r="AB911" s="48"/>
      <c r="AC911" s="48"/>
    </row>
    <row r="912" spans="1:29" ht="13.2">
      <c r="A912" s="48"/>
      <c r="B912" s="48"/>
      <c r="C912" s="48"/>
      <c r="D912" s="48"/>
      <c r="E912" s="48"/>
      <c r="F912" s="48"/>
      <c r="G912" s="49"/>
      <c r="H912" s="48"/>
      <c r="I912" s="48"/>
      <c r="J912" s="48"/>
      <c r="K912" s="48"/>
      <c r="L912" s="48"/>
      <c r="M912" s="48"/>
      <c r="N912" s="48"/>
      <c r="O912" s="48"/>
      <c r="P912" s="48"/>
      <c r="Q912" s="48"/>
      <c r="R912" s="48"/>
      <c r="S912" s="48"/>
      <c r="T912" s="48"/>
      <c r="U912" s="48"/>
      <c r="V912" s="48"/>
      <c r="W912" s="48"/>
      <c r="X912" s="48"/>
      <c r="Y912" s="48"/>
      <c r="Z912" s="48"/>
      <c r="AA912" s="48"/>
      <c r="AB912" s="48"/>
      <c r="AC912" s="48"/>
    </row>
    <row r="913" spans="1:29" ht="13.2">
      <c r="A913" s="48"/>
      <c r="B913" s="48"/>
      <c r="C913" s="48"/>
      <c r="D913" s="48"/>
      <c r="E913" s="48"/>
      <c r="F913" s="48"/>
      <c r="G913" s="49"/>
      <c r="H913" s="48"/>
      <c r="I913" s="48"/>
      <c r="J913" s="48"/>
      <c r="K913" s="48"/>
      <c r="L913" s="48"/>
      <c r="M913" s="48"/>
      <c r="N913" s="48"/>
      <c r="O913" s="48"/>
      <c r="P913" s="48"/>
      <c r="Q913" s="48"/>
      <c r="R913" s="48"/>
      <c r="S913" s="48"/>
      <c r="T913" s="48"/>
      <c r="U913" s="48"/>
      <c r="V913" s="48"/>
      <c r="W913" s="48"/>
      <c r="X913" s="48"/>
      <c r="Y913" s="48"/>
      <c r="Z913" s="48"/>
      <c r="AA913" s="48"/>
      <c r="AB913" s="48"/>
      <c r="AC913" s="48"/>
    </row>
    <row r="914" spans="1:29" ht="13.2">
      <c r="A914" s="48"/>
      <c r="B914" s="48"/>
      <c r="C914" s="48"/>
      <c r="D914" s="48"/>
      <c r="E914" s="48"/>
      <c r="F914" s="48"/>
      <c r="G914" s="49"/>
      <c r="H914" s="48"/>
      <c r="I914" s="48"/>
      <c r="J914" s="48"/>
      <c r="K914" s="48"/>
      <c r="L914" s="48"/>
      <c r="M914" s="48"/>
      <c r="N914" s="48"/>
      <c r="O914" s="48"/>
      <c r="P914" s="48"/>
      <c r="Q914" s="48"/>
      <c r="R914" s="48"/>
      <c r="S914" s="48"/>
      <c r="T914" s="48"/>
      <c r="U914" s="48"/>
      <c r="V914" s="48"/>
      <c r="W914" s="48"/>
      <c r="X914" s="48"/>
      <c r="Y914" s="48"/>
      <c r="Z914" s="48"/>
      <c r="AA914" s="48"/>
      <c r="AB914" s="48"/>
      <c r="AC914" s="48"/>
    </row>
    <row r="915" spans="1:29" ht="13.2">
      <c r="A915" s="48"/>
      <c r="B915" s="48"/>
      <c r="C915" s="48"/>
      <c r="D915" s="48"/>
      <c r="E915" s="48"/>
      <c r="F915" s="48"/>
      <c r="G915" s="49"/>
      <c r="H915" s="48"/>
      <c r="I915" s="48"/>
      <c r="J915" s="48"/>
      <c r="K915" s="48"/>
      <c r="L915" s="48"/>
      <c r="M915" s="48"/>
      <c r="N915" s="48"/>
      <c r="O915" s="48"/>
      <c r="P915" s="48"/>
      <c r="Q915" s="48"/>
      <c r="R915" s="48"/>
      <c r="S915" s="48"/>
      <c r="T915" s="48"/>
      <c r="U915" s="48"/>
      <c r="V915" s="48"/>
      <c r="W915" s="48"/>
      <c r="X915" s="48"/>
      <c r="Y915" s="48"/>
      <c r="Z915" s="48"/>
      <c r="AA915" s="48"/>
      <c r="AB915" s="48"/>
      <c r="AC915" s="48"/>
    </row>
    <row r="916" spans="1:29" ht="13.2">
      <c r="A916" s="48"/>
      <c r="B916" s="48"/>
      <c r="C916" s="48"/>
      <c r="D916" s="48"/>
      <c r="E916" s="48"/>
      <c r="F916" s="48"/>
      <c r="G916" s="49"/>
      <c r="H916" s="48"/>
      <c r="I916" s="48"/>
      <c r="J916" s="48"/>
      <c r="K916" s="48"/>
      <c r="L916" s="48"/>
      <c r="M916" s="48"/>
      <c r="N916" s="48"/>
      <c r="O916" s="48"/>
      <c r="P916" s="48"/>
      <c r="Q916" s="48"/>
      <c r="R916" s="48"/>
      <c r="S916" s="48"/>
      <c r="T916" s="48"/>
      <c r="U916" s="48"/>
      <c r="V916" s="48"/>
      <c r="W916" s="48"/>
      <c r="X916" s="48"/>
      <c r="Y916" s="48"/>
      <c r="Z916" s="48"/>
      <c r="AA916" s="48"/>
      <c r="AB916" s="48"/>
      <c r="AC916" s="48"/>
    </row>
    <row r="917" spans="1:29" ht="13.2">
      <c r="A917" s="48"/>
      <c r="B917" s="48"/>
      <c r="C917" s="48"/>
      <c r="D917" s="48"/>
      <c r="E917" s="48"/>
      <c r="F917" s="48"/>
      <c r="G917" s="49"/>
      <c r="H917" s="48"/>
      <c r="I917" s="48"/>
      <c r="J917" s="48"/>
      <c r="K917" s="48"/>
      <c r="L917" s="48"/>
      <c r="M917" s="48"/>
      <c r="N917" s="48"/>
      <c r="O917" s="48"/>
      <c r="P917" s="48"/>
      <c r="Q917" s="48"/>
      <c r="R917" s="48"/>
      <c r="S917" s="48"/>
      <c r="T917" s="48"/>
      <c r="U917" s="48"/>
      <c r="V917" s="48"/>
      <c r="W917" s="48"/>
      <c r="X917" s="48"/>
      <c r="Y917" s="48"/>
      <c r="Z917" s="48"/>
      <c r="AA917" s="48"/>
      <c r="AB917" s="48"/>
      <c r="AC917" s="48"/>
    </row>
    <row r="918" spans="1:29" ht="13.2">
      <c r="A918" s="48"/>
      <c r="B918" s="48"/>
      <c r="C918" s="48"/>
      <c r="D918" s="48"/>
      <c r="E918" s="48"/>
      <c r="F918" s="48"/>
      <c r="G918" s="49"/>
      <c r="H918" s="48"/>
      <c r="I918" s="48"/>
      <c r="J918" s="48"/>
      <c r="K918" s="48"/>
      <c r="L918" s="48"/>
      <c r="M918" s="48"/>
      <c r="N918" s="48"/>
      <c r="O918" s="48"/>
      <c r="P918" s="48"/>
      <c r="Q918" s="48"/>
      <c r="R918" s="48"/>
      <c r="S918" s="48"/>
      <c r="T918" s="48"/>
      <c r="U918" s="48"/>
      <c r="V918" s="48"/>
      <c r="W918" s="48"/>
      <c r="X918" s="48"/>
      <c r="Y918" s="48"/>
      <c r="Z918" s="48"/>
      <c r="AA918" s="48"/>
      <c r="AB918" s="48"/>
      <c r="AC918" s="48"/>
    </row>
    <row r="919" spans="1:29" ht="13.2">
      <c r="A919" s="48"/>
      <c r="B919" s="48"/>
      <c r="C919" s="48"/>
      <c r="D919" s="48"/>
      <c r="E919" s="48"/>
      <c r="F919" s="48"/>
      <c r="G919" s="49"/>
      <c r="H919" s="48"/>
      <c r="I919" s="48"/>
      <c r="J919" s="48"/>
      <c r="K919" s="48"/>
      <c r="L919" s="48"/>
      <c r="M919" s="48"/>
      <c r="N919" s="48"/>
      <c r="O919" s="48"/>
      <c r="P919" s="48"/>
      <c r="Q919" s="48"/>
      <c r="R919" s="48"/>
      <c r="S919" s="48"/>
      <c r="T919" s="48"/>
      <c r="U919" s="48"/>
      <c r="V919" s="48"/>
      <c r="W919" s="48"/>
      <c r="X919" s="48"/>
      <c r="Y919" s="48"/>
      <c r="Z919" s="48"/>
      <c r="AA919" s="48"/>
      <c r="AB919" s="48"/>
      <c r="AC919" s="48"/>
    </row>
    <row r="920" spans="1:29" ht="13.2">
      <c r="A920" s="48"/>
      <c r="B920" s="48"/>
      <c r="C920" s="48"/>
      <c r="D920" s="48"/>
      <c r="E920" s="48"/>
      <c r="F920" s="48"/>
      <c r="G920" s="49"/>
      <c r="H920" s="48"/>
      <c r="I920" s="48"/>
      <c r="J920" s="48"/>
      <c r="K920" s="48"/>
      <c r="L920" s="48"/>
      <c r="M920" s="48"/>
      <c r="N920" s="48"/>
      <c r="O920" s="48"/>
      <c r="P920" s="48"/>
      <c r="Q920" s="48"/>
      <c r="R920" s="48"/>
      <c r="S920" s="48"/>
      <c r="T920" s="48"/>
      <c r="U920" s="48"/>
      <c r="V920" s="48"/>
      <c r="W920" s="48"/>
      <c r="X920" s="48"/>
      <c r="Y920" s="48"/>
      <c r="Z920" s="48"/>
      <c r="AA920" s="48"/>
      <c r="AB920" s="48"/>
      <c r="AC920" s="48"/>
    </row>
    <row r="921" spans="1:29" ht="13.2">
      <c r="A921" s="48"/>
      <c r="B921" s="48"/>
      <c r="C921" s="48"/>
      <c r="D921" s="48"/>
      <c r="E921" s="48"/>
      <c r="F921" s="48"/>
      <c r="G921" s="49"/>
      <c r="H921" s="48"/>
      <c r="I921" s="48"/>
      <c r="J921" s="48"/>
      <c r="K921" s="48"/>
      <c r="L921" s="48"/>
      <c r="M921" s="48"/>
      <c r="N921" s="48"/>
      <c r="O921" s="48"/>
      <c r="P921" s="48"/>
      <c r="Q921" s="48"/>
      <c r="R921" s="48"/>
      <c r="S921" s="48"/>
      <c r="T921" s="48"/>
      <c r="U921" s="48"/>
      <c r="V921" s="48"/>
      <c r="W921" s="48"/>
      <c r="X921" s="48"/>
      <c r="Y921" s="48"/>
      <c r="Z921" s="48"/>
      <c r="AA921" s="48"/>
      <c r="AB921" s="48"/>
      <c r="AC921" s="48"/>
    </row>
    <row r="922" spans="1:29" ht="13.2">
      <c r="A922" s="48"/>
      <c r="B922" s="48"/>
      <c r="C922" s="48"/>
      <c r="D922" s="48"/>
      <c r="E922" s="48"/>
      <c r="F922" s="48"/>
      <c r="G922" s="49"/>
      <c r="H922" s="48"/>
      <c r="I922" s="48"/>
      <c r="J922" s="48"/>
      <c r="K922" s="48"/>
      <c r="L922" s="48"/>
      <c r="M922" s="48"/>
      <c r="N922" s="48"/>
      <c r="O922" s="48"/>
      <c r="P922" s="48"/>
      <c r="Q922" s="48"/>
      <c r="R922" s="48"/>
      <c r="S922" s="48"/>
      <c r="T922" s="48"/>
      <c r="U922" s="48"/>
      <c r="V922" s="48"/>
      <c r="W922" s="48"/>
      <c r="X922" s="48"/>
      <c r="Y922" s="48"/>
      <c r="Z922" s="48"/>
      <c r="AA922" s="48"/>
      <c r="AB922" s="48"/>
      <c r="AC922" s="48"/>
    </row>
    <row r="923" spans="1:29" ht="13.2">
      <c r="A923" s="48"/>
      <c r="B923" s="48"/>
      <c r="C923" s="48"/>
      <c r="D923" s="48"/>
      <c r="E923" s="48"/>
      <c r="F923" s="48"/>
      <c r="G923" s="49"/>
      <c r="H923" s="48"/>
      <c r="I923" s="48"/>
      <c r="J923" s="48"/>
      <c r="K923" s="48"/>
      <c r="L923" s="48"/>
      <c r="M923" s="48"/>
      <c r="N923" s="48"/>
      <c r="O923" s="48"/>
      <c r="P923" s="48"/>
      <c r="Q923" s="48"/>
      <c r="R923" s="48"/>
      <c r="S923" s="48"/>
      <c r="T923" s="48"/>
      <c r="U923" s="48"/>
      <c r="V923" s="48"/>
      <c r="W923" s="48"/>
      <c r="X923" s="48"/>
      <c r="Y923" s="48"/>
      <c r="Z923" s="48"/>
      <c r="AA923" s="48"/>
      <c r="AB923" s="48"/>
      <c r="AC923" s="48"/>
    </row>
    <row r="924" spans="1:29" ht="13.2">
      <c r="A924" s="48"/>
      <c r="B924" s="48"/>
      <c r="C924" s="48"/>
      <c r="D924" s="48"/>
      <c r="E924" s="48"/>
      <c r="F924" s="48"/>
      <c r="G924" s="49"/>
      <c r="H924" s="48"/>
      <c r="I924" s="48"/>
      <c r="J924" s="48"/>
      <c r="K924" s="48"/>
      <c r="L924" s="48"/>
      <c r="M924" s="48"/>
      <c r="N924" s="48"/>
      <c r="O924" s="48"/>
      <c r="P924" s="48"/>
      <c r="Q924" s="48"/>
      <c r="R924" s="48"/>
      <c r="S924" s="48"/>
      <c r="T924" s="48"/>
      <c r="U924" s="48"/>
      <c r="V924" s="48"/>
      <c r="W924" s="48"/>
      <c r="X924" s="48"/>
      <c r="Y924" s="48"/>
      <c r="Z924" s="48"/>
      <c r="AA924" s="48"/>
      <c r="AB924" s="48"/>
      <c r="AC924" s="48"/>
    </row>
    <row r="925" spans="1:29" ht="13.2">
      <c r="A925" s="48"/>
      <c r="B925" s="48"/>
      <c r="C925" s="48"/>
      <c r="D925" s="48"/>
      <c r="E925" s="48"/>
      <c r="F925" s="48"/>
      <c r="G925" s="49"/>
      <c r="H925" s="48"/>
      <c r="I925" s="48"/>
      <c r="J925" s="48"/>
      <c r="K925" s="48"/>
      <c r="L925" s="48"/>
      <c r="M925" s="48"/>
      <c r="N925" s="48"/>
      <c r="O925" s="48"/>
      <c r="P925" s="48"/>
      <c r="Q925" s="48"/>
      <c r="R925" s="48"/>
      <c r="S925" s="48"/>
      <c r="T925" s="48"/>
      <c r="U925" s="48"/>
      <c r="V925" s="48"/>
      <c r="W925" s="48"/>
      <c r="X925" s="48"/>
      <c r="Y925" s="48"/>
      <c r="Z925" s="48"/>
      <c r="AA925" s="48"/>
      <c r="AB925" s="48"/>
      <c r="AC925" s="48"/>
    </row>
    <row r="926" spans="1:29" ht="13.2">
      <c r="A926" s="48"/>
      <c r="B926" s="48"/>
      <c r="C926" s="48"/>
      <c r="D926" s="48"/>
      <c r="E926" s="48"/>
      <c r="F926" s="48"/>
      <c r="G926" s="49"/>
      <c r="H926" s="48"/>
      <c r="I926" s="48"/>
      <c r="J926" s="48"/>
      <c r="K926" s="48"/>
      <c r="L926" s="48"/>
      <c r="M926" s="48"/>
      <c r="N926" s="48"/>
      <c r="O926" s="48"/>
      <c r="P926" s="48"/>
      <c r="Q926" s="48"/>
      <c r="R926" s="48"/>
      <c r="S926" s="48"/>
      <c r="T926" s="48"/>
      <c r="U926" s="48"/>
      <c r="V926" s="48"/>
      <c r="W926" s="48"/>
      <c r="X926" s="48"/>
      <c r="Y926" s="48"/>
      <c r="Z926" s="48"/>
      <c r="AA926" s="48"/>
      <c r="AB926" s="48"/>
      <c r="AC926" s="48"/>
    </row>
    <row r="927" spans="1:29" ht="13.2">
      <c r="A927" s="48"/>
      <c r="B927" s="48"/>
      <c r="C927" s="48"/>
      <c r="D927" s="48"/>
      <c r="E927" s="48"/>
      <c r="F927" s="48"/>
      <c r="G927" s="49"/>
      <c r="H927" s="48"/>
      <c r="I927" s="48"/>
      <c r="J927" s="48"/>
      <c r="K927" s="48"/>
      <c r="L927" s="48"/>
      <c r="M927" s="48"/>
      <c r="N927" s="48"/>
      <c r="O927" s="48"/>
      <c r="P927" s="48"/>
      <c r="Q927" s="48"/>
      <c r="R927" s="48"/>
      <c r="S927" s="48"/>
      <c r="T927" s="48"/>
      <c r="U927" s="48"/>
      <c r="V927" s="48"/>
      <c r="W927" s="48"/>
      <c r="X927" s="48"/>
      <c r="Y927" s="48"/>
      <c r="Z927" s="48"/>
      <c r="AA927" s="48"/>
      <c r="AB927" s="48"/>
      <c r="AC927" s="48"/>
    </row>
    <row r="928" spans="1:29" ht="13.2">
      <c r="A928" s="48"/>
      <c r="B928" s="48"/>
      <c r="C928" s="48"/>
      <c r="D928" s="48"/>
      <c r="E928" s="48"/>
      <c r="F928" s="48"/>
      <c r="G928" s="49"/>
      <c r="H928" s="48"/>
      <c r="I928" s="48"/>
      <c r="J928" s="48"/>
      <c r="K928" s="48"/>
      <c r="L928" s="48"/>
      <c r="M928" s="48"/>
      <c r="N928" s="48"/>
      <c r="O928" s="48"/>
      <c r="P928" s="48"/>
      <c r="Q928" s="48"/>
      <c r="R928" s="48"/>
      <c r="S928" s="48"/>
      <c r="T928" s="48"/>
      <c r="U928" s="48"/>
      <c r="V928" s="48"/>
      <c r="W928" s="48"/>
      <c r="X928" s="48"/>
      <c r="Y928" s="48"/>
      <c r="Z928" s="48"/>
      <c r="AA928" s="48"/>
      <c r="AB928" s="48"/>
      <c r="AC928" s="48"/>
    </row>
    <row r="929" spans="1:29" ht="13.2">
      <c r="A929" s="48"/>
      <c r="B929" s="48"/>
      <c r="C929" s="48"/>
      <c r="D929" s="48"/>
      <c r="E929" s="48"/>
      <c r="F929" s="48"/>
      <c r="G929" s="49"/>
      <c r="H929" s="48"/>
      <c r="I929" s="48"/>
      <c r="J929" s="48"/>
      <c r="K929" s="48"/>
      <c r="L929" s="48"/>
      <c r="M929" s="48"/>
      <c r="N929" s="48"/>
      <c r="O929" s="48"/>
      <c r="P929" s="48"/>
      <c r="Q929" s="48"/>
      <c r="R929" s="48"/>
      <c r="S929" s="48"/>
      <c r="T929" s="48"/>
      <c r="U929" s="48"/>
      <c r="V929" s="48"/>
      <c r="W929" s="48"/>
      <c r="X929" s="48"/>
      <c r="Y929" s="48"/>
      <c r="Z929" s="48"/>
      <c r="AA929" s="48"/>
      <c r="AB929" s="48"/>
      <c r="AC929" s="48"/>
    </row>
    <row r="930" spans="1:29" ht="13.2">
      <c r="A930" s="48"/>
      <c r="B930" s="48"/>
      <c r="C930" s="48"/>
      <c r="D930" s="48"/>
      <c r="E930" s="48"/>
      <c r="F930" s="48"/>
      <c r="G930" s="49"/>
      <c r="H930" s="48"/>
      <c r="I930" s="48"/>
      <c r="J930" s="48"/>
      <c r="K930" s="48"/>
      <c r="L930" s="48"/>
      <c r="M930" s="48"/>
      <c r="N930" s="48"/>
      <c r="O930" s="48"/>
      <c r="P930" s="48"/>
      <c r="Q930" s="48"/>
      <c r="R930" s="48"/>
      <c r="S930" s="48"/>
      <c r="T930" s="48"/>
      <c r="U930" s="48"/>
      <c r="V930" s="48"/>
      <c r="W930" s="48"/>
      <c r="X930" s="48"/>
      <c r="Y930" s="48"/>
      <c r="Z930" s="48"/>
      <c r="AA930" s="48"/>
      <c r="AB930" s="48"/>
      <c r="AC930" s="48"/>
    </row>
    <row r="931" spans="1:29" ht="13.2">
      <c r="A931" s="48"/>
      <c r="B931" s="48"/>
      <c r="C931" s="48"/>
      <c r="D931" s="48"/>
      <c r="E931" s="48"/>
      <c r="F931" s="48"/>
      <c r="G931" s="49"/>
      <c r="H931" s="48"/>
      <c r="I931" s="48"/>
      <c r="J931" s="48"/>
      <c r="K931" s="48"/>
      <c r="L931" s="48"/>
      <c r="M931" s="48"/>
      <c r="N931" s="48"/>
      <c r="O931" s="48"/>
      <c r="P931" s="48"/>
      <c r="Q931" s="48"/>
      <c r="R931" s="48"/>
      <c r="S931" s="48"/>
      <c r="T931" s="48"/>
      <c r="U931" s="48"/>
      <c r="V931" s="48"/>
      <c r="W931" s="48"/>
      <c r="X931" s="48"/>
      <c r="Y931" s="48"/>
      <c r="Z931" s="48"/>
      <c r="AA931" s="48"/>
      <c r="AB931" s="48"/>
      <c r="AC931" s="48"/>
    </row>
    <row r="932" spans="1:29" ht="13.2">
      <c r="A932" s="48"/>
      <c r="B932" s="48"/>
      <c r="C932" s="48"/>
      <c r="D932" s="48"/>
      <c r="E932" s="48"/>
      <c r="F932" s="48"/>
      <c r="G932" s="49"/>
      <c r="H932" s="48"/>
      <c r="I932" s="48"/>
      <c r="J932" s="48"/>
      <c r="K932" s="48"/>
      <c r="L932" s="48"/>
      <c r="M932" s="48"/>
      <c r="N932" s="48"/>
      <c r="O932" s="48"/>
      <c r="P932" s="48"/>
      <c r="Q932" s="48"/>
      <c r="R932" s="48"/>
      <c r="S932" s="48"/>
      <c r="T932" s="48"/>
      <c r="U932" s="48"/>
      <c r="V932" s="48"/>
      <c r="W932" s="48"/>
      <c r="X932" s="48"/>
      <c r="Y932" s="48"/>
      <c r="Z932" s="48"/>
      <c r="AA932" s="48"/>
      <c r="AB932" s="48"/>
      <c r="AC932" s="48"/>
    </row>
    <row r="933" spans="1:29" ht="13.2">
      <c r="A933" s="48"/>
      <c r="B933" s="48"/>
      <c r="C933" s="48"/>
      <c r="D933" s="48"/>
      <c r="E933" s="48"/>
      <c r="F933" s="48"/>
      <c r="G933" s="49"/>
      <c r="H933" s="48"/>
      <c r="I933" s="48"/>
      <c r="J933" s="48"/>
      <c r="K933" s="48"/>
      <c r="L933" s="48"/>
      <c r="M933" s="48"/>
      <c r="N933" s="48"/>
      <c r="O933" s="48"/>
      <c r="P933" s="48"/>
      <c r="Q933" s="48"/>
      <c r="R933" s="48"/>
      <c r="S933" s="48"/>
      <c r="T933" s="48"/>
      <c r="U933" s="48"/>
      <c r="V933" s="48"/>
      <c r="W933" s="48"/>
      <c r="X933" s="48"/>
      <c r="Y933" s="48"/>
      <c r="Z933" s="48"/>
      <c r="AA933" s="48"/>
      <c r="AB933" s="48"/>
      <c r="AC933" s="48"/>
    </row>
    <row r="934" spans="1:29" ht="13.2">
      <c r="A934" s="48"/>
      <c r="B934" s="48"/>
      <c r="C934" s="48"/>
      <c r="D934" s="48"/>
      <c r="E934" s="48"/>
      <c r="F934" s="48"/>
      <c r="G934" s="49"/>
      <c r="H934" s="48"/>
      <c r="I934" s="48"/>
      <c r="J934" s="48"/>
      <c r="K934" s="48"/>
      <c r="L934" s="48"/>
      <c r="M934" s="48"/>
      <c r="N934" s="48"/>
      <c r="O934" s="48"/>
      <c r="P934" s="48"/>
      <c r="Q934" s="48"/>
      <c r="R934" s="48"/>
      <c r="S934" s="48"/>
      <c r="T934" s="48"/>
      <c r="U934" s="48"/>
      <c r="V934" s="48"/>
      <c r="W934" s="48"/>
      <c r="X934" s="48"/>
      <c r="Y934" s="48"/>
      <c r="Z934" s="48"/>
      <c r="AA934" s="48"/>
      <c r="AB934" s="48"/>
      <c r="AC934" s="48"/>
    </row>
    <row r="935" spans="1:29" ht="13.2">
      <c r="A935" s="48"/>
      <c r="B935" s="48"/>
      <c r="C935" s="48"/>
      <c r="D935" s="48"/>
      <c r="E935" s="48"/>
      <c r="F935" s="48"/>
      <c r="G935" s="49"/>
      <c r="H935" s="48"/>
      <c r="I935" s="48"/>
      <c r="J935" s="48"/>
      <c r="K935" s="48"/>
      <c r="L935" s="48"/>
      <c r="M935" s="48"/>
      <c r="N935" s="48"/>
      <c r="O935" s="48"/>
      <c r="P935" s="48"/>
      <c r="Q935" s="48"/>
      <c r="R935" s="48"/>
      <c r="S935" s="48"/>
      <c r="T935" s="48"/>
      <c r="U935" s="48"/>
      <c r="V935" s="48"/>
      <c r="W935" s="48"/>
      <c r="X935" s="48"/>
      <c r="Y935" s="48"/>
      <c r="Z935" s="48"/>
      <c r="AA935" s="48"/>
      <c r="AB935" s="48"/>
      <c r="AC935" s="48"/>
    </row>
    <row r="936" spans="1:29" ht="13.2">
      <c r="A936" s="48"/>
      <c r="B936" s="48"/>
      <c r="C936" s="48"/>
      <c r="D936" s="48"/>
      <c r="E936" s="48"/>
      <c r="F936" s="48"/>
      <c r="G936" s="49"/>
      <c r="H936" s="48"/>
      <c r="I936" s="48"/>
      <c r="J936" s="48"/>
      <c r="K936" s="48"/>
      <c r="L936" s="48"/>
      <c r="M936" s="48"/>
      <c r="N936" s="48"/>
      <c r="O936" s="48"/>
      <c r="P936" s="48"/>
      <c r="Q936" s="48"/>
      <c r="R936" s="48"/>
      <c r="S936" s="48"/>
      <c r="T936" s="48"/>
      <c r="U936" s="48"/>
      <c r="V936" s="48"/>
      <c r="W936" s="48"/>
      <c r="X936" s="48"/>
      <c r="Y936" s="48"/>
      <c r="Z936" s="48"/>
      <c r="AA936" s="48"/>
      <c r="AB936" s="48"/>
      <c r="AC936" s="48"/>
    </row>
    <row r="937" spans="1:29" ht="13.2">
      <c r="A937" s="48"/>
      <c r="B937" s="48"/>
      <c r="C937" s="48"/>
      <c r="D937" s="48"/>
      <c r="E937" s="48"/>
      <c r="F937" s="48"/>
      <c r="G937" s="49"/>
      <c r="H937" s="48"/>
      <c r="I937" s="48"/>
      <c r="J937" s="48"/>
      <c r="K937" s="48"/>
      <c r="L937" s="48"/>
      <c r="M937" s="48"/>
      <c r="N937" s="48"/>
      <c r="O937" s="48"/>
      <c r="P937" s="48"/>
      <c r="Q937" s="48"/>
      <c r="R937" s="48"/>
      <c r="S937" s="48"/>
      <c r="T937" s="48"/>
      <c r="U937" s="48"/>
      <c r="V937" s="48"/>
      <c r="W937" s="48"/>
      <c r="X937" s="48"/>
      <c r="Y937" s="48"/>
      <c r="Z937" s="48"/>
      <c r="AA937" s="48"/>
      <c r="AB937" s="48"/>
      <c r="AC937" s="48"/>
    </row>
    <row r="938" spans="1:29" ht="13.2">
      <c r="A938" s="48"/>
      <c r="B938" s="48"/>
      <c r="C938" s="48"/>
      <c r="D938" s="48"/>
      <c r="E938" s="48"/>
      <c r="F938" s="48"/>
      <c r="G938" s="49"/>
      <c r="H938" s="48"/>
      <c r="I938" s="48"/>
      <c r="J938" s="48"/>
      <c r="K938" s="48"/>
      <c r="L938" s="48"/>
      <c r="M938" s="48"/>
      <c r="N938" s="48"/>
      <c r="O938" s="48"/>
      <c r="P938" s="48"/>
      <c r="Q938" s="48"/>
      <c r="R938" s="48"/>
      <c r="S938" s="48"/>
      <c r="T938" s="48"/>
      <c r="U938" s="48"/>
      <c r="V938" s="48"/>
      <c r="W938" s="48"/>
      <c r="X938" s="48"/>
      <c r="Y938" s="48"/>
      <c r="Z938" s="48"/>
      <c r="AA938" s="48"/>
      <c r="AB938" s="48"/>
      <c r="AC938" s="48"/>
    </row>
    <row r="939" spans="1:29" ht="13.2">
      <c r="A939" s="48"/>
      <c r="B939" s="48"/>
      <c r="C939" s="48"/>
      <c r="D939" s="48"/>
      <c r="E939" s="48"/>
      <c r="F939" s="48"/>
      <c r="G939" s="49"/>
      <c r="H939" s="48"/>
      <c r="I939" s="48"/>
      <c r="J939" s="48"/>
      <c r="K939" s="48"/>
      <c r="L939" s="48"/>
      <c r="M939" s="48"/>
      <c r="N939" s="48"/>
      <c r="O939" s="48"/>
      <c r="P939" s="48"/>
      <c r="Q939" s="48"/>
      <c r="R939" s="48"/>
      <c r="S939" s="48"/>
      <c r="T939" s="48"/>
      <c r="U939" s="48"/>
      <c r="V939" s="48"/>
      <c r="W939" s="48"/>
      <c r="X939" s="48"/>
      <c r="Y939" s="48"/>
      <c r="Z939" s="48"/>
      <c r="AA939" s="48"/>
      <c r="AB939" s="48"/>
      <c r="AC939" s="48"/>
    </row>
    <row r="940" spans="1:29" ht="13.2">
      <c r="A940" s="48"/>
      <c r="B940" s="48"/>
      <c r="C940" s="48"/>
      <c r="D940" s="48"/>
      <c r="E940" s="48"/>
      <c r="F940" s="48"/>
      <c r="G940" s="49"/>
      <c r="H940" s="48"/>
      <c r="I940" s="48"/>
      <c r="J940" s="48"/>
      <c r="K940" s="48"/>
      <c r="L940" s="48"/>
      <c r="M940" s="48"/>
      <c r="N940" s="48"/>
      <c r="O940" s="48"/>
      <c r="P940" s="48"/>
      <c r="Q940" s="48"/>
      <c r="R940" s="48"/>
      <c r="S940" s="48"/>
      <c r="T940" s="48"/>
      <c r="U940" s="48"/>
      <c r="V940" s="48"/>
      <c r="W940" s="48"/>
      <c r="X940" s="48"/>
      <c r="Y940" s="48"/>
      <c r="Z940" s="48"/>
      <c r="AA940" s="48"/>
      <c r="AB940" s="48"/>
      <c r="AC940" s="48"/>
    </row>
    <row r="941" spans="1:29" ht="13.2">
      <c r="A941" s="48"/>
      <c r="B941" s="48"/>
      <c r="C941" s="48"/>
      <c r="D941" s="48"/>
      <c r="E941" s="48"/>
      <c r="F941" s="48"/>
      <c r="G941" s="49"/>
      <c r="H941" s="48"/>
      <c r="I941" s="48"/>
      <c r="J941" s="48"/>
      <c r="K941" s="48"/>
      <c r="L941" s="48"/>
      <c r="M941" s="48"/>
      <c r="N941" s="48"/>
      <c r="O941" s="48"/>
      <c r="P941" s="48"/>
      <c r="Q941" s="48"/>
      <c r="R941" s="48"/>
      <c r="S941" s="48"/>
      <c r="T941" s="48"/>
      <c r="U941" s="48"/>
      <c r="V941" s="48"/>
      <c r="W941" s="48"/>
      <c r="X941" s="48"/>
      <c r="Y941" s="48"/>
      <c r="Z941" s="48"/>
      <c r="AA941" s="48"/>
      <c r="AB941" s="48"/>
      <c r="AC941" s="48"/>
    </row>
    <row r="942" spans="1:29" ht="13.2">
      <c r="A942" s="48"/>
      <c r="B942" s="48"/>
      <c r="C942" s="48"/>
      <c r="D942" s="48"/>
      <c r="E942" s="48"/>
      <c r="F942" s="48"/>
      <c r="G942" s="49"/>
      <c r="H942" s="48"/>
      <c r="I942" s="48"/>
      <c r="J942" s="48"/>
      <c r="K942" s="48"/>
      <c r="L942" s="48"/>
      <c r="M942" s="48"/>
      <c r="N942" s="48"/>
      <c r="O942" s="48"/>
      <c r="P942" s="48"/>
      <c r="Q942" s="48"/>
      <c r="R942" s="48"/>
      <c r="S942" s="48"/>
      <c r="T942" s="48"/>
      <c r="U942" s="48"/>
      <c r="V942" s="48"/>
      <c r="W942" s="48"/>
      <c r="X942" s="48"/>
      <c r="Y942" s="48"/>
      <c r="Z942" s="48"/>
      <c r="AA942" s="48"/>
      <c r="AB942" s="48"/>
      <c r="AC942" s="48"/>
    </row>
    <row r="943" spans="1:29" ht="13.2">
      <c r="A943" s="48"/>
      <c r="B943" s="48"/>
      <c r="C943" s="48"/>
      <c r="D943" s="48"/>
      <c r="E943" s="48"/>
      <c r="F943" s="48"/>
      <c r="G943" s="49"/>
      <c r="H943" s="48"/>
      <c r="I943" s="48"/>
      <c r="J943" s="48"/>
      <c r="K943" s="48"/>
      <c r="L943" s="48"/>
      <c r="M943" s="48"/>
      <c r="N943" s="48"/>
      <c r="O943" s="48"/>
      <c r="P943" s="48"/>
      <c r="Q943" s="48"/>
      <c r="R943" s="48"/>
      <c r="S943" s="48"/>
      <c r="T943" s="48"/>
      <c r="U943" s="48"/>
      <c r="V943" s="48"/>
      <c r="W943" s="48"/>
      <c r="X943" s="48"/>
      <c r="Y943" s="48"/>
      <c r="Z943" s="48"/>
      <c r="AA943" s="48"/>
      <c r="AB943" s="48"/>
      <c r="AC943" s="48"/>
    </row>
    <row r="944" spans="1:29" ht="13.2">
      <c r="A944" s="48"/>
      <c r="B944" s="48"/>
      <c r="C944" s="48"/>
      <c r="D944" s="48"/>
      <c r="E944" s="48"/>
      <c r="F944" s="48"/>
      <c r="G944" s="49"/>
      <c r="H944" s="48"/>
      <c r="I944" s="48"/>
      <c r="J944" s="48"/>
      <c r="K944" s="48"/>
      <c r="L944" s="48"/>
      <c r="M944" s="48"/>
      <c r="N944" s="48"/>
      <c r="O944" s="48"/>
      <c r="P944" s="48"/>
      <c r="Q944" s="48"/>
      <c r="R944" s="48"/>
      <c r="S944" s="48"/>
      <c r="T944" s="48"/>
      <c r="U944" s="48"/>
      <c r="V944" s="48"/>
      <c r="W944" s="48"/>
      <c r="X944" s="48"/>
      <c r="Y944" s="48"/>
      <c r="Z944" s="48"/>
      <c r="AA944" s="48"/>
      <c r="AB944" s="48"/>
      <c r="AC944" s="48"/>
    </row>
    <row r="945" spans="1:29" ht="13.2">
      <c r="A945" s="48"/>
      <c r="B945" s="48"/>
      <c r="C945" s="48"/>
      <c r="D945" s="48"/>
      <c r="E945" s="48"/>
      <c r="F945" s="48"/>
      <c r="G945" s="49"/>
      <c r="H945" s="48"/>
      <c r="I945" s="48"/>
      <c r="J945" s="48"/>
      <c r="K945" s="48"/>
      <c r="L945" s="48"/>
      <c r="M945" s="48"/>
      <c r="N945" s="48"/>
      <c r="O945" s="48"/>
      <c r="P945" s="48"/>
      <c r="Q945" s="48"/>
      <c r="R945" s="48"/>
      <c r="S945" s="48"/>
      <c r="T945" s="48"/>
      <c r="U945" s="48"/>
      <c r="V945" s="48"/>
      <c r="W945" s="48"/>
      <c r="X945" s="48"/>
      <c r="Y945" s="48"/>
      <c r="Z945" s="48"/>
      <c r="AA945" s="48"/>
      <c r="AB945" s="48"/>
      <c r="AC945" s="48"/>
    </row>
    <row r="946" spans="1:29" ht="13.2">
      <c r="A946" s="48"/>
      <c r="B946" s="48"/>
      <c r="C946" s="48"/>
      <c r="D946" s="48"/>
      <c r="E946" s="48"/>
      <c r="F946" s="48"/>
      <c r="G946" s="49"/>
      <c r="H946" s="48"/>
      <c r="I946" s="48"/>
      <c r="J946" s="48"/>
      <c r="K946" s="48"/>
      <c r="L946" s="48"/>
      <c r="M946" s="48"/>
      <c r="N946" s="48"/>
      <c r="O946" s="48"/>
      <c r="P946" s="48"/>
      <c r="Q946" s="48"/>
      <c r="R946" s="48"/>
      <c r="S946" s="48"/>
      <c r="T946" s="48"/>
      <c r="U946" s="48"/>
      <c r="V946" s="48"/>
      <c r="W946" s="48"/>
      <c r="X946" s="48"/>
      <c r="Y946" s="48"/>
      <c r="Z946" s="48"/>
      <c r="AA946" s="48"/>
      <c r="AB946" s="48"/>
      <c r="AC946" s="48"/>
    </row>
    <row r="947" spans="1:29" ht="13.2">
      <c r="A947" s="48"/>
      <c r="B947" s="48"/>
      <c r="C947" s="48"/>
      <c r="D947" s="48"/>
      <c r="E947" s="48"/>
      <c r="F947" s="48"/>
      <c r="G947" s="49"/>
      <c r="H947" s="48"/>
      <c r="I947" s="48"/>
      <c r="J947" s="48"/>
      <c r="K947" s="48"/>
      <c r="L947" s="48"/>
      <c r="M947" s="48"/>
      <c r="N947" s="48"/>
      <c r="O947" s="48"/>
      <c r="P947" s="48"/>
      <c r="Q947" s="48"/>
      <c r="R947" s="48"/>
      <c r="S947" s="48"/>
      <c r="T947" s="48"/>
      <c r="U947" s="48"/>
      <c r="V947" s="48"/>
      <c r="W947" s="48"/>
      <c r="X947" s="48"/>
      <c r="Y947" s="48"/>
      <c r="Z947" s="48"/>
      <c r="AA947" s="48"/>
      <c r="AB947" s="48"/>
      <c r="AC947" s="48"/>
    </row>
    <row r="948" spans="1:29" ht="13.2">
      <c r="A948" s="48"/>
      <c r="B948" s="48"/>
      <c r="C948" s="48"/>
      <c r="D948" s="48"/>
      <c r="E948" s="48"/>
      <c r="F948" s="48"/>
      <c r="G948" s="49"/>
      <c r="H948" s="48"/>
      <c r="I948" s="48"/>
      <c r="J948" s="48"/>
      <c r="K948" s="48"/>
      <c r="L948" s="48"/>
      <c r="M948" s="48"/>
      <c r="N948" s="48"/>
      <c r="O948" s="48"/>
      <c r="P948" s="48"/>
      <c r="Q948" s="48"/>
      <c r="R948" s="48"/>
      <c r="S948" s="48"/>
      <c r="T948" s="48"/>
      <c r="U948" s="48"/>
      <c r="V948" s="48"/>
      <c r="W948" s="48"/>
      <c r="X948" s="48"/>
      <c r="Y948" s="48"/>
      <c r="Z948" s="48"/>
      <c r="AA948" s="48"/>
      <c r="AB948" s="48"/>
      <c r="AC948" s="48"/>
    </row>
    <row r="949" spans="1:29" ht="13.2">
      <c r="A949" s="48"/>
      <c r="B949" s="48"/>
      <c r="C949" s="48"/>
      <c r="D949" s="48"/>
      <c r="E949" s="48"/>
      <c r="F949" s="48"/>
      <c r="G949" s="49"/>
      <c r="H949" s="48"/>
      <c r="I949" s="48"/>
      <c r="J949" s="48"/>
      <c r="K949" s="48"/>
      <c r="L949" s="48"/>
      <c r="M949" s="48"/>
      <c r="N949" s="48"/>
      <c r="O949" s="48"/>
      <c r="P949" s="48"/>
      <c r="Q949" s="48"/>
      <c r="R949" s="48"/>
      <c r="S949" s="48"/>
      <c r="T949" s="48"/>
      <c r="U949" s="48"/>
      <c r="V949" s="48"/>
      <c r="W949" s="48"/>
      <c r="X949" s="48"/>
      <c r="Y949" s="48"/>
      <c r="Z949" s="48"/>
      <c r="AA949" s="48"/>
      <c r="AB949" s="48"/>
      <c r="AC949" s="48"/>
    </row>
    <row r="950" spans="1:29" ht="13.2">
      <c r="A950" s="48"/>
      <c r="B950" s="48"/>
      <c r="C950" s="48"/>
      <c r="D950" s="48"/>
      <c r="E950" s="48"/>
      <c r="F950" s="48"/>
      <c r="G950" s="49"/>
      <c r="H950" s="48"/>
      <c r="I950" s="48"/>
      <c r="J950" s="48"/>
      <c r="K950" s="48"/>
      <c r="L950" s="48"/>
      <c r="M950" s="48"/>
      <c r="N950" s="48"/>
      <c r="O950" s="48"/>
      <c r="P950" s="48"/>
      <c r="Q950" s="48"/>
      <c r="R950" s="48"/>
      <c r="S950" s="48"/>
      <c r="T950" s="48"/>
      <c r="U950" s="48"/>
      <c r="V950" s="48"/>
      <c r="W950" s="48"/>
      <c r="X950" s="48"/>
      <c r="Y950" s="48"/>
      <c r="Z950" s="48"/>
      <c r="AA950" s="48"/>
      <c r="AB950" s="48"/>
      <c r="AC950" s="48"/>
    </row>
    <row r="951" spans="1:29" ht="13.2">
      <c r="A951" s="48"/>
      <c r="B951" s="48"/>
      <c r="C951" s="48"/>
      <c r="D951" s="48"/>
      <c r="E951" s="48"/>
      <c r="F951" s="48"/>
      <c r="G951" s="49"/>
      <c r="H951" s="48"/>
      <c r="I951" s="48"/>
      <c r="J951" s="48"/>
      <c r="K951" s="48"/>
      <c r="L951" s="48"/>
      <c r="M951" s="48"/>
      <c r="N951" s="48"/>
      <c r="O951" s="48"/>
      <c r="P951" s="48"/>
      <c r="Q951" s="48"/>
      <c r="R951" s="48"/>
      <c r="S951" s="48"/>
      <c r="T951" s="48"/>
      <c r="U951" s="48"/>
      <c r="V951" s="48"/>
      <c r="W951" s="48"/>
      <c r="X951" s="48"/>
      <c r="Y951" s="48"/>
      <c r="Z951" s="48"/>
      <c r="AA951" s="48"/>
      <c r="AB951" s="48"/>
      <c r="AC951" s="48"/>
    </row>
    <row r="952" spans="1:29" ht="13.2">
      <c r="A952" s="48"/>
      <c r="B952" s="48"/>
      <c r="C952" s="48"/>
      <c r="D952" s="48"/>
      <c r="E952" s="48"/>
      <c r="F952" s="48"/>
      <c r="G952" s="49"/>
      <c r="H952" s="48"/>
      <c r="I952" s="48"/>
      <c r="J952" s="48"/>
      <c r="K952" s="48"/>
      <c r="L952" s="48"/>
      <c r="M952" s="48"/>
      <c r="N952" s="48"/>
      <c r="O952" s="48"/>
      <c r="P952" s="48"/>
      <c r="Q952" s="48"/>
      <c r="R952" s="48"/>
      <c r="S952" s="48"/>
      <c r="T952" s="48"/>
      <c r="U952" s="48"/>
      <c r="V952" s="48"/>
      <c r="W952" s="48"/>
      <c r="X952" s="48"/>
      <c r="Y952" s="48"/>
      <c r="Z952" s="48"/>
      <c r="AA952" s="48"/>
      <c r="AB952" s="48"/>
      <c r="AC952" s="48"/>
    </row>
    <row r="953" spans="1:29" ht="13.2">
      <c r="A953" s="48"/>
      <c r="B953" s="48"/>
      <c r="C953" s="48"/>
      <c r="D953" s="48"/>
      <c r="E953" s="48"/>
      <c r="F953" s="48"/>
      <c r="G953" s="49"/>
      <c r="H953" s="48"/>
      <c r="I953" s="48"/>
      <c r="J953" s="48"/>
      <c r="K953" s="48"/>
      <c r="L953" s="48"/>
      <c r="M953" s="48"/>
      <c r="N953" s="48"/>
      <c r="O953" s="48"/>
      <c r="P953" s="48"/>
      <c r="Q953" s="48"/>
      <c r="R953" s="48"/>
      <c r="S953" s="48"/>
      <c r="T953" s="48"/>
      <c r="U953" s="48"/>
      <c r="V953" s="48"/>
      <c r="W953" s="48"/>
      <c r="X953" s="48"/>
      <c r="Y953" s="48"/>
      <c r="Z953" s="48"/>
      <c r="AA953" s="48"/>
      <c r="AB953" s="48"/>
      <c r="AC953" s="48"/>
    </row>
    <row r="954" spans="1:29" ht="13.2">
      <c r="A954" s="48"/>
      <c r="B954" s="48"/>
      <c r="C954" s="48"/>
      <c r="D954" s="48"/>
      <c r="E954" s="48"/>
      <c r="F954" s="48"/>
      <c r="G954" s="49"/>
      <c r="H954" s="48"/>
      <c r="I954" s="48"/>
      <c r="J954" s="48"/>
      <c r="K954" s="48"/>
      <c r="L954" s="48"/>
      <c r="M954" s="48"/>
      <c r="N954" s="48"/>
      <c r="O954" s="48"/>
      <c r="P954" s="48"/>
      <c r="Q954" s="48"/>
      <c r="R954" s="48"/>
      <c r="S954" s="48"/>
      <c r="T954" s="48"/>
      <c r="U954" s="48"/>
      <c r="V954" s="48"/>
      <c r="W954" s="48"/>
      <c r="X954" s="48"/>
      <c r="Y954" s="48"/>
      <c r="Z954" s="48"/>
      <c r="AA954" s="48"/>
      <c r="AB954" s="48"/>
      <c r="AC954" s="48"/>
    </row>
    <row r="955" spans="1:29" ht="13.2">
      <c r="A955" s="48"/>
      <c r="B955" s="48"/>
      <c r="C955" s="48"/>
      <c r="D955" s="48"/>
      <c r="E955" s="48"/>
      <c r="F955" s="48"/>
      <c r="G955" s="49"/>
      <c r="H955" s="48"/>
      <c r="I955" s="48"/>
      <c r="J955" s="48"/>
      <c r="K955" s="48"/>
      <c r="L955" s="48"/>
      <c r="M955" s="48"/>
      <c r="N955" s="48"/>
      <c r="O955" s="48"/>
      <c r="P955" s="48"/>
      <c r="Q955" s="48"/>
      <c r="R955" s="48"/>
      <c r="S955" s="48"/>
      <c r="T955" s="48"/>
      <c r="U955" s="48"/>
      <c r="V955" s="48"/>
      <c r="W955" s="48"/>
      <c r="X955" s="48"/>
      <c r="Y955" s="48"/>
      <c r="Z955" s="48"/>
      <c r="AA955" s="48"/>
      <c r="AB955" s="48"/>
      <c r="AC955" s="48"/>
    </row>
    <row r="956" spans="1:29" ht="13.2">
      <c r="A956" s="48"/>
      <c r="B956" s="48"/>
      <c r="C956" s="48"/>
      <c r="D956" s="48"/>
      <c r="E956" s="48"/>
      <c r="F956" s="48"/>
      <c r="G956" s="49"/>
      <c r="H956" s="48"/>
      <c r="I956" s="48"/>
      <c r="J956" s="48"/>
      <c r="K956" s="48"/>
      <c r="L956" s="48"/>
      <c r="M956" s="48"/>
      <c r="N956" s="48"/>
      <c r="O956" s="48"/>
      <c r="P956" s="48"/>
      <c r="Q956" s="48"/>
      <c r="R956" s="48"/>
      <c r="S956" s="48"/>
      <c r="T956" s="48"/>
      <c r="U956" s="48"/>
      <c r="V956" s="48"/>
      <c r="W956" s="48"/>
      <c r="X956" s="48"/>
      <c r="Y956" s="48"/>
      <c r="Z956" s="48"/>
      <c r="AA956" s="48"/>
      <c r="AB956" s="48"/>
      <c r="AC956" s="48"/>
    </row>
    <row r="957" spans="1:29" ht="13.2">
      <c r="A957" s="48"/>
      <c r="B957" s="48"/>
      <c r="C957" s="48"/>
      <c r="D957" s="48"/>
      <c r="E957" s="48"/>
      <c r="F957" s="48"/>
      <c r="G957" s="49"/>
      <c r="H957" s="48"/>
      <c r="I957" s="48"/>
      <c r="J957" s="48"/>
      <c r="K957" s="48"/>
      <c r="L957" s="48"/>
      <c r="M957" s="48"/>
      <c r="N957" s="48"/>
      <c r="O957" s="48"/>
      <c r="P957" s="48"/>
      <c r="Q957" s="48"/>
      <c r="R957" s="48"/>
      <c r="S957" s="48"/>
      <c r="T957" s="48"/>
      <c r="U957" s="48"/>
      <c r="V957" s="48"/>
      <c r="W957" s="48"/>
      <c r="X957" s="48"/>
      <c r="Y957" s="48"/>
      <c r="Z957" s="48"/>
      <c r="AA957" s="48"/>
      <c r="AB957" s="48"/>
      <c r="AC957" s="48"/>
    </row>
    <row r="958" spans="1:29" ht="13.2">
      <c r="A958" s="48"/>
      <c r="B958" s="48"/>
      <c r="C958" s="48"/>
      <c r="D958" s="48"/>
      <c r="E958" s="48"/>
      <c r="F958" s="48"/>
      <c r="G958" s="49"/>
      <c r="H958" s="48"/>
      <c r="I958" s="48"/>
      <c r="J958" s="48"/>
      <c r="K958" s="48"/>
      <c r="L958" s="48"/>
      <c r="M958" s="48"/>
      <c r="N958" s="48"/>
      <c r="O958" s="48"/>
      <c r="P958" s="48"/>
      <c r="Q958" s="48"/>
      <c r="R958" s="48"/>
      <c r="S958" s="48"/>
      <c r="T958" s="48"/>
      <c r="U958" s="48"/>
      <c r="V958" s="48"/>
      <c r="W958" s="48"/>
      <c r="X958" s="48"/>
      <c r="Y958" s="48"/>
      <c r="Z958" s="48"/>
      <c r="AA958" s="48"/>
      <c r="AB958" s="48"/>
      <c r="AC958" s="48"/>
    </row>
    <row r="959" spans="1:29" ht="13.2">
      <c r="A959" s="48"/>
      <c r="B959" s="48"/>
      <c r="C959" s="48"/>
      <c r="D959" s="48"/>
      <c r="E959" s="48"/>
      <c r="F959" s="48"/>
      <c r="G959" s="49"/>
      <c r="H959" s="48"/>
      <c r="I959" s="48"/>
      <c r="J959" s="48"/>
      <c r="K959" s="48"/>
      <c r="L959" s="48"/>
      <c r="M959" s="48"/>
      <c r="N959" s="48"/>
      <c r="O959" s="48"/>
      <c r="P959" s="48"/>
      <c r="Q959" s="48"/>
      <c r="R959" s="48"/>
      <c r="S959" s="48"/>
      <c r="T959" s="48"/>
      <c r="U959" s="48"/>
      <c r="V959" s="48"/>
      <c r="W959" s="48"/>
      <c r="X959" s="48"/>
      <c r="Y959" s="48"/>
      <c r="Z959" s="48"/>
      <c r="AA959" s="48"/>
      <c r="AB959" s="48"/>
      <c r="AC959" s="48"/>
    </row>
    <row r="960" spans="1:29" ht="13.2">
      <c r="A960" s="48"/>
      <c r="B960" s="48"/>
      <c r="C960" s="48"/>
      <c r="D960" s="48"/>
      <c r="E960" s="48"/>
      <c r="F960" s="48"/>
      <c r="G960" s="49"/>
      <c r="H960" s="48"/>
      <c r="I960" s="48"/>
      <c r="J960" s="48"/>
      <c r="K960" s="48"/>
      <c r="L960" s="48"/>
      <c r="M960" s="48"/>
      <c r="N960" s="48"/>
      <c r="O960" s="48"/>
      <c r="P960" s="48"/>
      <c r="Q960" s="48"/>
      <c r="R960" s="48"/>
      <c r="S960" s="48"/>
      <c r="T960" s="48"/>
      <c r="U960" s="48"/>
      <c r="V960" s="48"/>
      <c r="W960" s="48"/>
      <c r="X960" s="48"/>
      <c r="Y960" s="48"/>
      <c r="Z960" s="48"/>
      <c r="AA960" s="48"/>
      <c r="AB960" s="48"/>
      <c r="AC960" s="48"/>
    </row>
    <row r="961" spans="1:29" ht="13.2">
      <c r="A961" s="48"/>
      <c r="B961" s="48"/>
      <c r="C961" s="48"/>
      <c r="D961" s="48"/>
      <c r="E961" s="48"/>
      <c r="F961" s="48"/>
      <c r="G961" s="49"/>
      <c r="H961" s="48"/>
      <c r="I961" s="48"/>
      <c r="J961" s="48"/>
      <c r="K961" s="48"/>
      <c r="L961" s="48"/>
      <c r="M961" s="48"/>
      <c r="N961" s="48"/>
      <c r="O961" s="48"/>
      <c r="P961" s="48"/>
      <c r="Q961" s="48"/>
      <c r="R961" s="48"/>
      <c r="S961" s="48"/>
      <c r="T961" s="48"/>
      <c r="U961" s="48"/>
      <c r="V961" s="48"/>
      <c r="W961" s="48"/>
      <c r="X961" s="48"/>
      <c r="Y961" s="48"/>
      <c r="Z961" s="48"/>
      <c r="AA961" s="48"/>
      <c r="AB961" s="48"/>
      <c r="AC961" s="48"/>
    </row>
    <row r="962" spans="1:29" ht="13.2">
      <c r="A962" s="48"/>
      <c r="B962" s="48"/>
      <c r="C962" s="48"/>
      <c r="D962" s="48"/>
      <c r="E962" s="48"/>
      <c r="F962" s="48"/>
      <c r="G962" s="49"/>
      <c r="H962" s="48"/>
      <c r="I962" s="48"/>
      <c r="J962" s="48"/>
      <c r="K962" s="48"/>
      <c r="L962" s="48"/>
      <c r="M962" s="48"/>
      <c r="N962" s="48"/>
      <c r="O962" s="48"/>
      <c r="P962" s="48"/>
      <c r="Q962" s="48"/>
      <c r="R962" s="48"/>
      <c r="S962" s="48"/>
      <c r="T962" s="48"/>
      <c r="U962" s="48"/>
      <c r="V962" s="48"/>
      <c r="W962" s="48"/>
      <c r="X962" s="48"/>
      <c r="Y962" s="48"/>
      <c r="Z962" s="48"/>
      <c r="AA962" s="48"/>
      <c r="AB962" s="48"/>
      <c r="AC962" s="48"/>
    </row>
    <row r="963" spans="1:29" ht="13.2">
      <c r="A963" s="48"/>
      <c r="B963" s="48"/>
      <c r="C963" s="48"/>
      <c r="D963" s="48"/>
      <c r="E963" s="48"/>
      <c r="F963" s="48"/>
      <c r="G963" s="49"/>
      <c r="H963" s="48"/>
      <c r="I963" s="48"/>
      <c r="J963" s="48"/>
      <c r="K963" s="48"/>
      <c r="L963" s="48"/>
      <c r="M963" s="48"/>
      <c r="N963" s="48"/>
      <c r="O963" s="48"/>
      <c r="P963" s="48"/>
      <c r="Q963" s="48"/>
      <c r="R963" s="48"/>
      <c r="S963" s="48"/>
      <c r="T963" s="48"/>
      <c r="U963" s="48"/>
      <c r="V963" s="48"/>
      <c r="W963" s="48"/>
      <c r="X963" s="48"/>
      <c r="Y963" s="48"/>
      <c r="Z963" s="48"/>
      <c r="AA963" s="48"/>
      <c r="AB963" s="48"/>
      <c r="AC963" s="48"/>
    </row>
    <row r="964" spans="1:29" ht="13.2">
      <c r="A964" s="48"/>
      <c r="B964" s="48"/>
      <c r="C964" s="48"/>
      <c r="D964" s="48"/>
      <c r="E964" s="48"/>
      <c r="F964" s="48"/>
      <c r="G964" s="49"/>
      <c r="H964" s="48"/>
      <c r="I964" s="48"/>
      <c r="J964" s="48"/>
      <c r="K964" s="48"/>
      <c r="L964" s="48"/>
      <c r="M964" s="48"/>
      <c r="N964" s="48"/>
      <c r="O964" s="48"/>
      <c r="P964" s="48"/>
      <c r="Q964" s="48"/>
      <c r="R964" s="48"/>
      <c r="S964" s="48"/>
      <c r="T964" s="48"/>
      <c r="U964" s="48"/>
      <c r="V964" s="48"/>
      <c r="W964" s="48"/>
      <c r="X964" s="48"/>
      <c r="Y964" s="48"/>
      <c r="Z964" s="48"/>
      <c r="AA964" s="48"/>
      <c r="AB964" s="48"/>
      <c r="AC964" s="48"/>
    </row>
    <row r="965" spans="1:29" ht="13.2">
      <c r="A965" s="48"/>
      <c r="B965" s="48"/>
      <c r="C965" s="48"/>
      <c r="D965" s="48"/>
      <c r="E965" s="48"/>
      <c r="F965" s="48"/>
      <c r="G965" s="49"/>
      <c r="H965" s="48"/>
      <c r="I965" s="48"/>
      <c r="J965" s="48"/>
      <c r="K965" s="48"/>
      <c r="L965" s="48"/>
      <c r="M965" s="48"/>
      <c r="N965" s="48"/>
      <c r="O965" s="48"/>
      <c r="P965" s="48"/>
      <c r="Q965" s="48"/>
      <c r="R965" s="48"/>
      <c r="S965" s="48"/>
      <c r="T965" s="48"/>
      <c r="U965" s="48"/>
      <c r="V965" s="48"/>
      <c r="W965" s="48"/>
      <c r="X965" s="48"/>
      <c r="Y965" s="48"/>
      <c r="Z965" s="48"/>
      <c r="AA965" s="48"/>
      <c r="AB965" s="48"/>
      <c r="AC965" s="48"/>
    </row>
    <row r="966" spans="1:29" ht="13.2">
      <c r="A966" s="48"/>
      <c r="B966" s="48"/>
      <c r="C966" s="48"/>
      <c r="D966" s="48"/>
      <c r="E966" s="48"/>
      <c r="F966" s="48"/>
      <c r="G966" s="49"/>
      <c r="H966" s="48"/>
      <c r="I966" s="48"/>
      <c r="J966" s="48"/>
      <c r="K966" s="48"/>
      <c r="L966" s="48"/>
      <c r="M966" s="48"/>
      <c r="N966" s="48"/>
      <c r="O966" s="48"/>
      <c r="P966" s="48"/>
      <c r="Q966" s="48"/>
      <c r="R966" s="48"/>
      <c r="S966" s="48"/>
      <c r="T966" s="48"/>
      <c r="U966" s="48"/>
      <c r="V966" s="48"/>
      <c r="W966" s="48"/>
      <c r="X966" s="48"/>
      <c r="Y966" s="48"/>
      <c r="Z966" s="48"/>
      <c r="AA966" s="48"/>
      <c r="AB966" s="48"/>
      <c r="AC966" s="48"/>
    </row>
    <row r="967" spans="1:29" ht="13.2">
      <c r="A967" s="48"/>
      <c r="B967" s="48"/>
      <c r="C967" s="48"/>
      <c r="D967" s="48"/>
      <c r="E967" s="48"/>
      <c r="F967" s="48"/>
      <c r="G967" s="49"/>
      <c r="H967" s="48"/>
      <c r="I967" s="48"/>
      <c r="J967" s="48"/>
      <c r="K967" s="48"/>
      <c r="L967" s="48"/>
      <c r="M967" s="48"/>
      <c r="N967" s="48"/>
      <c r="O967" s="48"/>
      <c r="P967" s="48"/>
      <c r="Q967" s="48"/>
      <c r="R967" s="48"/>
      <c r="S967" s="48"/>
      <c r="T967" s="48"/>
      <c r="U967" s="48"/>
      <c r="V967" s="48"/>
      <c r="W967" s="48"/>
      <c r="X967" s="48"/>
      <c r="Y967" s="48"/>
      <c r="Z967" s="48"/>
      <c r="AA967" s="48"/>
      <c r="AB967" s="48"/>
      <c r="AC967" s="48"/>
    </row>
    <row r="968" spans="1:29" ht="13.2">
      <c r="A968" s="48"/>
      <c r="B968" s="48"/>
      <c r="C968" s="48"/>
      <c r="D968" s="48"/>
      <c r="E968" s="48"/>
      <c r="F968" s="48"/>
      <c r="G968" s="49"/>
      <c r="H968" s="48"/>
      <c r="I968" s="48"/>
      <c r="J968" s="48"/>
      <c r="K968" s="48"/>
      <c r="L968" s="48"/>
      <c r="M968" s="48"/>
      <c r="N968" s="48"/>
      <c r="O968" s="48"/>
      <c r="P968" s="48"/>
      <c r="Q968" s="48"/>
      <c r="R968" s="48"/>
      <c r="S968" s="48"/>
      <c r="T968" s="48"/>
      <c r="U968" s="48"/>
      <c r="V968" s="48"/>
      <c r="W968" s="48"/>
      <c r="X968" s="48"/>
      <c r="Y968" s="48"/>
      <c r="Z968" s="48"/>
      <c r="AA968" s="48"/>
      <c r="AB968" s="48"/>
      <c r="AC968" s="48"/>
    </row>
    <row r="969" spans="1:29" ht="13.2">
      <c r="A969" s="48"/>
      <c r="B969" s="48"/>
      <c r="C969" s="48"/>
      <c r="D969" s="48"/>
      <c r="E969" s="48"/>
      <c r="F969" s="48"/>
      <c r="G969" s="49"/>
      <c r="H969" s="48"/>
      <c r="I969" s="48"/>
      <c r="J969" s="48"/>
      <c r="K969" s="48"/>
      <c r="L969" s="48"/>
      <c r="M969" s="48"/>
      <c r="N969" s="48"/>
      <c r="O969" s="48"/>
      <c r="P969" s="48"/>
      <c r="Q969" s="48"/>
      <c r="R969" s="48"/>
      <c r="S969" s="48"/>
      <c r="T969" s="48"/>
      <c r="U969" s="48"/>
      <c r="V969" s="48"/>
      <c r="W969" s="48"/>
      <c r="X969" s="48"/>
      <c r="Y969" s="48"/>
      <c r="Z969" s="48"/>
      <c r="AA969" s="48"/>
      <c r="AB969" s="48"/>
      <c r="AC969" s="48"/>
    </row>
    <row r="970" spans="1:29" ht="13.2">
      <c r="A970" s="48"/>
      <c r="B970" s="48"/>
      <c r="C970" s="48"/>
      <c r="D970" s="48"/>
      <c r="E970" s="48"/>
      <c r="F970" s="48"/>
      <c r="G970" s="49"/>
      <c r="H970" s="48"/>
      <c r="I970" s="48"/>
      <c r="J970" s="48"/>
      <c r="K970" s="48"/>
      <c r="L970" s="48"/>
      <c r="M970" s="48"/>
      <c r="N970" s="48"/>
      <c r="O970" s="48"/>
      <c r="P970" s="48"/>
      <c r="Q970" s="48"/>
      <c r="R970" s="48"/>
      <c r="S970" s="48"/>
      <c r="T970" s="48"/>
      <c r="U970" s="48"/>
      <c r="V970" s="48"/>
      <c r="W970" s="48"/>
      <c r="X970" s="48"/>
      <c r="Y970" s="48"/>
      <c r="Z970" s="48"/>
      <c r="AA970" s="48"/>
      <c r="AB970" s="48"/>
      <c r="AC970" s="48"/>
    </row>
    <row r="971" spans="1:29" ht="13.2">
      <c r="A971" s="48"/>
      <c r="B971" s="48"/>
      <c r="C971" s="48"/>
      <c r="D971" s="48"/>
      <c r="E971" s="48"/>
      <c r="F971" s="48"/>
      <c r="G971" s="49"/>
      <c r="H971" s="48"/>
      <c r="I971" s="48"/>
      <c r="J971" s="48"/>
      <c r="K971" s="48"/>
      <c r="L971" s="48"/>
      <c r="M971" s="48"/>
      <c r="N971" s="48"/>
      <c r="O971" s="48"/>
      <c r="P971" s="48"/>
      <c r="Q971" s="48"/>
      <c r="R971" s="48"/>
      <c r="S971" s="48"/>
      <c r="T971" s="48"/>
      <c r="U971" s="48"/>
      <c r="V971" s="48"/>
      <c r="W971" s="48"/>
      <c r="X971" s="48"/>
      <c r="Y971" s="48"/>
      <c r="Z971" s="48"/>
      <c r="AA971" s="48"/>
      <c r="AB971" s="48"/>
      <c r="AC971" s="48"/>
    </row>
    <row r="972" spans="1:29" ht="13.2">
      <c r="A972" s="48"/>
      <c r="B972" s="48"/>
      <c r="C972" s="48"/>
      <c r="D972" s="48"/>
      <c r="E972" s="48"/>
      <c r="F972" s="48"/>
      <c r="G972" s="49"/>
      <c r="H972" s="48"/>
      <c r="I972" s="48"/>
      <c r="J972" s="48"/>
      <c r="K972" s="48"/>
      <c r="L972" s="48"/>
      <c r="M972" s="48"/>
      <c r="N972" s="48"/>
      <c r="O972" s="48"/>
      <c r="P972" s="48"/>
      <c r="Q972" s="48"/>
      <c r="R972" s="48"/>
      <c r="S972" s="48"/>
      <c r="T972" s="48"/>
      <c r="U972" s="48"/>
      <c r="V972" s="48"/>
      <c r="W972" s="48"/>
      <c r="X972" s="48"/>
      <c r="Y972" s="48"/>
      <c r="Z972" s="48"/>
      <c r="AA972" s="48"/>
      <c r="AB972" s="48"/>
      <c r="AC972" s="48"/>
    </row>
    <row r="973" spans="1:29" ht="13.2">
      <c r="A973" s="48"/>
      <c r="B973" s="48"/>
      <c r="C973" s="48"/>
      <c r="D973" s="48"/>
      <c r="E973" s="48"/>
      <c r="F973" s="48"/>
      <c r="G973" s="49"/>
      <c r="H973" s="48"/>
      <c r="I973" s="48"/>
      <c r="J973" s="48"/>
      <c r="K973" s="48"/>
      <c r="L973" s="48"/>
      <c r="M973" s="48"/>
      <c r="N973" s="48"/>
      <c r="O973" s="48"/>
      <c r="P973" s="48"/>
      <c r="Q973" s="48"/>
      <c r="R973" s="48"/>
      <c r="S973" s="48"/>
      <c r="T973" s="48"/>
      <c r="U973" s="48"/>
      <c r="V973" s="48"/>
      <c r="W973" s="48"/>
      <c r="X973" s="48"/>
      <c r="Y973" s="48"/>
      <c r="Z973" s="48"/>
      <c r="AA973" s="48"/>
      <c r="AB973" s="48"/>
      <c r="AC973" s="48"/>
    </row>
    <row r="974" spans="1:29" ht="13.2">
      <c r="A974" s="48"/>
      <c r="B974" s="48"/>
      <c r="C974" s="48"/>
      <c r="D974" s="48"/>
      <c r="E974" s="48"/>
      <c r="F974" s="48"/>
      <c r="G974" s="49"/>
      <c r="H974" s="48"/>
      <c r="I974" s="48"/>
      <c r="J974" s="48"/>
      <c r="K974" s="48"/>
      <c r="L974" s="48"/>
      <c r="M974" s="48"/>
      <c r="N974" s="48"/>
      <c r="O974" s="48"/>
      <c r="P974" s="48"/>
      <c r="Q974" s="48"/>
      <c r="R974" s="48"/>
      <c r="S974" s="48"/>
      <c r="T974" s="48"/>
      <c r="U974" s="48"/>
      <c r="V974" s="48"/>
      <c r="W974" s="48"/>
      <c r="X974" s="48"/>
      <c r="Y974" s="48"/>
      <c r="Z974" s="48"/>
      <c r="AA974" s="48"/>
      <c r="AB974" s="48"/>
      <c r="AC974" s="48"/>
    </row>
    <row r="975" spans="1:29" ht="13.2">
      <c r="A975" s="48"/>
      <c r="B975" s="48"/>
      <c r="C975" s="48"/>
      <c r="D975" s="48"/>
      <c r="E975" s="48"/>
      <c r="F975" s="48"/>
      <c r="G975" s="49"/>
      <c r="H975" s="48"/>
      <c r="I975" s="48"/>
      <c r="J975" s="48"/>
      <c r="K975" s="48"/>
      <c r="L975" s="48"/>
      <c r="M975" s="48"/>
      <c r="N975" s="48"/>
      <c r="O975" s="48"/>
      <c r="P975" s="48"/>
      <c r="Q975" s="48"/>
      <c r="R975" s="48"/>
      <c r="S975" s="48"/>
      <c r="T975" s="48"/>
      <c r="U975" s="48"/>
      <c r="V975" s="48"/>
      <c r="W975" s="48"/>
      <c r="X975" s="48"/>
      <c r="Y975" s="48"/>
      <c r="Z975" s="48"/>
      <c r="AA975" s="48"/>
      <c r="AB975" s="48"/>
      <c r="AC975" s="48"/>
    </row>
    <row r="976" spans="1:29" ht="13.2">
      <c r="A976" s="48"/>
      <c r="B976" s="48"/>
      <c r="C976" s="48"/>
      <c r="D976" s="48"/>
      <c r="E976" s="48"/>
      <c r="F976" s="48"/>
      <c r="G976" s="49"/>
      <c r="H976" s="48"/>
      <c r="I976" s="48"/>
      <c r="J976" s="48"/>
      <c r="K976" s="48"/>
      <c r="L976" s="48"/>
      <c r="M976" s="48"/>
      <c r="N976" s="48"/>
      <c r="O976" s="48"/>
      <c r="P976" s="48"/>
      <c r="Q976" s="48"/>
      <c r="R976" s="48"/>
      <c r="S976" s="48"/>
      <c r="T976" s="48"/>
      <c r="U976" s="48"/>
      <c r="V976" s="48"/>
      <c r="W976" s="48"/>
      <c r="X976" s="48"/>
      <c r="Y976" s="48"/>
      <c r="Z976" s="48"/>
      <c r="AA976" s="48"/>
      <c r="AB976" s="48"/>
      <c r="AC976" s="48"/>
    </row>
    <row r="977" spans="1:29" ht="13.2">
      <c r="A977" s="48"/>
      <c r="B977" s="48"/>
      <c r="C977" s="48"/>
      <c r="D977" s="48"/>
      <c r="E977" s="48"/>
      <c r="F977" s="48"/>
      <c r="G977" s="49"/>
      <c r="H977" s="48"/>
      <c r="I977" s="48"/>
      <c r="J977" s="48"/>
      <c r="K977" s="48"/>
      <c r="L977" s="48"/>
      <c r="M977" s="48"/>
      <c r="N977" s="48"/>
      <c r="O977" s="48"/>
      <c r="P977" s="48"/>
      <c r="Q977" s="48"/>
      <c r="R977" s="48"/>
      <c r="S977" s="48"/>
      <c r="T977" s="48"/>
      <c r="U977" s="48"/>
      <c r="V977" s="48"/>
      <c r="W977" s="48"/>
      <c r="X977" s="48"/>
      <c r="Y977" s="48"/>
      <c r="Z977" s="48"/>
      <c r="AA977" s="48"/>
      <c r="AB977" s="48"/>
      <c r="AC977" s="48"/>
    </row>
    <row r="978" spans="1:29" ht="13.2">
      <c r="A978" s="48"/>
      <c r="B978" s="48"/>
      <c r="C978" s="48"/>
      <c r="D978" s="48"/>
      <c r="E978" s="48"/>
      <c r="F978" s="48"/>
      <c r="G978" s="49"/>
      <c r="H978" s="48"/>
      <c r="I978" s="48"/>
      <c r="J978" s="48"/>
      <c r="K978" s="48"/>
      <c r="L978" s="48"/>
      <c r="M978" s="48"/>
      <c r="N978" s="48"/>
      <c r="O978" s="48"/>
      <c r="P978" s="48"/>
      <c r="Q978" s="48"/>
      <c r="R978" s="48"/>
      <c r="S978" s="48"/>
      <c r="T978" s="48"/>
      <c r="U978" s="48"/>
      <c r="V978" s="48"/>
      <c r="W978" s="48"/>
      <c r="X978" s="48"/>
      <c r="Y978" s="48"/>
      <c r="Z978" s="48"/>
      <c r="AA978" s="48"/>
      <c r="AB978" s="48"/>
      <c r="AC978" s="48"/>
    </row>
    <row r="979" spans="1:29" ht="13.2">
      <c r="A979" s="48"/>
      <c r="B979" s="48"/>
      <c r="C979" s="48"/>
      <c r="D979" s="48"/>
      <c r="E979" s="48"/>
      <c r="F979" s="48"/>
      <c r="G979" s="49"/>
      <c r="H979" s="48"/>
      <c r="I979" s="48"/>
      <c r="J979" s="48"/>
      <c r="K979" s="48"/>
      <c r="L979" s="48"/>
      <c r="M979" s="48"/>
      <c r="N979" s="48"/>
      <c r="O979" s="48"/>
      <c r="P979" s="48"/>
      <c r="Q979" s="48"/>
      <c r="R979" s="48"/>
      <c r="S979" s="48"/>
      <c r="T979" s="48"/>
      <c r="U979" s="48"/>
      <c r="V979" s="48"/>
      <c r="W979" s="48"/>
      <c r="X979" s="48"/>
      <c r="Y979" s="48"/>
      <c r="Z979" s="48"/>
      <c r="AA979" s="48"/>
      <c r="AB979" s="48"/>
      <c r="AC979" s="48"/>
    </row>
    <row r="980" spans="1:29" ht="13.2">
      <c r="A980" s="48"/>
      <c r="B980" s="48"/>
      <c r="C980" s="48"/>
      <c r="D980" s="48"/>
      <c r="E980" s="48"/>
      <c r="F980" s="48"/>
      <c r="G980" s="49"/>
      <c r="H980" s="48"/>
      <c r="I980" s="48"/>
      <c r="J980" s="48"/>
      <c r="K980" s="48"/>
      <c r="L980" s="48"/>
      <c r="M980" s="48"/>
      <c r="N980" s="48"/>
      <c r="O980" s="48"/>
      <c r="P980" s="48"/>
      <c r="Q980" s="48"/>
      <c r="R980" s="48"/>
      <c r="S980" s="48"/>
      <c r="T980" s="48"/>
      <c r="U980" s="48"/>
      <c r="V980" s="48"/>
      <c r="W980" s="48"/>
      <c r="X980" s="48"/>
      <c r="Y980" s="48"/>
      <c r="Z980" s="48"/>
      <c r="AA980" s="48"/>
      <c r="AB980" s="48"/>
      <c r="AC980" s="48"/>
    </row>
    <row r="981" spans="1:29" ht="13.2">
      <c r="A981" s="48"/>
      <c r="B981" s="48"/>
      <c r="C981" s="48"/>
      <c r="D981" s="48"/>
      <c r="E981" s="48"/>
      <c r="F981" s="48"/>
      <c r="G981" s="49"/>
      <c r="H981" s="48"/>
      <c r="I981" s="48"/>
      <c r="J981" s="48"/>
      <c r="K981" s="48"/>
      <c r="L981" s="48"/>
      <c r="M981" s="48"/>
      <c r="N981" s="48"/>
      <c r="O981" s="48"/>
      <c r="P981" s="48"/>
      <c r="Q981" s="48"/>
      <c r="R981" s="48"/>
      <c r="S981" s="48"/>
      <c r="T981" s="48"/>
      <c r="U981" s="48"/>
      <c r="V981" s="48"/>
      <c r="W981" s="48"/>
      <c r="X981" s="48"/>
      <c r="Y981" s="48"/>
      <c r="Z981" s="48"/>
      <c r="AA981" s="48"/>
      <c r="AB981" s="48"/>
      <c r="AC981" s="48"/>
    </row>
    <row r="982" spans="1:29" ht="13.2">
      <c r="A982" s="48"/>
      <c r="B982" s="48"/>
      <c r="C982" s="48"/>
      <c r="D982" s="48"/>
      <c r="E982" s="48"/>
      <c r="F982" s="48"/>
      <c r="G982" s="49"/>
      <c r="H982" s="48"/>
      <c r="I982" s="48"/>
      <c r="J982" s="48"/>
      <c r="K982" s="48"/>
      <c r="L982" s="48"/>
      <c r="M982" s="48"/>
      <c r="N982" s="48"/>
      <c r="O982" s="48"/>
      <c r="P982" s="48"/>
      <c r="Q982" s="48"/>
      <c r="R982" s="48"/>
      <c r="S982" s="48"/>
      <c r="T982" s="48"/>
      <c r="U982" s="48"/>
      <c r="V982" s="48"/>
      <c r="W982" s="48"/>
      <c r="X982" s="48"/>
      <c r="Y982" s="48"/>
      <c r="Z982" s="48"/>
      <c r="AA982" s="48"/>
      <c r="AB982" s="48"/>
      <c r="AC982" s="48"/>
    </row>
    <row r="983" spans="1:29" ht="13.2">
      <c r="A983" s="48"/>
      <c r="B983" s="48"/>
      <c r="C983" s="48"/>
      <c r="D983" s="48"/>
      <c r="E983" s="48"/>
      <c r="F983" s="48"/>
      <c r="G983" s="49"/>
      <c r="H983" s="48"/>
      <c r="I983" s="48"/>
      <c r="J983" s="48"/>
      <c r="K983" s="48"/>
      <c r="L983" s="48"/>
      <c r="M983" s="48"/>
      <c r="N983" s="48"/>
      <c r="O983" s="48"/>
      <c r="P983" s="48"/>
      <c r="Q983" s="48"/>
      <c r="R983" s="48"/>
      <c r="S983" s="48"/>
      <c r="T983" s="48"/>
      <c r="U983" s="48"/>
      <c r="V983" s="48"/>
      <c r="W983" s="48"/>
      <c r="X983" s="48"/>
      <c r="Y983" s="48"/>
      <c r="Z983" s="48"/>
      <c r="AA983" s="48"/>
      <c r="AB983" s="48"/>
      <c r="AC983" s="48"/>
    </row>
    <row r="984" spans="1:29" ht="13.2">
      <c r="A984" s="48"/>
      <c r="B984" s="48"/>
      <c r="C984" s="48"/>
      <c r="D984" s="48"/>
      <c r="E984" s="48"/>
      <c r="F984" s="48"/>
      <c r="G984" s="49"/>
      <c r="H984" s="48"/>
      <c r="I984" s="48"/>
      <c r="J984" s="48"/>
      <c r="K984" s="48"/>
      <c r="L984" s="48"/>
      <c r="M984" s="48"/>
      <c r="N984" s="48"/>
      <c r="O984" s="48"/>
      <c r="P984" s="48"/>
      <c r="Q984" s="48"/>
      <c r="R984" s="48"/>
      <c r="S984" s="48"/>
      <c r="T984" s="48"/>
      <c r="U984" s="48"/>
      <c r="V984" s="48"/>
      <c r="W984" s="48"/>
      <c r="X984" s="48"/>
      <c r="Y984" s="48"/>
      <c r="Z984" s="48"/>
      <c r="AA984" s="48"/>
      <c r="AB984" s="48"/>
      <c r="AC984" s="48"/>
    </row>
    <row r="985" spans="1:29" ht="13.2">
      <c r="A985" s="48"/>
      <c r="B985" s="48"/>
      <c r="C985" s="48"/>
      <c r="D985" s="48"/>
      <c r="E985" s="48"/>
      <c r="F985" s="48"/>
      <c r="G985" s="49"/>
      <c r="H985" s="48"/>
      <c r="I985" s="48"/>
      <c r="J985" s="48"/>
      <c r="K985" s="48"/>
      <c r="L985" s="48"/>
      <c r="M985" s="48"/>
      <c r="N985" s="48"/>
      <c r="O985" s="48"/>
      <c r="P985" s="48"/>
      <c r="Q985" s="48"/>
      <c r="R985" s="48"/>
      <c r="S985" s="48"/>
      <c r="T985" s="48"/>
      <c r="U985" s="48"/>
      <c r="V985" s="48"/>
      <c r="W985" s="48"/>
      <c r="X985" s="48"/>
      <c r="Y985" s="48"/>
      <c r="Z985" s="48"/>
      <c r="AA985" s="48"/>
      <c r="AB985" s="48"/>
      <c r="AC985" s="48"/>
    </row>
    <row r="986" spans="1:29" ht="13.2">
      <c r="A986" s="48"/>
      <c r="B986" s="48"/>
      <c r="C986" s="48"/>
      <c r="D986" s="48"/>
      <c r="E986" s="48"/>
      <c r="F986" s="48"/>
      <c r="G986" s="49"/>
      <c r="H986" s="48"/>
      <c r="I986" s="48"/>
      <c r="J986" s="48"/>
      <c r="K986" s="48"/>
      <c r="L986" s="48"/>
      <c r="M986" s="48"/>
      <c r="N986" s="48"/>
      <c r="O986" s="48"/>
      <c r="P986" s="48"/>
      <c r="Q986" s="48"/>
      <c r="R986" s="48"/>
      <c r="S986" s="48"/>
      <c r="T986" s="48"/>
      <c r="U986" s="48"/>
      <c r="V986" s="48"/>
      <c r="W986" s="48"/>
      <c r="X986" s="48"/>
      <c r="Y986" s="48"/>
      <c r="Z986" s="48"/>
      <c r="AA986" s="48"/>
      <c r="AB986" s="48"/>
      <c r="AC986" s="48"/>
    </row>
    <row r="987" spans="1:29" ht="13.2">
      <c r="A987" s="48"/>
      <c r="B987" s="48"/>
      <c r="C987" s="48"/>
      <c r="D987" s="48"/>
      <c r="E987" s="48"/>
      <c r="F987" s="48"/>
      <c r="G987" s="49"/>
      <c r="H987" s="48"/>
      <c r="I987" s="48"/>
      <c r="J987" s="48"/>
      <c r="K987" s="48"/>
      <c r="L987" s="48"/>
      <c r="M987" s="48"/>
      <c r="N987" s="48"/>
      <c r="O987" s="48"/>
      <c r="P987" s="48"/>
      <c r="Q987" s="48"/>
      <c r="R987" s="48"/>
      <c r="S987" s="48"/>
      <c r="T987" s="48"/>
      <c r="U987" s="48"/>
      <c r="V987" s="48"/>
      <c r="W987" s="48"/>
      <c r="X987" s="48"/>
      <c r="Y987" s="48"/>
      <c r="Z987" s="48"/>
      <c r="AA987" s="48"/>
      <c r="AB987" s="48"/>
      <c r="AC987" s="48"/>
    </row>
    <row r="988" spans="1:29" ht="13.2">
      <c r="A988" s="48"/>
      <c r="B988" s="48"/>
      <c r="C988" s="48"/>
      <c r="D988" s="48"/>
      <c r="E988" s="48"/>
      <c r="F988" s="48"/>
      <c r="G988" s="49"/>
      <c r="H988" s="48"/>
      <c r="I988" s="48"/>
      <c r="J988" s="48"/>
      <c r="K988" s="48"/>
      <c r="L988" s="48"/>
      <c r="M988" s="48"/>
      <c r="N988" s="48"/>
      <c r="O988" s="48"/>
      <c r="P988" s="48"/>
      <c r="Q988" s="48"/>
      <c r="R988" s="48"/>
      <c r="S988" s="48"/>
      <c r="T988" s="48"/>
      <c r="U988" s="48"/>
      <c r="V988" s="48"/>
      <c r="W988" s="48"/>
      <c r="X988" s="48"/>
      <c r="Y988" s="48"/>
      <c r="Z988" s="48"/>
      <c r="AA988" s="48"/>
      <c r="AB988" s="48"/>
      <c r="AC988" s="48"/>
    </row>
    <row r="989" spans="1:29" ht="13.2">
      <c r="A989" s="48"/>
      <c r="B989" s="48"/>
      <c r="C989" s="48"/>
      <c r="D989" s="48"/>
      <c r="E989" s="48"/>
      <c r="F989" s="48"/>
      <c r="G989" s="49"/>
      <c r="H989" s="48"/>
      <c r="I989" s="48"/>
      <c r="J989" s="48"/>
      <c r="K989" s="48"/>
      <c r="L989" s="48"/>
      <c r="M989" s="48"/>
      <c r="N989" s="48"/>
      <c r="O989" s="48"/>
      <c r="P989" s="48"/>
      <c r="Q989" s="48"/>
      <c r="R989" s="48"/>
      <c r="S989" s="48"/>
      <c r="T989" s="48"/>
      <c r="U989" s="48"/>
      <c r="V989" s="48"/>
      <c r="W989" s="48"/>
      <c r="X989" s="48"/>
      <c r="Y989" s="48"/>
      <c r="Z989" s="48"/>
      <c r="AA989" s="48"/>
      <c r="AB989" s="48"/>
      <c r="AC989" s="48"/>
    </row>
    <row r="990" spans="1:29" ht="13.2">
      <c r="A990" s="48"/>
      <c r="B990" s="48"/>
      <c r="C990" s="48"/>
      <c r="D990" s="48"/>
      <c r="E990" s="48"/>
      <c r="F990" s="48"/>
      <c r="G990" s="49"/>
      <c r="H990" s="48"/>
      <c r="I990" s="48"/>
      <c r="J990" s="48"/>
      <c r="K990" s="48"/>
      <c r="L990" s="48"/>
      <c r="M990" s="48"/>
      <c r="N990" s="48"/>
      <c r="O990" s="48"/>
      <c r="P990" s="48"/>
      <c r="Q990" s="48"/>
      <c r="R990" s="48"/>
      <c r="S990" s="48"/>
      <c r="T990" s="48"/>
      <c r="U990" s="48"/>
      <c r="V990" s="48"/>
      <c r="W990" s="48"/>
      <c r="X990" s="48"/>
      <c r="Y990" s="48"/>
      <c r="Z990" s="48"/>
      <c r="AA990" s="48"/>
      <c r="AB990" s="48"/>
      <c r="AC990" s="48"/>
    </row>
    <row r="991" spans="1:29" ht="13.2">
      <c r="A991" s="48"/>
      <c r="B991" s="48"/>
      <c r="C991" s="48"/>
      <c r="D991" s="48"/>
      <c r="E991" s="48"/>
      <c r="F991" s="48"/>
      <c r="G991" s="49"/>
      <c r="H991" s="48"/>
      <c r="I991" s="48"/>
      <c r="J991" s="48"/>
      <c r="K991" s="48"/>
      <c r="L991" s="48"/>
      <c r="M991" s="48"/>
      <c r="N991" s="48"/>
      <c r="O991" s="48"/>
      <c r="P991" s="48"/>
      <c r="Q991" s="48"/>
      <c r="R991" s="48"/>
      <c r="S991" s="48"/>
      <c r="T991" s="48"/>
      <c r="U991" s="48"/>
      <c r="V991" s="48"/>
      <c r="W991" s="48"/>
      <c r="X991" s="48"/>
      <c r="Y991" s="48"/>
      <c r="Z991" s="48"/>
      <c r="AA991" s="48"/>
      <c r="AB991" s="48"/>
      <c r="AC991" s="48"/>
    </row>
    <row r="992" spans="1:29" ht="13.2">
      <c r="A992" s="48"/>
      <c r="B992" s="48"/>
      <c r="C992" s="48"/>
      <c r="D992" s="48"/>
      <c r="E992" s="48"/>
      <c r="F992" s="48"/>
      <c r="G992" s="49"/>
      <c r="H992" s="48"/>
      <c r="I992" s="48"/>
      <c r="J992" s="48"/>
      <c r="K992" s="48"/>
      <c r="L992" s="48"/>
      <c r="M992" s="48"/>
      <c r="N992" s="48"/>
      <c r="O992" s="48"/>
      <c r="P992" s="48"/>
      <c r="Q992" s="48"/>
      <c r="R992" s="48"/>
      <c r="S992" s="48"/>
      <c r="T992" s="48"/>
      <c r="U992" s="48"/>
      <c r="V992" s="48"/>
      <c r="W992" s="48"/>
      <c r="X992" s="48"/>
      <c r="Y992" s="48"/>
      <c r="Z992" s="48"/>
      <c r="AA992" s="48"/>
      <c r="AB992" s="48"/>
      <c r="AC992" s="48"/>
    </row>
    <row r="993" spans="1:29" ht="13.2">
      <c r="A993" s="48"/>
      <c r="B993" s="48"/>
      <c r="C993" s="48"/>
      <c r="D993" s="48"/>
      <c r="E993" s="48"/>
      <c r="F993" s="48"/>
      <c r="G993" s="49"/>
      <c r="H993" s="48"/>
      <c r="I993" s="48"/>
      <c r="J993" s="48"/>
      <c r="K993" s="48"/>
      <c r="L993" s="48"/>
      <c r="M993" s="48"/>
      <c r="N993" s="48"/>
      <c r="O993" s="48"/>
      <c r="P993" s="48"/>
      <c r="Q993" s="48"/>
      <c r="R993" s="48"/>
      <c r="S993" s="48"/>
      <c r="T993" s="48"/>
      <c r="U993" s="48"/>
      <c r="V993" s="48"/>
      <c r="W993" s="48"/>
      <c r="X993" s="48"/>
      <c r="Y993" s="48"/>
      <c r="Z993" s="48"/>
      <c r="AA993" s="48"/>
      <c r="AB993" s="48"/>
      <c r="AC993" s="48"/>
    </row>
    <row r="994" spans="1:29" ht="13.2">
      <c r="A994" s="48"/>
      <c r="B994" s="48"/>
      <c r="C994" s="48"/>
      <c r="D994" s="48"/>
      <c r="E994" s="48"/>
      <c r="F994" s="48"/>
      <c r="G994" s="49"/>
      <c r="H994" s="48"/>
      <c r="I994" s="48"/>
      <c r="J994" s="48"/>
      <c r="K994" s="48"/>
      <c r="L994" s="48"/>
      <c r="M994" s="48"/>
      <c r="N994" s="48"/>
      <c r="O994" s="48"/>
      <c r="P994" s="48"/>
      <c r="Q994" s="48"/>
      <c r="R994" s="48"/>
      <c r="S994" s="48"/>
      <c r="T994" s="48"/>
      <c r="U994" s="48"/>
      <c r="V994" s="48"/>
      <c r="W994" s="48"/>
      <c r="X994" s="48"/>
      <c r="Y994" s="48"/>
      <c r="Z994" s="48"/>
      <c r="AA994" s="48"/>
      <c r="AB994" s="48"/>
      <c r="AC994" s="48"/>
    </row>
    <row r="995" spans="1:29" ht="13.2">
      <c r="A995" s="48"/>
      <c r="B995" s="48"/>
      <c r="C995" s="48"/>
      <c r="D995" s="48"/>
      <c r="E995" s="48"/>
      <c r="F995" s="48"/>
      <c r="G995" s="49"/>
      <c r="H995" s="48"/>
      <c r="I995" s="48"/>
      <c r="J995" s="48"/>
      <c r="K995" s="48"/>
      <c r="L995" s="48"/>
      <c r="M995" s="48"/>
      <c r="N995" s="48"/>
      <c r="O995" s="48"/>
      <c r="P995" s="48"/>
      <c r="Q995" s="48"/>
      <c r="R995" s="48"/>
      <c r="S995" s="48"/>
      <c r="T995" s="48"/>
      <c r="U995" s="48"/>
      <c r="V995" s="48"/>
      <c r="W995" s="48"/>
      <c r="X995" s="48"/>
      <c r="Y995" s="48"/>
      <c r="Z995" s="48"/>
      <c r="AA995" s="48"/>
      <c r="AB995" s="48"/>
      <c r="AC995" s="48"/>
    </row>
    <row r="996" spans="1:29" ht="13.2">
      <c r="A996" s="48"/>
      <c r="B996" s="48"/>
      <c r="C996" s="48"/>
      <c r="D996" s="48"/>
      <c r="E996" s="48"/>
      <c r="F996" s="48"/>
      <c r="G996" s="49"/>
      <c r="H996" s="48"/>
      <c r="I996" s="48"/>
      <c r="J996" s="48"/>
      <c r="K996" s="48"/>
      <c r="L996" s="48"/>
      <c r="M996" s="48"/>
      <c r="N996" s="48"/>
      <c r="O996" s="48"/>
      <c r="P996" s="48"/>
      <c r="Q996" s="48"/>
      <c r="R996" s="48"/>
      <c r="S996" s="48"/>
      <c r="T996" s="48"/>
      <c r="U996" s="48"/>
      <c r="V996" s="48"/>
      <c r="W996" s="48"/>
      <c r="X996" s="48"/>
      <c r="Y996" s="48"/>
      <c r="Z996" s="48"/>
      <c r="AA996" s="48"/>
      <c r="AB996" s="48"/>
      <c r="AC996" s="48"/>
    </row>
    <row r="997" spans="1:29" ht="13.2">
      <c r="A997" s="48"/>
      <c r="B997" s="48"/>
      <c r="C997" s="48"/>
      <c r="D997" s="48"/>
      <c r="E997" s="48"/>
      <c r="F997" s="48"/>
      <c r="G997" s="49"/>
      <c r="H997" s="48"/>
      <c r="I997" s="48"/>
      <c r="J997" s="48"/>
      <c r="K997" s="48"/>
      <c r="L997" s="48"/>
      <c r="M997" s="48"/>
      <c r="N997" s="48"/>
      <c r="O997" s="48"/>
      <c r="P997" s="48"/>
      <c r="Q997" s="48"/>
      <c r="R997" s="48"/>
      <c r="S997" s="48"/>
      <c r="T997" s="48"/>
      <c r="U997" s="48"/>
      <c r="V997" s="48"/>
      <c r="W997" s="48"/>
      <c r="X997" s="48"/>
      <c r="Y997" s="48"/>
      <c r="Z997" s="48"/>
      <c r="AA997" s="48"/>
      <c r="AB997" s="48"/>
      <c r="AC997" s="48"/>
    </row>
    <row r="998" spans="1:29" ht="13.2">
      <c r="A998" s="48"/>
      <c r="B998" s="48"/>
      <c r="C998" s="48"/>
      <c r="D998" s="48"/>
      <c r="E998" s="48"/>
      <c r="F998" s="48"/>
      <c r="G998" s="49"/>
      <c r="H998" s="48"/>
      <c r="I998" s="48"/>
      <c r="J998" s="48"/>
      <c r="K998" s="48"/>
      <c r="L998" s="48"/>
      <c r="M998" s="48"/>
      <c r="N998" s="48"/>
      <c r="O998" s="48"/>
      <c r="P998" s="48"/>
      <c r="Q998" s="48"/>
      <c r="R998" s="48"/>
      <c r="S998" s="48"/>
      <c r="T998" s="48"/>
      <c r="U998" s="48"/>
      <c r="V998" s="48"/>
      <c r="W998" s="48"/>
      <c r="X998" s="48"/>
      <c r="Y998" s="48"/>
      <c r="Z998" s="48"/>
      <c r="AA998" s="48"/>
      <c r="AB998" s="48"/>
      <c r="AC998" s="48"/>
    </row>
    <row r="999" spans="1:29" ht="13.2">
      <c r="A999" s="48"/>
      <c r="B999" s="48"/>
      <c r="C999" s="48"/>
      <c r="D999" s="48"/>
      <c r="E999" s="48"/>
      <c r="F999" s="48"/>
      <c r="G999" s="49"/>
      <c r="H999" s="48"/>
      <c r="I999" s="48"/>
      <c r="J999" s="48"/>
      <c r="K999" s="48"/>
      <c r="L999" s="48"/>
      <c r="M999" s="48"/>
      <c r="N999" s="48"/>
      <c r="O999" s="48"/>
      <c r="P999" s="48"/>
      <c r="Q999" s="48"/>
      <c r="R999" s="48"/>
      <c r="S999" s="48"/>
      <c r="T999" s="48"/>
      <c r="U999" s="48"/>
      <c r="V999" s="48"/>
      <c r="W999" s="48"/>
      <c r="X999" s="48"/>
      <c r="Y999" s="48"/>
      <c r="Z999" s="48"/>
      <c r="AA999" s="48"/>
      <c r="AB999" s="48"/>
      <c r="AC999" s="48"/>
    </row>
    <row r="1000" spans="1:29" ht="13.2">
      <c r="A1000" s="48"/>
      <c r="B1000" s="48"/>
      <c r="C1000" s="48"/>
      <c r="D1000" s="48"/>
      <c r="E1000" s="48"/>
      <c r="F1000" s="48"/>
      <c r="G1000" s="49"/>
      <c r="H1000" s="48"/>
      <c r="I1000" s="48"/>
      <c r="J1000" s="48"/>
      <c r="K1000" s="48"/>
      <c r="L1000" s="48"/>
      <c r="M1000" s="48"/>
      <c r="N1000" s="48"/>
      <c r="O1000" s="48"/>
      <c r="P1000" s="48"/>
      <c r="Q1000" s="48"/>
      <c r="R1000" s="48"/>
      <c r="S1000" s="48"/>
      <c r="T1000" s="48"/>
      <c r="U1000" s="48"/>
      <c r="V1000" s="48"/>
      <c r="W1000" s="48"/>
      <c r="X1000" s="48"/>
      <c r="Y1000" s="48"/>
      <c r="Z1000" s="48"/>
      <c r="AA1000" s="48"/>
      <c r="AB1000" s="48"/>
      <c r="AC1000" s="48"/>
    </row>
    <row r="1001" spans="1:29" ht="13.2">
      <c r="A1001" s="48"/>
      <c r="B1001" s="48"/>
      <c r="C1001" s="48"/>
      <c r="D1001" s="48"/>
      <c r="E1001" s="48"/>
      <c r="F1001" s="48"/>
      <c r="G1001" s="49"/>
      <c r="H1001" s="48"/>
      <c r="I1001" s="48"/>
      <c r="J1001" s="48"/>
      <c r="K1001" s="48"/>
      <c r="L1001" s="48"/>
      <c r="M1001" s="48"/>
      <c r="N1001" s="48"/>
      <c r="O1001" s="48"/>
      <c r="P1001" s="48"/>
      <c r="Q1001" s="48"/>
      <c r="R1001" s="48"/>
      <c r="S1001" s="48"/>
      <c r="T1001" s="48"/>
      <c r="U1001" s="48"/>
      <c r="V1001" s="48"/>
      <c r="W1001" s="48"/>
      <c r="X1001" s="48"/>
      <c r="Y1001" s="48"/>
      <c r="Z1001" s="48"/>
      <c r="AA1001" s="48"/>
      <c r="AB1001" s="48"/>
      <c r="AC1001" s="48"/>
    </row>
    <row r="1002" spans="1:29" ht="13.2">
      <c r="A1002" s="48"/>
      <c r="B1002" s="48"/>
      <c r="C1002" s="48"/>
      <c r="D1002" s="48"/>
      <c r="E1002" s="48"/>
      <c r="F1002" s="48"/>
      <c r="G1002" s="49"/>
      <c r="H1002" s="48"/>
      <c r="I1002" s="48"/>
      <c r="J1002" s="48"/>
      <c r="K1002" s="48"/>
      <c r="L1002" s="48"/>
      <c r="M1002" s="48"/>
      <c r="N1002" s="48"/>
      <c r="O1002" s="48"/>
      <c r="P1002" s="48"/>
      <c r="Q1002" s="48"/>
      <c r="R1002" s="48"/>
      <c r="S1002" s="48"/>
      <c r="T1002" s="48"/>
      <c r="U1002" s="48"/>
      <c r="V1002" s="48"/>
      <c r="W1002" s="48"/>
      <c r="X1002" s="48"/>
      <c r="Y1002" s="48"/>
      <c r="Z1002" s="48"/>
      <c r="AA1002" s="48"/>
      <c r="AB1002" s="48"/>
      <c r="AC1002" s="48"/>
    </row>
    <row r="1003" spans="1:29" ht="13.2">
      <c r="A1003" s="48"/>
      <c r="B1003" s="48"/>
      <c r="C1003" s="48"/>
      <c r="D1003" s="48"/>
      <c r="E1003" s="48"/>
      <c r="F1003" s="48"/>
      <c r="G1003" s="49"/>
      <c r="H1003" s="48"/>
      <c r="I1003" s="48"/>
      <c r="J1003" s="48"/>
      <c r="K1003" s="48"/>
      <c r="L1003" s="48"/>
      <c r="M1003" s="48"/>
      <c r="N1003" s="48"/>
      <c r="O1003" s="48"/>
      <c r="P1003" s="48"/>
      <c r="Q1003" s="48"/>
      <c r="R1003" s="48"/>
      <c r="S1003" s="48"/>
      <c r="T1003" s="48"/>
      <c r="U1003" s="48"/>
      <c r="V1003" s="48"/>
      <c r="W1003" s="48"/>
      <c r="X1003" s="48"/>
      <c r="Y1003" s="48"/>
      <c r="Z1003" s="48"/>
      <c r="AA1003" s="48"/>
      <c r="AB1003" s="48"/>
      <c r="AC1003" s="48"/>
    </row>
    <row r="1004" spans="1:29" ht="13.2">
      <c r="A1004" s="48"/>
      <c r="B1004" s="48"/>
      <c r="C1004" s="48"/>
      <c r="D1004" s="48"/>
      <c r="E1004" s="48"/>
      <c r="F1004" s="48"/>
      <c r="G1004" s="49"/>
      <c r="H1004" s="48"/>
      <c r="I1004" s="48"/>
      <c r="J1004" s="48"/>
      <c r="K1004" s="48"/>
      <c r="L1004" s="48"/>
      <c r="M1004" s="48"/>
      <c r="N1004" s="48"/>
      <c r="O1004" s="48"/>
      <c r="P1004" s="48"/>
      <c r="Q1004" s="48"/>
      <c r="R1004" s="48"/>
      <c r="S1004" s="48"/>
      <c r="T1004" s="48"/>
      <c r="U1004" s="48"/>
      <c r="V1004" s="48"/>
      <c r="W1004" s="48"/>
      <c r="X1004" s="48"/>
      <c r="Y1004" s="48"/>
      <c r="Z1004" s="48"/>
      <c r="AA1004" s="48"/>
      <c r="AB1004" s="48"/>
      <c r="AC1004" s="48"/>
    </row>
    <row r="1005" spans="1:29" ht="13.2">
      <c r="A1005" s="48"/>
      <c r="B1005" s="48"/>
      <c r="C1005" s="48"/>
      <c r="D1005" s="48"/>
      <c r="E1005" s="48"/>
      <c r="F1005" s="48"/>
      <c r="G1005" s="49"/>
      <c r="H1005" s="48"/>
      <c r="I1005" s="48"/>
      <c r="J1005" s="48"/>
      <c r="K1005" s="48"/>
      <c r="L1005" s="48"/>
      <c r="M1005" s="48"/>
      <c r="N1005" s="48"/>
      <c r="O1005" s="48"/>
      <c r="P1005" s="48"/>
      <c r="Q1005" s="48"/>
      <c r="R1005" s="48"/>
      <c r="S1005" s="48"/>
      <c r="T1005" s="48"/>
      <c r="U1005" s="48"/>
      <c r="V1005" s="48"/>
      <c r="W1005" s="48"/>
      <c r="X1005" s="48"/>
      <c r="Y1005" s="48"/>
      <c r="Z1005" s="48"/>
      <c r="AA1005" s="48"/>
      <c r="AB1005" s="48"/>
      <c r="AC1005" s="48"/>
    </row>
    <row r="1006" spans="1:29" ht="13.2">
      <c r="A1006" s="48"/>
      <c r="B1006" s="48"/>
      <c r="C1006" s="48"/>
      <c r="D1006" s="48"/>
      <c r="E1006" s="48"/>
      <c r="F1006" s="48"/>
      <c r="G1006" s="49"/>
      <c r="H1006" s="48"/>
      <c r="I1006" s="48"/>
      <c r="J1006" s="48"/>
      <c r="K1006" s="48"/>
      <c r="L1006" s="48"/>
      <c r="M1006" s="48"/>
      <c r="N1006" s="48"/>
      <c r="O1006" s="48"/>
      <c r="P1006" s="48"/>
      <c r="Q1006" s="48"/>
      <c r="R1006" s="48"/>
      <c r="S1006" s="48"/>
      <c r="T1006" s="48"/>
      <c r="U1006" s="48"/>
      <c r="V1006" s="48"/>
      <c r="W1006" s="48"/>
      <c r="X1006" s="48"/>
      <c r="Y1006" s="48"/>
      <c r="Z1006" s="48"/>
      <c r="AA1006" s="48"/>
      <c r="AB1006" s="48"/>
      <c r="AC1006" s="48"/>
    </row>
    <row r="1007" spans="1:29" ht="13.2">
      <c r="A1007" s="48"/>
      <c r="B1007" s="48"/>
      <c r="C1007" s="48"/>
      <c r="D1007" s="48"/>
      <c r="E1007" s="48"/>
      <c r="F1007" s="48"/>
      <c r="G1007" s="49"/>
      <c r="H1007" s="48"/>
      <c r="I1007" s="48"/>
      <c r="J1007" s="48"/>
      <c r="K1007" s="48"/>
      <c r="L1007" s="48"/>
      <c r="M1007" s="48"/>
      <c r="N1007" s="48"/>
      <c r="O1007" s="48"/>
      <c r="P1007" s="48"/>
      <c r="Q1007" s="48"/>
      <c r="R1007" s="48"/>
      <c r="S1007" s="48"/>
      <c r="T1007" s="48"/>
      <c r="U1007" s="48"/>
      <c r="V1007" s="48"/>
      <c r="W1007" s="48"/>
      <c r="X1007" s="48"/>
      <c r="Y1007" s="48"/>
      <c r="Z1007" s="48"/>
      <c r="AA1007" s="48"/>
      <c r="AB1007" s="48"/>
      <c r="AC1007" s="48"/>
    </row>
    <row r="1008" spans="1:29" ht="13.2">
      <c r="A1008" s="48"/>
      <c r="B1008" s="48"/>
      <c r="C1008" s="48"/>
      <c r="D1008" s="48"/>
      <c r="E1008" s="48"/>
      <c r="F1008" s="48"/>
      <c r="G1008" s="49"/>
      <c r="H1008" s="48"/>
      <c r="I1008" s="48"/>
      <c r="J1008" s="48"/>
      <c r="K1008" s="48"/>
      <c r="L1008" s="48"/>
      <c r="M1008" s="48"/>
      <c r="N1008" s="48"/>
      <c r="O1008" s="48"/>
      <c r="P1008" s="48"/>
      <c r="Q1008" s="48"/>
      <c r="R1008" s="48"/>
      <c r="S1008" s="48"/>
      <c r="T1008" s="48"/>
      <c r="U1008" s="48"/>
      <c r="V1008" s="48"/>
      <c r="W1008" s="48"/>
      <c r="X1008" s="48"/>
      <c r="Y1008" s="48"/>
      <c r="Z1008" s="48"/>
      <c r="AA1008" s="48"/>
      <c r="AB1008" s="48"/>
      <c r="AC1008" s="48"/>
    </row>
    <row r="1009" spans="1:29" ht="13.2">
      <c r="A1009" s="48"/>
      <c r="B1009" s="48"/>
      <c r="C1009" s="48"/>
      <c r="D1009" s="48"/>
      <c r="E1009" s="48"/>
      <c r="F1009" s="48"/>
      <c r="G1009" s="49"/>
      <c r="H1009" s="48"/>
      <c r="I1009" s="48"/>
      <c r="J1009" s="48"/>
      <c r="K1009" s="48"/>
      <c r="L1009" s="48"/>
      <c r="M1009" s="48"/>
      <c r="N1009" s="48"/>
      <c r="O1009" s="48"/>
      <c r="P1009" s="48"/>
      <c r="Q1009" s="48"/>
      <c r="R1009" s="48"/>
      <c r="S1009" s="48"/>
      <c r="T1009" s="48"/>
      <c r="U1009" s="48"/>
      <c r="V1009" s="48"/>
      <c r="W1009" s="48"/>
      <c r="X1009" s="48"/>
      <c r="Y1009" s="48"/>
      <c r="Z1009" s="48"/>
      <c r="AA1009" s="48"/>
      <c r="AB1009" s="48"/>
      <c r="AC1009" s="48"/>
    </row>
    <row r="1010" spans="1:29" ht="13.2">
      <c r="A1010" s="48"/>
      <c r="B1010" s="48"/>
      <c r="C1010" s="48"/>
      <c r="D1010" s="48"/>
      <c r="E1010" s="48"/>
      <c r="F1010" s="48"/>
      <c r="G1010" s="49"/>
      <c r="H1010" s="48"/>
      <c r="I1010" s="48"/>
      <c r="J1010" s="48"/>
      <c r="K1010" s="48"/>
      <c r="L1010" s="48"/>
      <c r="M1010" s="48"/>
      <c r="N1010" s="48"/>
      <c r="O1010" s="48"/>
      <c r="P1010" s="48"/>
      <c r="Q1010" s="48"/>
      <c r="R1010" s="48"/>
      <c r="S1010" s="48"/>
      <c r="T1010" s="48"/>
      <c r="U1010" s="48"/>
      <c r="V1010" s="48"/>
      <c r="W1010" s="48"/>
      <c r="X1010" s="48"/>
      <c r="Y1010" s="48"/>
      <c r="Z1010" s="48"/>
      <c r="AA1010" s="48"/>
      <c r="AB1010" s="48"/>
      <c r="AC1010" s="48"/>
    </row>
    <row r="1011" spans="1:29" ht="13.2">
      <c r="A1011" s="48"/>
      <c r="B1011" s="48"/>
      <c r="C1011" s="48"/>
      <c r="D1011" s="48"/>
      <c r="E1011" s="48"/>
      <c r="F1011" s="48"/>
      <c r="G1011" s="49"/>
      <c r="H1011" s="48"/>
      <c r="I1011" s="48"/>
      <c r="J1011" s="48"/>
      <c r="K1011" s="48"/>
      <c r="L1011" s="48"/>
      <c r="M1011" s="48"/>
      <c r="N1011" s="48"/>
      <c r="O1011" s="48"/>
      <c r="P1011" s="48"/>
      <c r="Q1011" s="48"/>
      <c r="R1011" s="48"/>
      <c r="S1011" s="48"/>
      <c r="T1011" s="48"/>
      <c r="U1011" s="48"/>
      <c r="V1011" s="48"/>
      <c r="W1011" s="48"/>
      <c r="X1011" s="48"/>
      <c r="Y1011" s="48"/>
      <c r="Z1011" s="48"/>
      <c r="AA1011" s="48"/>
      <c r="AB1011" s="48"/>
      <c r="AC1011" s="48"/>
    </row>
    <row r="1012" spans="1:29" ht="13.2">
      <c r="A1012" s="48"/>
      <c r="B1012" s="48"/>
      <c r="C1012" s="48"/>
      <c r="D1012" s="48"/>
      <c r="E1012" s="48"/>
      <c r="F1012" s="48"/>
      <c r="G1012" s="49"/>
      <c r="H1012" s="48"/>
      <c r="I1012" s="48"/>
      <c r="J1012" s="48"/>
      <c r="K1012" s="48"/>
      <c r="L1012" s="48"/>
      <c r="M1012" s="48"/>
      <c r="N1012" s="48"/>
      <c r="O1012" s="48"/>
      <c r="P1012" s="48"/>
      <c r="Q1012" s="48"/>
      <c r="R1012" s="48"/>
      <c r="S1012" s="48"/>
      <c r="T1012" s="48"/>
      <c r="U1012" s="48"/>
      <c r="V1012" s="48"/>
      <c r="W1012" s="48"/>
      <c r="X1012" s="48"/>
      <c r="Y1012" s="48"/>
      <c r="Z1012" s="48"/>
      <c r="AA1012" s="48"/>
      <c r="AB1012" s="48"/>
      <c r="AC1012" s="48"/>
    </row>
    <row r="1013" spans="1:29" ht="13.2">
      <c r="A1013" s="48"/>
      <c r="B1013" s="48"/>
      <c r="C1013" s="48"/>
      <c r="D1013" s="48"/>
      <c r="E1013" s="48"/>
      <c r="F1013" s="48"/>
      <c r="G1013" s="49"/>
      <c r="H1013" s="48"/>
      <c r="I1013" s="48"/>
      <c r="J1013" s="48"/>
      <c r="K1013" s="48"/>
      <c r="L1013" s="48"/>
      <c r="M1013" s="48"/>
      <c r="N1013" s="48"/>
      <c r="O1013" s="48"/>
      <c r="P1013" s="48"/>
      <c r="Q1013" s="48"/>
      <c r="R1013" s="48"/>
      <c r="S1013" s="48"/>
      <c r="T1013" s="48"/>
      <c r="U1013" s="48"/>
      <c r="V1013" s="48"/>
      <c r="W1013" s="48"/>
      <c r="X1013" s="48"/>
      <c r="Y1013" s="48"/>
      <c r="Z1013" s="48"/>
      <c r="AA1013" s="48"/>
      <c r="AB1013" s="48"/>
      <c r="AC1013" s="48"/>
    </row>
    <row r="1014" spans="1:29" ht="13.2">
      <c r="A1014" s="48"/>
      <c r="B1014" s="48"/>
      <c r="C1014" s="48"/>
      <c r="D1014" s="48"/>
      <c r="E1014" s="48"/>
      <c r="F1014" s="48"/>
      <c r="G1014" s="49"/>
      <c r="H1014" s="48"/>
      <c r="I1014" s="48"/>
      <c r="J1014" s="48"/>
      <c r="K1014" s="48"/>
      <c r="L1014" s="48"/>
      <c r="M1014" s="48"/>
      <c r="N1014" s="48"/>
      <c r="O1014" s="48"/>
      <c r="P1014" s="48"/>
      <c r="Q1014" s="48"/>
      <c r="R1014" s="48"/>
      <c r="S1014" s="48"/>
      <c r="T1014" s="48"/>
      <c r="U1014" s="48"/>
      <c r="V1014" s="48"/>
      <c r="W1014" s="48"/>
      <c r="X1014" s="48"/>
      <c r="Y1014" s="48"/>
      <c r="Z1014" s="48"/>
      <c r="AA1014" s="48"/>
      <c r="AB1014" s="48"/>
      <c r="AC1014" s="48"/>
    </row>
  </sheetData>
  <mergeCells count="109">
    <mergeCell ref="A90:C90"/>
    <mergeCell ref="C91:J91"/>
    <mergeCell ref="C92:J92"/>
    <mergeCell ref="C93:J93"/>
    <mergeCell ref="C94:J94"/>
    <mergeCell ref="C95:J95"/>
    <mergeCell ref="C96:J96"/>
    <mergeCell ref="C98:E98"/>
    <mergeCell ref="G57:H57"/>
    <mergeCell ref="G58:H58"/>
    <mergeCell ref="G59:H59"/>
    <mergeCell ref="D62:F62"/>
    <mergeCell ref="G62:H62"/>
    <mergeCell ref="D63:F63"/>
    <mergeCell ref="G63:H63"/>
    <mergeCell ref="D64:F64"/>
    <mergeCell ref="G64:H64"/>
    <mergeCell ref="G48:H48"/>
    <mergeCell ref="G49:H49"/>
    <mergeCell ref="G50:H50"/>
    <mergeCell ref="G53:H53"/>
    <mergeCell ref="G51:H51"/>
    <mergeCell ref="G52:H52"/>
    <mergeCell ref="G54:H54"/>
    <mergeCell ref="G55:H55"/>
    <mergeCell ref="G56:H56"/>
    <mergeCell ref="A38:A42"/>
    <mergeCell ref="C49:C53"/>
    <mergeCell ref="C54:C55"/>
    <mergeCell ref="C57:C59"/>
    <mergeCell ref="A61:B61"/>
    <mergeCell ref="B64:B66"/>
    <mergeCell ref="B68:B71"/>
    <mergeCell ref="A73:B73"/>
    <mergeCell ref="C43:F43"/>
    <mergeCell ref="C44:F44"/>
    <mergeCell ref="A47:B47"/>
    <mergeCell ref="B38:B42"/>
    <mergeCell ref="C38:F42"/>
    <mergeCell ref="I38:I42"/>
    <mergeCell ref="J38:J42"/>
    <mergeCell ref="C31:F32"/>
    <mergeCell ref="C33:F33"/>
    <mergeCell ref="C34:F34"/>
    <mergeCell ref="C35:F35"/>
    <mergeCell ref="C36:F36"/>
    <mergeCell ref="C37:F37"/>
    <mergeCell ref="C79:J79"/>
    <mergeCell ref="C80:J80"/>
    <mergeCell ref="C81:J81"/>
    <mergeCell ref="C82:J82"/>
    <mergeCell ref="C83:J83"/>
    <mergeCell ref="C84:J84"/>
    <mergeCell ref="C85:J85"/>
    <mergeCell ref="C86:J86"/>
    <mergeCell ref="C87:J87"/>
    <mergeCell ref="D70:F70"/>
    <mergeCell ref="G70:H70"/>
    <mergeCell ref="D71:F71"/>
    <mergeCell ref="G71:H71"/>
    <mergeCell ref="C74:J74"/>
    <mergeCell ref="C75:J75"/>
    <mergeCell ref="C76:J76"/>
    <mergeCell ref="C77:J77"/>
    <mergeCell ref="C78:J78"/>
    <mergeCell ref="D65:F65"/>
    <mergeCell ref="G65:H65"/>
    <mergeCell ref="D66:F66"/>
    <mergeCell ref="G66:H66"/>
    <mergeCell ref="D67:F67"/>
    <mergeCell ref="G67:H67"/>
    <mergeCell ref="G68:H68"/>
    <mergeCell ref="D68:F68"/>
    <mergeCell ref="D69:F69"/>
    <mergeCell ref="G69:H69"/>
    <mergeCell ref="A25:A27"/>
    <mergeCell ref="B25:B27"/>
    <mergeCell ref="I25:I27"/>
    <mergeCell ref="C25:F27"/>
    <mergeCell ref="C28:F28"/>
    <mergeCell ref="A29:A30"/>
    <mergeCell ref="B29:B30"/>
    <mergeCell ref="C29:F30"/>
    <mergeCell ref="A31:A32"/>
    <mergeCell ref="B31:B32"/>
    <mergeCell ref="A19:D19"/>
    <mergeCell ref="C20:F20"/>
    <mergeCell ref="A21:A22"/>
    <mergeCell ref="B21:B22"/>
    <mergeCell ref="C21:F22"/>
    <mergeCell ref="I21:I22"/>
    <mergeCell ref="A23:A24"/>
    <mergeCell ref="B23:B24"/>
    <mergeCell ref="C23:F24"/>
    <mergeCell ref="I23:I24"/>
    <mergeCell ref="C11:E11"/>
    <mergeCell ref="D12:E12"/>
    <mergeCell ref="D13:E13"/>
    <mergeCell ref="D14:E14"/>
    <mergeCell ref="D15:E15"/>
    <mergeCell ref="D16:E16"/>
    <mergeCell ref="A1:C1"/>
    <mergeCell ref="A9:B9"/>
    <mergeCell ref="C9:E9"/>
    <mergeCell ref="A10:B10"/>
    <mergeCell ref="C10:E10"/>
    <mergeCell ref="A11:B11"/>
    <mergeCell ref="A12:B17"/>
    <mergeCell ref="D17:E17"/>
  </mergeCells>
  <hyperlinks>
    <hyperlink ref="D49" r:id="rId1" xr:uid="{00000000-0004-0000-0500-000000000000}"/>
    <hyperlink ref="D50" r:id="rId2" xr:uid="{00000000-0004-0000-0500-000001000000}"/>
    <hyperlink ref="D51" r:id="rId3" xr:uid="{00000000-0004-0000-0500-000002000000}"/>
    <hyperlink ref="D52" r:id="rId4" xr:uid="{00000000-0004-0000-0500-000003000000}"/>
    <hyperlink ref="D53" r:id="rId5" xr:uid="{00000000-0004-0000-0500-000004000000}"/>
    <hyperlink ref="B54" r:id="rId6" xr:uid="{00000000-0004-0000-0500-000005000000}"/>
    <hyperlink ref="D54" r:id="rId7" xr:uid="{00000000-0004-0000-0500-000006000000}"/>
    <hyperlink ref="D55" r:id="rId8" xr:uid="{00000000-0004-0000-0500-000007000000}"/>
    <hyperlink ref="D56" r:id="rId9" xr:uid="{00000000-0004-0000-0500-000008000000}"/>
    <hyperlink ref="D57" r:id="rId10" xr:uid="{00000000-0004-0000-0500-000009000000}"/>
    <hyperlink ref="D58" r:id="rId11" xr:uid="{00000000-0004-0000-0500-00000A000000}"/>
    <hyperlink ref="D59" r:id="rId12" xr:uid="{00000000-0004-0000-0500-00000B000000}"/>
    <hyperlink ref="C63" r:id="rId13" xr:uid="{00000000-0004-0000-0500-00000C000000}"/>
    <hyperlink ref="C98" r:id="rId14" xr:uid="{00000000-0004-0000-0500-00000D000000}"/>
  </hyperlinks>
  <pageMargins left="0.7" right="0.7" top="0.75" bottom="0.75" header="0.3" footer="0.3"/>
  <drawing r:id="rId1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14"/>
  <sheetViews>
    <sheetView workbookViewId="0"/>
  </sheetViews>
  <sheetFormatPr defaultColWidth="12.6640625" defaultRowHeight="15.75" customHeight="1"/>
  <cols>
    <col min="1" max="1" width="18.109375" customWidth="1"/>
    <col min="2" max="2" width="31" customWidth="1"/>
    <col min="3" max="3" width="70.77734375" customWidth="1"/>
    <col min="4" max="4" width="19.33203125" customWidth="1"/>
    <col min="5" max="5" width="36.88671875" customWidth="1"/>
    <col min="7" max="7" width="21" customWidth="1"/>
  </cols>
  <sheetData>
    <row r="1" spans="1:5" ht="13.2">
      <c r="A1" s="185" t="s">
        <v>534</v>
      </c>
      <c r="B1" s="27"/>
      <c r="C1" s="27"/>
    </row>
    <row r="2" spans="1:5" ht="13.8">
      <c r="A2" s="27"/>
      <c r="B2" s="186" t="s">
        <v>1</v>
      </c>
      <c r="C2" s="186" t="s">
        <v>913</v>
      </c>
    </row>
    <row r="3" spans="1:5" ht="13.2">
      <c r="A3" s="27"/>
      <c r="B3" s="187" t="s">
        <v>117</v>
      </c>
      <c r="C3" s="188" t="s">
        <v>118</v>
      </c>
    </row>
    <row r="4" spans="1:5" ht="13.2">
      <c r="A4" s="27"/>
      <c r="B4" s="187" t="s">
        <v>123</v>
      </c>
      <c r="C4" s="188" t="s">
        <v>124</v>
      </c>
    </row>
    <row r="5" spans="1:5" ht="13.2">
      <c r="A5" s="27"/>
      <c r="B5" s="187" t="s">
        <v>127</v>
      </c>
      <c r="C5" s="188" t="s">
        <v>128</v>
      </c>
    </row>
    <row r="6" spans="1:5" ht="13.2">
      <c r="A6" s="27"/>
      <c r="B6" s="187" t="s">
        <v>131</v>
      </c>
      <c r="C6" s="188" t="s">
        <v>132</v>
      </c>
    </row>
    <row r="7" spans="1:5" ht="13.2">
      <c r="A7" s="27"/>
      <c r="B7" s="187" t="s">
        <v>135</v>
      </c>
      <c r="C7" s="188" t="s">
        <v>136</v>
      </c>
    </row>
    <row r="8" spans="1:5" ht="27" customHeight="1">
      <c r="A8" s="185" t="s">
        <v>3</v>
      </c>
      <c r="B8" s="865" t="s">
        <v>119</v>
      </c>
      <c r="C8" s="791"/>
    </row>
    <row r="9" spans="1:5" ht="67.5" customHeight="1">
      <c r="A9" s="185" t="s">
        <v>781</v>
      </c>
      <c r="B9" s="866" t="s">
        <v>1222</v>
      </c>
      <c r="C9" s="791"/>
    </row>
    <row r="10" spans="1:5" ht="21" customHeight="1">
      <c r="A10" s="185" t="s">
        <v>564</v>
      </c>
      <c r="B10" s="27"/>
      <c r="C10" s="27"/>
    </row>
    <row r="11" spans="1:5" ht="26.25" customHeight="1">
      <c r="A11" s="189" t="s">
        <v>565</v>
      </c>
      <c r="B11" s="189" t="s">
        <v>566</v>
      </c>
      <c r="C11" s="189" t="s">
        <v>567</v>
      </c>
      <c r="D11" s="190" t="s">
        <v>1223</v>
      </c>
      <c r="E11" s="190" t="s">
        <v>1224</v>
      </c>
    </row>
    <row r="12" spans="1:5" ht="49.5" customHeight="1">
      <c r="A12" s="35">
        <v>1</v>
      </c>
      <c r="B12" s="29" t="s">
        <v>1225</v>
      </c>
      <c r="C12" s="29" t="s">
        <v>1226</v>
      </c>
      <c r="D12" s="191" t="s">
        <v>1227</v>
      </c>
      <c r="E12" s="191" t="s">
        <v>1228</v>
      </c>
    </row>
    <row r="13" spans="1:5" ht="48.75" customHeight="1">
      <c r="A13" s="35">
        <v>2</v>
      </c>
      <c r="B13" s="29" t="s">
        <v>1229</v>
      </c>
      <c r="C13" s="29" t="s">
        <v>1230</v>
      </c>
      <c r="D13" s="191" t="s">
        <v>1231</v>
      </c>
      <c r="E13" s="191" t="s">
        <v>1232</v>
      </c>
    </row>
    <row r="14" spans="1:5" ht="42.75" customHeight="1">
      <c r="A14" s="35">
        <v>3</v>
      </c>
      <c r="B14" s="29" t="s">
        <v>1233</v>
      </c>
      <c r="C14" s="29" t="s">
        <v>1234</v>
      </c>
      <c r="D14" s="191" t="s">
        <v>1235</v>
      </c>
      <c r="E14" s="191" t="s">
        <v>1236</v>
      </c>
    </row>
    <row r="15" spans="1:5" ht="37.5" customHeight="1">
      <c r="A15" s="35">
        <v>4</v>
      </c>
      <c r="B15" s="29" t="s">
        <v>1237</v>
      </c>
      <c r="C15" s="29" t="s">
        <v>1238</v>
      </c>
      <c r="D15" s="191" t="s">
        <v>1239</v>
      </c>
      <c r="E15" s="191" t="s">
        <v>1236</v>
      </c>
    </row>
    <row r="16" spans="1:5" ht="58.5" customHeight="1">
      <c r="A16" s="35">
        <v>5</v>
      </c>
      <c r="B16" s="29" t="s">
        <v>572</v>
      </c>
      <c r="C16" s="29" t="s">
        <v>1240</v>
      </c>
      <c r="D16" s="191" t="s">
        <v>1241</v>
      </c>
      <c r="E16" s="191" t="s">
        <v>1236</v>
      </c>
    </row>
    <row r="17" spans="1:7" ht="33" customHeight="1">
      <c r="A17" s="35">
        <v>6</v>
      </c>
      <c r="B17" s="29" t="s">
        <v>1242</v>
      </c>
      <c r="C17" s="29" t="s">
        <v>1243</v>
      </c>
      <c r="D17" s="191" t="s">
        <v>1244</v>
      </c>
      <c r="E17" s="191" t="s">
        <v>1236</v>
      </c>
    </row>
    <row r="18" spans="1:7" ht="21.75" customHeight="1">
      <c r="A18" s="35">
        <v>7</v>
      </c>
      <c r="B18" s="29" t="s">
        <v>1245</v>
      </c>
      <c r="C18" s="29" t="s">
        <v>1246</v>
      </c>
      <c r="D18" s="191" t="s">
        <v>1247</v>
      </c>
      <c r="E18" s="191" t="s">
        <v>1236</v>
      </c>
    </row>
    <row r="19" spans="1:7" ht="35.25" customHeight="1">
      <c r="A19" s="35">
        <v>8</v>
      </c>
      <c r="B19" s="29" t="s">
        <v>1248</v>
      </c>
      <c r="C19" s="29" t="s">
        <v>1249</v>
      </c>
      <c r="D19" s="191" t="s">
        <v>1250</v>
      </c>
      <c r="E19" s="191" t="s">
        <v>1236</v>
      </c>
    </row>
    <row r="20" spans="1:7" ht="54.75" customHeight="1">
      <c r="A20" s="35">
        <v>9</v>
      </c>
      <c r="B20" s="29" t="s">
        <v>1251</v>
      </c>
      <c r="C20" s="29" t="s">
        <v>1252</v>
      </c>
      <c r="D20" s="191" t="s">
        <v>1253</v>
      </c>
      <c r="E20" s="191" t="s">
        <v>1254</v>
      </c>
    </row>
    <row r="21" spans="1:7" ht="33" customHeight="1">
      <c r="A21" s="35">
        <v>10</v>
      </c>
      <c r="B21" s="29" t="s">
        <v>1255</v>
      </c>
      <c r="C21" s="29" t="s">
        <v>1256</v>
      </c>
      <c r="D21" s="191" t="s">
        <v>1257</v>
      </c>
      <c r="E21" s="191" t="s">
        <v>1254</v>
      </c>
    </row>
    <row r="22" spans="1:7" ht="28.5" customHeight="1">
      <c r="A22" s="35">
        <v>11</v>
      </c>
      <c r="B22" s="29" t="s">
        <v>1258</v>
      </c>
      <c r="C22" s="29" t="s">
        <v>1259</v>
      </c>
      <c r="D22" s="191" t="s">
        <v>1260</v>
      </c>
      <c r="E22" s="191" t="s">
        <v>1261</v>
      </c>
    </row>
    <row r="23" spans="1:7" ht="36" customHeight="1">
      <c r="A23" s="35">
        <v>12</v>
      </c>
      <c r="B23" s="29" t="s">
        <v>1262</v>
      </c>
      <c r="C23" s="29" t="s">
        <v>1263</v>
      </c>
      <c r="D23" s="191" t="s">
        <v>1264</v>
      </c>
      <c r="E23" s="191" t="s">
        <v>1254</v>
      </c>
    </row>
    <row r="24" spans="1:7" ht="35.25" customHeight="1">
      <c r="A24" s="35">
        <v>13</v>
      </c>
      <c r="B24" s="29" t="s">
        <v>1265</v>
      </c>
      <c r="C24" s="29" t="s">
        <v>1266</v>
      </c>
      <c r="D24" s="191" t="s">
        <v>1267</v>
      </c>
      <c r="E24" s="191" t="s">
        <v>1254</v>
      </c>
    </row>
    <row r="25" spans="1:7" ht="13.2">
      <c r="B25" s="26"/>
      <c r="C25" s="26"/>
    </row>
    <row r="26" spans="1:7" ht="22.5" customHeight="1">
      <c r="A26" s="192" t="s">
        <v>832</v>
      </c>
      <c r="B26" s="193"/>
      <c r="C26" s="193"/>
      <c r="D26" s="193"/>
      <c r="E26" s="193"/>
    </row>
    <row r="27" spans="1:7" ht="31.2">
      <c r="A27" s="189" t="s">
        <v>565</v>
      </c>
      <c r="B27" s="189" t="s">
        <v>566</v>
      </c>
      <c r="C27" s="189" t="s">
        <v>834</v>
      </c>
      <c r="D27" s="189" t="s">
        <v>1268</v>
      </c>
      <c r="E27" s="189" t="s">
        <v>1269</v>
      </c>
      <c r="F27" s="194" t="s">
        <v>688</v>
      </c>
      <c r="G27" s="194" t="s">
        <v>1224</v>
      </c>
    </row>
    <row r="28" spans="1:7" ht="127.5" customHeight="1">
      <c r="A28" s="52">
        <v>1</v>
      </c>
      <c r="B28" s="195" t="s">
        <v>1270</v>
      </c>
      <c r="C28" s="44" t="s">
        <v>1271</v>
      </c>
      <c r="D28" s="44" t="s">
        <v>1272</v>
      </c>
      <c r="E28" s="44" t="s">
        <v>1273</v>
      </c>
      <c r="F28" s="191" t="s">
        <v>50</v>
      </c>
      <c r="G28" s="191" t="s">
        <v>1274</v>
      </c>
    </row>
    <row r="29" spans="1:7" ht="86.25" customHeight="1">
      <c r="A29" s="52">
        <v>2</v>
      </c>
      <c r="B29" s="196" t="s">
        <v>188</v>
      </c>
      <c r="C29" s="44" t="s">
        <v>1275</v>
      </c>
      <c r="D29" s="44" t="s">
        <v>1276</v>
      </c>
      <c r="E29" s="44" t="s">
        <v>628</v>
      </c>
      <c r="F29" s="191" t="s">
        <v>43</v>
      </c>
      <c r="G29" s="191" t="s">
        <v>1274</v>
      </c>
    </row>
    <row r="30" spans="1:7" ht="147.75" customHeight="1">
      <c r="A30" s="52">
        <v>3</v>
      </c>
      <c r="B30" s="195" t="s">
        <v>1277</v>
      </c>
      <c r="C30" s="44" t="s">
        <v>1278</v>
      </c>
      <c r="D30" s="44" t="s">
        <v>1279</v>
      </c>
      <c r="E30" s="44" t="s">
        <v>628</v>
      </c>
      <c r="F30" s="191" t="s">
        <v>1280</v>
      </c>
      <c r="G30" s="191" t="s">
        <v>1274</v>
      </c>
    </row>
    <row r="31" spans="1:7" ht="108.75" customHeight="1">
      <c r="A31" s="52">
        <v>4</v>
      </c>
      <c r="B31" s="195" t="s">
        <v>1281</v>
      </c>
      <c r="C31" s="44" t="s">
        <v>1282</v>
      </c>
      <c r="D31" s="44" t="s">
        <v>1283</v>
      </c>
      <c r="E31" s="44" t="s">
        <v>1284</v>
      </c>
      <c r="F31" s="191" t="s">
        <v>1285</v>
      </c>
      <c r="G31" s="191" t="s">
        <v>1274</v>
      </c>
    </row>
    <row r="32" spans="1:7" ht="116.25" customHeight="1">
      <c r="A32" s="52">
        <v>5</v>
      </c>
      <c r="B32" s="195" t="s">
        <v>1286</v>
      </c>
      <c r="C32" s="44" t="s">
        <v>1287</v>
      </c>
      <c r="D32" s="44" t="s">
        <v>1288</v>
      </c>
      <c r="E32" s="44" t="s">
        <v>1289</v>
      </c>
      <c r="F32" s="191" t="s">
        <v>1290</v>
      </c>
      <c r="G32" s="191" t="s">
        <v>1274</v>
      </c>
    </row>
    <row r="33" spans="1:26" ht="116.25" customHeight="1">
      <c r="A33" s="52">
        <v>6</v>
      </c>
      <c r="B33" s="195" t="s">
        <v>1291</v>
      </c>
      <c r="C33" s="44" t="s">
        <v>1292</v>
      </c>
      <c r="D33" s="44" t="s">
        <v>1288</v>
      </c>
      <c r="E33" s="44" t="s">
        <v>1293</v>
      </c>
      <c r="F33" s="191" t="s">
        <v>1294</v>
      </c>
      <c r="G33" s="191" t="s">
        <v>1274</v>
      </c>
    </row>
    <row r="34" spans="1:26" ht="116.25" customHeight="1">
      <c r="A34" s="52">
        <v>7</v>
      </c>
      <c r="B34" s="195" t="s">
        <v>1295</v>
      </c>
      <c r="C34" s="44" t="s">
        <v>1296</v>
      </c>
      <c r="D34" s="44" t="s">
        <v>1288</v>
      </c>
      <c r="E34" s="44" t="s">
        <v>1297</v>
      </c>
      <c r="F34" s="191" t="s">
        <v>1298</v>
      </c>
      <c r="G34" s="191" t="s">
        <v>1274</v>
      </c>
    </row>
    <row r="35" spans="1:26" ht="116.25" customHeight="1">
      <c r="A35" s="52">
        <v>8</v>
      </c>
      <c r="B35" s="195" t="s">
        <v>1299</v>
      </c>
      <c r="C35" s="44" t="s">
        <v>1300</v>
      </c>
      <c r="D35" s="44" t="s">
        <v>1301</v>
      </c>
      <c r="E35" s="44" t="s">
        <v>628</v>
      </c>
      <c r="F35" s="191" t="s">
        <v>1302</v>
      </c>
      <c r="G35" s="191" t="s">
        <v>1274</v>
      </c>
    </row>
    <row r="36" spans="1:26" ht="15">
      <c r="C36" s="197"/>
      <c r="F36" s="27"/>
      <c r="G36" s="27"/>
    </row>
    <row r="37" spans="1:26" ht="16.8">
      <c r="C37" s="198"/>
      <c r="F37" s="27"/>
      <c r="G37" s="27"/>
    </row>
    <row r="38" spans="1:26" ht="24.75" customHeight="1">
      <c r="A38" s="192" t="s">
        <v>865</v>
      </c>
      <c r="C38" s="197"/>
      <c r="F38" s="27"/>
      <c r="G38" s="27"/>
    </row>
    <row r="39" spans="1:26" ht="15.6">
      <c r="A39" s="189" t="s">
        <v>565</v>
      </c>
      <c r="B39" s="189" t="s">
        <v>566</v>
      </c>
      <c r="C39" s="189" t="s">
        <v>652</v>
      </c>
      <c r="D39" s="194" t="s">
        <v>606</v>
      </c>
      <c r="E39" s="199" t="s">
        <v>1303</v>
      </c>
      <c r="F39" s="190" t="s">
        <v>688</v>
      </c>
      <c r="G39" s="190" t="s">
        <v>1224</v>
      </c>
    </row>
    <row r="40" spans="1:26" ht="59.25" customHeight="1">
      <c r="A40" s="30">
        <v>1</v>
      </c>
      <c r="B40" s="29" t="s">
        <v>1304</v>
      </c>
      <c r="C40" s="29" t="s">
        <v>1305</v>
      </c>
      <c r="D40" s="35" t="s">
        <v>733</v>
      </c>
      <c r="E40" s="29" t="s">
        <v>1306</v>
      </c>
      <c r="F40" s="191" t="s">
        <v>76</v>
      </c>
      <c r="G40" s="191" t="s">
        <v>1307</v>
      </c>
    </row>
    <row r="41" spans="1:26" ht="54" customHeight="1">
      <c r="A41" s="30">
        <v>2</v>
      </c>
      <c r="B41" s="29" t="s">
        <v>1308</v>
      </c>
      <c r="C41" s="29" t="s">
        <v>1309</v>
      </c>
      <c r="D41" s="35" t="s">
        <v>733</v>
      </c>
      <c r="E41" s="29" t="s">
        <v>1310</v>
      </c>
      <c r="F41" s="191" t="s">
        <v>68</v>
      </c>
      <c r="G41" s="191" t="s">
        <v>1307</v>
      </c>
    </row>
    <row r="42" spans="1:26" ht="34.5" customHeight="1">
      <c r="A42" s="30">
        <v>3</v>
      </c>
      <c r="B42" s="29" t="s">
        <v>1311</v>
      </c>
      <c r="C42" s="29" t="s">
        <v>1312</v>
      </c>
      <c r="D42" s="35" t="s">
        <v>733</v>
      </c>
      <c r="E42" s="29" t="s">
        <v>1313</v>
      </c>
      <c r="F42" s="191" t="s">
        <v>1314</v>
      </c>
      <c r="G42" s="191" t="s">
        <v>1307</v>
      </c>
    </row>
    <row r="43" spans="1:26" ht="280.5" customHeight="1">
      <c r="A43" s="30">
        <v>4</v>
      </c>
      <c r="B43" s="29" t="s">
        <v>1315</v>
      </c>
      <c r="C43" s="29" t="s">
        <v>1316</v>
      </c>
      <c r="D43" s="35" t="s">
        <v>733</v>
      </c>
      <c r="E43" s="29" t="s">
        <v>1317</v>
      </c>
      <c r="F43" s="191" t="s">
        <v>1318</v>
      </c>
      <c r="G43" s="191" t="s">
        <v>1307</v>
      </c>
    </row>
    <row r="44" spans="1:26" ht="61.5" customHeight="1">
      <c r="A44" s="30">
        <v>5</v>
      </c>
      <c r="B44" s="29" t="s">
        <v>1319</v>
      </c>
      <c r="C44" s="29" t="s">
        <v>1320</v>
      </c>
      <c r="D44" s="35" t="s">
        <v>653</v>
      </c>
      <c r="E44" s="29" t="s">
        <v>1321</v>
      </c>
      <c r="F44" s="191" t="s">
        <v>1322</v>
      </c>
      <c r="G44" s="191" t="s">
        <v>1307</v>
      </c>
    </row>
    <row r="45" spans="1:26" ht="50.25" customHeight="1">
      <c r="A45" s="30">
        <v>6</v>
      </c>
      <c r="B45" s="29" t="s">
        <v>1323</v>
      </c>
      <c r="C45" s="29" t="s">
        <v>1324</v>
      </c>
      <c r="D45" s="35" t="s">
        <v>736</v>
      </c>
      <c r="E45" s="29" t="s">
        <v>1325</v>
      </c>
      <c r="F45" s="191" t="s">
        <v>1326</v>
      </c>
      <c r="G45" s="191" t="s">
        <v>1307</v>
      </c>
    </row>
    <row r="46" spans="1:26" ht="60" customHeight="1">
      <c r="A46" s="30">
        <v>7</v>
      </c>
      <c r="B46" s="29" t="s">
        <v>1327</v>
      </c>
      <c r="C46" s="29" t="s">
        <v>1328</v>
      </c>
      <c r="D46" s="35" t="s">
        <v>1329</v>
      </c>
      <c r="E46" s="29" t="s">
        <v>1330</v>
      </c>
      <c r="F46" s="191" t="s">
        <v>1331</v>
      </c>
      <c r="G46" s="191" t="s">
        <v>1307</v>
      </c>
    </row>
    <row r="47" spans="1:26" ht="71.25" customHeight="1">
      <c r="A47" s="30">
        <v>8</v>
      </c>
      <c r="B47" s="191" t="s">
        <v>1332</v>
      </c>
      <c r="C47" s="29" t="s">
        <v>1333</v>
      </c>
      <c r="D47" s="30" t="s">
        <v>1329</v>
      </c>
      <c r="E47" s="200" t="s">
        <v>1334</v>
      </c>
      <c r="F47" s="191" t="s">
        <v>1335</v>
      </c>
      <c r="G47" s="191" t="s">
        <v>1307</v>
      </c>
      <c r="H47" s="27"/>
      <c r="I47" s="27"/>
      <c r="J47" s="27"/>
      <c r="K47" s="27"/>
      <c r="L47" s="27"/>
      <c r="M47" s="27"/>
      <c r="N47" s="27"/>
      <c r="O47" s="27"/>
      <c r="P47" s="27"/>
      <c r="Q47" s="27"/>
      <c r="R47" s="27"/>
      <c r="S47" s="27"/>
      <c r="T47" s="27"/>
      <c r="U47" s="27"/>
      <c r="V47" s="27"/>
      <c r="W47" s="27"/>
      <c r="X47" s="27"/>
      <c r="Y47" s="27"/>
      <c r="Z47" s="27"/>
    </row>
    <row r="48" spans="1:26" ht="13.2">
      <c r="A48" s="201"/>
      <c r="B48" s="26"/>
      <c r="C48" s="26"/>
      <c r="D48" s="26"/>
      <c r="E48" s="26"/>
    </row>
    <row r="49" spans="1:5" ht="26.25" customHeight="1">
      <c r="A49" s="202" t="s">
        <v>751</v>
      </c>
      <c r="B49" s="26"/>
      <c r="C49" s="26"/>
      <c r="D49" s="26"/>
      <c r="E49" s="26"/>
    </row>
    <row r="50" spans="1:5" ht="15.6">
      <c r="A50" s="189" t="s">
        <v>565</v>
      </c>
      <c r="B50" s="189" t="s">
        <v>566</v>
      </c>
      <c r="C50" s="189" t="s">
        <v>904</v>
      </c>
      <c r="D50" s="26"/>
      <c r="E50" s="26"/>
    </row>
    <row r="51" spans="1:5" ht="48" customHeight="1">
      <c r="A51" s="30">
        <v>1</v>
      </c>
      <c r="B51" s="29" t="s">
        <v>540</v>
      </c>
      <c r="C51" s="29" t="s">
        <v>1336</v>
      </c>
      <c r="E51" s="26"/>
    </row>
    <row r="52" spans="1:5" ht="48" customHeight="1">
      <c r="A52" s="30">
        <v>2</v>
      </c>
      <c r="B52" s="29" t="s">
        <v>542</v>
      </c>
      <c r="C52" s="29" t="s">
        <v>1337</v>
      </c>
      <c r="E52" s="26"/>
    </row>
    <row r="53" spans="1:5" ht="48" customHeight="1">
      <c r="A53" s="30">
        <v>3</v>
      </c>
      <c r="B53" s="29" t="s">
        <v>554</v>
      </c>
      <c r="C53" s="29" t="s">
        <v>1338</v>
      </c>
      <c r="E53" s="26"/>
    </row>
    <row r="54" spans="1:5" ht="48" customHeight="1">
      <c r="A54" s="30">
        <v>4</v>
      </c>
      <c r="B54" s="29" t="s">
        <v>546</v>
      </c>
      <c r="C54" s="29" t="s">
        <v>1339</v>
      </c>
      <c r="E54" s="26"/>
    </row>
    <row r="55" spans="1:5" ht="48" customHeight="1">
      <c r="A55" s="30">
        <v>5</v>
      </c>
      <c r="B55" s="29" t="s">
        <v>558</v>
      </c>
      <c r="C55" s="29" t="s">
        <v>1340</v>
      </c>
      <c r="E55" s="26"/>
    </row>
    <row r="56" spans="1:5" ht="48" customHeight="1">
      <c r="A56" s="30">
        <v>6</v>
      </c>
      <c r="B56" s="29" t="s">
        <v>765</v>
      </c>
      <c r="C56" s="29" t="s">
        <v>1341</v>
      </c>
      <c r="E56" s="26"/>
    </row>
    <row r="57" spans="1:5" ht="48" customHeight="1">
      <c r="A57" s="30">
        <v>7</v>
      </c>
      <c r="B57" s="29" t="s">
        <v>552</v>
      </c>
      <c r="C57" s="29" t="s">
        <v>1342</v>
      </c>
    </row>
    <row r="58" spans="1:5" ht="48" customHeight="1">
      <c r="A58" s="30">
        <v>8</v>
      </c>
      <c r="B58" s="29" t="s">
        <v>562</v>
      </c>
      <c r="C58" s="29" t="s">
        <v>1343</v>
      </c>
    </row>
    <row r="59" spans="1:5" ht="48" customHeight="1">
      <c r="A59" s="30">
        <v>9</v>
      </c>
      <c r="B59" s="29" t="s">
        <v>1344</v>
      </c>
      <c r="C59" s="29" t="s">
        <v>1345</v>
      </c>
    </row>
    <row r="60" spans="1:5" ht="13.2">
      <c r="A60" s="203"/>
      <c r="B60" s="203"/>
      <c r="C60" s="203"/>
    </row>
    <row r="61" spans="1:5" ht="15.6">
      <c r="A61" s="202" t="s">
        <v>1346</v>
      </c>
      <c r="B61" s="26"/>
      <c r="C61" s="26"/>
    </row>
    <row r="62" spans="1:5" ht="15.6">
      <c r="A62" s="189" t="s">
        <v>565</v>
      </c>
      <c r="B62" s="189" t="s">
        <v>566</v>
      </c>
      <c r="C62" s="189" t="s">
        <v>1347</v>
      </c>
    </row>
    <row r="63" spans="1:5" ht="26.4">
      <c r="A63" s="30">
        <v>1</v>
      </c>
      <c r="B63" s="29" t="s">
        <v>673</v>
      </c>
      <c r="C63" s="29" t="s">
        <v>1348</v>
      </c>
    </row>
    <row r="64" spans="1:5" ht="26.4">
      <c r="A64" s="30">
        <v>2</v>
      </c>
      <c r="B64" s="29" t="s">
        <v>1349</v>
      </c>
      <c r="C64" s="29" t="s">
        <v>1350</v>
      </c>
    </row>
    <row r="65" spans="1:3" ht="26.4">
      <c r="A65" s="30">
        <v>3</v>
      </c>
      <c r="B65" s="29" t="s">
        <v>896</v>
      </c>
      <c r="C65" s="29" t="s">
        <v>1351</v>
      </c>
    </row>
    <row r="66" spans="1:3" ht="52.8">
      <c r="A66" s="30">
        <v>4</v>
      </c>
      <c r="B66" s="29" t="s">
        <v>1352</v>
      </c>
      <c r="C66" s="29" t="s">
        <v>1353</v>
      </c>
    </row>
    <row r="67" spans="1:3" ht="66">
      <c r="A67" s="30">
        <v>5</v>
      </c>
      <c r="B67" s="29" t="s">
        <v>1354</v>
      </c>
      <c r="C67" s="29" t="s">
        <v>1355</v>
      </c>
    </row>
    <row r="68" spans="1:3" ht="26.4">
      <c r="A68" s="30">
        <v>6</v>
      </c>
      <c r="B68" s="34" t="s">
        <v>679</v>
      </c>
      <c r="C68" s="34" t="s">
        <v>1356</v>
      </c>
    </row>
    <row r="69" spans="1:3" ht="39.6">
      <c r="A69" s="30">
        <v>7</v>
      </c>
      <c r="B69" s="29" t="s">
        <v>1357</v>
      </c>
      <c r="C69" s="29" t="s">
        <v>1358</v>
      </c>
    </row>
    <row r="71" spans="1:3" ht="15.6">
      <c r="A71" s="202" t="s">
        <v>1359</v>
      </c>
    </row>
    <row r="109" spans="1:3" ht="15.6">
      <c r="A109" s="204" t="s">
        <v>1360</v>
      </c>
    </row>
    <row r="110" spans="1:3" ht="15.6">
      <c r="A110" s="189" t="s">
        <v>565</v>
      </c>
      <c r="B110" s="189" t="s">
        <v>566</v>
      </c>
      <c r="C110" s="189" t="s">
        <v>904</v>
      </c>
    </row>
    <row r="111" spans="1:3" ht="117.75" customHeight="1">
      <c r="A111" s="35">
        <v>1</v>
      </c>
      <c r="B111" s="29" t="s">
        <v>1361</v>
      </c>
      <c r="C111" s="29" t="s">
        <v>1362</v>
      </c>
    </row>
    <row r="112" spans="1:3" ht="73.5" customHeight="1">
      <c r="A112" s="35">
        <v>2</v>
      </c>
      <c r="B112" s="29" t="s">
        <v>1363</v>
      </c>
      <c r="C112" s="29" t="s">
        <v>1364</v>
      </c>
    </row>
    <row r="113" spans="1:3" ht="64.5" customHeight="1">
      <c r="A113" s="35">
        <v>3</v>
      </c>
      <c r="B113" s="29" t="s">
        <v>1365</v>
      </c>
      <c r="C113" s="29" t="s">
        <v>1366</v>
      </c>
    </row>
    <row r="114" spans="1:3" ht="13.2">
      <c r="A114" s="205"/>
      <c r="B114" s="26"/>
      <c r="C114" s="26"/>
    </row>
  </sheetData>
  <mergeCells count="2">
    <mergeCell ref="B8:C8"/>
    <mergeCell ref="B9:C9"/>
  </mergeCells>
  <hyperlinks>
    <hyperlink ref="B28" r:id="rId1" xr:uid="{00000000-0004-0000-0600-000000000000}"/>
    <hyperlink ref="B30" r:id="rId2" xr:uid="{00000000-0004-0000-0600-000001000000}"/>
    <hyperlink ref="B31" r:id="rId3" xr:uid="{00000000-0004-0000-0600-000002000000}"/>
    <hyperlink ref="B32" r:id="rId4" xr:uid="{00000000-0004-0000-0600-000003000000}"/>
    <hyperlink ref="B33" r:id="rId5" xr:uid="{00000000-0004-0000-0600-000004000000}"/>
    <hyperlink ref="B34" r:id="rId6" xr:uid="{00000000-0004-0000-0600-000005000000}"/>
    <hyperlink ref="B35" r:id="rId7" xr:uid="{00000000-0004-0000-0600-000006000000}"/>
    <hyperlink ref="E47" r:id="rId8" xr:uid="{00000000-0004-0000-0600-000007000000}"/>
  </hyperlinks>
  <pageMargins left="0.7" right="0.7" top="0.75" bottom="0.75" header="0.3" footer="0.3"/>
  <drawing r:id="rId9"/>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14"/>
  <sheetViews>
    <sheetView workbookViewId="0"/>
  </sheetViews>
  <sheetFormatPr defaultColWidth="12.6640625" defaultRowHeight="15.75" customHeight="1"/>
  <cols>
    <col min="1" max="1" width="15.88671875" customWidth="1"/>
    <col min="2" max="2" width="36.88671875" customWidth="1"/>
    <col min="3" max="3" width="55.88671875" customWidth="1"/>
    <col min="4" max="4" width="31.109375" customWidth="1"/>
    <col min="5" max="5" width="29.88671875" customWidth="1"/>
    <col min="6" max="6" width="17.109375" customWidth="1"/>
    <col min="7" max="7" width="17.77734375" customWidth="1"/>
  </cols>
  <sheetData>
    <row r="1" spans="1:26" ht="22.8">
      <c r="A1" s="871" t="s">
        <v>534</v>
      </c>
      <c r="B1" s="784"/>
      <c r="C1" s="206"/>
      <c r="D1" s="206"/>
      <c r="E1" s="206"/>
      <c r="F1" s="206"/>
      <c r="G1" s="206"/>
      <c r="H1" s="206"/>
      <c r="I1" s="206"/>
      <c r="J1" s="206"/>
      <c r="K1" s="206"/>
      <c r="L1" s="206"/>
      <c r="M1" s="206"/>
      <c r="N1" s="206"/>
      <c r="O1" s="206"/>
      <c r="P1" s="206"/>
      <c r="Q1" s="206"/>
      <c r="R1" s="206"/>
      <c r="S1" s="206"/>
      <c r="T1" s="206"/>
      <c r="U1" s="206"/>
      <c r="V1" s="206"/>
      <c r="W1" s="206"/>
      <c r="X1" s="206"/>
      <c r="Y1" s="206"/>
      <c r="Z1" s="206"/>
    </row>
    <row r="2" spans="1:26" ht="18">
      <c r="A2" s="207" t="s">
        <v>140</v>
      </c>
      <c r="B2" s="208" t="s">
        <v>141</v>
      </c>
      <c r="C2" s="206"/>
      <c r="D2" s="206"/>
      <c r="E2" s="206"/>
      <c r="F2" s="206"/>
      <c r="G2" s="206"/>
      <c r="H2" s="206"/>
      <c r="I2" s="206"/>
      <c r="J2" s="206"/>
      <c r="K2" s="206"/>
      <c r="L2" s="206"/>
      <c r="M2" s="206"/>
      <c r="N2" s="206"/>
      <c r="O2" s="206"/>
      <c r="P2" s="206"/>
      <c r="Q2" s="206"/>
      <c r="R2" s="206"/>
      <c r="S2" s="206"/>
      <c r="T2" s="206"/>
      <c r="U2" s="206"/>
      <c r="V2" s="206"/>
      <c r="W2" s="206"/>
      <c r="X2" s="206"/>
      <c r="Y2" s="206"/>
      <c r="Z2" s="206"/>
    </row>
    <row r="3" spans="1:26" ht="18">
      <c r="A3" s="207" t="s">
        <v>146</v>
      </c>
      <c r="B3" s="208" t="s">
        <v>147</v>
      </c>
      <c r="C3" s="206"/>
      <c r="D3" s="206"/>
      <c r="E3" s="206"/>
      <c r="F3" s="206"/>
      <c r="G3" s="206"/>
      <c r="H3" s="206"/>
      <c r="I3" s="206"/>
      <c r="J3" s="206"/>
      <c r="K3" s="206"/>
      <c r="L3" s="206"/>
      <c r="M3" s="206"/>
      <c r="N3" s="206"/>
      <c r="O3" s="206"/>
      <c r="P3" s="206"/>
      <c r="Q3" s="206"/>
      <c r="R3" s="206"/>
      <c r="S3" s="206"/>
      <c r="T3" s="206"/>
      <c r="U3" s="206"/>
      <c r="V3" s="206"/>
      <c r="W3" s="206"/>
      <c r="X3" s="206"/>
      <c r="Y3" s="206"/>
      <c r="Z3" s="206"/>
    </row>
    <row r="4" spans="1:26" ht="18">
      <c r="A4" s="207" t="s">
        <v>150</v>
      </c>
      <c r="B4" s="208" t="s">
        <v>151</v>
      </c>
      <c r="C4" s="206"/>
      <c r="D4" s="206"/>
      <c r="E4" s="206"/>
      <c r="F4" s="206"/>
      <c r="G4" s="206"/>
      <c r="H4" s="206"/>
      <c r="I4" s="206"/>
      <c r="J4" s="206"/>
      <c r="K4" s="206"/>
      <c r="L4" s="206"/>
      <c r="M4" s="206"/>
      <c r="N4" s="206"/>
      <c r="O4" s="206"/>
      <c r="P4" s="206"/>
      <c r="Q4" s="206"/>
      <c r="R4" s="206"/>
      <c r="S4" s="206"/>
      <c r="T4" s="206"/>
      <c r="U4" s="206"/>
      <c r="V4" s="206"/>
      <c r="W4" s="206"/>
      <c r="X4" s="206"/>
      <c r="Y4" s="206"/>
      <c r="Z4" s="206"/>
    </row>
    <row r="5" spans="1:26" ht="18">
      <c r="A5" s="207" t="s">
        <v>154</v>
      </c>
      <c r="B5" s="208" t="s">
        <v>155</v>
      </c>
      <c r="C5" s="206"/>
      <c r="D5" s="206"/>
      <c r="E5" s="206"/>
      <c r="F5" s="206"/>
      <c r="G5" s="206"/>
      <c r="H5" s="206"/>
      <c r="I5" s="206"/>
      <c r="J5" s="206"/>
      <c r="K5" s="206"/>
      <c r="L5" s="206"/>
      <c r="M5" s="206"/>
      <c r="N5" s="206"/>
      <c r="O5" s="206"/>
      <c r="P5" s="206"/>
      <c r="Q5" s="206"/>
      <c r="R5" s="206"/>
      <c r="S5" s="206"/>
      <c r="T5" s="206"/>
      <c r="U5" s="206"/>
      <c r="V5" s="206"/>
      <c r="W5" s="206"/>
      <c r="X5" s="206"/>
      <c r="Y5" s="206"/>
      <c r="Z5" s="206"/>
    </row>
    <row r="6" spans="1:26" ht="18">
      <c r="A6" s="207" t="s">
        <v>158</v>
      </c>
      <c r="B6" s="208" t="s">
        <v>159</v>
      </c>
      <c r="C6" s="206"/>
      <c r="D6" s="206"/>
      <c r="E6" s="206"/>
      <c r="F6" s="206"/>
      <c r="G6" s="206"/>
      <c r="H6" s="206"/>
      <c r="I6" s="206"/>
      <c r="J6" s="206"/>
      <c r="K6" s="206"/>
      <c r="L6" s="206"/>
      <c r="M6" s="206"/>
      <c r="N6" s="206"/>
      <c r="O6" s="206"/>
      <c r="P6" s="206"/>
      <c r="Q6" s="206"/>
      <c r="R6" s="206"/>
      <c r="S6" s="206"/>
      <c r="T6" s="206"/>
      <c r="U6" s="206"/>
      <c r="V6" s="206"/>
      <c r="W6" s="206"/>
      <c r="X6" s="206"/>
      <c r="Y6" s="206"/>
      <c r="Z6" s="206"/>
    </row>
    <row r="7" spans="1:26" ht="16.8">
      <c r="A7" s="209"/>
      <c r="B7" s="209"/>
      <c r="C7" s="209"/>
      <c r="D7" s="209"/>
      <c r="E7" s="209"/>
      <c r="F7" s="209"/>
      <c r="G7" s="209"/>
      <c r="H7" s="209"/>
      <c r="I7" s="209"/>
      <c r="J7" s="209"/>
      <c r="K7" s="209"/>
      <c r="L7" s="209"/>
      <c r="M7" s="209"/>
      <c r="N7" s="209"/>
      <c r="O7" s="209"/>
      <c r="P7" s="209"/>
      <c r="Q7" s="209"/>
      <c r="R7" s="209"/>
      <c r="S7" s="209"/>
      <c r="T7" s="209"/>
      <c r="U7" s="209"/>
      <c r="V7" s="209"/>
      <c r="W7" s="209"/>
      <c r="X7" s="209"/>
      <c r="Y7" s="209"/>
      <c r="Z7" s="209"/>
    </row>
    <row r="8" spans="1:26" ht="22.8">
      <c r="A8" s="210" t="s">
        <v>3</v>
      </c>
      <c r="B8" s="211" t="s">
        <v>142</v>
      </c>
      <c r="C8" s="206"/>
      <c r="D8" s="206"/>
      <c r="E8" s="206"/>
      <c r="F8" s="206"/>
      <c r="G8" s="206"/>
      <c r="H8" s="206"/>
      <c r="I8" s="206"/>
      <c r="J8" s="206"/>
      <c r="K8" s="206"/>
      <c r="L8" s="206"/>
      <c r="M8" s="206"/>
      <c r="N8" s="206"/>
      <c r="O8" s="206"/>
      <c r="P8" s="206"/>
      <c r="Q8" s="206"/>
      <c r="R8" s="206"/>
      <c r="S8" s="206"/>
      <c r="T8" s="206"/>
      <c r="U8" s="206"/>
      <c r="V8" s="206"/>
      <c r="W8" s="206"/>
      <c r="X8" s="206"/>
      <c r="Y8" s="206"/>
      <c r="Z8" s="206"/>
    </row>
    <row r="9" spans="1:26" ht="16.8">
      <c r="A9" s="212" t="s">
        <v>685</v>
      </c>
      <c r="B9" s="209"/>
      <c r="C9" s="209"/>
      <c r="D9" s="209"/>
      <c r="E9" s="209"/>
      <c r="F9" s="209"/>
      <c r="G9" s="209"/>
      <c r="H9" s="209"/>
      <c r="I9" s="209"/>
      <c r="J9" s="209"/>
      <c r="K9" s="209"/>
      <c r="L9" s="209"/>
      <c r="M9" s="209"/>
      <c r="N9" s="209"/>
      <c r="O9" s="209"/>
      <c r="P9" s="209"/>
      <c r="Q9" s="209"/>
      <c r="R9" s="209"/>
      <c r="S9" s="209"/>
      <c r="T9" s="209"/>
      <c r="U9" s="209"/>
      <c r="V9" s="209"/>
      <c r="W9" s="209"/>
      <c r="X9" s="209"/>
      <c r="Y9" s="209"/>
      <c r="Z9" s="209"/>
    </row>
    <row r="10" spans="1:26" ht="16.8">
      <c r="A10" s="212">
        <v>1</v>
      </c>
      <c r="B10" s="212" t="s">
        <v>1367</v>
      </c>
      <c r="C10" s="209"/>
      <c r="D10" s="209"/>
      <c r="E10" s="209"/>
      <c r="F10" s="209"/>
      <c r="G10" s="209"/>
      <c r="H10" s="209"/>
      <c r="I10" s="209"/>
      <c r="J10" s="209"/>
      <c r="K10" s="209"/>
      <c r="L10" s="209"/>
      <c r="M10" s="209"/>
      <c r="N10" s="209"/>
      <c r="O10" s="209"/>
      <c r="P10" s="209"/>
      <c r="Q10" s="209"/>
      <c r="R10" s="209"/>
      <c r="S10" s="209"/>
      <c r="T10" s="209"/>
      <c r="U10" s="209"/>
      <c r="V10" s="209"/>
      <c r="W10" s="209"/>
      <c r="X10" s="209"/>
      <c r="Y10" s="209"/>
      <c r="Z10" s="209"/>
    </row>
    <row r="11" spans="1:26" ht="16.8">
      <c r="A11" s="212">
        <v>2</v>
      </c>
      <c r="B11" s="212" t="s">
        <v>1368</v>
      </c>
      <c r="C11" s="209"/>
      <c r="D11" s="209"/>
      <c r="E11" s="209"/>
      <c r="F11" s="209"/>
      <c r="G11" s="209"/>
      <c r="H11" s="209"/>
      <c r="I11" s="209"/>
      <c r="J11" s="209"/>
      <c r="K11" s="209"/>
      <c r="L11" s="209"/>
      <c r="M11" s="209"/>
      <c r="N11" s="209"/>
      <c r="O11" s="209"/>
      <c r="P11" s="209"/>
      <c r="Q11" s="209"/>
      <c r="R11" s="209"/>
      <c r="S11" s="209"/>
      <c r="T11" s="209"/>
      <c r="U11" s="209"/>
      <c r="V11" s="209"/>
      <c r="W11" s="209"/>
      <c r="X11" s="209"/>
      <c r="Y11" s="209"/>
      <c r="Z11" s="209"/>
    </row>
    <row r="12" spans="1:26" ht="16.8">
      <c r="A12" s="212">
        <v>3</v>
      </c>
      <c r="B12" s="212" t="s">
        <v>1369</v>
      </c>
      <c r="C12" s="209"/>
      <c r="D12" s="209"/>
      <c r="E12" s="209"/>
      <c r="F12" s="209"/>
      <c r="G12" s="209"/>
      <c r="H12" s="209"/>
      <c r="I12" s="209"/>
      <c r="J12" s="209"/>
      <c r="K12" s="209"/>
      <c r="L12" s="209"/>
      <c r="M12" s="209"/>
      <c r="N12" s="209"/>
      <c r="O12" s="209"/>
      <c r="P12" s="209"/>
      <c r="Q12" s="209"/>
      <c r="R12" s="209"/>
      <c r="S12" s="209"/>
      <c r="T12" s="209"/>
      <c r="U12" s="209"/>
      <c r="V12" s="209"/>
      <c r="W12" s="209"/>
      <c r="X12" s="209"/>
      <c r="Y12" s="209"/>
      <c r="Z12" s="209"/>
    </row>
    <row r="13" spans="1:26" ht="16.8">
      <c r="A13" s="212">
        <v>4</v>
      </c>
      <c r="B13" s="212" t="s">
        <v>1370</v>
      </c>
      <c r="C13" s="209"/>
      <c r="D13" s="209"/>
      <c r="E13" s="209"/>
      <c r="F13" s="209"/>
      <c r="G13" s="209"/>
      <c r="H13" s="209"/>
      <c r="I13" s="209"/>
      <c r="J13" s="209"/>
      <c r="K13" s="209"/>
      <c r="L13" s="209"/>
      <c r="M13" s="209"/>
      <c r="N13" s="209"/>
      <c r="O13" s="209"/>
      <c r="P13" s="209"/>
      <c r="Q13" s="209"/>
      <c r="R13" s="209"/>
      <c r="S13" s="209"/>
      <c r="T13" s="209"/>
      <c r="U13" s="209"/>
      <c r="V13" s="209"/>
      <c r="W13" s="209"/>
      <c r="X13" s="209"/>
      <c r="Y13" s="209"/>
      <c r="Z13" s="209"/>
    </row>
    <row r="14" spans="1:26" ht="16.8">
      <c r="D14" s="209"/>
      <c r="E14" s="209"/>
      <c r="F14" s="209"/>
      <c r="G14" s="209"/>
      <c r="H14" s="209"/>
      <c r="I14" s="209"/>
      <c r="J14" s="209"/>
      <c r="K14" s="209"/>
      <c r="L14" s="209"/>
      <c r="M14" s="209"/>
      <c r="N14" s="209"/>
      <c r="O14" s="209"/>
      <c r="P14" s="209"/>
      <c r="Q14" s="209"/>
      <c r="R14" s="209"/>
      <c r="S14" s="209"/>
      <c r="T14" s="209"/>
      <c r="U14" s="209"/>
      <c r="V14" s="209"/>
      <c r="W14" s="209"/>
      <c r="X14" s="209"/>
      <c r="Y14" s="209"/>
      <c r="Z14" s="209"/>
    </row>
    <row r="15" spans="1:26" ht="16.8">
      <c r="A15" s="213"/>
      <c r="B15" s="209"/>
      <c r="C15" s="209"/>
      <c r="D15" s="209"/>
      <c r="E15" s="209"/>
      <c r="F15" s="209"/>
      <c r="G15" s="209"/>
      <c r="H15" s="209"/>
      <c r="I15" s="209"/>
      <c r="J15" s="209"/>
      <c r="K15" s="209"/>
      <c r="L15" s="209"/>
      <c r="M15" s="209"/>
      <c r="N15" s="209"/>
      <c r="O15" s="209"/>
      <c r="P15" s="209"/>
      <c r="Q15" s="209"/>
      <c r="R15" s="209"/>
      <c r="S15" s="209"/>
      <c r="T15" s="209"/>
      <c r="U15" s="209"/>
      <c r="V15" s="209"/>
      <c r="W15" s="209"/>
      <c r="X15" s="209"/>
      <c r="Y15" s="209"/>
      <c r="Z15" s="209"/>
    </row>
    <row r="16" spans="1:26" ht="16.8">
      <c r="A16" s="209"/>
      <c r="B16" s="209"/>
      <c r="C16" s="209"/>
      <c r="D16" s="209"/>
      <c r="E16" s="209"/>
      <c r="F16" s="209"/>
      <c r="G16" s="209"/>
      <c r="H16" s="209"/>
      <c r="I16" s="209"/>
      <c r="J16" s="209"/>
      <c r="K16" s="209"/>
      <c r="L16" s="209"/>
      <c r="M16" s="209"/>
      <c r="N16" s="209"/>
      <c r="O16" s="209"/>
      <c r="P16" s="209"/>
      <c r="Q16" s="209"/>
      <c r="R16" s="209"/>
      <c r="S16" s="209"/>
      <c r="T16" s="209"/>
      <c r="U16" s="209"/>
      <c r="V16" s="209"/>
      <c r="W16" s="209"/>
      <c r="X16" s="209"/>
      <c r="Y16" s="209"/>
      <c r="Z16" s="209"/>
    </row>
    <row r="17" spans="1:26" ht="30.6">
      <c r="A17" s="214" t="s">
        <v>687</v>
      </c>
      <c r="B17" s="215"/>
      <c r="C17" s="215"/>
      <c r="D17" s="215"/>
      <c r="E17" s="215"/>
      <c r="F17" s="215"/>
      <c r="G17" s="215"/>
      <c r="H17" s="215"/>
      <c r="I17" s="215"/>
      <c r="J17" s="215"/>
      <c r="K17" s="215"/>
      <c r="L17" s="215"/>
      <c r="M17" s="215"/>
      <c r="N17" s="215"/>
      <c r="O17" s="215"/>
      <c r="P17" s="215"/>
      <c r="Q17" s="215"/>
      <c r="R17" s="215"/>
      <c r="S17" s="215"/>
      <c r="T17" s="215"/>
      <c r="U17" s="215"/>
      <c r="V17" s="215"/>
      <c r="W17" s="215"/>
      <c r="X17" s="215"/>
      <c r="Y17" s="215"/>
      <c r="Z17" s="215"/>
    </row>
    <row r="18" spans="1:26" ht="22.8">
      <c r="A18" s="216" t="s">
        <v>565</v>
      </c>
      <c r="B18" s="216" t="s">
        <v>566</v>
      </c>
      <c r="C18" s="216" t="s">
        <v>1371</v>
      </c>
      <c r="D18" s="216" t="s">
        <v>688</v>
      </c>
      <c r="E18" s="216" t="s">
        <v>1372</v>
      </c>
      <c r="F18" s="216" t="s">
        <v>796</v>
      </c>
      <c r="G18" s="217"/>
      <c r="H18" s="217"/>
      <c r="I18" s="217"/>
      <c r="J18" s="217"/>
      <c r="K18" s="217"/>
      <c r="L18" s="217"/>
      <c r="M18" s="217"/>
      <c r="N18" s="217"/>
      <c r="O18" s="217"/>
      <c r="P18" s="217"/>
      <c r="Q18" s="217"/>
      <c r="R18" s="217"/>
      <c r="S18" s="217"/>
      <c r="T18" s="217"/>
      <c r="U18" s="217"/>
      <c r="V18" s="217"/>
      <c r="W18" s="217"/>
      <c r="X18" s="217"/>
      <c r="Y18" s="217"/>
      <c r="Z18" s="217"/>
    </row>
    <row r="19" spans="1:26" ht="36">
      <c r="A19" s="218">
        <v>1</v>
      </c>
      <c r="B19" s="219" t="s">
        <v>1373</v>
      </c>
      <c r="C19" s="219" t="s">
        <v>1374</v>
      </c>
      <c r="D19" s="219" t="s">
        <v>591</v>
      </c>
      <c r="E19" s="219" t="s">
        <v>1375</v>
      </c>
      <c r="F19" s="220">
        <v>5</v>
      </c>
      <c r="G19" s="206"/>
      <c r="H19" s="206"/>
      <c r="I19" s="206"/>
      <c r="J19" s="206"/>
      <c r="K19" s="206"/>
      <c r="L19" s="206"/>
      <c r="M19" s="206"/>
      <c r="N19" s="206"/>
      <c r="O19" s="206"/>
      <c r="P19" s="206"/>
      <c r="Q19" s="206"/>
      <c r="R19" s="206"/>
      <c r="S19" s="206"/>
      <c r="T19" s="206"/>
      <c r="U19" s="206"/>
      <c r="V19" s="206"/>
      <c r="W19" s="206"/>
      <c r="X19" s="206"/>
      <c r="Y19" s="206"/>
      <c r="Z19" s="206"/>
    </row>
    <row r="20" spans="1:26" ht="54">
      <c r="A20" s="218">
        <v>2</v>
      </c>
      <c r="B20" s="219" t="s">
        <v>1376</v>
      </c>
      <c r="C20" s="219" t="s">
        <v>1377</v>
      </c>
      <c r="D20" s="219" t="s">
        <v>595</v>
      </c>
      <c r="E20" s="219" t="s">
        <v>1375</v>
      </c>
      <c r="F20" s="220">
        <v>5</v>
      </c>
      <c r="G20" s="206"/>
      <c r="H20" s="206"/>
      <c r="I20" s="206"/>
      <c r="J20" s="206"/>
      <c r="K20" s="206"/>
      <c r="L20" s="206"/>
      <c r="M20" s="206"/>
      <c r="N20" s="206"/>
      <c r="O20" s="206"/>
      <c r="P20" s="206"/>
      <c r="Q20" s="206"/>
      <c r="R20" s="206"/>
      <c r="S20" s="206"/>
      <c r="T20" s="206"/>
      <c r="U20" s="206"/>
      <c r="V20" s="206"/>
      <c r="W20" s="206"/>
      <c r="X20" s="206"/>
      <c r="Y20" s="206"/>
      <c r="Z20" s="206"/>
    </row>
    <row r="21" spans="1:26" ht="18">
      <c r="A21" s="218">
        <v>3</v>
      </c>
      <c r="B21" s="219" t="s">
        <v>1378</v>
      </c>
      <c r="C21" s="219" t="s">
        <v>1379</v>
      </c>
      <c r="D21" s="219" t="s">
        <v>1380</v>
      </c>
      <c r="E21" s="219" t="s">
        <v>1375</v>
      </c>
      <c r="F21" s="220">
        <v>5</v>
      </c>
      <c r="G21" s="206"/>
      <c r="H21" s="206"/>
      <c r="I21" s="206"/>
      <c r="J21" s="206"/>
      <c r="K21" s="206"/>
      <c r="L21" s="206"/>
      <c r="M21" s="206"/>
      <c r="N21" s="206"/>
      <c r="O21" s="206"/>
      <c r="P21" s="206"/>
      <c r="Q21" s="206"/>
      <c r="R21" s="206"/>
      <c r="S21" s="206"/>
      <c r="T21" s="206"/>
      <c r="U21" s="206"/>
      <c r="V21" s="206"/>
      <c r="W21" s="206"/>
      <c r="X21" s="206"/>
      <c r="Y21" s="206"/>
      <c r="Z21" s="206"/>
    </row>
    <row r="22" spans="1:26" ht="36">
      <c r="A22" s="218">
        <v>4</v>
      </c>
      <c r="B22" s="219" t="s">
        <v>1381</v>
      </c>
      <c r="C22" s="219" t="s">
        <v>1382</v>
      </c>
      <c r="D22" s="219" t="s">
        <v>1383</v>
      </c>
      <c r="E22" s="219" t="s">
        <v>1375</v>
      </c>
      <c r="F22" s="220">
        <v>5</v>
      </c>
      <c r="G22" s="206"/>
      <c r="H22" s="206"/>
      <c r="I22" s="206"/>
      <c r="J22" s="206"/>
      <c r="K22" s="206"/>
      <c r="L22" s="206"/>
      <c r="M22" s="206"/>
      <c r="N22" s="206"/>
      <c r="O22" s="206"/>
      <c r="P22" s="206"/>
      <c r="Q22" s="206"/>
      <c r="R22" s="206"/>
      <c r="S22" s="206"/>
      <c r="T22" s="206"/>
      <c r="U22" s="206"/>
      <c r="V22" s="206"/>
      <c r="W22" s="206"/>
      <c r="X22" s="206"/>
      <c r="Y22" s="206"/>
      <c r="Z22" s="206"/>
    </row>
    <row r="23" spans="1:26" ht="36">
      <c r="A23" s="218">
        <v>5</v>
      </c>
      <c r="B23" s="219" t="s">
        <v>1384</v>
      </c>
      <c r="C23" s="219" t="s">
        <v>1385</v>
      </c>
      <c r="D23" s="219" t="s">
        <v>1386</v>
      </c>
      <c r="E23" s="219" t="s">
        <v>1387</v>
      </c>
      <c r="F23" s="220">
        <v>1</v>
      </c>
      <c r="G23" s="206"/>
      <c r="H23" s="206"/>
      <c r="I23" s="206"/>
      <c r="J23" s="206"/>
      <c r="K23" s="206"/>
      <c r="L23" s="206"/>
      <c r="M23" s="206"/>
      <c r="N23" s="206"/>
      <c r="O23" s="206"/>
      <c r="P23" s="206"/>
      <c r="Q23" s="206"/>
      <c r="R23" s="206"/>
      <c r="S23" s="206"/>
      <c r="T23" s="206"/>
      <c r="U23" s="206"/>
      <c r="V23" s="206"/>
      <c r="W23" s="206"/>
      <c r="X23" s="206"/>
      <c r="Y23" s="206"/>
      <c r="Z23" s="206"/>
    </row>
    <row r="24" spans="1:26" ht="36">
      <c r="A24" s="218">
        <v>6</v>
      </c>
      <c r="B24" s="219" t="s">
        <v>1388</v>
      </c>
      <c r="C24" s="219" t="s">
        <v>1389</v>
      </c>
      <c r="D24" s="219" t="s">
        <v>1390</v>
      </c>
      <c r="E24" s="219" t="s">
        <v>1391</v>
      </c>
      <c r="F24" s="220">
        <v>5</v>
      </c>
      <c r="G24" s="206"/>
      <c r="H24" s="206"/>
      <c r="I24" s="206"/>
      <c r="J24" s="206"/>
      <c r="K24" s="206"/>
      <c r="L24" s="206"/>
      <c r="M24" s="206"/>
      <c r="N24" s="206"/>
      <c r="O24" s="206"/>
      <c r="P24" s="206"/>
      <c r="Q24" s="206"/>
      <c r="R24" s="206"/>
      <c r="S24" s="206"/>
      <c r="T24" s="206"/>
      <c r="U24" s="206"/>
      <c r="V24" s="206"/>
      <c r="W24" s="206"/>
      <c r="X24" s="206"/>
      <c r="Y24" s="206"/>
      <c r="Z24" s="206"/>
    </row>
    <row r="25" spans="1:26" ht="36">
      <c r="A25" s="218">
        <v>7</v>
      </c>
      <c r="B25" s="219" t="s">
        <v>1392</v>
      </c>
      <c r="C25" s="219" t="s">
        <v>1393</v>
      </c>
      <c r="D25" s="219" t="s">
        <v>1394</v>
      </c>
      <c r="E25" s="219" t="s">
        <v>1391</v>
      </c>
      <c r="F25" s="220">
        <v>5</v>
      </c>
      <c r="G25" s="206"/>
      <c r="H25" s="206"/>
      <c r="I25" s="206"/>
      <c r="J25" s="206"/>
      <c r="K25" s="206"/>
      <c r="L25" s="206"/>
      <c r="M25" s="206"/>
      <c r="N25" s="206"/>
      <c r="O25" s="206"/>
      <c r="P25" s="206"/>
      <c r="Q25" s="206"/>
      <c r="R25" s="206"/>
      <c r="S25" s="206"/>
      <c r="T25" s="206"/>
      <c r="U25" s="206"/>
      <c r="V25" s="206"/>
      <c r="W25" s="206"/>
      <c r="X25" s="206"/>
      <c r="Y25" s="206"/>
      <c r="Z25" s="206"/>
    </row>
    <row r="26" spans="1:26" ht="36">
      <c r="A26" s="218">
        <v>8</v>
      </c>
      <c r="B26" s="219" t="s">
        <v>1395</v>
      </c>
      <c r="C26" s="219" t="s">
        <v>1396</v>
      </c>
      <c r="D26" s="219" t="s">
        <v>1397</v>
      </c>
      <c r="E26" s="219" t="s">
        <v>1375</v>
      </c>
      <c r="F26" s="220">
        <v>10</v>
      </c>
      <c r="G26" s="206"/>
      <c r="H26" s="206"/>
      <c r="I26" s="206"/>
      <c r="J26" s="206"/>
      <c r="K26" s="206"/>
      <c r="L26" s="206"/>
      <c r="M26" s="206"/>
      <c r="N26" s="206"/>
      <c r="O26" s="206"/>
      <c r="P26" s="206"/>
      <c r="Q26" s="206"/>
      <c r="R26" s="206"/>
      <c r="S26" s="206"/>
      <c r="T26" s="206"/>
      <c r="U26" s="206"/>
      <c r="V26" s="206"/>
      <c r="W26" s="206"/>
      <c r="X26" s="206"/>
      <c r="Y26" s="206"/>
      <c r="Z26" s="206"/>
    </row>
    <row r="27" spans="1:26" ht="18">
      <c r="A27" s="218">
        <v>9</v>
      </c>
      <c r="B27" s="221" t="s">
        <v>1398</v>
      </c>
      <c r="C27" s="221" t="s">
        <v>1399</v>
      </c>
      <c r="D27" s="219" t="s">
        <v>1400</v>
      </c>
      <c r="E27" s="219" t="s">
        <v>1375</v>
      </c>
      <c r="F27" s="220">
        <v>10</v>
      </c>
      <c r="G27" s="206"/>
      <c r="H27" s="206"/>
      <c r="I27" s="206"/>
      <c r="J27" s="206"/>
      <c r="K27" s="206"/>
      <c r="L27" s="206"/>
      <c r="M27" s="206"/>
      <c r="N27" s="206"/>
      <c r="O27" s="206"/>
      <c r="P27" s="206"/>
      <c r="Q27" s="206"/>
      <c r="R27" s="206"/>
      <c r="S27" s="206"/>
      <c r="T27" s="206"/>
      <c r="U27" s="206"/>
      <c r="V27" s="206"/>
      <c r="W27" s="206"/>
      <c r="X27" s="206"/>
      <c r="Y27" s="206"/>
      <c r="Z27" s="206"/>
    </row>
    <row r="28" spans="1:26" ht="54">
      <c r="A28" s="218">
        <v>10</v>
      </c>
      <c r="B28" s="219" t="s">
        <v>1401</v>
      </c>
      <c r="C28" s="219" t="s">
        <v>1402</v>
      </c>
      <c r="D28" s="219" t="s">
        <v>578</v>
      </c>
      <c r="E28" s="219" t="s">
        <v>1403</v>
      </c>
      <c r="F28" s="220">
        <v>100</v>
      </c>
      <c r="G28" s="206"/>
      <c r="H28" s="206"/>
      <c r="I28" s="206"/>
      <c r="J28" s="206"/>
      <c r="K28" s="206"/>
      <c r="L28" s="206"/>
      <c r="M28" s="206"/>
      <c r="N28" s="206"/>
      <c r="O28" s="206"/>
      <c r="P28" s="206"/>
      <c r="Q28" s="206"/>
      <c r="R28" s="206"/>
      <c r="S28" s="206"/>
      <c r="T28" s="206"/>
      <c r="U28" s="206"/>
      <c r="V28" s="206"/>
      <c r="W28" s="206"/>
      <c r="X28" s="206"/>
      <c r="Y28" s="206"/>
      <c r="Z28" s="206"/>
    </row>
    <row r="29" spans="1:26" ht="54">
      <c r="A29" s="218">
        <v>11</v>
      </c>
      <c r="B29" s="219" t="s">
        <v>1404</v>
      </c>
      <c r="C29" s="219" t="s">
        <v>1405</v>
      </c>
      <c r="D29" s="219" t="s">
        <v>582</v>
      </c>
      <c r="E29" s="219" t="s">
        <v>1403</v>
      </c>
      <c r="F29" s="220">
        <v>200</v>
      </c>
      <c r="G29" s="206"/>
      <c r="H29" s="206"/>
      <c r="I29" s="206"/>
      <c r="J29" s="206"/>
      <c r="K29" s="206"/>
      <c r="L29" s="206"/>
      <c r="M29" s="206"/>
      <c r="N29" s="206"/>
      <c r="O29" s="206"/>
      <c r="P29" s="206"/>
      <c r="Q29" s="206"/>
      <c r="R29" s="206"/>
      <c r="S29" s="206"/>
      <c r="T29" s="206"/>
      <c r="U29" s="206"/>
      <c r="V29" s="206"/>
      <c r="W29" s="206"/>
      <c r="X29" s="206"/>
      <c r="Y29" s="206"/>
      <c r="Z29" s="206"/>
    </row>
    <row r="30" spans="1:26" ht="36">
      <c r="A30" s="218">
        <v>12</v>
      </c>
      <c r="B30" s="219" t="s">
        <v>1406</v>
      </c>
      <c r="C30" s="219" t="s">
        <v>1407</v>
      </c>
      <c r="D30" s="219" t="s">
        <v>585</v>
      </c>
      <c r="E30" s="219" t="s">
        <v>1403</v>
      </c>
      <c r="F30" s="220">
        <v>100</v>
      </c>
      <c r="G30" s="206"/>
      <c r="H30" s="206"/>
      <c r="I30" s="206"/>
      <c r="J30" s="206"/>
      <c r="K30" s="206"/>
      <c r="L30" s="206"/>
      <c r="M30" s="206"/>
      <c r="N30" s="206"/>
      <c r="O30" s="206"/>
      <c r="P30" s="206"/>
      <c r="Q30" s="206"/>
      <c r="R30" s="206"/>
      <c r="S30" s="206"/>
      <c r="T30" s="206"/>
      <c r="U30" s="206"/>
      <c r="V30" s="206"/>
      <c r="W30" s="206"/>
      <c r="X30" s="206"/>
      <c r="Y30" s="206"/>
      <c r="Z30" s="206"/>
    </row>
    <row r="31" spans="1:26" ht="72">
      <c r="A31" s="218">
        <v>13</v>
      </c>
      <c r="B31" s="219" t="s">
        <v>1408</v>
      </c>
      <c r="C31" s="219" t="s">
        <v>1409</v>
      </c>
      <c r="D31" s="219" t="s">
        <v>1410</v>
      </c>
      <c r="E31" s="219" t="s">
        <v>1391</v>
      </c>
      <c r="F31" s="220">
        <v>3</v>
      </c>
      <c r="G31" s="206"/>
      <c r="H31" s="206"/>
      <c r="I31" s="206"/>
      <c r="J31" s="206"/>
      <c r="K31" s="206"/>
      <c r="L31" s="206"/>
      <c r="M31" s="206"/>
      <c r="N31" s="206"/>
      <c r="O31" s="206"/>
      <c r="P31" s="206"/>
      <c r="Q31" s="206"/>
      <c r="R31" s="206"/>
      <c r="S31" s="206"/>
      <c r="T31" s="206"/>
      <c r="U31" s="206"/>
      <c r="V31" s="206"/>
      <c r="W31" s="206"/>
      <c r="X31" s="206"/>
      <c r="Y31" s="206"/>
      <c r="Z31" s="206"/>
    </row>
    <row r="32" spans="1:26" ht="36">
      <c r="A32" s="218">
        <v>14</v>
      </c>
      <c r="B32" s="219" t="s">
        <v>1237</v>
      </c>
      <c r="C32" s="219" t="s">
        <v>1411</v>
      </c>
      <c r="D32" s="219" t="s">
        <v>1412</v>
      </c>
      <c r="E32" s="219" t="s">
        <v>1387</v>
      </c>
      <c r="F32" s="220">
        <v>1</v>
      </c>
      <c r="G32" s="206"/>
      <c r="H32" s="206"/>
      <c r="I32" s="206"/>
      <c r="J32" s="206"/>
      <c r="K32" s="206"/>
      <c r="L32" s="206"/>
      <c r="M32" s="206"/>
      <c r="N32" s="206"/>
      <c r="O32" s="206"/>
      <c r="P32" s="206"/>
      <c r="Q32" s="206"/>
      <c r="R32" s="206"/>
      <c r="S32" s="206"/>
      <c r="T32" s="206"/>
      <c r="U32" s="206"/>
      <c r="V32" s="206"/>
      <c r="W32" s="206"/>
      <c r="X32" s="206"/>
      <c r="Y32" s="206"/>
      <c r="Z32" s="206"/>
    </row>
    <row r="33" spans="1:26" ht="54">
      <c r="A33" s="218">
        <v>15</v>
      </c>
      <c r="B33" s="219" t="s">
        <v>1413</v>
      </c>
      <c r="C33" s="219" t="s">
        <v>1414</v>
      </c>
      <c r="D33" s="219" t="s">
        <v>1415</v>
      </c>
      <c r="E33" s="219" t="s">
        <v>1387</v>
      </c>
      <c r="F33" s="220">
        <v>1</v>
      </c>
      <c r="G33" s="206"/>
      <c r="H33" s="206"/>
      <c r="I33" s="206"/>
      <c r="J33" s="206"/>
      <c r="K33" s="206"/>
      <c r="L33" s="206"/>
      <c r="M33" s="206"/>
      <c r="N33" s="206"/>
      <c r="O33" s="206"/>
      <c r="P33" s="206"/>
      <c r="Q33" s="206"/>
      <c r="R33" s="206"/>
      <c r="S33" s="206"/>
      <c r="T33" s="206"/>
      <c r="U33" s="206"/>
      <c r="V33" s="206"/>
      <c r="W33" s="206"/>
      <c r="X33" s="206"/>
      <c r="Y33" s="206"/>
      <c r="Z33" s="206"/>
    </row>
    <row r="34" spans="1:26" ht="54">
      <c r="A34" s="218">
        <v>16</v>
      </c>
      <c r="B34" s="219" t="s">
        <v>1416</v>
      </c>
      <c r="C34" s="219" t="s">
        <v>1417</v>
      </c>
      <c r="D34" s="219" t="s">
        <v>1418</v>
      </c>
      <c r="E34" s="219" t="s">
        <v>1419</v>
      </c>
      <c r="F34" s="220">
        <v>13</v>
      </c>
      <c r="G34" s="206"/>
      <c r="H34" s="206"/>
      <c r="I34" s="206"/>
      <c r="J34" s="206"/>
      <c r="K34" s="206"/>
      <c r="L34" s="206"/>
      <c r="M34" s="206"/>
      <c r="N34" s="206"/>
      <c r="O34" s="206"/>
      <c r="P34" s="206"/>
      <c r="Q34" s="206"/>
      <c r="R34" s="206"/>
      <c r="S34" s="206"/>
      <c r="T34" s="206"/>
      <c r="U34" s="206"/>
      <c r="V34" s="206"/>
      <c r="W34" s="206"/>
      <c r="X34" s="206"/>
      <c r="Y34" s="206"/>
      <c r="Z34" s="206"/>
    </row>
    <row r="35" spans="1:26" ht="18">
      <c r="A35" s="218">
        <v>17</v>
      </c>
      <c r="B35" s="222"/>
      <c r="C35" s="222"/>
      <c r="D35" s="223"/>
      <c r="E35" s="223"/>
      <c r="F35" s="224"/>
      <c r="G35" s="209"/>
      <c r="H35" s="209"/>
      <c r="I35" s="209"/>
      <c r="J35" s="209"/>
      <c r="K35" s="209"/>
      <c r="L35" s="209"/>
      <c r="M35" s="209"/>
      <c r="N35" s="209"/>
      <c r="O35" s="209"/>
      <c r="P35" s="209"/>
      <c r="Q35" s="209"/>
      <c r="R35" s="209"/>
      <c r="S35" s="209"/>
      <c r="T35" s="209"/>
      <c r="U35" s="209"/>
      <c r="V35" s="209"/>
      <c r="W35" s="209"/>
      <c r="X35" s="209"/>
      <c r="Y35" s="209"/>
      <c r="Z35" s="209"/>
    </row>
    <row r="36" spans="1:26" ht="18">
      <c r="A36" s="218">
        <v>18</v>
      </c>
      <c r="B36" s="222"/>
      <c r="C36" s="222"/>
      <c r="D36" s="223"/>
      <c r="E36" s="223"/>
      <c r="F36" s="224"/>
      <c r="G36" s="209"/>
      <c r="H36" s="209"/>
      <c r="I36" s="209"/>
      <c r="J36" s="209"/>
      <c r="K36" s="209"/>
      <c r="L36" s="209"/>
      <c r="M36" s="209"/>
      <c r="N36" s="209"/>
      <c r="O36" s="209"/>
      <c r="P36" s="209"/>
      <c r="Q36" s="209"/>
      <c r="R36" s="209"/>
      <c r="S36" s="209"/>
      <c r="T36" s="209"/>
      <c r="U36" s="209"/>
      <c r="V36" s="209"/>
      <c r="W36" s="209"/>
      <c r="X36" s="209"/>
      <c r="Y36" s="209"/>
      <c r="Z36" s="209"/>
    </row>
    <row r="37" spans="1:26" ht="16.8">
      <c r="A37" s="225">
        <v>19</v>
      </c>
      <c r="B37" s="223"/>
      <c r="C37" s="223"/>
      <c r="D37" s="223"/>
      <c r="E37" s="223"/>
      <c r="F37" s="224"/>
      <c r="G37" s="209"/>
      <c r="H37" s="209"/>
      <c r="I37" s="209"/>
      <c r="J37" s="209"/>
      <c r="K37" s="209"/>
      <c r="L37" s="209"/>
      <c r="M37" s="209"/>
      <c r="N37" s="209"/>
      <c r="O37" s="209"/>
      <c r="P37" s="209"/>
      <c r="Q37" s="209"/>
      <c r="R37" s="209"/>
      <c r="S37" s="209"/>
      <c r="T37" s="209"/>
      <c r="U37" s="209"/>
      <c r="V37" s="209"/>
      <c r="W37" s="209"/>
      <c r="X37" s="209"/>
      <c r="Y37" s="209"/>
      <c r="Z37" s="209"/>
    </row>
    <row r="38" spans="1:26" ht="18">
      <c r="A38" s="218">
        <v>20</v>
      </c>
      <c r="B38" s="223"/>
      <c r="C38" s="223"/>
      <c r="D38" s="223"/>
      <c r="E38" s="223"/>
      <c r="F38" s="224"/>
      <c r="G38" s="209"/>
      <c r="H38" s="209"/>
      <c r="I38" s="209"/>
      <c r="J38" s="209"/>
      <c r="K38" s="209"/>
      <c r="L38" s="209"/>
      <c r="M38" s="209"/>
      <c r="N38" s="209"/>
      <c r="O38" s="209"/>
      <c r="P38" s="209"/>
      <c r="Q38" s="209"/>
      <c r="R38" s="209"/>
      <c r="S38" s="209"/>
      <c r="T38" s="209"/>
      <c r="U38" s="209"/>
      <c r="V38" s="209"/>
      <c r="W38" s="209"/>
      <c r="X38" s="209"/>
      <c r="Y38" s="209"/>
      <c r="Z38" s="209"/>
    </row>
    <row r="39" spans="1:26" ht="16.8">
      <c r="A39" s="209"/>
      <c r="B39" s="209"/>
      <c r="C39" s="209"/>
      <c r="D39" s="209"/>
      <c r="E39" s="209"/>
      <c r="F39" s="209"/>
      <c r="G39" s="209"/>
      <c r="H39" s="209"/>
      <c r="I39" s="209"/>
      <c r="J39" s="209"/>
      <c r="K39" s="209"/>
      <c r="L39" s="209"/>
      <c r="M39" s="209"/>
      <c r="N39" s="209"/>
      <c r="O39" s="209"/>
      <c r="P39" s="209"/>
      <c r="Q39" s="209"/>
      <c r="R39" s="209"/>
      <c r="S39" s="209"/>
      <c r="T39" s="209"/>
      <c r="U39" s="209"/>
      <c r="V39" s="209"/>
      <c r="W39" s="209"/>
      <c r="X39" s="209"/>
      <c r="Y39" s="209"/>
      <c r="Z39" s="209"/>
    </row>
    <row r="40" spans="1:26" ht="16.8">
      <c r="A40" s="209"/>
      <c r="B40" s="209"/>
      <c r="C40" s="209"/>
      <c r="D40" s="209"/>
      <c r="E40" s="209"/>
      <c r="F40" s="209"/>
      <c r="G40" s="209"/>
      <c r="H40" s="209"/>
      <c r="I40" s="209"/>
      <c r="J40" s="209"/>
      <c r="K40" s="209"/>
      <c r="L40" s="209"/>
      <c r="M40" s="209"/>
      <c r="N40" s="209"/>
      <c r="O40" s="209"/>
      <c r="P40" s="209"/>
      <c r="Q40" s="209"/>
      <c r="R40" s="209"/>
      <c r="S40" s="209"/>
      <c r="T40" s="209"/>
      <c r="U40" s="209"/>
      <c r="V40" s="209"/>
      <c r="W40" s="209"/>
      <c r="X40" s="209"/>
      <c r="Y40" s="209"/>
      <c r="Z40" s="209"/>
    </row>
    <row r="41" spans="1:26" ht="30">
      <c r="A41" s="214" t="s">
        <v>605</v>
      </c>
      <c r="B41" s="226"/>
      <c r="C41" s="212"/>
      <c r="D41" s="209"/>
      <c r="E41" s="209"/>
      <c r="F41" s="209"/>
      <c r="G41" s="209"/>
      <c r="H41" s="209"/>
      <c r="I41" s="209"/>
      <c r="J41" s="209"/>
      <c r="K41" s="209"/>
      <c r="L41" s="209"/>
      <c r="M41" s="209"/>
      <c r="N41" s="209"/>
      <c r="O41" s="209"/>
      <c r="P41" s="209"/>
      <c r="Q41" s="209"/>
      <c r="R41" s="209"/>
      <c r="S41" s="209"/>
      <c r="T41" s="209"/>
      <c r="U41" s="209"/>
      <c r="V41" s="209"/>
      <c r="W41" s="209"/>
      <c r="X41" s="209"/>
      <c r="Y41" s="209"/>
      <c r="Z41" s="209"/>
    </row>
    <row r="42" spans="1:26" ht="16.8">
      <c r="A42" s="216" t="s">
        <v>565</v>
      </c>
      <c r="B42" s="216" t="s">
        <v>566</v>
      </c>
      <c r="C42" s="216" t="s">
        <v>1420</v>
      </c>
      <c r="D42" s="216" t="s">
        <v>537</v>
      </c>
      <c r="E42" s="216" t="s">
        <v>834</v>
      </c>
      <c r="F42" s="216" t="s">
        <v>688</v>
      </c>
      <c r="G42" s="216" t="s">
        <v>1372</v>
      </c>
      <c r="H42" s="216" t="s">
        <v>796</v>
      </c>
      <c r="I42" s="209"/>
      <c r="J42" s="209"/>
      <c r="K42" s="209"/>
      <c r="L42" s="209"/>
      <c r="M42" s="209"/>
      <c r="N42" s="209"/>
      <c r="O42" s="209"/>
      <c r="P42" s="209"/>
      <c r="Q42" s="209"/>
      <c r="R42" s="209"/>
      <c r="S42" s="209"/>
      <c r="T42" s="209"/>
      <c r="U42" s="209"/>
      <c r="V42" s="209"/>
      <c r="W42" s="209"/>
      <c r="X42" s="209"/>
      <c r="Y42" s="209"/>
      <c r="Z42" s="209"/>
    </row>
    <row r="43" spans="1:26" ht="224.25" customHeight="1">
      <c r="A43" s="218">
        <v>1</v>
      </c>
      <c r="B43" s="219" t="s">
        <v>1421</v>
      </c>
      <c r="C43" s="227" t="s">
        <v>1422</v>
      </c>
      <c r="D43" s="228"/>
      <c r="E43" s="229" t="s">
        <v>1423</v>
      </c>
      <c r="F43" s="229" t="s">
        <v>1424</v>
      </c>
      <c r="G43" s="229" t="s">
        <v>1391</v>
      </c>
      <c r="H43" s="229">
        <v>5</v>
      </c>
      <c r="I43" s="209"/>
      <c r="J43" s="209"/>
      <c r="K43" s="209"/>
      <c r="L43" s="209"/>
      <c r="M43" s="209"/>
      <c r="N43" s="209"/>
      <c r="O43" s="209"/>
      <c r="P43" s="209"/>
      <c r="Q43" s="209"/>
      <c r="R43" s="209"/>
      <c r="S43" s="209"/>
      <c r="T43" s="209"/>
      <c r="U43" s="209"/>
      <c r="V43" s="209"/>
      <c r="W43" s="209"/>
      <c r="X43" s="209"/>
      <c r="Y43" s="209"/>
      <c r="Z43" s="209"/>
    </row>
    <row r="44" spans="1:26" ht="110.25" customHeight="1">
      <c r="A44" s="218">
        <v>2</v>
      </c>
      <c r="B44" s="219" t="s">
        <v>1425</v>
      </c>
      <c r="C44" s="230" t="s">
        <v>1426</v>
      </c>
      <c r="D44" s="219" t="s">
        <v>1427</v>
      </c>
      <c r="E44" s="229" t="s">
        <v>1428</v>
      </c>
      <c r="F44" s="229" t="s">
        <v>1424</v>
      </c>
      <c r="G44" s="229" t="s">
        <v>1403</v>
      </c>
      <c r="H44" s="229">
        <v>100</v>
      </c>
      <c r="I44" s="209"/>
      <c r="J44" s="209"/>
      <c r="K44" s="209"/>
      <c r="L44" s="209"/>
      <c r="M44" s="209"/>
      <c r="N44" s="209"/>
      <c r="O44" s="209"/>
      <c r="P44" s="209"/>
      <c r="Q44" s="209"/>
      <c r="R44" s="209"/>
      <c r="S44" s="209"/>
      <c r="T44" s="209"/>
      <c r="U44" s="209"/>
      <c r="V44" s="209"/>
      <c r="W44" s="209"/>
      <c r="X44" s="209"/>
      <c r="Y44" s="209"/>
      <c r="Z44" s="209"/>
    </row>
    <row r="45" spans="1:26" ht="133.5" customHeight="1">
      <c r="A45" s="218">
        <v>3</v>
      </c>
      <c r="B45" s="219" t="s">
        <v>1429</v>
      </c>
      <c r="C45" s="227" t="s">
        <v>1430</v>
      </c>
      <c r="D45" s="228"/>
      <c r="E45" s="229" t="s">
        <v>1431</v>
      </c>
      <c r="F45" s="229" t="s">
        <v>1424</v>
      </c>
      <c r="G45" s="229" t="s">
        <v>1419</v>
      </c>
      <c r="H45" s="229">
        <v>1</v>
      </c>
      <c r="I45" s="209"/>
      <c r="J45" s="209"/>
      <c r="K45" s="209"/>
      <c r="L45" s="209"/>
      <c r="M45" s="209"/>
      <c r="N45" s="209"/>
      <c r="O45" s="209"/>
      <c r="P45" s="209"/>
      <c r="Q45" s="209"/>
      <c r="R45" s="209"/>
      <c r="S45" s="209"/>
      <c r="T45" s="209"/>
      <c r="U45" s="209"/>
      <c r="V45" s="209"/>
      <c r="W45" s="209"/>
      <c r="X45" s="209"/>
      <c r="Y45" s="209"/>
      <c r="Z45" s="209"/>
    </row>
    <row r="46" spans="1:26" ht="111" customHeight="1">
      <c r="A46" s="218">
        <v>4</v>
      </c>
      <c r="B46" s="219" t="s">
        <v>1432</v>
      </c>
      <c r="C46" s="227" t="s">
        <v>1433</v>
      </c>
      <c r="D46" s="228"/>
      <c r="E46" s="229" t="s">
        <v>1434</v>
      </c>
      <c r="F46" s="229" t="s">
        <v>1435</v>
      </c>
      <c r="G46" s="229" t="s">
        <v>1419</v>
      </c>
      <c r="H46" s="229">
        <v>1</v>
      </c>
      <c r="I46" s="209"/>
      <c r="J46" s="209"/>
      <c r="K46" s="209"/>
      <c r="L46" s="209"/>
      <c r="M46" s="209"/>
      <c r="N46" s="209"/>
      <c r="O46" s="209"/>
      <c r="P46" s="209"/>
      <c r="Q46" s="209"/>
      <c r="R46" s="209"/>
      <c r="S46" s="209"/>
      <c r="T46" s="209"/>
      <c r="U46" s="209"/>
      <c r="V46" s="209"/>
      <c r="W46" s="209"/>
      <c r="X46" s="209"/>
      <c r="Y46" s="209"/>
      <c r="Z46" s="209"/>
    </row>
    <row r="47" spans="1:26" ht="93" customHeight="1">
      <c r="A47" s="218">
        <v>5</v>
      </c>
      <c r="B47" s="219" t="s">
        <v>1436</v>
      </c>
      <c r="C47" s="231" t="s">
        <v>1437</v>
      </c>
      <c r="D47" s="228"/>
      <c r="E47" s="229" t="s">
        <v>1438</v>
      </c>
      <c r="F47" s="229" t="s">
        <v>1424</v>
      </c>
      <c r="G47" s="229" t="s">
        <v>1391</v>
      </c>
      <c r="H47" s="229">
        <v>5</v>
      </c>
      <c r="I47" s="209"/>
      <c r="J47" s="209"/>
      <c r="K47" s="209"/>
      <c r="L47" s="209"/>
      <c r="M47" s="209"/>
      <c r="N47" s="209"/>
      <c r="O47" s="209"/>
      <c r="P47" s="209"/>
      <c r="Q47" s="209"/>
      <c r="R47" s="209"/>
      <c r="S47" s="209"/>
      <c r="T47" s="209"/>
      <c r="U47" s="209"/>
      <c r="V47" s="209"/>
      <c r="W47" s="209"/>
      <c r="X47" s="209"/>
      <c r="Y47" s="209"/>
      <c r="Z47" s="209"/>
    </row>
    <row r="48" spans="1:26" ht="276">
      <c r="A48" s="218">
        <v>6</v>
      </c>
      <c r="B48" s="219" t="s">
        <v>1439</v>
      </c>
      <c r="C48" s="232" t="s">
        <v>1440</v>
      </c>
      <c r="D48" s="228"/>
      <c r="E48" s="229" t="s">
        <v>1441</v>
      </c>
      <c r="F48" s="229" t="s">
        <v>1435</v>
      </c>
      <c r="G48" s="229" t="s">
        <v>1403</v>
      </c>
      <c r="H48" s="229">
        <v>100</v>
      </c>
      <c r="I48" s="209"/>
      <c r="J48" s="209"/>
      <c r="K48" s="209"/>
      <c r="L48" s="209"/>
      <c r="M48" s="209"/>
      <c r="N48" s="209"/>
      <c r="O48" s="209"/>
      <c r="P48" s="209"/>
      <c r="Q48" s="209"/>
      <c r="R48" s="209"/>
      <c r="S48" s="209"/>
      <c r="T48" s="209"/>
      <c r="U48" s="209"/>
      <c r="V48" s="209"/>
      <c r="W48" s="209"/>
      <c r="X48" s="209"/>
      <c r="Y48" s="209"/>
      <c r="Z48" s="209"/>
    </row>
    <row r="49" spans="1:26" ht="234.6">
      <c r="A49" s="218">
        <v>7</v>
      </c>
      <c r="B49" s="219" t="s">
        <v>1442</v>
      </c>
      <c r="C49" s="233" t="s">
        <v>1443</v>
      </c>
      <c r="D49" s="228"/>
      <c r="E49" s="229" t="s">
        <v>1444</v>
      </c>
      <c r="F49" s="229" t="s">
        <v>1435</v>
      </c>
      <c r="G49" s="229" t="s">
        <v>1391</v>
      </c>
      <c r="H49" s="229">
        <v>5</v>
      </c>
      <c r="I49" s="209"/>
      <c r="J49" s="209"/>
      <c r="K49" s="209"/>
      <c r="L49" s="209"/>
      <c r="M49" s="209"/>
      <c r="N49" s="209"/>
      <c r="O49" s="209"/>
      <c r="P49" s="209"/>
      <c r="Q49" s="209"/>
      <c r="R49" s="209"/>
      <c r="S49" s="209"/>
      <c r="T49" s="209"/>
      <c r="U49" s="209"/>
      <c r="V49" s="209"/>
      <c r="W49" s="209"/>
      <c r="X49" s="209"/>
      <c r="Y49" s="209"/>
      <c r="Z49" s="209"/>
    </row>
    <row r="50" spans="1:26" ht="207">
      <c r="A50" s="218">
        <v>8</v>
      </c>
      <c r="B50" s="219" t="s">
        <v>1445</v>
      </c>
      <c r="C50" s="234" t="s">
        <v>1446</v>
      </c>
      <c r="D50" s="228"/>
      <c r="E50" s="229" t="s">
        <v>1447</v>
      </c>
      <c r="F50" s="229" t="s">
        <v>1435</v>
      </c>
      <c r="G50" s="229" t="s">
        <v>1403</v>
      </c>
      <c r="H50" s="229">
        <v>100</v>
      </c>
      <c r="I50" s="209"/>
      <c r="J50" s="209"/>
      <c r="K50" s="209"/>
      <c r="L50" s="209"/>
      <c r="M50" s="209"/>
      <c r="N50" s="209"/>
      <c r="O50" s="209"/>
      <c r="P50" s="209"/>
      <c r="Q50" s="209"/>
      <c r="R50" s="209"/>
      <c r="S50" s="209"/>
      <c r="T50" s="209"/>
      <c r="U50" s="209"/>
      <c r="V50" s="209"/>
      <c r="W50" s="209"/>
      <c r="X50" s="209"/>
      <c r="Y50" s="209"/>
      <c r="Z50" s="209"/>
    </row>
    <row r="51" spans="1:26" ht="18">
      <c r="A51" s="218">
        <v>9</v>
      </c>
      <c r="B51" s="235" t="s">
        <v>1448</v>
      </c>
      <c r="C51" s="236" t="s">
        <v>1449</v>
      </c>
      <c r="D51" s="221" t="s">
        <v>1450</v>
      </c>
      <c r="E51" s="237" t="s">
        <v>1451</v>
      </c>
      <c r="F51" s="229" t="s">
        <v>1435</v>
      </c>
      <c r="G51" s="237" t="s">
        <v>1452</v>
      </c>
      <c r="H51" s="237">
        <v>5</v>
      </c>
      <c r="I51" s="209"/>
      <c r="J51" s="209"/>
      <c r="K51" s="209"/>
      <c r="L51" s="209"/>
      <c r="M51" s="209"/>
      <c r="N51" s="209"/>
      <c r="O51" s="209"/>
      <c r="P51" s="209"/>
      <c r="Q51" s="209"/>
      <c r="R51" s="209"/>
      <c r="S51" s="209"/>
      <c r="T51" s="209"/>
      <c r="U51" s="209"/>
      <c r="V51" s="209"/>
      <c r="W51" s="209"/>
      <c r="X51" s="209"/>
      <c r="Y51" s="209"/>
      <c r="Z51" s="209"/>
    </row>
    <row r="52" spans="1:26" ht="179.4">
      <c r="A52" s="218">
        <v>10</v>
      </c>
      <c r="B52" s="238" t="s">
        <v>1453</v>
      </c>
      <c r="C52" s="239" t="s">
        <v>1454</v>
      </c>
      <c r="D52" s="219" t="s">
        <v>1455</v>
      </c>
      <c r="E52" s="229" t="s">
        <v>1456</v>
      </c>
      <c r="F52" s="229" t="s">
        <v>1424</v>
      </c>
      <c r="G52" s="229" t="s">
        <v>1391</v>
      </c>
      <c r="H52" s="229">
        <v>5</v>
      </c>
      <c r="I52" s="209"/>
      <c r="J52" s="209"/>
      <c r="K52" s="209"/>
      <c r="L52" s="209"/>
      <c r="M52" s="209"/>
      <c r="N52" s="209"/>
      <c r="O52" s="209"/>
      <c r="P52" s="209"/>
      <c r="Q52" s="209"/>
      <c r="R52" s="209"/>
      <c r="S52" s="209"/>
      <c r="T52" s="209"/>
      <c r="U52" s="209"/>
      <c r="V52" s="209"/>
      <c r="W52" s="209"/>
      <c r="X52" s="209"/>
      <c r="Y52" s="209"/>
      <c r="Z52" s="209"/>
    </row>
    <row r="53" spans="1:26" ht="151.80000000000001">
      <c r="A53" s="218">
        <v>11</v>
      </c>
      <c r="B53" s="235" t="s">
        <v>1457</v>
      </c>
      <c r="C53" s="236" t="s">
        <v>1458</v>
      </c>
      <c r="D53" s="219" t="s">
        <v>1459</v>
      </c>
      <c r="E53" s="229" t="s">
        <v>1460</v>
      </c>
      <c r="F53" s="229" t="s">
        <v>1424</v>
      </c>
      <c r="G53" s="229" t="s">
        <v>1419</v>
      </c>
      <c r="H53" s="229">
        <v>1</v>
      </c>
      <c r="I53" s="209"/>
      <c r="J53" s="209"/>
      <c r="K53" s="209"/>
      <c r="L53" s="209"/>
      <c r="M53" s="209"/>
      <c r="N53" s="209"/>
      <c r="O53" s="209"/>
      <c r="P53" s="209"/>
      <c r="Q53" s="209"/>
      <c r="R53" s="209"/>
      <c r="S53" s="209"/>
      <c r="T53" s="209"/>
      <c r="U53" s="209"/>
      <c r="V53" s="209"/>
      <c r="W53" s="209"/>
      <c r="X53" s="209"/>
      <c r="Y53" s="209"/>
      <c r="Z53" s="209"/>
    </row>
    <row r="54" spans="1:26" ht="331.2">
      <c r="A54" s="218">
        <v>12</v>
      </c>
      <c r="B54" s="235" t="s">
        <v>1461</v>
      </c>
      <c r="C54" s="236" t="s">
        <v>1462</v>
      </c>
      <c r="D54" s="219" t="s">
        <v>1463</v>
      </c>
      <c r="E54" s="229" t="s">
        <v>1464</v>
      </c>
      <c r="F54" s="229" t="s">
        <v>1465</v>
      </c>
      <c r="G54" s="229" t="s">
        <v>1403</v>
      </c>
      <c r="H54" s="229">
        <v>100</v>
      </c>
      <c r="I54" s="209"/>
      <c r="J54" s="209"/>
      <c r="K54" s="209"/>
      <c r="L54" s="209"/>
      <c r="M54" s="209"/>
      <c r="N54" s="209"/>
      <c r="O54" s="209"/>
      <c r="P54" s="209"/>
      <c r="Q54" s="209"/>
      <c r="R54" s="209"/>
      <c r="S54" s="209"/>
      <c r="T54" s="209"/>
      <c r="U54" s="209"/>
      <c r="V54" s="209"/>
      <c r="W54" s="209"/>
      <c r="X54" s="209"/>
      <c r="Y54" s="209"/>
      <c r="Z54" s="209"/>
    </row>
    <row r="55" spans="1:26" ht="165.6">
      <c r="A55" s="218">
        <v>13</v>
      </c>
      <c r="B55" s="235" t="s">
        <v>1466</v>
      </c>
      <c r="C55" s="234" t="s">
        <v>1467</v>
      </c>
      <c r="D55" s="219" t="s">
        <v>1468</v>
      </c>
      <c r="E55" s="229" t="s">
        <v>1469</v>
      </c>
      <c r="F55" s="229" t="s">
        <v>1435</v>
      </c>
      <c r="G55" s="229" t="s">
        <v>1419</v>
      </c>
      <c r="H55" s="229">
        <v>1</v>
      </c>
      <c r="I55" s="209"/>
      <c r="J55" s="209"/>
      <c r="K55" s="209"/>
      <c r="L55" s="209"/>
      <c r="M55" s="209"/>
      <c r="N55" s="209"/>
      <c r="O55" s="209"/>
      <c r="P55" s="209"/>
      <c r="Q55" s="209"/>
      <c r="R55" s="209"/>
      <c r="S55" s="209"/>
      <c r="T55" s="209"/>
      <c r="U55" s="209"/>
      <c r="V55" s="209"/>
      <c r="W55" s="209"/>
      <c r="X55" s="209"/>
      <c r="Y55" s="209"/>
      <c r="Z55" s="209"/>
    </row>
    <row r="56" spans="1:26" ht="18">
      <c r="A56" s="218">
        <v>14</v>
      </c>
      <c r="B56" s="219"/>
      <c r="C56" s="220"/>
      <c r="D56" s="228"/>
      <c r="E56" s="228"/>
      <c r="F56" s="229"/>
      <c r="G56" s="228"/>
      <c r="H56" s="228"/>
      <c r="I56" s="209"/>
      <c r="J56" s="209"/>
      <c r="K56" s="209"/>
      <c r="L56" s="209"/>
      <c r="M56" s="209"/>
      <c r="N56" s="209"/>
      <c r="O56" s="209"/>
      <c r="P56" s="209"/>
      <c r="Q56" s="209"/>
      <c r="R56" s="209"/>
      <c r="S56" s="209"/>
      <c r="T56" s="209"/>
      <c r="U56" s="209"/>
      <c r="V56" s="209"/>
      <c r="W56" s="209"/>
      <c r="X56" s="209"/>
      <c r="Y56" s="209"/>
      <c r="Z56" s="209"/>
    </row>
    <row r="57" spans="1:26" ht="18">
      <c r="A57" s="218">
        <v>15</v>
      </c>
      <c r="B57" s="240"/>
      <c r="C57" s="220"/>
      <c r="D57" s="228"/>
      <c r="E57" s="228"/>
      <c r="F57" s="228"/>
      <c r="G57" s="228"/>
      <c r="H57" s="228"/>
      <c r="I57" s="209"/>
      <c r="J57" s="209"/>
      <c r="K57" s="209"/>
      <c r="L57" s="209"/>
      <c r="M57" s="209"/>
      <c r="N57" s="209"/>
      <c r="O57" s="209"/>
      <c r="P57" s="209"/>
      <c r="Q57" s="209"/>
      <c r="R57" s="209"/>
      <c r="S57" s="209"/>
      <c r="T57" s="209"/>
      <c r="U57" s="209"/>
      <c r="V57" s="209"/>
      <c r="W57" s="209"/>
      <c r="X57" s="209"/>
      <c r="Y57" s="209"/>
      <c r="Z57" s="209"/>
    </row>
    <row r="58" spans="1:26" ht="18">
      <c r="A58" s="218">
        <v>16</v>
      </c>
      <c r="B58" s="219"/>
      <c r="C58" s="220"/>
      <c r="D58" s="228"/>
      <c r="E58" s="228"/>
      <c r="F58" s="228"/>
      <c r="G58" s="228"/>
      <c r="H58" s="228"/>
      <c r="I58" s="209"/>
      <c r="J58" s="209"/>
      <c r="K58" s="209"/>
      <c r="L58" s="209"/>
      <c r="M58" s="209"/>
      <c r="N58" s="209"/>
      <c r="O58" s="209"/>
      <c r="P58" s="209"/>
      <c r="Q58" s="209"/>
      <c r="R58" s="209"/>
      <c r="S58" s="209"/>
      <c r="T58" s="209"/>
      <c r="U58" s="209"/>
      <c r="V58" s="209"/>
      <c r="W58" s="209"/>
      <c r="X58" s="209"/>
      <c r="Y58" s="209"/>
      <c r="Z58" s="209"/>
    </row>
    <row r="59" spans="1:26" ht="18">
      <c r="A59" s="218">
        <v>17</v>
      </c>
      <c r="B59" s="240"/>
      <c r="C59" s="220"/>
      <c r="D59" s="223"/>
      <c r="E59" s="223"/>
      <c r="F59" s="223"/>
      <c r="G59" s="223"/>
      <c r="H59" s="223"/>
      <c r="I59" s="209"/>
      <c r="J59" s="209"/>
      <c r="K59" s="209"/>
      <c r="L59" s="209"/>
      <c r="M59" s="209"/>
      <c r="N59" s="209"/>
      <c r="O59" s="209"/>
      <c r="P59" s="209"/>
      <c r="Q59" s="209"/>
      <c r="R59" s="209"/>
      <c r="S59" s="209"/>
      <c r="T59" s="209"/>
      <c r="U59" s="209"/>
      <c r="V59" s="209"/>
      <c r="W59" s="209"/>
      <c r="X59" s="209"/>
      <c r="Y59" s="209"/>
      <c r="Z59" s="209"/>
    </row>
    <row r="60" spans="1:26" ht="18">
      <c r="A60" s="218">
        <v>18</v>
      </c>
      <c r="B60" s="219"/>
      <c r="C60" s="220"/>
      <c r="D60" s="223"/>
      <c r="E60" s="223"/>
      <c r="F60" s="223"/>
      <c r="G60" s="223"/>
      <c r="H60" s="223"/>
      <c r="I60" s="209"/>
      <c r="J60" s="209"/>
      <c r="K60" s="209"/>
      <c r="L60" s="209"/>
      <c r="M60" s="209"/>
      <c r="N60" s="209"/>
      <c r="O60" s="209"/>
      <c r="P60" s="209"/>
      <c r="Q60" s="209"/>
      <c r="R60" s="209"/>
      <c r="S60" s="209"/>
      <c r="T60" s="209"/>
      <c r="U60" s="209"/>
      <c r="V60" s="209"/>
      <c r="W60" s="209"/>
      <c r="X60" s="209"/>
      <c r="Y60" s="209"/>
      <c r="Z60" s="209"/>
    </row>
    <row r="61" spans="1:26" ht="18">
      <c r="A61" s="225">
        <v>19</v>
      </c>
      <c r="B61" s="240"/>
      <c r="C61" s="220"/>
      <c r="D61" s="223"/>
      <c r="E61" s="223"/>
      <c r="F61" s="223"/>
      <c r="G61" s="223"/>
      <c r="H61" s="223"/>
      <c r="I61" s="209"/>
      <c r="J61" s="209"/>
      <c r="K61" s="209"/>
      <c r="L61" s="209"/>
      <c r="M61" s="209"/>
      <c r="N61" s="209"/>
      <c r="O61" s="209"/>
      <c r="P61" s="209"/>
      <c r="Q61" s="209"/>
      <c r="R61" s="209"/>
      <c r="S61" s="209"/>
      <c r="T61" s="209"/>
      <c r="U61" s="209"/>
      <c r="V61" s="209"/>
      <c r="W61" s="209"/>
      <c r="X61" s="209"/>
      <c r="Y61" s="209"/>
      <c r="Z61" s="209"/>
    </row>
    <row r="62" spans="1:26" ht="18">
      <c r="A62" s="218">
        <v>20</v>
      </c>
      <c r="B62" s="219"/>
      <c r="C62" s="220"/>
      <c r="D62" s="223"/>
      <c r="E62" s="223"/>
      <c r="F62" s="223"/>
      <c r="G62" s="223"/>
      <c r="H62" s="223"/>
      <c r="I62" s="209"/>
      <c r="J62" s="209"/>
      <c r="K62" s="209"/>
      <c r="L62" s="209"/>
      <c r="M62" s="209"/>
      <c r="N62" s="209"/>
      <c r="O62" s="209"/>
      <c r="P62" s="209"/>
      <c r="Q62" s="209"/>
      <c r="R62" s="209"/>
      <c r="S62" s="209"/>
      <c r="T62" s="209"/>
      <c r="U62" s="209"/>
      <c r="V62" s="209"/>
      <c r="W62" s="209"/>
      <c r="X62" s="209"/>
      <c r="Y62" s="209"/>
      <c r="Z62" s="209"/>
    </row>
    <row r="63" spans="1:26" ht="16.8">
      <c r="A63" s="209"/>
      <c r="B63" s="209"/>
      <c r="C63" s="209"/>
      <c r="D63" s="209"/>
      <c r="E63" s="209"/>
      <c r="F63" s="209"/>
      <c r="G63" s="209"/>
      <c r="H63" s="209"/>
      <c r="I63" s="209"/>
      <c r="J63" s="209"/>
      <c r="K63" s="209"/>
      <c r="L63" s="209"/>
      <c r="M63" s="209"/>
      <c r="N63" s="209"/>
      <c r="O63" s="209"/>
      <c r="P63" s="209"/>
      <c r="Q63" s="209"/>
      <c r="R63" s="209"/>
      <c r="S63" s="209"/>
      <c r="T63" s="209"/>
      <c r="U63" s="209"/>
      <c r="V63" s="209"/>
      <c r="W63" s="209"/>
      <c r="X63" s="209"/>
      <c r="Y63" s="209"/>
      <c r="Z63" s="209"/>
    </row>
    <row r="64" spans="1:26" ht="16.8">
      <c r="A64" s="209"/>
      <c r="B64" s="209"/>
      <c r="C64" s="209"/>
      <c r="D64" s="209"/>
      <c r="E64" s="209"/>
      <c r="F64" s="209"/>
      <c r="G64" s="209"/>
      <c r="H64" s="209"/>
      <c r="I64" s="209"/>
      <c r="J64" s="209"/>
      <c r="K64" s="209"/>
      <c r="L64" s="209"/>
      <c r="M64" s="209"/>
      <c r="N64" s="209"/>
      <c r="O64" s="209"/>
      <c r="P64" s="209"/>
      <c r="Q64" s="209"/>
      <c r="R64" s="209"/>
      <c r="S64" s="209"/>
      <c r="T64" s="209"/>
      <c r="U64" s="209"/>
      <c r="V64" s="209"/>
      <c r="W64" s="209"/>
      <c r="X64" s="209"/>
      <c r="Y64" s="209"/>
      <c r="Z64" s="209"/>
    </row>
    <row r="65" spans="1:26" ht="16.8">
      <c r="A65" s="209"/>
      <c r="B65" s="209"/>
      <c r="C65" s="209"/>
      <c r="D65" s="209"/>
      <c r="E65" s="209"/>
      <c r="F65" s="209"/>
      <c r="G65" s="209"/>
      <c r="H65" s="209"/>
      <c r="I65" s="209"/>
      <c r="J65" s="209"/>
      <c r="K65" s="209"/>
      <c r="L65" s="209"/>
      <c r="M65" s="209"/>
      <c r="N65" s="209"/>
      <c r="O65" s="209"/>
      <c r="P65" s="209"/>
      <c r="Q65" s="209"/>
      <c r="R65" s="209"/>
      <c r="S65" s="209"/>
      <c r="T65" s="209"/>
      <c r="U65" s="209"/>
      <c r="V65" s="209"/>
      <c r="W65" s="209"/>
      <c r="X65" s="209"/>
      <c r="Y65" s="209"/>
      <c r="Z65" s="209"/>
    </row>
    <row r="66" spans="1:26" ht="30">
      <c r="A66" s="214" t="s">
        <v>1470</v>
      </c>
      <c r="B66" s="212"/>
      <c r="C66" s="212"/>
      <c r="D66" s="212" t="s">
        <v>1471</v>
      </c>
      <c r="E66" s="209"/>
      <c r="F66" s="209"/>
      <c r="G66" s="209"/>
      <c r="H66" s="209"/>
      <c r="I66" s="209"/>
      <c r="J66" s="209"/>
      <c r="K66" s="209"/>
      <c r="L66" s="209"/>
      <c r="M66" s="209"/>
      <c r="N66" s="209"/>
      <c r="O66" s="209"/>
      <c r="P66" s="209"/>
      <c r="Q66" s="209"/>
      <c r="R66" s="209"/>
      <c r="S66" s="209"/>
      <c r="T66" s="209"/>
      <c r="U66" s="209"/>
      <c r="V66" s="209"/>
      <c r="W66" s="209"/>
      <c r="X66" s="209"/>
      <c r="Y66" s="209"/>
      <c r="Z66" s="209"/>
    </row>
    <row r="67" spans="1:26" ht="35.25" customHeight="1">
      <c r="A67" s="216" t="s">
        <v>565</v>
      </c>
      <c r="B67" s="216" t="s">
        <v>606</v>
      </c>
      <c r="C67" s="216" t="s">
        <v>566</v>
      </c>
      <c r="D67" s="216" t="s">
        <v>652</v>
      </c>
      <c r="E67" s="216" t="s">
        <v>688</v>
      </c>
      <c r="F67" s="216" t="s">
        <v>1372</v>
      </c>
      <c r="G67" s="216" t="s">
        <v>796</v>
      </c>
      <c r="H67" s="209"/>
      <c r="I67" s="209"/>
      <c r="J67" s="209"/>
      <c r="K67" s="209"/>
      <c r="L67" s="209"/>
      <c r="M67" s="209"/>
      <c r="N67" s="209"/>
      <c r="O67" s="209"/>
      <c r="P67" s="209"/>
      <c r="Q67" s="209"/>
      <c r="R67" s="209"/>
      <c r="S67" s="209"/>
      <c r="T67" s="209"/>
      <c r="U67" s="209"/>
      <c r="V67" s="209"/>
      <c r="W67" s="209"/>
      <c r="X67" s="209"/>
      <c r="Y67" s="209"/>
      <c r="Z67" s="209"/>
    </row>
    <row r="68" spans="1:26" ht="168">
      <c r="A68" s="218">
        <v>1</v>
      </c>
      <c r="B68" s="241" t="s">
        <v>736</v>
      </c>
      <c r="C68" s="242" t="s">
        <v>1472</v>
      </c>
      <c r="D68" s="243" t="s">
        <v>1473</v>
      </c>
      <c r="E68" s="241" t="s">
        <v>76</v>
      </c>
      <c r="F68" s="241" t="s">
        <v>1419</v>
      </c>
      <c r="G68" s="241">
        <v>1</v>
      </c>
      <c r="H68" s="209"/>
      <c r="I68" s="209"/>
      <c r="J68" s="209"/>
      <c r="K68" s="209"/>
      <c r="L68" s="209"/>
      <c r="M68" s="209"/>
      <c r="N68" s="209"/>
      <c r="O68" s="209"/>
      <c r="P68" s="209"/>
      <c r="Q68" s="209"/>
      <c r="R68" s="209"/>
      <c r="S68" s="209"/>
      <c r="T68" s="209"/>
      <c r="U68" s="209"/>
      <c r="V68" s="209"/>
      <c r="W68" s="209"/>
      <c r="X68" s="209"/>
      <c r="Y68" s="209"/>
      <c r="Z68" s="209"/>
    </row>
    <row r="69" spans="1:26" ht="184.8">
      <c r="A69" s="218">
        <v>2</v>
      </c>
      <c r="B69" s="241" t="s">
        <v>736</v>
      </c>
      <c r="C69" s="241" t="s">
        <v>1474</v>
      </c>
      <c r="D69" s="241" t="s">
        <v>1475</v>
      </c>
      <c r="E69" s="241" t="s">
        <v>76</v>
      </c>
      <c r="F69" s="241" t="s">
        <v>1419</v>
      </c>
      <c r="G69" s="241">
        <v>1</v>
      </c>
      <c r="H69" s="209"/>
      <c r="I69" s="209"/>
      <c r="J69" s="209"/>
      <c r="K69" s="209"/>
      <c r="L69" s="209"/>
      <c r="M69" s="209"/>
      <c r="N69" s="209"/>
      <c r="O69" s="209"/>
      <c r="P69" s="209"/>
      <c r="Q69" s="209"/>
      <c r="R69" s="209"/>
      <c r="S69" s="209"/>
      <c r="T69" s="209"/>
      <c r="U69" s="209"/>
      <c r="V69" s="209"/>
      <c r="W69" s="209"/>
      <c r="X69" s="209"/>
      <c r="Y69" s="209"/>
      <c r="Z69" s="209"/>
    </row>
    <row r="70" spans="1:26" ht="336">
      <c r="A70" s="218">
        <v>3</v>
      </c>
      <c r="B70" s="241" t="s">
        <v>736</v>
      </c>
      <c r="C70" s="219" t="s">
        <v>1476</v>
      </c>
      <c r="D70" s="241" t="s">
        <v>1477</v>
      </c>
      <c r="E70" s="241" t="s">
        <v>76</v>
      </c>
      <c r="F70" s="241" t="s">
        <v>1419</v>
      </c>
      <c r="G70" s="241">
        <v>1</v>
      </c>
      <c r="H70" s="209"/>
      <c r="I70" s="209"/>
      <c r="J70" s="209"/>
      <c r="K70" s="209"/>
      <c r="L70" s="209"/>
      <c r="M70" s="209"/>
      <c r="N70" s="209"/>
      <c r="O70" s="209"/>
      <c r="P70" s="209"/>
      <c r="Q70" s="209"/>
      <c r="R70" s="209"/>
      <c r="S70" s="209"/>
      <c r="T70" s="209"/>
      <c r="U70" s="209"/>
      <c r="V70" s="209"/>
      <c r="W70" s="209"/>
      <c r="X70" s="209"/>
      <c r="Y70" s="209"/>
      <c r="Z70" s="209"/>
    </row>
    <row r="71" spans="1:26" ht="409.6">
      <c r="A71" s="218">
        <v>4</v>
      </c>
      <c r="B71" s="219" t="s">
        <v>653</v>
      </c>
      <c r="C71" s="241" t="s">
        <v>1478</v>
      </c>
      <c r="D71" s="241" t="s">
        <v>1479</v>
      </c>
      <c r="E71" s="241" t="s">
        <v>68</v>
      </c>
      <c r="F71" s="241" t="s">
        <v>1419</v>
      </c>
      <c r="G71" s="241">
        <v>1</v>
      </c>
      <c r="H71" s="209"/>
      <c r="I71" s="209"/>
      <c r="J71" s="209"/>
      <c r="K71" s="209"/>
      <c r="L71" s="209"/>
      <c r="M71" s="209"/>
      <c r="N71" s="209"/>
      <c r="O71" s="209"/>
      <c r="P71" s="209"/>
      <c r="Q71" s="209"/>
      <c r="R71" s="209"/>
      <c r="S71" s="209"/>
      <c r="T71" s="209"/>
      <c r="U71" s="209"/>
      <c r="V71" s="209"/>
      <c r="W71" s="209"/>
      <c r="X71" s="209"/>
      <c r="Y71" s="209"/>
      <c r="Z71" s="209"/>
    </row>
    <row r="72" spans="1:26" ht="72">
      <c r="A72" s="218">
        <v>5</v>
      </c>
      <c r="B72" s="219" t="s">
        <v>668</v>
      </c>
      <c r="C72" s="241" t="s">
        <v>1480</v>
      </c>
      <c r="D72" s="219" t="s">
        <v>1481</v>
      </c>
      <c r="E72" s="219" t="s">
        <v>1314</v>
      </c>
      <c r="F72" s="241" t="s">
        <v>1419</v>
      </c>
      <c r="G72" s="219">
        <v>1</v>
      </c>
      <c r="H72" s="209"/>
      <c r="I72" s="209"/>
      <c r="J72" s="209"/>
      <c r="K72" s="209"/>
      <c r="L72" s="209"/>
      <c r="M72" s="209"/>
      <c r="N72" s="209"/>
      <c r="O72" s="209"/>
      <c r="P72" s="209"/>
      <c r="Q72" s="209"/>
      <c r="R72" s="209"/>
      <c r="S72" s="209"/>
      <c r="T72" s="209"/>
      <c r="U72" s="209"/>
      <c r="V72" s="209"/>
      <c r="W72" s="209"/>
      <c r="X72" s="209"/>
      <c r="Y72" s="209"/>
      <c r="Z72" s="209"/>
    </row>
    <row r="73" spans="1:26" ht="84">
      <c r="A73" s="218">
        <v>6</v>
      </c>
      <c r="B73" s="219" t="s">
        <v>653</v>
      </c>
      <c r="C73" s="241" t="s">
        <v>1482</v>
      </c>
      <c r="D73" s="241" t="s">
        <v>1483</v>
      </c>
      <c r="E73" s="241" t="s">
        <v>68</v>
      </c>
      <c r="F73" s="241" t="s">
        <v>1419</v>
      </c>
      <c r="G73" s="241">
        <v>1</v>
      </c>
      <c r="H73" s="209"/>
      <c r="I73" s="209"/>
      <c r="J73" s="209"/>
      <c r="K73" s="209"/>
      <c r="L73" s="209"/>
      <c r="M73" s="209"/>
      <c r="N73" s="209"/>
      <c r="O73" s="209"/>
      <c r="P73" s="209"/>
      <c r="Q73" s="209"/>
      <c r="R73" s="209"/>
      <c r="S73" s="209"/>
      <c r="T73" s="209"/>
      <c r="U73" s="209"/>
      <c r="V73" s="209"/>
      <c r="W73" s="209"/>
      <c r="X73" s="209"/>
      <c r="Y73" s="209"/>
      <c r="Z73" s="209"/>
    </row>
    <row r="74" spans="1:26" ht="54">
      <c r="A74" s="218">
        <v>7</v>
      </c>
      <c r="B74" s="219" t="s">
        <v>668</v>
      </c>
      <c r="C74" s="241" t="s">
        <v>1484</v>
      </c>
      <c r="D74" s="219" t="s">
        <v>1485</v>
      </c>
      <c r="E74" s="219" t="s">
        <v>1314</v>
      </c>
      <c r="F74" s="241" t="s">
        <v>1419</v>
      </c>
      <c r="G74" s="219">
        <v>1</v>
      </c>
      <c r="H74" s="209"/>
      <c r="I74" s="209"/>
      <c r="J74" s="209"/>
      <c r="K74" s="209"/>
      <c r="L74" s="209"/>
      <c r="M74" s="209"/>
      <c r="N74" s="209"/>
      <c r="O74" s="209"/>
      <c r="P74" s="209"/>
      <c r="Q74" s="209"/>
      <c r="R74" s="209"/>
      <c r="S74" s="209"/>
      <c r="T74" s="209"/>
      <c r="U74" s="209"/>
      <c r="V74" s="209"/>
      <c r="W74" s="209"/>
      <c r="X74" s="209"/>
      <c r="Y74" s="209"/>
      <c r="Z74" s="209"/>
    </row>
    <row r="75" spans="1:26" ht="67.2">
      <c r="A75" s="218">
        <v>8</v>
      </c>
      <c r="B75" s="219" t="s">
        <v>653</v>
      </c>
      <c r="C75" s="241" t="s">
        <v>1484</v>
      </c>
      <c r="D75" s="241" t="s">
        <v>1486</v>
      </c>
      <c r="E75" s="241" t="s">
        <v>68</v>
      </c>
      <c r="F75" s="241" t="s">
        <v>1419</v>
      </c>
      <c r="G75" s="241">
        <v>1</v>
      </c>
      <c r="H75" s="209"/>
      <c r="I75" s="209"/>
      <c r="J75" s="209"/>
      <c r="K75" s="209"/>
      <c r="L75" s="209"/>
      <c r="M75" s="209"/>
      <c r="N75" s="209"/>
      <c r="O75" s="209"/>
      <c r="P75" s="209"/>
      <c r="Q75" s="209"/>
      <c r="R75" s="209"/>
      <c r="S75" s="209"/>
      <c r="T75" s="209"/>
      <c r="U75" s="209"/>
      <c r="V75" s="209"/>
      <c r="W75" s="209"/>
      <c r="X75" s="209"/>
      <c r="Y75" s="209"/>
      <c r="Z75" s="209"/>
    </row>
    <row r="76" spans="1:26" ht="50.4">
      <c r="A76" s="218">
        <v>9</v>
      </c>
      <c r="B76" s="241" t="s">
        <v>653</v>
      </c>
      <c r="C76" s="241" t="s">
        <v>1487</v>
      </c>
      <c r="D76" s="241" t="s">
        <v>1488</v>
      </c>
      <c r="E76" s="241" t="s">
        <v>68</v>
      </c>
      <c r="F76" s="241" t="s">
        <v>1419</v>
      </c>
      <c r="G76" s="241">
        <v>1</v>
      </c>
      <c r="H76" s="209"/>
      <c r="I76" s="209"/>
      <c r="J76" s="209"/>
      <c r="K76" s="209"/>
      <c r="L76" s="209"/>
      <c r="M76" s="209"/>
      <c r="N76" s="209"/>
      <c r="O76" s="209"/>
      <c r="P76" s="209"/>
      <c r="Q76" s="209"/>
      <c r="R76" s="209"/>
      <c r="S76" s="209"/>
      <c r="T76" s="209"/>
      <c r="U76" s="209"/>
      <c r="V76" s="209"/>
      <c r="W76" s="209"/>
      <c r="X76" s="209"/>
      <c r="Y76" s="209"/>
      <c r="Z76" s="209"/>
    </row>
    <row r="77" spans="1:26" ht="18">
      <c r="A77" s="218">
        <v>10</v>
      </c>
      <c r="B77" s="219"/>
      <c r="C77" s="219"/>
      <c r="D77" s="228"/>
      <c r="E77" s="228"/>
      <c r="F77" s="228"/>
      <c r="G77" s="228"/>
      <c r="H77" s="209"/>
      <c r="I77" s="209"/>
      <c r="J77" s="209"/>
      <c r="K77" s="209"/>
      <c r="L77" s="209"/>
      <c r="M77" s="209"/>
      <c r="N77" s="209"/>
      <c r="O77" s="209"/>
      <c r="P77" s="209"/>
      <c r="Q77" s="209"/>
      <c r="R77" s="209"/>
      <c r="S77" s="209"/>
      <c r="T77" s="209"/>
      <c r="U77" s="209"/>
      <c r="V77" s="209"/>
      <c r="W77" s="209"/>
      <c r="X77" s="209"/>
      <c r="Y77" s="209"/>
      <c r="Z77" s="209"/>
    </row>
    <row r="78" spans="1:26" ht="18">
      <c r="A78" s="218">
        <v>11</v>
      </c>
      <c r="B78" s="219"/>
      <c r="C78" s="219"/>
      <c r="D78" s="228"/>
      <c r="E78" s="228"/>
      <c r="F78" s="228"/>
      <c r="G78" s="228"/>
      <c r="H78" s="209"/>
      <c r="I78" s="209"/>
      <c r="J78" s="209"/>
      <c r="K78" s="209"/>
      <c r="L78" s="209"/>
      <c r="M78" s="209"/>
      <c r="N78" s="209"/>
      <c r="O78" s="209"/>
      <c r="P78" s="209"/>
      <c r="Q78" s="209"/>
      <c r="R78" s="209"/>
      <c r="S78" s="209"/>
      <c r="T78" s="209"/>
      <c r="U78" s="209"/>
      <c r="V78" s="209"/>
      <c r="W78" s="209"/>
      <c r="X78" s="209"/>
      <c r="Y78" s="209"/>
      <c r="Z78" s="209"/>
    </row>
    <row r="79" spans="1:26" ht="18">
      <c r="A79" s="218">
        <v>12</v>
      </c>
      <c r="B79" s="219"/>
      <c r="C79" s="219"/>
      <c r="D79" s="228"/>
      <c r="E79" s="228"/>
      <c r="F79" s="228"/>
      <c r="G79" s="228"/>
      <c r="H79" s="209"/>
      <c r="I79" s="209"/>
      <c r="J79" s="209"/>
      <c r="K79" s="209"/>
      <c r="L79" s="209"/>
      <c r="M79" s="209"/>
      <c r="N79" s="209"/>
      <c r="O79" s="209"/>
      <c r="P79" s="209"/>
      <c r="Q79" s="209"/>
      <c r="R79" s="209"/>
      <c r="S79" s="209"/>
      <c r="T79" s="209"/>
      <c r="U79" s="209"/>
      <c r="V79" s="209"/>
      <c r="W79" s="209"/>
      <c r="X79" s="209"/>
      <c r="Y79" s="209"/>
      <c r="Z79" s="209"/>
    </row>
    <row r="80" spans="1:26" ht="18">
      <c r="A80" s="218">
        <v>13</v>
      </c>
      <c r="B80" s="219"/>
      <c r="C80" s="219"/>
      <c r="D80" s="228"/>
      <c r="E80" s="228"/>
      <c r="F80" s="228"/>
      <c r="G80" s="228"/>
      <c r="H80" s="209"/>
      <c r="I80" s="209"/>
      <c r="J80" s="209"/>
      <c r="K80" s="209"/>
      <c r="L80" s="209"/>
      <c r="M80" s="209"/>
      <c r="N80" s="209"/>
      <c r="O80" s="209"/>
      <c r="P80" s="209"/>
      <c r="Q80" s="209"/>
      <c r="R80" s="209"/>
      <c r="S80" s="209"/>
      <c r="T80" s="209"/>
      <c r="U80" s="209"/>
      <c r="V80" s="209"/>
      <c r="W80" s="209"/>
      <c r="X80" s="209"/>
      <c r="Y80" s="209"/>
      <c r="Z80" s="209"/>
    </row>
    <row r="81" spans="1:26" ht="18">
      <c r="A81" s="218">
        <v>14</v>
      </c>
      <c r="B81" s="219"/>
      <c r="C81" s="219"/>
      <c r="D81" s="228"/>
      <c r="E81" s="228"/>
      <c r="F81" s="228"/>
      <c r="G81" s="228"/>
      <c r="H81" s="209"/>
      <c r="I81" s="209"/>
      <c r="J81" s="209"/>
      <c r="K81" s="209"/>
      <c r="L81" s="209"/>
      <c r="M81" s="209"/>
      <c r="N81" s="209"/>
      <c r="O81" s="209"/>
      <c r="P81" s="209"/>
      <c r="Q81" s="209"/>
      <c r="R81" s="209"/>
      <c r="S81" s="209"/>
      <c r="T81" s="209"/>
      <c r="U81" s="209"/>
      <c r="V81" s="209"/>
      <c r="W81" s="209"/>
      <c r="X81" s="209"/>
      <c r="Y81" s="209"/>
      <c r="Z81" s="209"/>
    </row>
    <row r="82" spans="1:26" ht="18">
      <c r="A82" s="218">
        <v>15</v>
      </c>
      <c r="B82" s="219"/>
      <c r="C82" s="219"/>
      <c r="D82" s="228"/>
      <c r="E82" s="228"/>
      <c r="F82" s="228"/>
      <c r="G82" s="228"/>
      <c r="H82" s="209"/>
      <c r="I82" s="209"/>
      <c r="J82" s="209"/>
      <c r="K82" s="209"/>
      <c r="L82" s="209"/>
      <c r="M82" s="209"/>
      <c r="N82" s="209"/>
      <c r="O82" s="209"/>
      <c r="P82" s="209"/>
      <c r="Q82" s="209"/>
      <c r="R82" s="209"/>
      <c r="S82" s="209"/>
      <c r="T82" s="209"/>
      <c r="U82" s="209"/>
      <c r="V82" s="209"/>
      <c r="W82" s="209"/>
      <c r="X82" s="209"/>
      <c r="Y82" s="209"/>
      <c r="Z82" s="209"/>
    </row>
    <row r="83" spans="1:26" ht="18">
      <c r="A83" s="218">
        <v>16</v>
      </c>
      <c r="B83" s="219"/>
      <c r="C83" s="219"/>
      <c r="D83" s="228"/>
      <c r="E83" s="228"/>
      <c r="F83" s="228"/>
      <c r="G83" s="228"/>
      <c r="H83" s="209"/>
      <c r="I83" s="209"/>
      <c r="J83" s="209"/>
      <c r="K83" s="209"/>
      <c r="L83" s="209"/>
      <c r="M83" s="209"/>
      <c r="N83" s="209"/>
      <c r="O83" s="209"/>
      <c r="P83" s="209"/>
      <c r="Q83" s="209"/>
      <c r="R83" s="209"/>
      <c r="S83" s="209"/>
      <c r="T83" s="209"/>
      <c r="U83" s="209"/>
      <c r="V83" s="209"/>
      <c r="W83" s="209"/>
      <c r="X83" s="209"/>
      <c r="Y83" s="209"/>
      <c r="Z83" s="209"/>
    </row>
    <row r="84" spans="1:26" ht="18">
      <c r="A84" s="218">
        <v>17</v>
      </c>
      <c r="B84" s="222"/>
      <c r="C84" s="222"/>
      <c r="D84" s="223"/>
      <c r="E84" s="223"/>
      <c r="F84" s="223"/>
      <c r="G84" s="223"/>
      <c r="H84" s="209"/>
      <c r="I84" s="209"/>
      <c r="J84" s="209"/>
      <c r="K84" s="209"/>
      <c r="L84" s="209"/>
      <c r="M84" s="209"/>
      <c r="N84" s="209"/>
      <c r="O84" s="209"/>
      <c r="P84" s="209"/>
      <c r="Q84" s="209"/>
      <c r="R84" s="209"/>
      <c r="S84" s="209"/>
      <c r="T84" s="209"/>
      <c r="U84" s="209"/>
      <c r="V84" s="209"/>
      <c r="W84" s="209"/>
      <c r="X84" s="209"/>
      <c r="Y84" s="209"/>
      <c r="Z84" s="209"/>
    </row>
    <row r="85" spans="1:26" ht="18">
      <c r="A85" s="218">
        <v>18</v>
      </c>
      <c r="B85" s="222"/>
      <c r="C85" s="222"/>
      <c r="D85" s="223"/>
      <c r="E85" s="223"/>
      <c r="F85" s="223"/>
      <c r="G85" s="223"/>
      <c r="H85" s="209"/>
      <c r="I85" s="209"/>
      <c r="J85" s="209"/>
      <c r="K85" s="209"/>
      <c r="L85" s="209"/>
      <c r="M85" s="209"/>
      <c r="N85" s="209"/>
      <c r="O85" s="209"/>
      <c r="P85" s="209"/>
      <c r="Q85" s="209"/>
      <c r="R85" s="209"/>
      <c r="S85" s="209"/>
      <c r="T85" s="209"/>
      <c r="U85" s="209"/>
      <c r="V85" s="209"/>
      <c r="W85" s="209"/>
      <c r="X85" s="209"/>
      <c r="Y85" s="209"/>
      <c r="Z85" s="209"/>
    </row>
    <row r="86" spans="1:26" ht="16.8">
      <c r="A86" s="225">
        <v>19</v>
      </c>
      <c r="B86" s="223"/>
      <c r="C86" s="223"/>
      <c r="D86" s="223"/>
      <c r="E86" s="223"/>
      <c r="F86" s="223"/>
      <c r="G86" s="223"/>
      <c r="H86" s="209"/>
      <c r="I86" s="209"/>
      <c r="J86" s="209"/>
      <c r="K86" s="209"/>
      <c r="L86" s="209"/>
      <c r="M86" s="209"/>
      <c r="N86" s="209"/>
      <c r="O86" s="209"/>
      <c r="P86" s="209"/>
      <c r="Q86" s="209"/>
      <c r="R86" s="209"/>
      <c r="S86" s="209"/>
      <c r="T86" s="209"/>
      <c r="U86" s="209"/>
      <c r="V86" s="209"/>
      <c r="W86" s="209"/>
      <c r="X86" s="209"/>
      <c r="Y86" s="209"/>
      <c r="Z86" s="209"/>
    </row>
    <row r="87" spans="1:26" ht="18">
      <c r="A87" s="218">
        <v>20</v>
      </c>
      <c r="B87" s="223"/>
      <c r="C87" s="223"/>
      <c r="D87" s="223"/>
      <c r="E87" s="223"/>
      <c r="F87" s="223"/>
      <c r="G87" s="223"/>
      <c r="H87" s="209"/>
      <c r="I87" s="209"/>
      <c r="J87" s="209"/>
      <c r="K87" s="209"/>
      <c r="L87" s="209"/>
      <c r="M87" s="209"/>
      <c r="N87" s="209"/>
      <c r="O87" s="209"/>
      <c r="P87" s="209"/>
      <c r="Q87" s="209"/>
      <c r="R87" s="209"/>
      <c r="S87" s="209"/>
      <c r="T87" s="209"/>
      <c r="U87" s="209"/>
      <c r="V87" s="209"/>
      <c r="W87" s="209"/>
      <c r="X87" s="209"/>
      <c r="Y87" s="209"/>
      <c r="Z87" s="209"/>
    </row>
    <row r="88" spans="1:26" ht="16.8">
      <c r="A88" s="209"/>
      <c r="B88" s="209"/>
      <c r="C88" s="209"/>
      <c r="D88" s="209"/>
      <c r="E88" s="209"/>
      <c r="F88" s="209"/>
      <c r="G88" s="209"/>
      <c r="H88" s="209"/>
      <c r="I88" s="209"/>
      <c r="J88" s="209"/>
      <c r="K88" s="209"/>
      <c r="L88" s="209"/>
      <c r="M88" s="209"/>
      <c r="N88" s="209"/>
      <c r="O88" s="209"/>
      <c r="P88" s="209"/>
      <c r="Q88" s="209"/>
      <c r="R88" s="209"/>
      <c r="S88" s="209"/>
      <c r="T88" s="209"/>
      <c r="U88" s="209"/>
      <c r="V88" s="209"/>
      <c r="W88" s="209"/>
      <c r="X88" s="209"/>
      <c r="Y88" s="209"/>
      <c r="Z88" s="209"/>
    </row>
    <row r="89" spans="1:26" ht="30">
      <c r="A89" s="214" t="s">
        <v>1489</v>
      </c>
      <c r="B89" s="244"/>
      <c r="C89" s="244"/>
      <c r="D89" s="244"/>
      <c r="E89" s="244"/>
      <c r="F89" s="244"/>
      <c r="G89" s="244"/>
      <c r="H89" s="244"/>
      <c r="I89" s="244"/>
      <c r="J89" s="244"/>
      <c r="K89" s="244"/>
      <c r="L89" s="244"/>
      <c r="M89" s="244"/>
      <c r="N89" s="244"/>
      <c r="O89" s="244"/>
      <c r="P89" s="244"/>
      <c r="Q89" s="244"/>
      <c r="R89" s="244"/>
      <c r="S89" s="244"/>
      <c r="T89" s="244"/>
      <c r="U89" s="244"/>
      <c r="V89" s="244"/>
      <c r="W89" s="244"/>
      <c r="X89" s="244"/>
      <c r="Y89" s="244"/>
      <c r="Z89" s="244"/>
    </row>
    <row r="90" spans="1:26" ht="16.8">
      <c r="A90" s="240" t="s">
        <v>565</v>
      </c>
      <c r="B90" s="240" t="s">
        <v>607</v>
      </c>
      <c r="C90" s="240" t="s">
        <v>1490</v>
      </c>
      <c r="D90" s="209"/>
      <c r="E90" s="209"/>
      <c r="F90" s="209"/>
      <c r="G90" s="209"/>
      <c r="H90" s="209"/>
      <c r="I90" s="209"/>
      <c r="J90" s="209"/>
      <c r="K90" s="209"/>
      <c r="L90" s="209"/>
      <c r="M90" s="209"/>
      <c r="N90" s="209"/>
      <c r="O90" s="209"/>
      <c r="P90" s="209"/>
      <c r="Q90" s="209"/>
      <c r="R90" s="209"/>
      <c r="S90" s="209"/>
      <c r="T90" s="209"/>
      <c r="U90" s="209"/>
      <c r="V90" s="209"/>
      <c r="W90" s="209"/>
      <c r="X90" s="209"/>
      <c r="Y90" s="209"/>
      <c r="Z90" s="209"/>
    </row>
    <row r="91" spans="1:26" ht="16.8">
      <c r="A91" s="245">
        <v>1</v>
      </c>
      <c r="B91" s="245" t="s">
        <v>540</v>
      </c>
      <c r="C91" s="245" t="s">
        <v>1491</v>
      </c>
      <c r="D91" s="209"/>
      <c r="E91" s="209"/>
      <c r="F91" s="209"/>
      <c r="G91" s="209"/>
      <c r="H91" s="209"/>
      <c r="I91" s="209"/>
      <c r="J91" s="209"/>
      <c r="K91" s="209"/>
      <c r="L91" s="209"/>
      <c r="M91" s="209"/>
      <c r="N91" s="209"/>
      <c r="O91" s="209"/>
      <c r="P91" s="209"/>
      <c r="Q91" s="209"/>
      <c r="R91" s="209"/>
      <c r="S91" s="209"/>
      <c r="T91" s="209"/>
      <c r="U91" s="209"/>
      <c r="V91" s="209"/>
      <c r="W91" s="209"/>
      <c r="X91" s="209"/>
      <c r="Y91" s="209"/>
      <c r="Z91" s="209"/>
    </row>
    <row r="92" spans="1:26" ht="33.6">
      <c r="A92" s="245">
        <v>2</v>
      </c>
      <c r="B92" s="245" t="s">
        <v>548</v>
      </c>
      <c r="C92" s="245" t="s">
        <v>1492</v>
      </c>
      <c r="D92" s="209"/>
      <c r="E92" s="209"/>
      <c r="F92" s="209"/>
      <c r="G92" s="209"/>
      <c r="H92" s="209"/>
      <c r="I92" s="209"/>
      <c r="J92" s="209"/>
      <c r="K92" s="209"/>
      <c r="L92" s="209"/>
      <c r="M92" s="209"/>
      <c r="N92" s="209"/>
      <c r="O92" s="209"/>
      <c r="P92" s="209"/>
      <c r="Q92" s="209"/>
      <c r="R92" s="209"/>
      <c r="S92" s="209"/>
      <c r="T92" s="209"/>
      <c r="U92" s="209"/>
      <c r="V92" s="209"/>
      <c r="W92" s="209"/>
      <c r="X92" s="209"/>
      <c r="Y92" s="209"/>
      <c r="Z92" s="209"/>
    </row>
    <row r="93" spans="1:26" ht="33.6">
      <c r="A93" s="245">
        <v>3</v>
      </c>
      <c r="B93" s="245" t="s">
        <v>765</v>
      </c>
      <c r="C93" s="245" t="s">
        <v>1493</v>
      </c>
      <c r="D93" s="209"/>
      <c r="E93" s="209"/>
      <c r="F93" s="209"/>
      <c r="G93" s="209"/>
      <c r="H93" s="209"/>
      <c r="I93" s="209"/>
      <c r="J93" s="209"/>
      <c r="K93" s="209"/>
      <c r="L93" s="209"/>
      <c r="M93" s="209"/>
      <c r="N93" s="209"/>
      <c r="O93" s="209"/>
      <c r="P93" s="209"/>
      <c r="Q93" s="209"/>
      <c r="R93" s="209"/>
      <c r="S93" s="209"/>
      <c r="T93" s="209"/>
      <c r="U93" s="209"/>
      <c r="V93" s="209"/>
      <c r="W93" s="209"/>
      <c r="X93" s="209"/>
      <c r="Y93" s="209"/>
      <c r="Z93" s="209"/>
    </row>
    <row r="94" spans="1:26" ht="16.8">
      <c r="A94" s="245">
        <v>4</v>
      </c>
      <c r="B94" s="245" t="s">
        <v>896</v>
      </c>
      <c r="C94" s="245" t="s">
        <v>1494</v>
      </c>
      <c r="D94" s="209"/>
      <c r="E94" s="209"/>
      <c r="F94" s="209"/>
      <c r="G94" s="209"/>
      <c r="H94" s="209"/>
      <c r="I94" s="209"/>
      <c r="J94" s="209"/>
      <c r="K94" s="209"/>
      <c r="L94" s="209"/>
      <c r="M94" s="209"/>
      <c r="N94" s="209"/>
      <c r="O94" s="209"/>
      <c r="P94" s="209"/>
      <c r="Q94" s="209"/>
      <c r="R94" s="209"/>
      <c r="S94" s="209"/>
      <c r="T94" s="209"/>
      <c r="U94" s="209"/>
      <c r="V94" s="209"/>
      <c r="W94" s="209"/>
      <c r="X94" s="209"/>
      <c r="Y94" s="209"/>
      <c r="Z94" s="209"/>
    </row>
    <row r="95" spans="1:26" ht="67.2">
      <c r="A95" s="245">
        <v>5</v>
      </c>
      <c r="B95" s="245" t="s">
        <v>562</v>
      </c>
      <c r="C95" s="245" t="s">
        <v>1495</v>
      </c>
      <c r="D95" s="209"/>
      <c r="E95" s="209"/>
      <c r="F95" s="209"/>
      <c r="G95" s="209"/>
      <c r="H95" s="209"/>
      <c r="I95" s="209"/>
      <c r="J95" s="209"/>
      <c r="K95" s="209"/>
      <c r="L95" s="209"/>
      <c r="M95" s="209"/>
      <c r="N95" s="209"/>
      <c r="O95" s="209"/>
      <c r="P95" s="209"/>
      <c r="Q95" s="209"/>
      <c r="R95" s="209"/>
      <c r="S95" s="209"/>
      <c r="T95" s="209"/>
      <c r="U95" s="209"/>
      <c r="V95" s="209"/>
      <c r="W95" s="209"/>
      <c r="X95" s="209"/>
      <c r="Y95" s="209"/>
      <c r="Z95" s="209"/>
    </row>
    <row r="96" spans="1:26" ht="16.8">
      <c r="A96" s="246">
        <v>6</v>
      </c>
      <c r="B96" s="247" t="s">
        <v>554</v>
      </c>
      <c r="C96" s="247" t="s">
        <v>1496</v>
      </c>
      <c r="D96" s="209"/>
      <c r="E96" s="209"/>
      <c r="F96" s="209"/>
      <c r="G96" s="209"/>
      <c r="H96" s="209"/>
      <c r="I96" s="209"/>
      <c r="J96" s="209"/>
      <c r="K96" s="209"/>
      <c r="L96" s="209"/>
      <c r="M96" s="209"/>
      <c r="N96" s="209"/>
      <c r="O96" s="209"/>
      <c r="P96" s="209"/>
      <c r="Q96" s="209"/>
      <c r="R96" s="209"/>
      <c r="S96" s="209"/>
      <c r="T96" s="209"/>
      <c r="U96" s="209"/>
      <c r="V96" s="209"/>
      <c r="W96" s="209"/>
      <c r="X96" s="209"/>
      <c r="Y96" s="209"/>
      <c r="Z96" s="209"/>
    </row>
    <row r="97" spans="1:26" ht="33.6">
      <c r="A97" s="245">
        <v>7</v>
      </c>
      <c r="B97" s="245" t="s">
        <v>542</v>
      </c>
      <c r="C97" s="245" t="s">
        <v>1497</v>
      </c>
      <c r="D97" s="209"/>
      <c r="E97" s="209"/>
      <c r="F97" s="209"/>
      <c r="G97" s="209"/>
      <c r="H97" s="209"/>
      <c r="I97" s="209"/>
      <c r="J97" s="209"/>
      <c r="K97" s="209"/>
      <c r="L97" s="209"/>
      <c r="M97" s="209"/>
      <c r="N97" s="209"/>
      <c r="O97" s="209"/>
      <c r="P97" s="209"/>
      <c r="Q97" s="209"/>
      <c r="R97" s="209"/>
      <c r="S97" s="209"/>
      <c r="T97" s="209"/>
      <c r="U97" s="209"/>
      <c r="V97" s="209"/>
      <c r="W97" s="209"/>
      <c r="X97" s="209"/>
      <c r="Y97" s="209"/>
      <c r="Z97" s="209"/>
    </row>
    <row r="98" spans="1:26" ht="50.4">
      <c r="A98" s="245">
        <v>8</v>
      </c>
      <c r="B98" s="245" t="s">
        <v>1498</v>
      </c>
      <c r="C98" s="245" t="s">
        <v>1499</v>
      </c>
      <c r="D98" s="209"/>
      <c r="E98" s="209"/>
      <c r="F98" s="209"/>
      <c r="G98" s="209"/>
      <c r="H98" s="209"/>
      <c r="I98" s="209"/>
      <c r="J98" s="209"/>
      <c r="K98" s="209"/>
      <c r="L98" s="209"/>
      <c r="M98" s="209"/>
      <c r="N98" s="209"/>
      <c r="O98" s="209"/>
      <c r="P98" s="209"/>
      <c r="Q98" s="209"/>
      <c r="R98" s="209"/>
      <c r="S98" s="209"/>
      <c r="T98" s="209"/>
      <c r="U98" s="209"/>
      <c r="V98" s="209"/>
      <c r="W98" s="209"/>
      <c r="X98" s="209"/>
      <c r="Y98" s="209"/>
      <c r="Z98" s="209"/>
    </row>
    <row r="99" spans="1:26" ht="33.6">
      <c r="A99" s="245">
        <v>9</v>
      </c>
      <c r="B99" s="245" t="s">
        <v>558</v>
      </c>
      <c r="C99" s="245" t="s">
        <v>1500</v>
      </c>
      <c r="D99" s="209"/>
      <c r="E99" s="209"/>
      <c r="F99" s="209"/>
      <c r="G99" s="209"/>
      <c r="H99" s="209"/>
      <c r="I99" s="209"/>
      <c r="J99" s="209"/>
      <c r="K99" s="209"/>
      <c r="L99" s="209"/>
      <c r="M99" s="209"/>
      <c r="N99" s="209"/>
      <c r="O99" s="209"/>
      <c r="P99" s="209"/>
      <c r="Q99" s="209"/>
      <c r="R99" s="209"/>
      <c r="S99" s="209"/>
      <c r="T99" s="209"/>
      <c r="U99" s="209"/>
      <c r="V99" s="209"/>
      <c r="W99" s="209"/>
      <c r="X99" s="209"/>
      <c r="Y99" s="209"/>
      <c r="Z99" s="209"/>
    </row>
    <row r="100" spans="1:26" ht="50.4">
      <c r="A100" s="245">
        <v>10</v>
      </c>
      <c r="B100" s="245" t="s">
        <v>1501</v>
      </c>
      <c r="C100" s="245" t="s">
        <v>1502</v>
      </c>
      <c r="D100" s="209"/>
      <c r="E100" s="209"/>
      <c r="F100" s="209"/>
      <c r="G100" s="209"/>
      <c r="H100" s="209"/>
      <c r="I100" s="209"/>
      <c r="J100" s="209"/>
      <c r="K100" s="209"/>
      <c r="L100" s="209"/>
      <c r="M100" s="209"/>
      <c r="N100" s="209"/>
      <c r="O100" s="209"/>
      <c r="P100" s="209"/>
      <c r="Q100" s="209"/>
      <c r="R100" s="209"/>
      <c r="S100" s="209"/>
      <c r="T100" s="209"/>
      <c r="U100" s="209"/>
      <c r="V100" s="209"/>
      <c r="W100" s="209"/>
      <c r="X100" s="209"/>
      <c r="Y100" s="209"/>
      <c r="Z100" s="209"/>
    </row>
    <row r="101" spans="1:26" ht="16.8">
      <c r="A101" s="209"/>
      <c r="B101" s="209"/>
      <c r="C101" s="209"/>
      <c r="D101" s="209"/>
      <c r="E101" s="209"/>
      <c r="F101" s="209"/>
      <c r="G101" s="209"/>
      <c r="H101" s="209"/>
      <c r="I101" s="209"/>
      <c r="J101" s="209"/>
      <c r="K101" s="209"/>
      <c r="L101" s="209"/>
      <c r="M101" s="209"/>
      <c r="N101" s="209"/>
      <c r="O101" s="209"/>
      <c r="P101" s="209"/>
      <c r="Q101" s="209"/>
      <c r="R101" s="209"/>
      <c r="S101" s="209"/>
      <c r="T101" s="209"/>
      <c r="U101" s="209"/>
      <c r="V101" s="209"/>
      <c r="W101" s="209"/>
      <c r="X101" s="209"/>
      <c r="Y101" s="209"/>
      <c r="Z101" s="209"/>
    </row>
    <row r="102" spans="1:26" ht="30">
      <c r="A102" s="214" t="s">
        <v>1503</v>
      </c>
      <c r="B102" s="244"/>
      <c r="C102" s="244"/>
      <c r="D102" s="244"/>
      <c r="E102" s="244"/>
      <c r="F102" s="244"/>
      <c r="G102" s="244"/>
      <c r="H102" s="244"/>
      <c r="I102" s="244"/>
      <c r="J102" s="244"/>
      <c r="K102" s="244"/>
      <c r="L102" s="244"/>
      <c r="M102" s="244"/>
      <c r="N102" s="244"/>
      <c r="O102" s="244"/>
      <c r="P102" s="244"/>
      <c r="Q102" s="244"/>
      <c r="R102" s="244"/>
      <c r="S102" s="244"/>
      <c r="T102" s="244"/>
      <c r="U102" s="244"/>
      <c r="V102" s="244"/>
      <c r="W102" s="244"/>
      <c r="X102" s="244"/>
      <c r="Y102" s="244"/>
      <c r="Z102" s="244"/>
    </row>
    <row r="103" spans="1:26" ht="16.8">
      <c r="A103" s="248" t="s">
        <v>565</v>
      </c>
      <c r="B103" s="248" t="s">
        <v>607</v>
      </c>
      <c r="C103" s="872" t="s">
        <v>672</v>
      </c>
      <c r="D103" s="873"/>
      <c r="E103" s="873"/>
      <c r="F103" s="874"/>
      <c r="G103" s="209"/>
      <c r="H103" s="209"/>
      <c r="I103" s="209"/>
      <c r="J103" s="209"/>
      <c r="K103" s="209"/>
      <c r="L103" s="209"/>
      <c r="M103" s="209"/>
      <c r="N103" s="209"/>
      <c r="O103" s="209"/>
      <c r="P103" s="209"/>
      <c r="Q103" s="209"/>
      <c r="R103" s="209"/>
      <c r="S103" s="209"/>
      <c r="T103" s="209"/>
      <c r="U103" s="209"/>
      <c r="V103" s="209"/>
      <c r="W103" s="209"/>
      <c r="X103" s="209"/>
      <c r="Y103" s="209"/>
      <c r="Z103" s="209"/>
    </row>
    <row r="104" spans="1:26" ht="16.8">
      <c r="A104" s="249">
        <v>1</v>
      </c>
      <c r="B104" s="250" t="s">
        <v>673</v>
      </c>
      <c r="C104" s="869" t="s">
        <v>1504</v>
      </c>
      <c r="D104" s="870"/>
      <c r="E104" s="870"/>
      <c r="F104" s="827"/>
      <c r="G104" s="209"/>
      <c r="H104" s="209"/>
      <c r="I104" s="209"/>
      <c r="J104" s="209"/>
      <c r="K104" s="209"/>
      <c r="L104" s="209"/>
      <c r="M104" s="209"/>
      <c r="N104" s="209"/>
      <c r="O104" s="209"/>
      <c r="P104" s="209"/>
      <c r="Q104" s="209"/>
      <c r="R104" s="209"/>
      <c r="S104" s="209"/>
      <c r="T104" s="209"/>
      <c r="U104" s="209"/>
      <c r="V104" s="209"/>
      <c r="W104" s="209"/>
      <c r="X104" s="209"/>
      <c r="Y104" s="209"/>
      <c r="Z104" s="209"/>
    </row>
    <row r="105" spans="1:26" ht="16.8">
      <c r="A105" s="251">
        <v>2</v>
      </c>
      <c r="B105" s="252" t="s">
        <v>777</v>
      </c>
      <c r="C105" s="867" t="s">
        <v>1505</v>
      </c>
      <c r="D105" s="868"/>
      <c r="E105" s="868"/>
      <c r="F105" s="828"/>
      <c r="G105" s="209"/>
      <c r="H105" s="209"/>
      <c r="I105" s="209"/>
      <c r="J105" s="209"/>
      <c r="K105" s="209"/>
      <c r="L105" s="209"/>
      <c r="M105" s="209"/>
      <c r="N105" s="209"/>
      <c r="O105" s="209"/>
      <c r="P105" s="209"/>
      <c r="Q105" s="209"/>
      <c r="R105" s="209"/>
      <c r="S105" s="209"/>
      <c r="T105" s="209"/>
      <c r="U105" s="209"/>
      <c r="V105" s="209"/>
      <c r="W105" s="209"/>
      <c r="X105" s="209"/>
      <c r="Y105" s="209"/>
      <c r="Z105" s="209"/>
    </row>
    <row r="106" spans="1:26" ht="16.8">
      <c r="A106" s="249">
        <v>3</v>
      </c>
      <c r="B106" s="250" t="s">
        <v>1506</v>
      </c>
      <c r="C106" s="869"/>
      <c r="D106" s="870"/>
      <c r="E106" s="870"/>
      <c r="F106" s="827"/>
      <c r="G106" s="209"/>
      <c r="H106" s="209"/>
      <c r="I106" s="209"/>
      <c r="J106" s="209"/>
      <c r="K106" s="209"/>
      <c r="L106" s="209"/>
      <c r="M106" s="209"/>
      <c r="N106" s="209"/>
      <c r="O106" s="209"/>
      <c r="P106" s="209"/>
      <c r="Q106" s="209"/>
      <c r="R106" s="209"/>
      <c r="S106" s="209"/>
      <c r="T106" s="209"/>
      <c r="U106" s="209"/>
      <c r="V106" s="209"/>
      <c r="W106" s="209"/>
      <c r="X106" s="209"/>
      <c r="Y106" s="209"/>
      <c r="Z106" s="209"/>
    </row>
    <row r="107" spans="1:26" ht="16.8">
      <c r="A107" s="251">
        <v>4</v>
      </c>
      <c r="B107" s="252" t="s">
        <v>1507</v>
      </c>
      <c r="C107" s="867"/>
      <c r="D107" s="868"/>
      <c r="E107" s="868"/>
      <c r="F107" s="828"/>
      <c r="G107" s="209"/>
      <c r="H107" s="209"/>
      <c r="I107" s="209"/>
      <c r="J107" s="209"/>
      <c r="K107" s="209"/>
      <c r="L107" s="209"/>
      <c r="M107" s="209"/>
      <c r="N107" s="209"/>
      <c r="O107" s="209"/>
      <c r="P107" s="209"/>
      <c r="Q107" s="209"/>
      <c r="R107" s="209"/>
      <c r="S107" s="209"/>
      <c r="T107" s="209"/>
      <c r="U107" s="209"/>
      <c r="V107" s="209"/>
      <c r="W107" s="209"/>
      <c r="X107" s="209"/>
      <c r="Y107" s="209"/>
      <c r="Z107" s="209"/>
    </row>
    <row r="108" spans="1:26" ht="16.8">
      <c r="A108" s="249">
        <v>5</v>
      </c>
      <c r="B108" s="250" t="s">
        <v>1508</v>
      </c>
      <c r="C108" s="869" t="s">
        <v>1509</v>
      </c>
      <c r="D108" s="870"/>
      <c r="E108" s="870"/>
      <c r="F108" s="827"/>
      <c r="G108" s="209"/>
      <c r="H108" s="209"/>
      <c r="I108" s="209"/>
      <c r="J108" s="209"/>
      <c r="K108" s="209"/>
      <c r="L108" s="209"/>
      <c r="M108" s="209"/>
      <c r="N108" s="209"/>
      <c r="O108" s="209"/>
      <c r="P108" s="209"/>
      <c r="Q108" s="209"/>
      <c r="R108" s="209"/>
      <c r="S108" s="209"/>
      <c r="T108" s="209"/>
      <c r="U108" s="209"/>
      <c r="V108" s="209"/>
      <c r="W108" s="209"/>
      <c r="X108" s="209"/>
      <c r="Y108" s="209"/>
      <c r="Z108" s="209"/>
    </row>
    <row r="109" spans="1:26" ht="33.6">
      <c r="A109" s="251">
        <v>6</v>
      </c>
      <c r="B109" s="252" t="s">
        <v>894</v>
      </c>
      <c r="C109" s="867"/>
      <c r="D109" s="868"/>
      <c r="E109" s="868"/>
      <c r="F109" s="828"/>
      <c r="G109" s="209"/>
      <c r="H109" s="209"/>
      <c r="I109" s="209"/>
      <c r="J109" s="209"/>
      <c r="K109" s="209"/>
      <c r="L109" s="209"/>
      <c r="M109" s="209"/>
      <c r="N109" s="209"/>
      <c r="O109" s="209"/>
      <c r="P109" s="209"/>
      <c r="Q109" s="209"/>
      <c r="R109" s="209"/>
      <c r="S109" s="209"/>
      <c r="T109" s="209"/>
      <c r="U109" s="209"/>
      <c r="V109" s="209"/>
      <c r="W109" s="209"/>
      <c r="X109" s="209"/>
      <c r="Y109" s="209"/>
      <c r="Z109" s="209"/>
    </row>
    <row r="110" spans="1:26" ht="33.6">
      <c r="A110" s="249">
        <v>7</v>
      </c>
      <c r="B110" s="250" t="s">
        <v>1510</v>
      </c>
      <c r="C110" s="869"/>
      <c r="D110" s="870"/>
      <c r="E110" s="870"/>
      <c r="F110" s="827"/>
      <c r="G110" s="209"/>
      <c r="H110" s="209"/>
      <c r="I110" s="209"/>
      <c r="J110" s="209"/>
      <c r="K110" s="209"/>
      <c r="L110" s="209"/>
      <c r="M110" s="209"/>
      <c r="N110" s="209"/>
      <c r="O110" s="209"/>
      <c r="P110" s="209"/>
      <c r="Q110" s="209"/>
      <c r="R110" s="209"/>
      <c r="S110" s="209"/>
      <c r="T110" s="209"/>
      <c r="U110" s="209"/>
      <c r="V110" s="209"/>
      <c r="W110" s="209"/>
      <c r="X110" s="209"/>
      <c r="Y110" s="209"/>
      <c r="Z110" s="209"/>
    </row>
    <row r="111" spans="1:26" ht="16.8">
      <c r="A111" s="251">
        <v>8</v>
      </c>
      <c r="B111" s="252" t="s">
        <v>896</v>
      </c>
      <c r="C111" s="867" t="s">
        <v>1511</v>
      </c>
      <c r="D111" s="868"/>
      <c r="E111" s="868"/>
      <c r="F111" s="828"/>
      <c r="G111" s="209"/>
      <c r="H111" s="209"/>
      <c r="I111" s="209"/>
      <c r="J111" s="209"/>
      <c r="K111" s="209"/>
      <c r="L111" s="209"/>
      <c r="M111" s="209"/>
      <c r="N111" s="209"/>
      <c r="O111" s="209"/>
      <c r="P111" s="209"/>
      <c r="Q111" s="209"/>
      <c r="R111" s="209"/>
      <c r="S111" s="209"/>
      <c r="T111" s="209"/>
      <c r="U111" s="209"/>
      <c r="V111" s="209"/>
      <c r="W111" s="209"/>
      <c r="X111" s="209"/>
      <c r="Y111" s="209"/>
      <c r="Z111" s="209"/>
    </row>
    <row r="112" spans="1:26" ht="16.8">
      <c r="A112" s="249">
        <v>9</v>
      </c>
      <c r="B112" s="250" t="s">
        <v>1512</v>
      </c>
      <c r="C112" s="869" t="s">
        <v>1513</v>
      </c>
      <c r="D112" s="870"/>
      <c r="E112" s="870"/>
      <c r="F112" s="827"/>
      <c r="G112" s="209"/>
      <c r="H112" s="209"/>
      <c r="I112" s="209"/>
      <c r="J112" s="209"/>
      <c r="K112" s="209"/>
      <c r="L112" s="209"/>
      <c r="M112" s="209"/>
      <c r="N112" s="209"/>
      <c r="O112" s="209"/>
      <c r="P112" s="209"/>
      <c r="Q112" s="209"/>
      <c r="R112" s="209"/>
      <c r="S112" s="209"/>
      <c r="T112" s="209"/>
      <c r="U112" s="209"/>
      <c r="V112" s="209"/>
      <c r="W112" s="209"/>
      <c r="X112" s="209"/>
      <c r="Y112" s="209"/>
      <c r="Z112" s="209"/>
    </row>
    <row r="113" spans="1:26" ht="16.8">
      <c r="A113" s="251">
        <v>10</v>
      </c>
      <c r="B113" s="252" t="s">
        <v>1354</v>
      </c>
      <c r="C113" s="867"/>
      <c r="D113" s="868"/>
      <c r="E113" s="868"/>
      <c r="F113" s="828"/>
      <c r="G113" s="209"/>
      <c r="H113" s="209"/>
      <c r="I113" s="209"/>
      <c r="J113" s="209"/>
      <c r="K113" s="209"/>
      <c r="L113" s="209"/>
      <c r="M113" s="209"/>
      <c r="N113" s="209"/>
      <c r="O113" s="209"/>
      <c r="P113" s="209"/>
      <c r="Q113" s="209"/>
      <c r="R113" s="209"/>
      <c r="S113" s="209"/>
      <c r="T113" s="209"/>
      <c r="U113" s="209"/>
      <c r="V113" s="209"/>
      <c r="W113" s="209"/>
      <c r="X113" s="209"/>
      <c r="Y113" s="209"/>
      <c r="Z113" s="209"/>
    </row>
    <row r="114" spans="1:26" ht="16.8">
      <c r="A114" s="249">
        <v>11</v>
      </c>
      <c r="B114" s="250" t="s">
        <v>899</v>
      </c>
      <c r="C114" s="869"/>
      <c r="D114" s="870"/>
      <c r="E114" s="870"/>
      <c r="F114" s="827"/>
      <c r="G114" s="209"/>
      <c r="H114" s="209"/>
      <c r="I114" s="209"/>
      <c r="J114" s="209"/>
      <c r="K114" s="209"/>
      <c r="L114" s="209"/>
      <c r="M114" s="209"/>
      <c r="N114" s="209"/>
      <c r="O114" s="209"/>
      <c r="P114" s="209"/>
      <c r="Q114" s="209"/>
      <c r="R114" s="209"/>
      <c r="S114" s="209"/>
      <c r="T114" s="209"/>
      <c r="U114" s="209"/>
      <c r="V114" s="209"/>
      <c r="W114" s="209"/>
      <c r="X114" s="209"/>
      <c r="Y114" s="209"/>
      <c r="Z114" s="209"/>
    </row>
    <row r="115" spans="1:26" ht="16.8">
      <c r="A115" s="209"/>
      <c r="B115" s="209"/>
      <c r="C115" s="209"/>
      <c r="D115" s="209"/>
      <c r="E115" s="209"/>
      <c r="F115" s="209"/>
      <c r="G115" s="209"/>
      <c r="H115" s="209"/>
      <c r="I115" s="209"/>
      <c r="J115" s="209"/>
      <c r="K115" s="209"/>
      <c r="L115" s="209"/>
      <c r="M115" s="209"/>
      <c r="N115" s="209"/>
      <c r="O115" s="209"/>
      <c r="P115" s="209"/>
      <c r="Q115" s="209"/>
      <c r="R115" s="209"/>
      <c r="S115" s="209"/>
      <c r="T115" s="209"/>
      <c r="U115" s="209"/>
      <c r="V115" s="209"/>
      <c r="W115" s="209"/>
      <c r="X115" s="209"/>
      <c r="Y115" s="209"/>
      <c r="Z115" s="209"/>
    </row>
    <row r="116" spans="1:26" ht="30.75" customHeight="1">
      <c r="A116" s="214" t="s">
        <v>1514</v>
      </c>
      <c r="B116" s="244"/>
      <c r="C116" s="244"/>
      <c r="D116" s="244"/>
      <c r="E116" s="244"/>
      <c r="F116" s="244"/>
      <c r="G116" s="244"/>
      <c r="H116" s="244"/>
      <c r="I116" s="244"/>
      <c r="J116" s="244"/>
      <c r="K116" s="244"/>
      <c r="L116" s="244"/>
      <c r="M116" s="244"/>
      <c r="N116" s="244"/>
      <c r="O116" s="244"/>
      <c r="P116" s="244"/>
      <c r="Q116" s="244"/>
      <c r="R116" s="244"/>
      <c r="S116" s="244"/>
      <c r="T116" s="244"/>
      <c r="U116" s="244"/>
      <c r="V116" s="244"/>
      <c r="W116" s="244"/>
      <c r="X116" s="244"/>
      <c r="Y116" s="244"/>
      <c r="Z116" s="244"/>
    </row>
    <row r="117" spans="1:26" ht="16.8">
      <c r="A117" s="212" t="s">
        <v>905</v>
      </c>
      <c r="B117" s="212" t="s">
        <v>1515</v>
      </c>
      <c r="C117" s="209"/>
      <c r="D117" s="209"/>
      <c r="E117" s="209"/>
      <c r="F117" s="209"/>
      <c r="G117" s="209"/>
      <c r="H117" s="209"/>
      <c r="I117" s="209"/>
      <c r="J117" s="209"/>
      <c r="K117" s="209"/>
      <c r="L117" s="209"/>
      <c r="M117" s="209"/>
      <c r="N117" s="209"/>
      <c r="O117" s="209"/>
      <c r="P117" s="209"/>
      <c r="Q117" s="209"/>
      <c r="R117" s="209"/>
      <c r="S117" s="209"/>
      <c r="T117" s="209"/>
      <c r="U117" s="209"/>
      <c r="V117" s="209"/>
      <c r="W117" s="209"/>
      <c r="X117" s="209"/>
      <c r="Y117" s="209"/>
      <c r="Z117" s="209"/>
    </row>
    <row r="118" spans="1:26" ht="16.8">
      <c r="A118" s="212" t="s">
        <v>907</v>
      </c>
      <c r="B118" s="209"/>
      <c r="C118" s="209"/>
      <c r="D118" s="209"/>
      <c r="E118" s="209"/>
      <c r="F118" s="209"/>
      <c r="G118" s="209"/>
      <c r="H118" s="209"/>
      <c r="I118" s="209"/>
      <c r="J118" s="209"/>
      <c r="K118" s="209"/>
      <c r="L118" s="209"/>
      <c r="M118" s="209"/>
      <c r="N118" s="209"/>
      <c r="O118" s="209"/>
      <c r="P118" s="209"/>
      <c r="Q118" s="209"/>
      <c r="R118" s="209"/>
      <c r="S118" s="209"/>
      <c r="T118" s="209"/>
      <c r="U118" s="209"/>
      <c r="V118" s="209"/>
      <c r="W118" s="209"/>
      <c r="X118" s="209"/>
      <c r="Y118" s="209"/>
      <c r="Z118" s="209"/>
    </row>
    <row r="119" spans="1:26" ht="16.8">
      <c r="A119" s="212" t="s">
        <v>1516</v>
      </c>
      <c r="B119" s="212" t="s">
        <v>1517</v>
      </c>
      <c r="C119" s="209"/>
      <c r="D119" s="209"/>
      <c r="E119" s="209"/>
      <c r="F119" s="209"/>
      <c r="G119" s="209"/>
      <c r="H119" s="209"/>
      <c r="I119" s="209"/>
      <c r="J119" s="209"/>
      <c r="K119" s="209"/>
      <c r="L119" s="209"/>
      <c r="M119" s="209"/>
      <c r="N119" s="209"/>
      <c r="O119" s="209"/>
      <c r="P119" s="209"/>
      <c r="Q119" s="209"/>
      <c r="R119" s="209"/>
      <c r="S119" s="209"/>
      <c r="T119" s="209"/>
      <c r="U119" s="209"/>
      <c r="V119" s="209"/>
      <c r="W119" s="209"/>
      <c r="X119" s="209"/>
      <c r="Y119" s="209"/>
      <c r="Z119" s="209"/>
    </row>
    <row r="120" spans="1:26" ht="16.8">
      <c r="A120" s="212" t="s">
        <v>1518</v>
      </c>
      <c r="B120" s="209"/>
      <c r="C120" s="209"/>
      <c r="D120" s="209"/>
      <c r="E120" s="209"/>
      <c r="F120" s="209"/>
      <c r="G120" s="209"/>
      <c r="H120" s="209"/>
      <c r="I120" s="209"/>
      <c r="J120" s="209"/>
      <c r="K120" s="209"/>
      <c r="L120" s="209"/>
      <c r="M120" s="209"/>
      <c r="N120" s="209"/>
      <c r="O120" s="209"/>
      <c r="P120" s="209"/>
      <c r="Q120" s="209"/>
      <c r="R120" s="209"/>
      <c r="S120" s="209"/>
      <c r="T120" s="209"/>
      <c r="U120" s="209"/>
      <c r="V120" s="209"/>
      <c r="W120" s="209"/>
      <c r="X120" s="209"/>
      <c r="Y120" s="209"/>
      <c r="Z120" s="209"/>
    </row>
    <row r="121" spans="1:26" ht="16.8">
      <c r="A121" s="209"/>
      <c r="B121" s="209"/>
      <c r="C121" s="209"/>
      <c r="D121" s="209"/>
      <c r="E121" s="209"/>
      <c r="F121" s="209"/>
      <c r="G121" s="209"/>
      <c r="H121" s="209"/>
      <c r="I121" s="209"/>
      <c r="J121" s="209"/>
      <c r="K121" s="209"/>
      <c r="L121" s="209"/>
      <c r="M121" s="209"/>
      <c r="N121" s="209"/>
      <c r="O121" s="209"/>
      <c r="P121" s="209"/>
      <c r="Q121" s="209"/>
      <c r="R121" s="209"/>
      <c r="S121" s="209"/>
      <c r="T121" s="209"/>
      <c r="U121" s="209"/>
      <c r="V121" s="209"/>
      <c r="W121" s="209"/>
      <c r="X121" s="209"/>
      <c r="Y121" s="209"/>
      <c r="Z121" s="209"/>
    </row>
    <row r="122" spans="1:26" ht="30.75" customHeight="1">
      <c r="A122" s="214" t="s">
        <v>1519</v>
      </c>
      <c r="B122" s="244"/>
      <c r="C122" s="244"/>
      <c r="D122" s="244"/>
      <c r="E122" s="244"/>
      <c r="F122" s="244"/>
      <c r="G122" s="244"/>
      <c r="H122" s="244"/>
      <c r="I122" s="244"/>
      <c r="J122" s="244"/>
      <c r="K122" s="244"/>
      <c r="L122" s="244"/>
      <c r="M122" s="244"/>
      <c r="N122" s="244"/>
      <c r="O122" s="244"/>
      <c r="P122" s="244"/>
      <c r="Q122" s="244"/>
      <c r="R122" s="244"/>
      <c r="S122" s="244"/>
      <c r="T122" s="244"/>
      <c r="U122" s="244"/>
      <c r="V122" s="244"/>
      <c r="W122" s="244"/>
      <c r="X122" s="244"/>
      <c r="Y122" s="244"/>
      <c r="Z122" s="244"/>
    </row>
    <row r="123" spans="1:26" ht="16.8">
      <c r="A123" s="212" t="s">
        <v>1520</v>
      </c>
      <c r="B123" s="212" t="s">
        <v>1521</v>
      </c>
      <c r="C123" s="209"/>
      <c r="D123" s="209"/>
      <c r="E123" s="209"/>
      <c r="F123" s="209"/>
      <c r="G123" s="209"/>
      <c r="H123" s="209"/>
      <c r="I123" s="209"/>
      <c r="J123" s="209"/>
      <c r="K123" s="209"/>
      <c r="L123" s="209"/>
      <c r="M123" s="209"/>
      <c r="N123" s="209"/>
      <c r="O123" s="209"/>
      <c r="P123" s="209"/>
      <c r="Q123" s="209"/>
      <c r="R123" s="209"/>
      <c r="S123" s="209"/>
      <c r="T123" s="209"/>
      <c r="U123" s="209"/>
      <c r="V123" s="209"/>
      <c r="W123" s="209"/>
      <c r="X123" s="209"/>
      <c r="Y123" s="209"/>
      <c r="Z123" s="209"/>
    </row>
    <row r="124" spans="1:26" ht="16.8">
      <c r="A124" s="212" t="s">
        <v>1522</v>
      </c>
      <c r="B124" s="209"/>
      <c r="C124" s="209"/>
      <c r="D124" s="209"/>
      <c r="E124" s="209"/>
      <c r="F124" s="209"/>
      <c r="G124" s="209"/>
      <c r="H124" s="209"/>
      <c r="I124" s="209"/>
      <c r="J124" s="209"/>
      <c r="K124" s="209"/>
      <c r="L124" s="209"/>
      <c r="M124" s="209"/>
      <c r="N124" s="209"/>
      <c r="O124" s="209"/>
      <c r="P124" s="209"/>
      <c r="Q124" s="209"/>
      <c r="R124" s="209"/>
      <c r="S124" s="209"/>
      <c r="T124" s="209"/>
      <c r="U124" s="209"/>
      <c r="V124" s="209"/>
      <c r="W124" s="209"/>
      <c r="X124" s="209"/>
      <c r="Y124" s="209"/>
      <c r="Z124" s="209"/>
    </row>
    <row r="125" spans="1:26" ht="16.8">
      <c r="A125" s="212" t="s">
        <v>1523</v>
      </c>
      <c r="B125" s="212" t="s">
        <v>1524</v>
      </c>
      <c r="C125" s="209"/>
      <c r="D125" s="209"/>
      <c r="E125" s="209"/>
      <c r="F125" s="209"/>
      <c r="G125" s="209"/>
      <c r="H125" s="209"/>
      <c r="I125" s="209"/>
      <c r="J125" s="209"/>
      <c r="K125" s="209"/>
      <c r="L125" s="209"/>
      <c r="M125" s="209"/>
      <c r="N125" s="209"/>
      <c r="O125" s="209"/>
      <c r="P125" s="209"/>
      <c r="Q125" s="209"/>
      <c r="R125" s="209"/>
      <c r="S125" s="209"/>
      <c r="T125" s="209"/>
      <c r="U125" s="209"/>
      <c r="V125" s="209"/>
      <c r="W125" s="209"/>
      <c r="X125" s="209"/>
      <c r="Y125" s="209"/>
      <c r="Z125" s="209"/>
    </row>
    <row r="126" spans="1:26" ht="16.8">
      <c r="A126" s="209"/>
      <c r="B126" s="209"/>
      <c r="C126" s="209"/>
      <c r="D126" s="209"/>
      <c r="E126" s="209"/>
      <c r="F126" s="209"/>
      <c r="G126" s="209"/>
      <c r="H126" s="209"/>
      <c r="I126" s="209"/>
      <c r="J126" s="209"/>
      <c r="K126" s="209"/>
      <c r="L126" s="209"/>
      <c r="M126" s="209"/>
      <c r="N126" s="209"/>
      <c r="O126" s="209"/>
      <c r="P126" s="209"/>
      <c r="Q126" s="209"/>
      <c r="R126" s="209"/>
      <c r="S126" s="209"/>
      <c r="T126" s="209"/>
      <c r="U126" s="209"/>
      <c r="V126" s="209"/>
      <c r="W126" s="209"/>
      <c r="X126" s="209"/>
      <c r="Y126" s="209"/>
      <c r="Z126" s="209"/>
    </row>
    <row r="127" spans="1:26" ht="16.8">
      <c r="A127" s="212" t="s">
        <v>1525</v>
      </c>
      <c r="B127" s="212" t="s">
        <v>1526</v>
      </c>
      <c r="C127" s="209"/>
      <c r="D127" s="209"/>
      <c r="E127" s="209"/>
      <c r="F127" s="209"/>
      <c r="G127" s="209"/>
      <c r="H127" s="209"/>
      <c r="I127" s="209"/>
      <c r="J127" s="209"/>
      <c r="K127" s="209"/>
      <c r="L127" s="209"/>
      <c r="M127" s="209"/>
      <c r="N127" s="209"/>
      <c r="O127" s="209"/>
      <c r="P127" s="209"/>
      <c r="Q127" s="209"/>
      <c r="R127" s="209"/>
      <c r="S127" s="209"/>
      <c r="T127" s="209"/>
      <c r="U127" s="209"/>
      <c r="V127" s="209"/>
      <c r="W127" s="209"/>
      <c r="X127" s="209"/>
      <c r="Y127" s="209"/>
      <c r="Z127" s="209"/>
    </row>
    <row r="128" spans="1:26" ht="16.8">
      <c r="A128" s="209"/>
      <c r="B128" s="209"/>
      <c r="C128" s="209"/>
      <c r="D128" s="209"/>
      <c r="E128" s="209"/>
      <c r="F128" s="209"/>
      <c r="G128" s="209"/>
      <c r="H128" s="209"/>
      <c r="I128" s="209"/>
      <c r="J128" s="209"/>
      <c r="K128" s="209"/>
      <c r="L128" s="209"/>
      <c r="M128" s="209"/>
      <c r="N128" s="209"/>
      <c r="O128" s="209"/>
      <c r="P128" s="209"/>
      <c r="Q128" s="209"/>
      <c r="R128" s="209"/>
      <c r="S128" s="209"/>
      <c r="T128" s="209"/>
      <c r="U128" s="209"/>
      <c r="V128" s="209"/>
      <c r="W128" s="209"/>
      <c r="X128" s="209"/>
      <c r="Y128" s="209"/>
      <c r="Z128" s="209"/>
    </row>
    <row r="129" spans="1:26" ht="16.8">
      <c r="A129" s="209"/>
      <c r="B129" s="209"/>
      <c r="C129" s="209"/>
      <c r="D129" s="209"/>
      <c r="E129" s="209"/>
      <c r="F129" s="209"/>
      <c r="G129" s="209"/>
      <c r="H129" s="209"/>
      <c r="I129" s="209"/>
      <c r="J129" s="209"/>
      <c r="K129" s="209"/>
      <c r="L129" s="209"/>
      <c r="M129" s="209"/>
      <c r="N129" s="209"/>
      <c r="O129" s="209"/>
      <c r="P129" s="209"/>
      <c r="Q129" s="209"/>
      <c r="R129" s="209"/>
      <c r="S129" s="209"/>
      <c r="T129" s="209"/>
      <c r="U129" s="209"/>
      <c r="V129" s="209"/>
      <c r="W129" s="209"/>
      <c r="X129" s="209"/>
      <c r="Y129" s="209"/>
      <c r="Z129" s="209"/>
    </row>
    <row r="130" spans="1:26" ht="16.8">
      <c r="A130" s="209"/>
      <c r="B130" s="209"/>
      <c r="C130" s="209"/>
      <c r="D130" s="209"/>
      <c r="E130" s="209"/>
      <c r="F130" s="209"/>
      <c r="G130" s="209"/>
      <c r="H130" s="209"/>
      <c r="I130" s="209"/>
      <c r="J130" s="209"/>
      <c r="K130" s="209"/>
      <c r="L130" s="209"/>
      <c r="M130" s="209"/>
      <c r="N130" s="209"/>
      <c r="O130" s="209"/>
      <c r="P130" s="209"/>
      <c r="Q130" s="209"/>
      <c r="R130" s="209"/>
      <c r="S130" s="209"/>
      <c r="T130" s="209"/>
      <c r="U130" s="209"/>
      <c r="V130" s="209"/>
      <c r="W130" s="209"/>
      <c r="X130" s="209"/>
      <c r="Y130" s="209"/>
      <c r="Z130" s="209"/>
    </row>
    <row r="131" spans="1:26" ht="16.8">
      <c r="A131" s="209"/>
      <c r="B131" s="209"/>
      <c r="C131" s="209"/>
      <c r="D131" s="209"/>
      <c r="E131" s="209"/>
      <c r="F131" s="209"/>
      <c r="G131" s="209"/>
      <c r="H131" s="209"/>
      <c r="I131" s="209"/>
      <c r="J131" s="209"/>
      <c r="K131" s="209"/>
      <c r="L131" s="209"/>
      <c r="M131" s="209"/>
      <c r="N131" s="209"/>
      <c r="O131" s="209"/>
      <c r="P131" s="209"/>
      <c r="Q131" s="209"/>
      <c r="R131" s="209"/>
      <c r="S131" s="209"/>
      <c r="T131" s="209"/>
      <c r="U131" s="209"/>
      <c r="V131" s="209"/>
      <c r="W131" s="209"/>
      <c r="X131" s="209"/>
      <c r="Y131" s="209"/>
      <c r="Z131" s="209"/>
    </row>
    <row r="132" spans="1:26" ht="16.8">
      <c r="A132" s="209"/>
      <c r="B132" s="209"/>
      <c r="C132" s="209"/>
      <c r="D132" s="209"/>
      <c r="E132" s="209"/>
      <c r="F132" s="209"/>
      <c r="G132" s="209"/>
      <c r="H132" s="209"/>
      <c r="I132" s="209"/>
      <c r="J132" s="209"/>
      <c r="K132" s="209"/>
      <c r="L132" s="209"/>
      <c r="M132" s="209"/>
      <c r="N132" s="209"/>
      <c r="O132" s="209"/>
      <c r="P132" s="209"/>
      <c r="Q132" s="209"/>
      <c r="R132" s="209"/>
      <c r="S132" s="209"/>
      <c r="T132" s="209"/>
      <c r="U132" s="209"/>
      <c r="V132" s="209"/>
      <c r="W132" s="209"/>
      <c r="X132" s="209"/>
      <c r="Y132" s="209"/>
      <c r="Z132" s="209"/>
    </row>
    <row r="133" spans="1:26" ht="16.8">
      <c r="A133" s="209"/>
      <c r="B133" s="209"/>
      <c r="C133" s="209"/>
      <c r="D133" s="209"/>
      <c r="E133" s="209"/>
      <c r="F133" s="209"/>
      <c r="G133" s="209"/>
      <c r="H133" s="209"/>
      <c r="I133" s="209"/>
      <c r="J133" s="209"/>
      <c r="K133" s="209"/>
      <c r="L133" s="209"/>
      <c r="M133" s="209"/>
      <c r="N133" s="209"/>
      <c r="O133" s="209"/>
      <c r="P133" s="209"/>
      <c r="Q133" s="209"/>
      <c r="R133" s="209"/>
      <c r="S133" s="209"/>
      <c r="T133" s="209"/>
      <c r="U133" s="209"/>
      <c r="V133" s="209"/>
      <c r="W133" s="209"/>
      <c r="X133" s="209"/>
      <c r="Y133" s="209"/>
      <c r="Z133" s="209"/>
    </row>
    <row r="134" spans="1:26" ht="16.8">
      <c r="A134" s="209"/>
      <c r="B134" s="209"/>
      <c r="C134" s="209"/>
      <c r="D134" s="209"/>
      <c r="E134" s="209"/>
      <c r="F134" s="209"/>
      <c r="G134" s="209"/>
      <c r="H134" s="209"/>
      <c r="I134" s="209"/>
      <c r="J134" s="209"/>
      <c r="K134" s="209"/>
      <c r="L134" s="209"/>
      <c r="M134" s="209"/>
      <c r="N134" s="209"/>
      <c r="O134" s="209"/>
      <c r="P134" s="209"/>
      <c r="Q134" s="209"/>
      <c r="R134" s="209"/>
      <c r="S134" s="209"/>
      <c r="T134" s="209"/>
      <c r="U134" s="209"/>
      <c r="V134" s="209"/>
      <c r="W134" s="209"/>
      <c r="X134" s="209"/>
      <c r="Y134" s="209"/>
      <c r="Z134" s="209"/>
    </row>
    <row r="135" spans="1:26" ht="16.8">
      <c r="A135" s="209"/>
      <c r="B135" s="209"/>
      <c r="C135" s="209"/>
      <c r="D135" s="209"/>
      <c r="E135" s="209"/>
      <c r="F135" s="209"/>
      <c r="G135" s="209"/>
      <c r="H135" s="209"/>
      <c r="I135" s="209"/>
      <c r="J135" s="209"/>
      <c r="K135" s="209"/>
      <c r="L135" s="209"/>
      <c r="M135" s="209"/>
      <c r="N135" s="209"/>
      <c r="O135" s="209"/>
      <c r="P135" s="209"/>
      <c r="Q135" s="209"/>
      <c r="R135" s="209"/>
      <c r="S135" s="209"/>
      <c r="T135" s="209"/>
      <c r="U135" s="209"/>
      <c r="V135" s="209"/>
      <c r="W135" s="209"/>
      <c r="X135" s="209"/>
      <c r="Y135" s="209"/>
      <c r="Z135" s="209"/>
    </row>
    <row r="136" spans="1:26" ht="16.8">
      <c r="A136" s="209"/>
      <c r="B136" s="209"/>
      <c r="C136" s="209"/>
      <c r="D136" s="209"/>
      <c r="E136" s="209"/>
      <c r="F136" s="209"/>
      <c r="G136" s="209"/>
      <c r="H136" s="209"/>
      <c r="I136" s="209"/>
      <c r="J136" s="209"/>
      <c r="K136" s="209"/>
      <c r="L136" s="209"/>
      <c r="M136" s="209"/>
      <c r="N136" s="209"/>
      <c r="O136" s="209"/>
      <c r="P136" s="209"/>
      <c r="Q136" s="209"/>
      <c r="R136" s="209"/>
      <c r="S136" s="209"/>
      <c r="T136" s="209"/>
      <c r="U136" s="209"/>
      <c r="V136" s="209"/>
      <c r="W136" s="209"/>
      <c r="X136" s="209"/>
      <c r="Y136" s="209"/>
      <c r="Z136" s="209"/>
    </row>
    <row r="137" spans="1:26" ht="16.8">
      <c r="A137" s="209"/>
      <c r="B137" s="209"/>
      <c r="C137" s="209"/>
      <c r="D137" s="209"/>
      <c r="E137" s="209"/>
      <c r="F137" s="209"/>
      <c r="G137" s="209"/>
      <c r="H137" s="209"/>
      <c r="I137" s="209"/>
      <c r="J137" s="209"/>
      <c r="K137" s="209"/>
      <c r="L137" s="209"/>
      <c r="M137" s="209"/>
      <c r="N137" s="209"/>
      <c r="O137" s="209"/>
      <c r="P137" s="209"/>
      <c r="Q137" s="209"/>
      <c r="R137" s="209"/>
      <c r="S137" s="209"/>
      <c r="T137" s="209"/>
      <c r="U137" s="209"/>
      <c r="V137" s="209"/>
      <c r="W137" s="209"/>
      <c r="X137" s="209"/>
      <c r="Y137" s="209"/>
      <c r="Z137" s="209"/>
    </row>
    <row r="138" spans="1:26" ht="16.8">
      <c r="A138" s="209"/>
      <c r="B138" s="209"/>
      <c r="C138" s="209"/>
      <c r="D138" s="209"/>
      <c r="E138" s="209"/>
      <c r="F138" s="209"/>
      <c r="G138" s="209"/>
      <c r="H138" s="209"/>
      <c r="I138" s="209"/>
      <c r="J138" s="209"/>
      <c r="K138" s="209"/>
      <c r="L138" s="209"/>
      <c r="M138" s="209"/>
      <c r="N138" s="209"/>
      <c r="O138" s="209"/>
      <c r="P138" s="209"/>
      <c r="Q138" s="209"/>
      <c r="R138" s="209"/>
      <c r="S138" s="209"/>
      <c r="T138" s="209"/>
      <c r="U138" s="209"/>
      <c r="V138" s="209"/>
      <c r="W138" s="209"/>
      <c r="X138" s="209"/>
      <c r="Y138" s="209"/>
      <c r="Z138" s="209"/>
    </row>
    <row r="139" spans="1:26" ht="16.8">
      <c r="A139" s="209"/>
      <c r="B139" s="209"/>
      <c r="C139" s="209"/>
      <c r="D139" s="209"/>
      <c r="E139" s="209"/>
      <c r="F139" s="209"/>
      <c r="G139" s="209"/>
      <c r="H139" s="209"/>
      <c r="I139" s="209"/>
      <c r="J139" s="209"/>
      <c r="K139" s="209"/>
      <c r="L139" s="209"/>
      <c r="M139" s="209"/>
      <c r="N139" s="209"/>
      <c r="O139" s="209"/>
      <c r="P139" s="209"/>
      <c r="Q139" s="209"/>
      <c r="R139" s="209"/>
      <c r="S139" s="209"/>
      <c r="T139" s="209"/>
      <c r="U139" s="209"/>
      <c r="V139" s="209"/>
      <c r="W139" s="209"/>
      <c r="X139" s="209"/>
      <c r="Y139" s="209"/>
      <c r="Z139" s="209"/>
    </row>
    <row r="140" spans="1:26" ht="16.8">
      <c r="A140" s="209"/>
      <c r="B140" s="209"/>
      <c r="C140" s="209"/>
      <c r="D140" s="209"/>
      <c r="E140" s="209"/>
      <c r="F140" s="209"/>
      <c r="G140" s="209"/>
      <c r="H140" s="209"/>
      <c r="I140" s="209"/>
      <c r="J140" s="209"/>
      <c r="K140" s="209"/>
      <c r="L140" s="209"/>
      <c r="M140" s="209"/>
      <c r="N140" s="209"/>
      <c r="O140" s="209"/>
      <c r="P140" s="209"/>
      <c r="Q140" s="209"/>
      <c r="R140" s="209"/>
      <c r="S140" s="209"/>
      <c r="T140" s="209"/>
      <c r="U140" s="209"/>
      <c r="V140" s="209"/>
      <c r="W140" s="209"/>
      <c r="X140" s="209"/>
      <c r="Y140" s="209"/>
      <c r="Z140" s="209"/>
    </row>
    <row r="141" spans="1:26" ht="16.8">
      <c r="A141" s="209"/>
      <c r="B141" s="209"/>
      <c r="C141" s="209"/>
      <c r="D141" s="209"/>
      <c r="E141" s="209"/>
      <c r="F141" s="209"/>
      <c r="G141" s="209"/>
      <c r="H141" s="209"/>
      <c r="I141" s="209"/>
      <c r="J141" s="209"/>
      <c r="K141" s="209"/>
      <c r="L141" s="209"/>
      <c r="M141" s="209"/>
      <c r="N141" s="209"/>
      <c r="O141" s="209"/>
      <c r="P141" s="209"/>
      <c r="Q141" s="209"/>
      <c r="R141" s="209"/>
      <c r="S141" s="209"/>
      <c r="T141" s="209"/>
      <c r="U141" s="209"/>
      <c r="V141" s="209"/>
      <c r="W141" s="209"/>
      <c r="X141" s="209"/>
      <c r="Y141" s="209"/>
      <c r="Z141" s="209"/>
    </row>
    <row r="142" spans="1:26" ht="16.8">
      <c r="A142" s="209"/>
      <c r="B142" s="209"/>
      <c r="C142" s="209"/>
      <c r="D142" s="209"/>
      <c r="E142" s="209"/>
      <c r="F142" s="209"/>
      <c r="G142" s="209"/>
      <c r="H142" s="209"/>
      <c r="I142" s="209"/>
      <c r="J142" s="209"/>
      <c r="K142" s="209"/>
      <c r="L142" s="209"/>
      <c r="M142" s="209"/>
      <c r="N142" s="209"/>
      <c r="O142" s="209"/>
      <c r="P142" s="209"/>
      <c r="Q142" s="209"/>
      <c r="R142" s="209"/>
      <c r="S142" s="209"/>
      <c r="T142" s="209"/>
      <c r="U142" s="209"/>
      <c r="V142" s="209"/>
      <c r="W142" s="209"/>
      <c r="X142" s="209"/>
      <c r="Y142" s="209"/>
      <c r="Z142" s="209"/>
    </row>
    <row r="143" spans="1:26" ht="16.8">
      <c r="A143" s="209"/>
      <c r="B143" s="209"/>
      <c r="C143" s="209"/>
      <c r="D143" s="209"/>
      <c r="E143" s="209"/>
      <c r="F143" s="209"/>
      <c r="G143" s="209"/>
      <c r="H143" s="209"/>
      <c r="I143" s="209"/>
      <c r="J143" s="209"/>
      <c r="K143" s="209"/>
      <c r="L143" s="209"/>
      <c r="M143" s="209"/>
      <c r="N143" s="209"/>
      <c r="O143" s="209"/>
      <c r="P143" s="209"/>
      <c r="Q143" s="209"/>
      <c r="R143" s="209"/>
      <c r="S143" s="209"/>
      <c r="T143" s="209"/>
      <c r="U143" s="209"/>
      <c r="V143" s="209"/>
      <c r="W143" s="209"/>
      <c r="X143" s="209"/>
      <c r="Y143" s="209"/>
      <c r="Z143" s="209"/>
    </row>
    <row r="144" spans="1:26" ht="16.8">
      <c r="A144" s="209"/>
      <c r="B144" s="209"/>
      <c r="C144" s="209"/>
      <c r="D144" s="209"/>
      <c r="E144" s="209"/>
      <c r="F144" s="209"/>
      <c r="G144" s="209"/>
      <c r="H144" s="209"/>
      <c r="I144" s="209"/>
      <c r="J144" s="209"/>
      <c r="K144" s="209"/>
      <c r="L144" s="209"/>
      <c r="M144" s="209"/>
      <c r="N144" s="209"/>
      <c r="O144" s="209"/>
      <c r="P144" s="209"/>
      <c r="Q144" s="209"/>
      <c r="R144" s="209"/>
      <c r="S144" s="209"/>
      <c r="T144" s="209"/>
      <c r="U144" s="209"/>
      <c r="V144" s="209"/>
      <c r="W144" s="209"/>
      <c r="X144" s="209"/>
      <c r="Y144" s="209"/>
      <c r="Z144" s="209"/>
    </row>
    <row r="145" spans="1:26" ht="16.8">
      <c r="A145" s="209"/>
      <c r="B145" s="209"/>
      <c r="C145" s="209"/>
      <c r="D145" s="209"/>
      <c r="E145" s="209"/>
      <c r="F145" s="209"/>
      <c r="G145" s="209"/>
      <c r="H145" s="209"/>
      <c r="I145" s="209"/>
      <c r="J145" s="209"/>
      <c r="K145" s="209"/>
      <c r="L145" s="209"/>
      <c r="M145" s="209"/>
      <c r="N145" s="209"/>
      <c r="O145" s="209"/>
      <c r="P145" s="209"/>
      <c r="Q145" s="209"/>
      <c r="R145" s="209"/>
      <c r="S145" s="209"/>
      <c r="T145" s="209"/>
      <c r="U145" s="209"/>
      <c r="V145" s="209"/>
      <c r="W145" s="209"/>
      <c r="X145" s="209"/>
      <c r="Y145" s="209"/>
      <c r="Z145" s="209"/>
    </row>
    <row r="146" spans="1:26" ht="16.8">
      <c r="A146" s="209"/>
      <c r="B146" s="209"/>
      <c r="C146" s="209"/>
      <c r="D146" s="209"/>
      <c r="E146" s="209"/>
      <c r="F146" s="209"/>
      <c r="G146" s="209"/>
      <c r="H146" s="209"/>
      <c r="I146" s="209"/>
      <c r="J146" s="209"/>
      <c r="K146" s="209"/>
      <c r="L146" s="209"/>
      <c r="M146" s="209"/>
      <c r="N146" s="209"/>
      <c r="O146" s="209"/>
      <c r="P146" s="209"/>
      <c r="Q146" s="209"/>
      <c r="R146" s="209"/>
      <c r="S146" s="209"/>
      <c r="T146" s="209"/>
      <c r="U146" s="209"/>
      <c r="V146" s="209"/>
      <c r="W146" s="209"/>
      <c r="X146" s="209"/>
      <c r="Y146" s="209"/>
      <c r="Z146" s="209"/>
    </row>
    <row r="147" spans="1:26" ht="16.8">
      <c r="A147" s="209"/>
      <c r="B147" s="209"/>
      <c r="C147" s="209"/>
      <c r="D147" s="209"/>
      <c r="E147" s="209"/>
      <c r="F147" s="209"/>
      <c r="G147" s="209"/>
      <c r="H147" s="209"/>
      <c r="I147" s="209"/>
      <c r="J147" s="209"/>
      <c r="K147" s="209"/>
      <c r="L147" s="209"/>
      <c r="M147" s="209"/>
      <c r="N147" s="209"/>
      <c r="O147" s="209"/>
      <c r="P147" s="209"/>
      <c r="Q147" s="209"/>
      <c r="R147" s="209"/>
      <c r="S147" s="209"/>
      <c r="T147" s="209"/>
      <c r="U147" s="209"/>
      <c r="V147" s="209"/>
      <c r="W147" s="209"/>
      <c r="X147" s="209"/>
      <c r="Y147" s="209"/>
      <c r="Z147" s="209"/>
    </row>
    <row r="148" spans="1:26" ht="16.8">
      <c r="A148" s="209"/>
      <c r="B148" s="209"/>
      <c r="C148" s="209"/>
      <c r="D148" s="209"/>
      <c r="E148" s="209"/>
      <c r="F148" s="209"/>
      <c r="G148" s="209"/>
      <c r="H148" s="209"/>
      <c r="I148" s="209"/>
      <c r="J148" s="209"/>
      <c r="K148" s="209"/>
      <c r="L148" s="209"/>
      <c r="M148" s="209"/>
      <c r="N148" s="209"/>
      <c r="O148" s="209"/>
      <c r="P148" s="209"/>
      <c r="Q148" s="209"/>
      <c r="R148" s="209"/>
      <c r="S148" s="209"/>
      <c r="T148" s="209"/>
      <c r="U148" s="209"/>
      <c r="V148" s="209"/>
      <c r="W148" s="209"/>
      <c r="X148" s="209"/>
      <c r="Y148" s="209"/>
      <c r="Z148" s="209"/>
    </row>
    <row r="149" spans="1:26" ht="16.8">
      <c r="A149" s="209"/>
      <c r="B149" s="209"/>
      <c r="C149" s="209"/>
      <c r="D149" s="209"/>
      <c r="E149" s="209"/>
      <c r="F149" s="209"/>
      <c r="G149" s="209"/>
      <c r="H149" s="209"/>
      <c r="I149" s="209"/>
      <c r="J149" s="209"/>
      <c r="K149" s="209"/>
      <c r="L149" s="209"/>
      <c r="M149" s="209"/>
      <c r="N149" s="209"/>
      <c r="O149" s="209"/>
      <c r="P149" s="209"/>
      <c r="Q149" s="209"/>
      <c r="R149" s="209"/>
      <c r="S149" s="209"/>
      <c r="T149" s="209"/>
      <c r="U149" s="209"/>
      <c r="V149" s="209"/>
      <c r="W149" s="209"/>
      <c r="X149" s="209"/>
      <c r="Y149" s="209"/>
      <c r="Z149" s="209"/>
    </row>
    <row r="150" spans="1:26" ht="16.8">
      <c r="A150" s="209"/>
      <c r="B150" s="209"/>
      <c r="C150" s="209"/>
      <c r="D150" s="209"/>
      <c r="E150" s="209"/>
      <c r="F150" s="209"/>
      <c r="G150" s="209"/>
      <c r="H150" s="209"/>
      <c r="I150" s="209"/>
      <c r="J150" s="209"/>
      <c r="K150" s="209"/>
      <c r="L150" s="209"/>
      <c r="M150" s="209"/>
      <c r="N150" s="209"/>
      <c r="O150" s="209"/>
      <c r="P150" s="209"/>
      <c r="Q150" s="209"/>
      <c r="R150" s="209"/>
      <c r="S150" s="209"/>
      <c r="T150" s="209"/>
      <c r="U150" s="209"/>
      <c r="V150" s="209"/>
      <c r="W150" s="209"/>
      <c r="X150" s="209"/>
      <c r="Y150" s="209"/>
      <c r="Z150" s="209"/>
    </row>
    <row r="151" spans="1:26" ht="16.8">
      <c r="A151" s="209"/>
      <c r="B151" s="209"/>
      <c r="C151" s="209"/>
      <c r="D151" s="209"/>
      <c r="E151" s="209"/>
      <c r="F151" s="209"/>
      <c r="G151" s="209"/>
      <c r="H151" s="209"/>
      <c r="I151" s="209"/>
      <c r="J151" s="209"/>
      <c r="K151" s="209"/>
      <c r="L151" s="209"/>
      <c r="M151" s="209"/>
      <c r="N151" s="209"/>
      <c r="O151" s="209"/>
      <c r="P151" s="209"/>
      <c r="Q151" s="209"/>
      <c r="R151" s="209"/>
      <c r="S151" s="209"/>
      <c r="T151" s="209"/>
      <c r="U151" s="209"/>
      <c r="V151" s="209"/>
      <c r="W151" s="209"/>
      <c r="X151" s="209"/>
      <c r="Y151" s="209"/>
      <c r="Z151" s="209"/>
    </row>
    <row r="152" spans="1:26" ht="16.8">
      <c r="A152" s="209"/>
      <c r="B152" s="209"/>
      <c r="C152" s="209"/>
      <c r="D152" s="209"/>
      <c r="E152" s="209"/>
      <c r="F152" s="209"/>
      <c r="G152" s="209"/>
      <c r="H152" s="209"/>
      <c r="I152" s="209"/>
      <c r="J152" s="209"/>
      <c r="K152" s="209"/>
      <c r="L152" s="209"/>
      <c r="M152" s="209"/>
      <c r="N152" s="209"/>
      <c r="O152" s="209"/>
      <c r="P152" s="209"/>
      <c r="Q152" s="209"/>
      <c r="R152" s="209"/>
      <c r="S152" s="209"/>
      <c r="T152" s="209"/>
      <c r="U152" s="209"/>
      <c r="V152" s="209"/>
      <c r="W152" s="209"/>
      <c r="X152" s="209"/>
      <c r="Y152" s="209"/>
      <c r="Z152" s="209"/>
    </row>
    <row r="153" spans="1:26" ht="16.8">
      <c r="A153" s="209"/>
      <c r="B153" s="209"/>
      <c r="C153" s="209"/>
      <c r="D153" s="209"/>
      <c r="E153" s="209"/>
      <c r="F153" s="209"/>
      <c r="G153" s="209"/>
      <c r="H153" s="209"/>
      <c r="I153" s="209"/>
      <c r="J153" s="209"/>
      <c r="K153" s="209"/>
      <c r="L153" s="209"/>
      <c r="M153" s="209"/>
      <c r="N153" s="209"/>
      <c r="O153" s="209"/>
      <c r="P153" s="209"/>
      <c r="Q153" s="209"/>
      <c r="R153" s="209"/>
      <c r="S153" s="209"/>
      <c r="T153" s="209"/>
      <c r="U153" s="209"/>
      <c r="V153" s="209"/>
      <c r="W153" s="209"/>
      <c r="X153" s="209"/>
      <c r="Y153" s="209"/>
      <c r="Z153" s="209"/>
    </row>
    <row r="154" spans="1:26" ht="16.8">
      <c r="A154" s="209"/>
      <c r="B154" s="209"/>
      <c r="C154" s="209"/>
      <c r="D154" s="209"/>
      <c r="E154" s="209"/>
      <c r="F154" s="209"/>
      <c r="G154" s="209"/>
      <c r="H154" s="209"/>
      <c r="I154" s="209"/>
      <c r="J154" s="209"/>
      <c r="K154" s="209"/>
      <c r="L154" s="209"/>
      <c r="M154" s="209"/>
      <c r="N154" s="209"/>
      <c r="O154" s="209"/>
      <c r="P154" s="209"/>
      <c r="Q154" s="209"/>
      <c r="R154" s="209"/>
      <c r="S154" s="209"/>
      <c r="T154" s="209"/>
      <c r="U154" s="209"/>
      <c r="V154" s="209"/>
      <c r="W154" s="209"/>
      <c r="X154" s="209"/>
      <c r="Y154" s="209"/>
      <c r="Z154" s="209"/>
    </row>
    <row r="155" spans="1:26" ht="16.8">
      <c r="A155" s="209"/>
      <c r="B155" s="209"/>
      <c r="C155" s="209"/>
      <c r="D155" s="209"/>
      <c r="E155" s="209"/>
      <c r="F155" s="209"/>
      <c r="G155" s="209"/>
      <c r="H155" s="209"/>
      <c r="I155" s="209"/>
      <c r="J155" s="209"/>
      <c r="K155" s="209"/>
      <c r="L155" s="209"/>
      <c r="M155" s="209"/>
      <c r="N155" s="209"/>
      <c r="O155" s="209"/>
      <c r="P155" s="209"/>
      <c r="Q155" s="209"/>
      <c r="R155" s="209"/>
      <c r="S155" s="209"/>
      <c r="T155" s="209"/>
      <c r="U155" s="209"/>
      <c r="V155" s="209"/>
      <c r="W155" s="209"/>
      <c r="X155" s="209"/>
      <c r="Y155" s="209"/>
      <c r="Z155" s="209"/>
    </row>
    <row r="156" spans="1:26" ht="16.8">
      <c r="A156" s="209"/>
      <c r="B156" s="209"/>
      <c r="C156" s="209"/>
      <c r="D156" s="209"/>
      <c r="E156" s="209"/>
      <c r="F156" s="209"/>
      <c r="G156" s="209"/>
      <c r="H156" s="209"/>
      <c r="I156" s="209"/>
      <c r="J156" s="209"/>
      <c r="K156" s="209"/>
      <c r="L156" s="209"/>
      <c r="M156" s="209"/>
      <c r="N156" s="209"/>
      <c r="O156" s="209"/>
      <c r="P156" s="209"/>
      <c r="Q156" s="209"/>
      <c r="R156" s="209"/>
      <c r="S156" s="209"/>
      <c r="T156" s="209"/>
      <c r="U156" s="209"/>
      <c r="V156" s="209"/>
      <c r="W156" s="209"/>
      <c r="X156" s="209"/>
      <c r="Y156" s="209"/>
      <c r="Z156" s="209"/>
    </row>
    <row r="157" spans="1:26" ht="16.8">
      <c r="A157" s="209"/>
      <c r="B157" s="209"/>
      <c r="C157" s="209"/>
      <c r="D157" s="209"/>
      <c r="E157" s="209"/>
      <c r="F157" s="209"/>
      <c r="G157" s="209"/>
      <c r="H157" s="209"/>
      <c r="I157" s="209"/>
      <c r="J157" s="209"/>
      <c r="K157" s="209"/>
      <c r="L157" s="209"/>
      <c r="M157" s="209"/>
      <c r="N157" s="209"/>
      <c r="O157" s="209"/>
      <c r="P157" s="209"/>
      <c r="Q157" s="209"/>
      <c r="R157" s="209"/>
      <c r="S157" s="209"/>
      <c r="T157" s="209"/>
      <c r="U157" s="209"/>
      <c r="V157" s="209"/>
      <c r="W157" s="209"/>
      <c r="X157" s="209"/>
      <c r="Y157" s="209"/>
      <c r="Z157" s="209"/>
    </row>
    <row r="158" spans="1:26" ht="16.8">
      <c r="A158" s="209"/>
      <c r="B158" s="209"/>
      <c r="C158" s="209"/>
      <c r="D158" s="209"/>
      <c r="E158" s="209"/>
      <c r="F158" s="209"/>
      <c r="G158" s="209"/>
      <c r="H158" s="209"/>
      <c r="I158" s="209"/>
      <c r="J158" s="209"/>
      <c r="K158" s="209"/>
      <c r="L158" s="209"/>
      <c r="M158" s="209"/>
      <c r="N158" s="209"/>
      <c r="O158" s="209"/>
      <c r="P158" s="209"/>
      <c r="Q158" s="209"/>
      <c r="R158" s="209"/>
      <c r="S158" s="209"/>
      <c r="T158" s="209"/>
      <c r="U158" s="209"/>
      <c r="V158" s="209"/>
      <c r="W158" s="209"/>
      <c r="X158" s="209"/>
      <c r="Y158" s="209"/>
      <c r="Z158" s="209"/>
    </row>
    <row r="159" spans="1:26" ht="16.8">
      <c r="A159" s="209"/>
      <c r="B159" s="209"/>
      <c r="C159" s="209"/>
      <c r="D159" s="209"/>
      <c r="E159" s="209"/>
      <c r="F159" s="209"/>
      <c r="G159" s="209"/>
      <c r="H159" s="209"/>
      <c r="I159" s="209"/>
      <c r="J159" s="209"/>
      <c r="K159" s="209"/>
      <c r="L159" s="209"/>
      <c r="M159" s="209"/>
      <c r="N159" s="209"/>
      <c r="O159" s="209"/>
      <c r="P159" s="209"/>
      <c r="Q159" s="209"/>
      <c r="R159" s="209"/>
      <c r="S159" s="209"/>
      <c r="T159" s="209"/>
      <c r="U159" s="209"/>
      <c r="V159" s="209"/>
      <c r="W159" s="209"/>
      <c r="X159" s="209"/>
      <c r="Y159" s="209"/>
      <c r="Z159" s="209"/>
    </row>
    <row r="160" spans="1:26" ht="16.8">
      <c r="A160" s="209"/>
      <c r="B160" s="209"/>
      <c r="C160" s="209"/>
      <c r="D160" s="209"/>
      <c r="E160" s="209"/>
      <c r="F160" s="209"/>
      <c r="G160" s="209"/>
      <c r="H160" s="209"/>
      <c r="I160" s="209"/>
      <c r="J160" s="209"/>
      <c r="K160" s="209"/>
      <c r="L160" s="209"/>
      <c r="M160" s="209"/>
      <c r="N160" s="209"/>
      <c r="O160" s="209"/>
      <c r="P160" s="209"/>
      <c r="Q160" s="209"/>
      <c r="R160" s="209"/>
      <c r="S160" s="209"/>
      <c r="T160" s="209"/>
      <c r="U160" s="209"/>
      <c r="V160" s="209"/>
      <c r="W160" s="209"/>
      <c r="X160" s="209"/>
      <c r="Y160" s="209"/>
      <c r="Z160" s="209"/>
    </row>
    <row r="161" spans="1:26" ht="16.8">
      <c r="A161" s="209"/>
      <c r="B161" s="209"/>
      <c r="C161" s="209"/>
      <c r="D161" s="209"/>
      <c r="E161" s="209"/>
      <c r="F161" s="209"/>
      <c r="G161" s="209"/>
      <c r="H161" s="209"/>
      <c r="I161" s="209"/>
      <c r="J161" s="209"/>
      <c r="K161" s="209"/>
      <c r="L161" s="209"/>
      <c r="M161" s="209"/>
      <c r="N161" s="209"/>
      <c r="O161" s="209"/>
      <c r="P161" s="209"/>
      <c r="Q161" s="209"/>
      <c r="R161" s="209"/>
      <c r="S161" s="209"/>
      <c r="T161" s="209"/>
      <c r="U161" s="209"/>
      <c r="V161" s="209"/>
      <c r="W161" s="209"/>
      <c r="X161" s="209"/>
      <c r="Y161" s="209"/>
      <c r="Z161" s="209"/>
    </row>
    <row r="162" spans="1:26" ht="16.8">
      <c r="A162" s="209"/>
      <c r="B162" s="209"/>
      <c r="C162" s="209"/>
      <c r="D162" s="209"/>
      <c r="E162" s="209"/>
      <c r="F162" s="209"/>
      <c r="G162" s="209"/>
      <c r="H162" s="209"/>
      <c r="I162" s="209"/>
      <c r="J162" s="209"/>
      <c r="K162" s="209"/>
      <c r="L162" s="209"/>
      <c r="M162" s="209"/>
      <c r="N162" s="209"/>
      <c r="O162" s="209"/>
      <c r="P162" s="209"/>
      <c r="Q162" s="209"/>
      <c r="R162" s="209"/>
      <c r="S162" s="209"/>
      <c r="T162" s="209"/>
      <c r="U162" s="209"/>
      <c r="V162" s="209"/>
      <c r="W162" s="209"/>
      <c r="X162" s="209"/>
      <c r="Y162" s="209"/>
      <c r="Z162" s="209"/>
    </row>
    <row r="163" spans="1:26" ht="16.8">
      <c r="A163" s="209"/>
      <c r="B163" s="209"/>
      <c r="C163" s="209"/>
      <c r="D163" s="209"/>
      <c r="E163" s="209"/>
      <c r="F163" s="209"/>
      <c r="G163" s="209"/>
      <c r="H163" s="209"/>
      <c r="I163" s="209"/>
      <c r="J163" s="209"/>
      <c r="K163" s="209"/>
      <c r="L163" s="209"/>
      <c r="M163" s="209"/>
      <c r="N163" s="209"/>
      <c r="O163" s="209"/>
      <c r="P163" s="209"/>
      <c r="Q163" s="209"/>
      <c r="R163" s="209"/>
      <c r="S163" s="209"/>
      <c r="T163" s="209"/>
      <c r="U163" s="209"/>
      <c r="V163" s="209"/>
      <c r="W163" s="209"/>
      <c r="X163" s="209"/>
      <c r="Y163" s="209"/>
      <c r="Z163" s="209"/>
    </row>
    <row r="164" spans="1:26" ht="16.8">
      <c r="A164" s="209"/>
      <c r="B164" s="209"/>
      <c r="C164" s="209"/>
      <c r="D164" s="209"/>
      <c r="E164" s="209"/>
      <c r="F164" s="209"/>
      <c r="G164" s="209"/>
      <c r="H164" s="209"/>
      <c r="I164" s="209"/>
      <c r="J164" s="209"/>
      <c r="K164" s="209"/>
      <c r="L164" s="209"/>
      <c r="M164" s="209"/>
      <c r="N164" s="209"/>
      <c r="O164" s="209"/>
      <c r="P164" s="209"/>
      <c r="Q164" s="209"/>
      <c r="R164" s="209"/>
      <c r="S164" s="209"/>
      <c r="T164" s="209"/>
      <c r="U164" s="209"/>
      <c r="V164" s="209"/>
      <c r="W164" s="209"/>
      <c r="X164" s="209"/>
      <c r="Y164" s="209"/>
      <c r="Z164" s="209"/>
    </row>
    <row r="165" spans="1:26" ht="16.8">
      <c r="A165" s="209"/>
      <c r="B165" s="209"/>
      <c r="C165" s="209"/>
      <c r="D165" s="209"/>
      <c r="E165" s="209"/>
      <c r="F165" s="209"/>
      <c r="G165" s="209"/>
      <c r="H165" s="209"/>
      <c r="I165" s="209"/>
      <c r="J165" s="209"/>
      <c r="K165" s="209"/>
      <c r="L165" s="209"/>
      <c r="M165" s="209"/>
      <c r="N165" s="209"/>
      <c r="O165" s="209"/>
      <c r="P165" s="209"/>
      <c r="Q165" s="209"/>
      <c r="R165" s="209"/>
      <c r="S165" s="209"/>
      <c r="T165" s="209"/>
      <c r="U165" s="209"/>
      <c r="V165" s="209"/>
      <c r="W165" s="209"/>
      <c r="X165" s="209"/>
      <c r="Y165" s="209"/>
      <c r="Z165" s="209"/>
    </row>
    <row r="166" spans="1:26" ht="16.8">
      <c r="A166" s="209"/>
      <c r="B166" s="209"/>
      <c r="C166" s="209"/>
      <c r="D166" s="209"/>
      <c r="E166" s="209"/>
      <c r="F166" s="209"/>
      <c r="G166" s="209"/>
      <c r="H166" s="209"/>
      <c r="I166" s="209"/>
      <c r="J166" s="209"/>
      <c r="K166" s="209"/>
      <c r="L166" s="209"/>
      <c r="M166" s="209"/>
      <c r="N166" s="209"/>
      <c r="O166" s="209"/>
      <c r="P166" s="209"/>
      <c r="Q166" s="209"/>
      <c r="R166" s="209"/>
      <c r="S166" s="209"/>
      <c r="T166" s="209"/>
      <c r="U166" s="209"/>
      <c r="V166" s="209"/>
      <c r="W166" s="209"/>
      <c r="X166" s="209"/>
      <c r="Y166" s="209"/>
      <c r="Z166" s="209"/>
    </row>
    <row r="167" spans="1:26" ht="16.8">
      <c r="A167" s="209"/>
      <c r="B167" s="209"/>
      <c r="C167" s="209"/>
      <c r="D167" s="209"/>
      <c r="E167" s="209"/>
      <c r="F167" s="209"/>
      <c r="G167" s="209"/>
      <c r="H167" s="209"/>
      <c r="I167" s="209"/>
      <c r="J167" s="209"/>
      <c r="K167" s="209"/>
      <c r="L167" s="209"/>
      <c r="M167" s="209"/>
      <c r="N167" s="209"/>
      <c r="O167" s="209"/>
      <c r="P167" s="209"/>
      <c r="Q167" s="209"/>
      <c r="R167" s="209"/>
      <c r="S167" s="209"/>
      <c r="T167" s="209"/>
      <c r="U167" s="209"/>
      <c r="V167" s="209"/>
      <c r="W167" s="209"/>
      <c r="X167" s="209"/>
      <c r="Y167" s="209"/>
      <c r="Z167" s="209"/>
    </row>
    <row r="168" spans="1:26" ht="16.8">
      <c r="A168" s="209"/>
      <c r="B168" s="209"/>
      <c r="C168" s="209"/>
      <c r="D168" s="209"/>
      <c r="E168" s="209"/>
      <c r="F168" s="209"/>
      <c r="G168" s="209"/>
      <c r="H168" s="209"/>
      <c r="I168" s="209"/>
      <c r="J168" s="209"/>
      <c r="K168" s="209"/>
      <c r="L168" s="209"/>
      <c r="M168" s="209"/>
      <c r="N168" s="209"/>
      <c r="O168" s="209"/>
      <c r="P168" s="209"/>
      <c r="Q168" s="209"/>
      <c r="R168" s="209"/>
      <c r="S168" s="209"/>
      <c r="T168" s="209"/>
      <c r="U168" s="209"/>
      <c r="V168" s="209"/>
      <c r="W168" s="209"/>
      <c r="X168" s="209"/>
      <c r="Y168" s="209"/>
      <c r="Z168" s="209"/>
    </row>
    <row r="169" spans="1:26" ht="16.8">
      <c r="A169" s="209"/>
      <c r="B169" s="209"/>
      <c r="C169" s="209"/>
      <c r="D169" s="209"/>
      <c r="E169" s="209"/>
      <c r="F169" s="209"/>
      <c r="G169" s="209"/>
      <c r="H169" s="209"/>
      <c r="I169" s="209"/>
      <c r="J169" s="209"/>
      <c r="K169" s="209"/>
      <c r="L169" s="209"/>
      <c r="M169" s="209"/>
      <c r="N169" s="209"/>
      <c r="O169" s="209"/>
      <c r="P169" s="209"/>
      <c r="Q169" s="209"/>
      <c r="R169" s="209"/>
      <c r="S169" s="209"/>
      <c r="T169" s="209"/>
      <c r="U169" s="209"/>
      <c r="V169" s="209"/>
      <c r="W169" s="209"/>
      <c r="X169" s="209"/>
      <c r="Y169" s="209"/>
      <c r="Z169" s="209"/>
    </row>
    <row r="170" spans="1:26" ht="16.8">
      <c r="A170" s="209"/>
      <c r="B170" s="209"/>
      <c r="C170" s="209"/>
      <c r="D170" s="209"/>
      <c r="E170" s="209"/>
      <c r="F170" s="209"/>
      <c r="G170" s="209"/>
      <c r="H170" s="209"/>
      <c r="I170" s="209"/>
      <c r="J170" s="209"/>
      <c r="K170" s="209"/>
      <c r="L170" s="209"/>
      <c r="M170" s="209"/>
      <c r="N170" s="209"/>
      <c r="O170" s="209"/>
      <c r="P170" s="209"/>
      <c r="Q170" s="209"/>
      <c r="R170" s="209"/>
      <c r="S170" s="209"/>
      <c r="T170" s="209"/>
      <c r="U170" s="209"/>
      <c r="V170" s="209"/>
      <c r="W170" s="209"/>
      <c r="X170" s="209"/>
      <c r="Y170" s="209"/>
      <c r="Z170" s="209"/>
    </row>
    <row r="171" spans="1:26" ht="16.8">
      <c r="A171" s="209"/>
      <c r="B171" s="209"/>
      <c r="C171" s="209"/>
      <c r="D171" s="209"/>
      <c r="E171" s="209"/>
      <c r="F171" s="209"/>
      <c r="G171" s="209"/>
      <c r="H171" s="209"/>
      <c r="I171" s="209"/>
      <c r="J171" s="209"/>
      <c r="K171" s="209"/>
      <c r="L171" s="209"/>
      <c r="M171" s="209"/>
      <c r="N171" s="209"/>
      <c r="O171" s="209"/>
      <c r="P171" s="209"/>
      <c r="Q171" s="209"/>
      <c r="R171" s="209"/>
      <c r="S171" s="209"/>
      <c r="T171" s="209"/>
      <c r="U171" s="209"/>
      <c r="V171" s="209"/>
      <c r="W171" s="209"/>
      <c r="X171" s="209"/>
      <c r="Y171" s="209"/>
      <c r="Z171" s="209"/>
    </row>
    <row r="172" spans="1:26" ht="16.8">
      <c r="A172" s="209"/>
      <c r="B172" s="209"/>
      <c r="C172" s="209"/>
      <c r="D172" s="209"/>
      <c r="E172" s="209"/>
      <c r="F172" s="209"/>
      <c r="G172" s="209"/>
      <c r="H172" s="209"/>
      <c r="I172" s="209"/>
      <c r="J172" s="209"/>
      <c r="K172" s="209"/>
      <c r="L172" s="209"/>
      <c r="M172" s="209"/>
      <c r="N172" s="209"/>
      <c r="O172" s="209"/>
      <c r="P172" s="209"/>
      <c r="Q172" s="209"/>
      <c r="R172" s="209"/>
      <c r="S172" s="209"/>
      <c r="T172" s="209"/>
      <c r="U172" s="209"/>
      <c r="V172" s="209"/>
      <c r="W172" s="209"/>
      <c r="X172" s="209"/>
      <c r="Y172" s="209"/>
      <c r="Z172" s="209"/>
    </row>
    <row r="173" spans="1:26" ht="16.8">
      <c r="A173" s="209"/>
      <c r="B173" s="209"/>
      <c r="C173" s="209"/>
      <c r="D173" s="209"/>
      <c r="E173" s="209"/>
      <c r="F173" s="209"/>
      <c r="G173" s="209"/>
      <c r="H173" s="209"/>
      <c r="I173" s="209"/>
      <c r="J173" s="209"/>
      <c r="K173" s="209"/>
      <c r="L173" s="209"/>
      <c r="M173" s="209"/>
      <c r="N173" s="209"/>
      <c r="O173" s="209"/>
      <c r="P173" s="209"/>
      <c r="Q173" s="209"/>
      <c r="R173" s="209"/>
      <c r="S173" s="209"/>
      <c r="T173" s="209"/>
      <c r="U173" s="209"/>
      <c r="V173" s="209"/>
      <c r="W173" s="209"/>
      <c r="X173" s="209"/>
      <c r="Y173" s="209"/>
      <c r="Z173" s="209"/>
    </row>
    <row r="174" spans="1:26" ht="16.8">
      <c r="A174" s="209"/>
      <c r="B174" s="209"/>
      <c r="C174" s="209"/>
      <c r="D174" s="209"/>
      <c r="E174" s="209"/>
      <c r="F174" s="209"/>
      <c r="G174" s="209"/>
      <c r="H174" s="209"/>
      <c r="I174" s="209"/>
      <c r="J174" s="209"/>
      <c r="K174" s="209"/>
      <c r="L174" s="209"/>
      <c r="M174" s="209"/>
      <c r="N174" s="209"/>
      <c r="O174" s="209"/>
      <c r="P174" s="209"/>
      <c r="Q174" s="209"/>
      <c r="R174" s="209"/>
      <c r="S174" s="209"/>
      <c r="T174" s="209"/>
      <c r="U174" s="209"/>
      <c r="V174" s="209"/>
      <c r="W174" s="209"/>
      <c r="X174" s="209"/>
      <c r="Y174" s="209"/>
      <c r="Z174" s="209"/>
    </row>
    <row r="175" spans="1:26" ht="16.8">
      <c r="A175" s="209"/>
      <c r="B175" s="209"/>
      <c r="C175" s="209"/>
      <c r="D175" s="209"/>
      <c r="E175" s="209"/>
      <c r="F175" s="209"/>
      <c r="G175" s="209"/>
      <c r="H175" s="209"/>
      <c r="I175" s="209"/>
      <c r="J175" s="209"/>
      <c r="K175" s="209"/>
      <c r="L175" s="209"/>
      <c r="M175" s="209"/>
      <c r="N175" s="209"/>
      <c r="O175" s="209"/>
      <c r="P175" s="209"/>
      <c r="Q175" s="209"/>
      <c r="R175" s="209"/>
      <c r="S175" s="209"/>
      <c r="T175" s="209"/>
      <c r="U175" s="209"/>
      <c r="V175" s="209"/>
      <c r="W175" s="209"/>
      <c r="X175" s="209"/>
      <c r="Y175" s="209"/>
      <c r="Z175" s="209"/>
    </row>
    <row r="176" spans="1:26" ht="16.8">
      <c r="A176" s="209"/>
      <c r="B176" s="209"/>
      <c r="C176" s="209"/>
      <c r="D176" s="209"/>
      <c r="E176" s="209"/>
      <c r="F176" s="209"/>
      <c r="G176" s="209"/>
      <c r="H176" s="209"/>
      <c r="I176" s="209"/>
      <c r="J176" s="209"/>
      <c r="K176" s="209"/>
      <c r="L176" s="209"/>
      <c r="M176" s="209"/>
      <c r="N176" s="209"/>
      <c r="O176" s="209"/>
      <c r="P176" s="209"/>
      <c r="Q176" s="209"/>
      <c r="R176" s="209"/>
      <c r="S176" s="209"/>
      <c r="T176" s="209"/>
      <c r="U176" s="209"/>
      <c r="V176" s="209"/>
      <c r="W176" s="209"/>
      <c r="X176" s="209"/>
      <c r="Y176" s="209"/>
      <c r="Z176" s="209"/>
    </row>
    <row r="177" spans="1:26" ht="16.8">
      <c r="A177" s="209"/>
      <c r="B177" s="209"/>
      <c r="C177" s="209"/>
      <c r="D177" s="209"/>
      <c r="E177" s="209"/>
      <c r="F177" s="209"/>
      <c r="G177" s="209"/>
      <c r="H177" s="209"/>
      <c r="I177" s="209"/>
      <c r="J177" s="209"/>
      <c r="K177" s="209"/>
      <c r="L177" s="209"/>
      <c r="M177" s="209"/>
      <c r="N177" s="209"/>
      <c r="O177" s="209"/>
      <c r="P177" s="209"/>
      <c r="Q177" s="209"/>
      <c r="R177" s="209"/>
      <c r="S177" s="209"/>
      <c r="T177" s="209"/>
      <c r="U177" s="209"/>
      <c r="V177" s="209"/>
      <c r="W177" s="209"/>
      <c r="X177" s="209"/>
      <c r="Y177" s="209"/>
      <c r="Z177" s="209"/>
    </row>
    <row r="178" spans="1:26" ht="16.8">
      <c r="A178" s="209"/>
      <c r="B178" s="209"/>
      <c r="C178" s="209"/>
      <c r="D178" s="209"/>
      <c r="E178" s="209"/>
      <c r="F178" s="209"/>
      <c r="G178" s="209"/>
      <c r="H178" s="209"/>
      <c r="I178" s="209"/>
      <c r="J178" s="209"/>
      <c r="K178" s="209"/>
      <c r="L178" s="209"/>
      <c r="M178" s="209"/>
      <c r="N178" s="209"/>
      <c r="O178" s="209"/>
      <c r="P178" s="209"/>
      <c r="Q178" s="209"/>
      <c r="R178" s="209"/>
      <c r="S178" s="209"/>
      <c r="T178" s="209"/>
      <c r="U178" s="209"/>
      <c r="V178" s="209"/>
      <c r="W178" s="209"/>
      <c r="X178" s="209"/>
      <c r="Y178" s="209"/>
      <c r="Z178" s="209"/>
    </row>
    <row r="179" spans="1:26" ht="16.8">
      <c r="A179" s="209"/>
      <c r="B179" s="209"/>
      <c r="C179" s="209"/>
      <c r="D179" s="209"/>
      <c r="E179" s="209"/>
      <c r="F179" s="209"/>
      <c r="G179" s="209"/>
      <c r="H179" s="209"/>
      <c r="I179" s="209"/>
      <c r="J179" s="209"/>
      <c r="K179" s="209"/>
      <c r="L179" s="209"/>
      <c r="M179" s="209"/>
      <c r="N179" s="209"/>
      <c r="O179" s="209"/>
      <c r="P179" s="209"/>
      <c r="Q179" s="209"/>
      <c r="R179" s="209"/>
      <c r="S179" s="209"/>
      <c r="T179" s="209"/>
      <c r="U179" s="209"/>
      <c r="V179" s="209"/>
      <c r="W179" s="209"/>
      <c r="X179" s="209"/>
      <c r="Y179" s="209"/>
      <c r="Z179" s="209"/>
    </row>
    <row r="180" spans="1:26" ht="16.8">
      <c r="A180" s="209"/>
      <c r="B180" s="209"/>
      <c r="C180" s="209"/>
      <c r="D180" s="209"/>
      <c r="E180" s="209"/>
      <c r="F180" s="209"/>
      <c r="G180" s="209"/>
      <c r="H180" s="209"/>
      <c r="I180" s="209"/>
      <c r="J180" s="209"/>
      <c r="K180" s="209"/>
      <c r="L180" s="209"/>
      <c r="M180" s="209"/>
      <c r="N180" s="209"/>
      <c r="O180" s="209"/>
      <c r="P180" s="209"/>
      <c r="Q180" s="209"/>
      <c r="R180" s="209"/>
      <c r="S180" s="209"/>
      <c r="T180" s="209"/>
      <c r="U180" s="209"/>
      <c r="V180" s="209"/>
      <c r="W180" s="209"/>
      <c r="X180" s="209"/>
      <c r="Y180" s="209"/>
      <c r="Z180" s="209"/>
    </row>
    <row r="181" spans="1:26" ht="16.8">
      <c r="A181" s="209"/>
      <c r="B181" s="209"/>
      <c r="C181" s="209"/>
      <c r="D181" s="209"/>
      <c r="E181" s="209"/>
      <c r="F181" s="209"/>
      <c r="G181" s="209"/>
      <c r="H181" s="209"/>
      <c r="I181" s="209"/>
      <c r="J181" s="209"/>
      <c r="K181" s="209"/>
      <c r="L181" s="209"/>
      <c r="M181" s="209"/>
      <c r="N181" s="209"/>
      <c r="O181" s="209"/>
      <c r="P181" s="209"/>
      <c r="Q181" s="209"/>
      <c r="R181" s="209"/>
      <c r="S181" s="209"/>
      <c r="T181" s="209"/>
      <c r="U181" s="209"/>
      <c r="V181" s="209"/>
      <c r="W181" s="209"/>
      <c r="X181" s="209"/>
      <c r="Y181" s="209"/>
      <c r="Z181" s="209"/>
    </row>
    <row r="182" spans="1:26" ht="16.8">
      <c r="A182" s="209"/>
      <c r="B182" s="209"/>
      <c r="C182" s="209"/>
      <c r="D182" s="209"/>
      <c r="E182" s="209"/>
      <c r="F182" s="209"/>
      <c r="G182" s="209"/>
      <c r="H182" s="209"/>
      <c r="I182" s="209"/>
      <c r="J182" s="209"/>
      <c r="K182" s="209"/>
      <c r="L182" s="209"/>
      <c r="M182" s="209"/>
      <c r="N182" s="209"/>
      <c r="O182" s="209"/>
      <c r="P182" s="209"/>
      <c r="Q182" s="209"/>
      <c r="R182" s="209"/>
      <c r="S182" s="209"/>
      <c r="T182" s="209"/>
      <c r="U182" s="209"/>
      <c r="V182" s="209"/>
      <c r="W182" s="209"/>
      <c r="X182" s="209"/>
      <c r="Y182" s="209"/>
      <c r="Z182" s="209"/>
    </row>
    <row r="183" spans="1:26" ht="16.8">
      <c r="A183" s="209"/>
      <c r="B183" s="209"/>
      <c r="C183" s="209"/>
      <c r="D183" s="209"/>
      <c r="E183" s="209"/>
      <c r="F183" s="209"/>
      <c r="G183" s="209"/>
      <c r="H183" s="209"/>
      <c r="I183" s="209"/>
      <c r="J183" s="209"/>
      <c r="K183" s="209"/>
      <c r="L183" s="209"/>
      <c r="M183" s="209"/>
      <c r="N183" s="209"/>
      <c r="O183" s="209"/>
      <c r="P183" s="209"/>
      <c r="Q183" s="209"/>
      <c r="R183" s="209"/>
      <c r="S183" s="209"/>
      <c r="T183" s="209"/>
      <c r="U183" s="209"/>
      <c r="V183" s="209"/>
      <c r="W183" s="209"/>
      <c r="X183" s="209"/>
      <c r="Y183" s="209"/>
      <c r="Z183" s="209"/>
    </row>
    <row r="184" spans="1:26" ht="16.8">
      <c r="A184" s="209"/>
      <c r="B184" s="209"/>
      <c r="C184" s="209"/>
      <c r="D184" s="209"/>
      <c r="E184" s="209"/>
      <c r="F184" s="209"/>
      <c r="G184" s="209"/>
      <c r="H184" s="209"/>
      <c r="I184" s="209"/>
      <c r="J184" s="209"/>
      <c r="K184" s="209"/>
      <c r="L184" s="209"/>
      <c r="M184" s="209"/>
      <c r="N184" s="209"/>
      <c r="O184" s="209"/>
      <c r="P184" s="209"/>
      <c r="Q184" s="209"/>
      <c r="R184" s="209"/>
      <c r="S184" s="209"/>
      <c r="T184" s="209"/>
      <c r="U184" s="209"/>
      <c r="V184" s="209"/>
      <c r="W184" s="209"/>
      <c r="X184" s="209"/>
      <c r="Y184" s="209"/>
      <c r="Z184" s="209"/>
    </row>
    <row r="185" spans="1:26" ht="16.8">
      <c r="A185" s="209"/>
      <c r="B185" s="209"/>
      <c r="C185" s="209"/>
      <c r="D185" s="209"/>
      <c r="E185" s="209"/>
      <c r="F185" s="209"/>
      <c r="G185" s="209"/>
      <c r="H185" s="209"/>
      <c r="I185" s="209"/>
      <c r="J185" s="209"/>
      <c r="K185" s="209"/>
      <c r="L185" s="209"/>
      <c r="M185" s="209"/>
      <c r="N185" s="209"/>
      <c r="O185" s="209"/>
      <c r="P185" s="209"/>
      <c r="Q185" s="209"/>
      <c r="R185" s="209"/>
      <c r="S185" s="209"/>
      <c r="T185" s="209"/>
      <c r="U185" s="209"/>
      <c r="V185" s="209"/>
      <c r="W185" s="209"/>
      <c r="X185" s="209"/>
      <c r="Y185" s="209"/>
      <c r="Z185" s="209"/>
    </row>
    <row r="186" spans="1:26" ht="16.8">
      <c r="A186" s="209"/>
      <c r="B186" s="209"/>
      <c r="C186" s="209"/>
      <c r="D186" s="209"/>
      <c r="E186" s="209"/>
      <c r="F186" s="209"/>
      <c r="G186" s="209"/>
      <c r="H186" s="209"/>
      <c r="I186" s="209"/>
      <c r="J186" s="209"/>
      <c r="K186" s="209"/>
      <c r="L186" s="209"/>
      <c r="M186" s="209"/>
      <c r="N186" s="209"/>
      <c r="O186" s="209"/>
      <c r="P186" s="209"/>
      <c r="Q186" s="209"/>
      <c r="R186" s="209"/>
      <c r="S186" s="209"/>
      <c r="T186" s="209"/>
      <c r="U186" s="209"/>
      <c r="V186" s="209"/>
      <c r="W186" s="209"/>
      <c r="X186" s="209"/>
      <c r="Y186" s="209"/>
      <c r="Z186" s="209"/>
    </row>
    <row r="187" spans="1:26" ht="16.8">
      <c r="A187" s="209"/>
      <c r="B187" s="209"/>
      <c r="C187" s="209"/>
      <c r="D187" s="209"/>
      <c r="E187" s="209"/>
      <c r="F187" s="209"/>
      <c r="G187" s="209"/>
      <c r="H187" s="209"/>
      <c r="I187" s="209"/>
      <c r="J187" s="209"/>
      <c r="K187" s="209"/>
      <c r="L187" s="209"/>
      <c r="M187" s="209"/>
      <c r="N187" s="209"/>
      <c r="O187" s="209"/>
      <c r="P187" s="209"/>
      <c r="Q187" s="209"/>
      <c r="R187" s="209"/>
      <c r="S187" s="209"/>
      <c r="T187" s="209"/>
      <c r="U187" s="209"/>
      <c r="V187" s="209"/>
      <c r="W187" s="209"/>
      <c r="X187" s="209"/>
      <c r="Y187" s="209"/>
      <c r="Z187" s="209"/>
    </row>
    <row r="188" spans="1:26" ht="16.8">
      <c r="A188" s="209"/>
      <c r="B188" s="209"/>
      <c r="C188" s="209"/>
      <c r="D188" s="209"/>
      <c r="E188" s="209"/>
      <c r="F188" s="209"/>
      <c r="G188" s="209"/>
      <c r="H188" s="209"/>
      <c r="I188" s="209"/>
      <c r="J188" s="209"/>
      <c r="K188" s="209"/>
      <c r="L188" s="209"/>
      <c r="M188" s="209"/>
      <c r="N188" s="209"/>
      <c r="O188" s="209"/>
      <c r="P188" s="209"/>
      <c r="Q188" s="209"/>
      <c r="R188" s="209"/>
      <c r="S188" s="209"/>
      <c r="T188" s="209"/>
      <c r="U188" s="209"/>
      <c r="V188" s="209"/>
      <c r="W188" s="209"/>
      <c r="X188" s="209"/>
      <c r="Y188" s="209"/>
      <c r="Z188" s="209"/>
    </row>
    <row r="189" spans="1:26" ht="16.8">
      <c r="A189" s="209"/>
      <c r="B189" s="209"/>
      <c r="C189" s="209"/>
      <c r="D189" s="209"/>
      <c r="E189" s="209"/>
      <c r="F189" s="209"/>
      <c r="G189" s="209"/>
      <c r="H189" s="209"/>
      <c r="I189" s="209"/>
      <c r="J189" s="209"/>
      <c r="K189" s="209"/>
      <c r="L189" s="209"/>
      <c r="M189" s="209"/>
      <c r="N189" s="209"/>
      <c r="O189" s="209"/>
      <c r="P189" s="209"/>
      <c r="Q189" s="209"/>
      <c r="R189" s="209"/>
      <c r="S189" s="209"/>
      <c r="T189" s="209"/>
      <c r="U189" s="209"/>
      <c r="V189" s="209"/>
      <c r="W189" s="209"/>
      <c r="X189" s="209"/>
      <c r="Y189" s="209"/>
      <c r="Z189" s="209"/>
    </row>
    <row r="190" spans="1:26" ht="16.8">
      <c r="A190" s="209"/>
      <c r="B190" s="209"/>
      <c r="C190" s="209"/>
      <c r="D190" s="209"/>
      <c r="E190" s="209"/>
      <c r="F190" s="209"/>
      <c r="G190" s="209"/>
      <c r="H190" s="209"/>
      <c r="I190" s="209"/>
      <c r="J190" s="209"/>
      <c r="K190" s="209"/>
      <c r="L190" s="209"/>
      <c r="M190" s="209"/>
      <c r="N190" s="209"/>
      <c r="O190" s="209"/>
      <c r="P190" s="209"/>
      <c r="Q190" s="209"/>
      <c r="R190" s="209"/>
      <c r="S190" s="209"/>
      <c r="T190" s="209"/>
      <c r="U190" s="209"/>
      <c r="V190" s="209"/>
      <c r="W190" s="209"/>
      <c r="X190" s="209"/>
      <c r="Y190" s="209"/>
      <c r="Z190" s="209"/>
    </row>
    <row r="191" spans="1:26" ht="16.8">
      <c r="A191" s="209"/>
      <c r="B191" s="209"/>
      <c r="C191" s="209"/>
      <c r="D191" s="209"/>
      <c r="E191" s="209"/>
      <c r="F191" s="209"/>
      <c r="G191" s="209"/>
      <c r="H191" s="209"/>
      <c r="I191" s="209"/>
      <c r="J191" s="209"/>
      <c r="K191" s="209"/>
      <c r="L191" s="209"/>
      <c r="M191" s="209"/>
      <c r="N191" s="209"/>
      <c r="O191" s="209"/>
      <c r="P191" s="209"/>
      <c r="Q191" s="209"/>
      <c r="R191" s="209"/>
      <c r="S191" s="209"/>
      <c r="T191" s="209"/>
      <c r="U191" s="209"/>
      <c r="V191" s="209"/>
      <c r="W191" s="209"/>
      <c r="X191" s="209"/>
      <c r="Y191" s="209"/>
      <c r="Z191" s="209"/>
    </row>
    <row r="192" spans="1:26" ht="16.8">
      <c r="A192" s="209"/>
      <c r="B192" s="209"/>
      <c r="C192" s="209"/>
      <c r="D192" s="209"/>
      <c r="E192" s="209"/>
      <c r="F192" s="209"/>
      <c r="G192" s="209"/>
      <c r="H192" s="209"/>
      <c r="I192" s="209"/>
      <c r="J192" s="209"/>
      <c r="K192" s="209"/>
      <c r="L192" s="209"/>
      <c r="M192" s="209"/>
      <c r="N192" s="209"/>
      <c r="O192" s="209"/>
      <c r="P192" s="209"/>
      <c r="Q192" s="209"/>
      <c r="R192" s="209"/>
      <c r="S192" s="209"/>
      <c r="T192" s="209"/>
      <c r="U192" s="209"/>
      <c r="V192" s="209"/>
      <c r="W192" s="209"/>
      <c r="X192" s="209"/>
      <c r="Y192" s="209"/>
      <c r="Z192" s="209"/>
    </row>
    <row r="193" spans="1:26" ht="16.8">
      <c r="A193" s="209"/>
      <c r="B193" s="209"/>
      <c r="C193" s="209"/>
      <c r="D193" s="209"/>
      <c r="E193" s="209"/>
      <c r="F193" s="209"/>
      <c r="G193" s="209"/>
      <c r="H193" s="209"/>
      <c r="I193" s="209"/>
      <c r="J193" s="209"/>
      <c r="K193" s="209"/>
      <c r="L193" s="209"/>
      <c r="M193" s="209"/>
      <c r="N193" s="209"/>
      <c r="O193" s="209"/>
      <c r="P193" s="209"/>
      <c r="Q193" s="209"/>
      <c r="R193" s="209"/>
      <c r="S193" s="209"/>
      <c r="T193" s="209"/>
      <c r="U193" s="209"/>
      <c r="V193" s="209"/>
      <c r="W193" s="209"/>
      <c r="X193" s="209"/>
      <c r="Y193" s="209"/>
      <c r="Z193" s="209"/>
    </row>
    <row r="194" spans="1:26" ht="16.8">
      <c r="A194" s="209"/>
      <c r="B194" s="209"/>
      <c r="C194" s="209"/>
      <c r="D194" s="209"/>
      <c r="E194" s="209"/>
      <c r="F194" s="209"/>
      <c r="G194" s="209"/>
      <c r="H194" s="209"/>
      <c r="I194" s="209"/>
      <c r="J194" s="209"/>
      <c r="K194" s="209"/>
      <c r="L194" s="209"/>
      <c r="M194" s="209"/>
      <c r="N194" s="209"/>
      <c r="O194" s="209"/>
      <c r="P194" s="209"/>
      <c r="Q194" s="209"/>
      <c r="R194" s="209"/>
      <c r="S194" s="209"/>
      <c r="T194" s="209"/>
      <c r="U194" s="209"/>
      <c r="V194" s="209"/>
      <c r="W194" s="209"/>
      <c r="X194" s="209"/>
      <c r="Y194" s="209"/>
      <c r="Z194" s="209"/>
    </row>
    <row r="195" spans="1:26" ht="16.8">
      <c r="A195" s="209"/>
      <c r="B195" s="209"/>
      <c r="C195" s="209"/>
      <c r="D195" s="209"/>
      <c r="E195" s="209"/>
      <c r="F195" s="209"/>
      <c r="G195" s="209"/>
      <c r="H195" s="209"/>
      <c r="I195" s="209"/>
      <c r="J195" s="209"/>
      <c r="K195" s="209"/>
      <c r="L195" s="209"/>
      <c r="M195" s="209"/>
      <c r="N195" s="209"/>
      <c r="O195" s="209"/>
      <c r="P195" s="209"/>
      <c r="Q195" s="209"/>
      <c r="R195" s="209"/>
      <c r="S195" s="209"/>
      <c r="T195" s="209"/>
      <c r="U195" s="209"/>
      <c r="V195" s="209"/>
      <c r="W195" s="209"/>
      <c r="X195" s="209"/>
      <c r="Y195" s="209"/>
      <c r="Z195" s="209"/>
    </row>
    <row r="196" spans="1:26" ht="16.8">
      <c r="A196" s="209"/>
      <c r="B196" s="209"/>
      <c r="C196" s="209"/>
      <c r="D196" s="209"/>
      <c r="E196" s="209"/>
      <c r="F196" s="209"/>
      <c r="G196" s="209"/>
      <c r="H196" s="209"/>
      <c r="I196" s="209"/>
      <c r="J196" s="209"/>
      <c r="K196" s="209"/>
      <c r="L196" s="209"/>
      <c r="M196" s="209"/>
      <c r="N196" s="209"/>
      <c r="O196" s="209"/>
      <c r="P196" s="209"/>
      <c r="Q196" s="209"/>
      <c r="R196" s="209"/>
      <c r="S196" s="209"/>
      <c r="T196" s="209"/>
      <c r="U196" s="209"/>
      <c r="V196" s="209"/>
      <c r="W196" s="209"/>
      <c r="X196" s="209"/>
      <c r="Y196" s="209"/>
      <c r="Z196" s="209"/>
    </row>
    <row r="197" spans="1:26" ht="16.8">
      <c r="A197" s="209"/>
      <c r="B197" s="209"/>
      <c r="C197" s="209"/>
      <c r="D197" s="209"/>
      <c r="E197" s="209"/>
      <c r="F197" s="209"/>
      <c r="G197" s="209"/>
      <c r="H197" s="209"/>
      <c r="I197" s="209"/>
      <c r="J197" s="209"/>
      <c r="K197" s="209"/>
      <c r="L197" s="209"/>
      <c r="M197" s="209"/>
      <c r="N197" s="209"/>
      <c r="O197" s="209"/>
      <c r="P197" s="209"/>
      <c r="Q197" s="209"/>
      <c r="R197" s="209"/>
      <c r="S197" s="209"/>
      <c r="T197" s="209"/>
      <c r="U197" s="209"/>
      <c r="V197" s="209"/>
      <c r="W197" s="209"/>
      <c r="X197" s="209"/>
      <c r="Y197" s="209"/>
      <c r="Z197" s="209"/>
    </row>
    <row r="198" spans="1:26" ht="16.8">
      <c r="A198" s="209"/>
      <c r="B198" s="209"/>
      <c r="C198" s="209"/>
      <c r="D198" s="209"/>
      <c r="E198" s="209"/>
      <c r="F198" s="209"/>
      <c r="G198" s="209"/>
      <c r="H198" s="209"/>
      <c r="I198" s="209"/>
      <c r="J198" s="209"/>
      <c r="K198" s="209"/>
      <c r="L198" s="209"/>
      <c r="M198" s="209"/>
      <c r="N198" s="209"/>
      <c r="O198" s="209"/>
      <c r="P198" s="209"/>
      <c r="Q198" s="209"/>
      <c r="R198" s="209"/>
      <c r="S198" s="209"/>
      <c r="T198" s="209"/>
      <c r="U198" s="209"/>
      <c r="V198" s="209"/>
      <c r="W198" s="209"/>
      <c r="X198" s="209"/>
      <c r="Y198" s="209"/>
      <c r="Z198" s="209"/>
    </row>
    <row r="199" spans="1:26" ht="16.8">
      <c r="A199" s="209"/>
      <c r="B199" s="209"/>
      <c r="C199" s="209"/>
      <c r="D199" s="209"/>
      <c r="E199" s="209"/>
      <c r="F199" s="209"/>
      <c r="G199" s="209"/>
      <c r="H199" s="209"/>
      <c r="I199" s="209"/>
      <c r="J199" s="209"/>
      <c r="K199" s="209"/>
      <c r="L199" s="209"/>
      <c r="M199" s="209"/>
      <c r="N199" s="209"/>
      <c r="O199" s="209"/>
      <c r="P199" s="209"/>
      <c r="Q199" s="209"/>
      <c r="R199" s="209"/>
      <c r="S199" s="209"/>
      <c r="T199" s="209"/>
      <c r="U199" s="209"/>
      <c r="V199" s="209"/>
      <c r="W199" s="209"/>
      <c r="X199" s="209"/>
      <c r="Y199" s="209"/>
      <c r="Z199" s="209"/>
    </row>
    <row r="200" spans="1:26" ht="16.8">
      <c r="A200" s="209"/>
      <c r="B200" s="209"/>
      <c r="C200" s="209"/>
      <c r="D200" s="209"/>
      <c r="E200" s="209"/>
      <c r="F200" s="209"/>
      <c r="G200" s="209"/>
      <c r="H200" s="209"/>
      <c r="I200" s="209"/>
      <c r="J200" s="209"/>
      <c r="K200" s="209"/>
      <c r="L200" s="209"/>
      <c r="M200" s="209"/>
      <c r="N200" s="209"/>
      <c r="O200" s="209"/>
      <c r="P200" s="209"/>
      <c r="Q200" s="209"/>
      <c r="R200" s="209"/>
      <c r="S200" s="209"/>
      <c r="T200" s="209"/>
      <c r="U200" s="209"/>
      <c r="V200" s="209"/>
      <c r="W200" s="209"/>
      <c r="X200" s="209"/>
      <c r="Y200" s="209"/>
      <c r="Z200" s="209"/>
    </row>
    <row r="201" spans="1:26" ht="16.8">
      <c r="A201" s="209"/>
      <c r="B201" s="209"/>
      <c r="C201" s="209"/>
      <c r="D201" s="209"/>
      <c r="E201" s="209"/>
      <c r="F201" s="209"/>
      <c r="G201" s="209"/>
      <c r="H201" s="209"/>
      <c r="I201" s="209"/>
      <c r="J201" s="209"/>
      <c r="K201" s="209"/>
      <c r="L201" s="209"/>
      <c r="M201" s="209"/>
      <c r="N201" s="209"/>
      <c r="O201" s="209"/>
      <c r="P201" s="209"/>
      <c r="Q201" s="209"/>
      <c r="R201" s="209"/>
      <c r="S201" s="209"/>
      <c r="T201" s="209"/>
      <c r="U201" s="209"/>
      <c r="V201" s="209"/>
      <c r="W201" s="209"/>
      <c r="X201" s="209"/>
      <c r="Y201" s="209"/>
      <c r="Z201" s="209"/>
    </row>
    <row r="202" spans="1:26" ht="16.8">
      <c r="A202" s="209"/>
      <c r="B202" s="209"/>
      <c r="C202" s="209"/>
      <c r="D202" s="209"/>
      <c r="E202" s="209"/>
      <c r="F202" s="209"/>
      <c r="G202" s="209"/>
      <c r="H202" s="209"/>
      <c r="I202" s="209"/>
      <c r="J202" s="209"/>
      <c r="K202" s="209"/>
      <c r="L202" s="209"/>
      <c r="M202" s="209"/>
      <c r="N202" s="209"/>
      <c r="O202" s="209"/>
      <c r="P202" s="209"/>
      <c r="Q202" s="209"/>
      <c r="R202" s="209"/>
      <c r="S202" s="209"/>
      <c r="T202" s="209"/>
      <c r="U202" s="209"/>
      <c r="V202" s="209"/>
      <c r="W202" s="209"/>
      <c r="X202" s="209"/>
      <c r="Y202" s="209"/>
      <c r="Z202" s="209"/>
    </row>
    <row r="203" spans="1:26" ht="16.8">
      <c r="A203" s="209"/>
      <c r="B203" s="209"/>
      <c r="C203" s="209"/>
      <c r="D203" s="209"/>
      <c r="E203" s="209"/>
      <c r="F203" s="209"/>
      <c r="G203" s="209"/>
      <c r="H203" s="209"/>
      <c r="I203" s="209"/>
      <c r="J203" s="209"/>
      <c r="K203" s="209"/>
      <c r="L203" s="209"/>
      <c r="M203" s="209"/>
      <c r="N203" s="209"/>
      <c r="O203" s="209"/>
      <c r="P203" s="209"/>
      <c r="Q203" s="209"/>
      <c r="R203" s="209"/>
      <c r="S203" s="209"/>
      <c r="T203" s="209"/>
      <c r="U203" s="209"/>
      <c r="V203" s="209"/>
      <c r="W203" s="209"/>
      <c r="X203" s="209"/>
      <c r="Y203" s="209"/>
      <c r="Z203" s="209"/>
    </row>
    <row r="204" spans="1:26" ht="16.8">
      <c r="A204" s="209"/>
      <c r="B204" s="209"/>
      <c r="C204" s="209"/>
      <c r="D204" s="209"/>
      <c r="E204" s="209"/>
      <c r="F204" s="209"/>
      <c r="G204" s="209"/>
      <c r="H204" s="209"/>
      <c r="I204" s="209"/>
      <c r="J204" s="209"/>
      <c r="K204" s="209"/>
      <c r="L204" s="209"/>
      <c r="M204" s="209"/>
      <c r="N204" s="209"/>
      <c r="O204" s="209"/>
      <c r="P204" s="209"/>
      <c r="Q204" s="209"/>
      <c r="R204" s="209"/>
      <c r="S204" s="209"/>
      <c r="T204" s="209"/>
      <c r="U204" s="209"/>
      <c r="V204" s="209"/>
      <c r="W204" s="209"/>
      <c r="X204" s="209"/>
      <c r="Y204" s="209"/>
      <c r="Z204" s="209"/>
    </row>
    <row r="205" spans="1:26" ht="16.8">
      <c r="A205" s="209"/>
      <c r="B205" s="209"/>
      <c r="C205" s="209"/>
      <c r="D205" s="209"/>
      <c r="E205" s="209"/>
      <c r="F205" s="209"/>
      <c r="G205" s="209"/>
      <c r="H205" s="209"/>
      <c r="I205" s="209"/>
      <c r="J205" s="209"/>
      <c r="K205" s="209"/>
      <c r="L205" s="209"/>
      <c r="M205" s="209"/>
      <c r="N205" s="209"/>
      <c r="O205" s="209"/>
      <c r="P205" s="209"/>
      <c r="Q205" s="209"/>
      <c r="R205" s="209"/>
      <c r="S205" s="209"/>
      <c r="T205" s="209"/>
      <c r="U205" s="209"/>
      <c r="V205" s="209"/>
      <c r="W205" s="209"/>
      <c r="X205" s="209"/>
      <c r="Y205" s="209"/>
      <c r="Z205" s="209"/>
    </row>
    <row r="206" spans="1:26" ht="16.8">
      <c r="A206" s="209"/>
      <c r="B206" s="209"/>
      <c r="C206" s="209"/>
      <c r="D206" s="209"/>
      <c r="E206" s="209"/>
      <c r="F206" s="209"/>
      <c r="G206" s="209"/>
      <c r="H206" s="209"/>
      <c r="I206" s="209"/>
      <c r="J206" s="209"/>
      <c r="K206" s="209"/>
      <c r="L206" s="209"/>
      <c r="M206" s="209"/>
      <c r="N206" s="209"/>
      <c r="O206" s="209"/>
      <c r="P206" s="209"/>
      <c r="Q206" s="209"/>
      <c r="R206" s="209"/>
      <c r="S206" s="209"/>
      <c r="T206" s="209"/>
      <c r="U206" s="209"/>
      <c r="V206" s="209"/>
      <c r="W206" s="209"/>
      <c r="X206" s="209"/>
      <c r="Y206" s="209"/>
      <c r="Z206" s="209"/>
    </row>
    <row r="207" spans="1:26" ht="16.8">
      <c r="A207" s="209"/>
      <c r="B207" s="209"/>
      <c r="C207" s="209"/>
      <c r="D207" s="209"/>
      <c r="E207" s="209"/>
      <c r="F207" s="209"/>
      <c r="G207" s="209"/>
      <c r="H207" s="209"/>
      <c r="I207" s="209"/>
      <c r="J207" s="209"/>
      <c r="K207" s="209"/>
      <c r="L207" s="209"/>
      <c r="M207" s="209"/>
      <c r="N207" s="209"/>
      <c r="O207" s="209"/>
      <c r="P207" s="209"/>
      <c r="Q207" s="209"/>
      <c r="R207" s="209"/>
      <c r="S207" s="209"/>
      <c r="T207" s="209"/>
      <c r="U207" s="209"/>
      <c r="V207" s="209"/>
      <c r="W207" s="209"/>
      <c r="X207" s="209"/>
      <c r="Y207" s="209"/>
      <c r="Z207" s="209"/>
    </row>
    <row r="208" spans="1:26" ht="16.8">
      <c r="A208" s="209"/>
      <c r="B208" s="209"/>
      <c r="C208" s="209"/>
      <c r="D208" s="209"/>
      <c r="E208" s="209"/>
      <c r="F208" s="209"/>
      <c r="G208" s="209"/>
      <c r="H208" s="209"/>
      <c r="I208" s="209"/>
      <c r="J208" s="209"/>
      <c r="K208" s="209"/>
      <c r="L208" s="209"/>
      <c r="M208" s="209"/>
      <c r="N208" s="209"/>
      <c r="O208" s="209"/>
      <c r="P208" s="209"/>
      <c r="Q208" s="209"/>
      <c r="R208" s="209"/>
      <c r="S208" s="209"/>
      <c r="T208" s="209"/>
      <c r="U208" s="209"/>
      <c r="V208" s="209"/>
      <c r="W208" s="209"/>
      <c r="X208" s="209"/>
      <c r="Y208" s="209"/>
      <c r="Z208" s="209"/>
    </row>
    <row r="209" spans="1:26" ht="16.8">
      <c r="A209" s="209"/>
      <c r="B209" s="209"/>
      <c r="C209" s="209"/>
      <c r="D209" s="209"/>
      <c r="E209" s="209"/>
      <c r="F209" s="209"/>
      <c r="G209" s="209"/>
      <c r="H209" s="209"/>
      <c r="I209" s="209"/>
      <c r="J209" s="209"/>
      <c r="K209" s="209"/>
      <c r="L209" s="209"/>
      <c r="M209" s="209"/>
      <c r="N209" s="209"/>
      <c r="O209" s="209"/>
      <c r="P209" s="209"/>
      <c r="Q209" s="209"/>
      <c r="R209" s="209"/>
      <c r="S209" s="209"/>
      <c r="T209" s="209"/>
      <c r="U209" s="209"/>
      <c r="V209" s="209"/>
      <c r="W209" s="209"/>
      <c r="X209" s="209"/>
      <c r="Y209" s="209"/>
      <c r="Z209" s="209"/>
    </row>
    <row r="210" spans="1:26" ht="16.8">
      <c r="A210" s="209"/>
      <c r="B210" s="209"/>
      <c r="C210" s="209"/>
      <c r="D210" s="209"/>
      <c r="E210" s="209"/>
      <c r="F210" s="209"/>
      <c r="G210" s="209"/>
      <c r="H210" s="209"/>
      <c r="I210" s="209"/>
      <c r="J210" s="209"/>
      <c r="K210" s="209"/>
      <c r="L210" s="209"/>
      <c r="M210" s="209"/>
      <c r="N210" s="209"/>
      <c r="O210" s="209"/>
      <c r="P210" s="209"/>
      <c r="Q210" s="209"/>
      <c r="R210" s="209"/>
      <c r="S210" s="209"/>
      <c r="T210" s="209"/>
      <c r="U210" s="209"/>
      <c r="V210" s="209"/>
      <c r="W210" s="209"/>
      <c r="X210" s="209"/>
      <c r="Y210" s="209"/>
      <c r="Z210" s="209"/>
    </row>
    <row r="211" spans="1:26" ht="16.8">
      <c r="A211" s="209"/>
      <c r="B211" s="209"/>
      <c r="C211" s="209"/>
      <c r="D211" s="209"/>
      <c r="E211" s="209"/>
      <c r="F211" s="209"/>
      <c r="G211" s="209"/>
      <c r="H211" s="209"/>
      <c r="I211" s="209"/>
      <c r="J211" s="209"/>
      <c r="K211" s="209"/>
      <c r="L211" s="209"/>
      <c r="M211" s="209"/>
      <c r="N211" s="209"/>
      <c r="O211" s="209"/>
      <c r="P211" s="209"/>
      <c r="Q211" s="209"/>
      <c r="R211" s="209"/>
      <c r="S211" s="209"/>
      <c r="T211" s="209"/>
      <c r="U211" s="209"/>
      <c r="V211" s="209"/>
      <c r="W211" s="209"/>
      <c r="X211" s="209"/>
      <c r="Y211" s="209"/>
      <c r="Z211" s="209"/>
    </row>
    <row r="212" spans="1:26" ht="16.8">
      <c r="A212" s="209"/>
      <c r="B212" s="209"/>
      <c r="C212" s="209"/>
      <c r="D212" s="209"/>
      <c r="E212" s="209"/>
      <c r="F212" s="209"/>
      <c r="G212" s="209"/>
      <c r="H212" s="209"/>
      <c r="I212" s="209"/>
      <c r="J212" s="209"/>
      <c r="K212" s="209"/>
      <c r="L212" s="209"/>
      <c r="M212" s="209"/>
      <c r="N212" s="209"/>
      <c r="O212" s="209"/>
      <c r="P212" s="209"/>
      <c r="Q212" s="209"/>
      <c r="R212" s="209"/>
      <c r="S212" s="209"/>
      <c r="T212" s="209"/>
      <c r="U212" s="209"/>
      <c r="V212" s="209"/>
      <c r="W212" s="209"/>
      <c r="X212" s="209"/>
      <c r="Y212" s="209"/>
      <c r="Z212" s="209"/>
    </row>
    <row r="213" spans="1:26" ht="16.8">
      <c r="A213" s="209"/>
      <c r="B213" s="209"/>
      <c r="C213" s="209"/>
      <c r="D213" s="209"/>
      <c r="E213" s="209"/>
      <c r="F213" s="209"/>
      <c r="G213" s="209"/>
      <c r="H213" s="209"/>
      <c r="I213" s="209"/>
      <c r="J213" s="209"/>
      <c r="K213" s="209"/>
      <c r="L213" s="209"/>
      <c r="M213" s="209"/>
      <c r="N213" s="209"/>
      <c r="O213" s="209"/>
      <c r="P213" s="209"/>
      <c r="Q213" s="209"/>
      <c r="R213" s="209"/>
      <c r="S213" s="209"/>
      <c r="T213" s="209"/>
      <c r="U213" s="209"/>
      <c r="V213" s="209"/>
      <c r="W213" s="209"/>
      <c r="X213" s="209"/>
      <c r="Y213" s="209"/>
      <c r="Z213" s="209"/>
    </row>
    <row r="214" spans="1:26" ht="16.8">
      <c r="A214" s="209"/>
      <c r="B214" s="209"/>
      <c r="C214" s="209"/>
      <c r="D214" s="209"/>
      <c r="E214" s="209"/>
      <c r="F214" s="209"/>
      <c r="G214" s="209"/>
      <c r="H214" s="209"/>
      <c r="I214" s="209"/>
      <c r="J214" s="209"/>
      <c r="K214" s="209"/>
      <c r="L214" s="209"/>
      <c r="M214" s="209"/>
      <c r="N214" s="209"/>
      <c r="O214" s="209"/>
      <c r="P214" s="209"/>
      <c r="Q214" s="209"/>
      <c r="R214" s="209"/>
      <c r="S214" s="209"/>
      <c r="T214" s="209"/>
      <c r="U214" s="209"/>
      <c r="V214" s="209"/>
      <c r="W214" s="209"/>
      <c r="X214" s="209"/>
      <c r="Y214" s="209"/>
      <c r="Z214" s="209"/>
    </row>
    <row r="215" spans="1:26" ht="16.8">
      <c r="A215" s="209"/>
      <c r="B215" s="209"/>
      <c r="C215" s="209"/>
      <c r="D215" s="209"/>
      <c r="E215" s="209"/>
      <c r="F215" s="209"/>
      <c r="G215" s="209"/>
      <c r="H215" s="209"/>
      <c r="I215" s="209"/>
      <c r="J215" s="209"/>
      <c r="K215" s="209"/>
      <c r="L215" s="209"/>
      <c r="M215" s="209"/>
      <c r="N215" s="209"/>
      <c r="O215" s="209"/>
      <c r="P215" s="209"/>
      <c r="Q215" s="209"/>
      <c r="R215" s="209"/>
      <c r="S215" s="209"/>
      <c r="T215" s="209"/>
      <c r="U215" s="209"/>
      <c r="V215" s="209"/>
      <c r="W215" s="209"/>
      <c r="X215" s="209"/>
      <c r="Y215" s="209"/>
      <c r="Z215" s="209"/>
    </row>
    <row r="216" spans="1:26" ht="16.8">
      <c r="A216" s="209"/>
      <c r="B216" s="209"/>
      <c r="C216" s="209"/>
      <c r="D216" s="209"/>
      <c r="E216" s="209"/>
      <c r="F216" s="209"/>
      <c r="G216" s="209"/>
      <c r="H216" s="209"/>
      <c r="I216" s="209"/>
      <c r="J216" s="209"/>
      <c r="K216" s="209"/>
      <c r="L216" s="209"/>
      <c r="M216" s="209"/>
      <c r="N216" s="209"/>
      <c r="O216" s="209"/>
      <c r="P216" s="209"/>
      <c r="Q216" s="209"/>
      <c r="R216" s="209"/>
      <c r="S216" s="209"/>
      <c r="T216" s="209"/>
      <c r="U216" s="209"/>
      <c r="V216" s="209"/>
      <c r="W216" s="209"/>
      <c r="X216" s="209"/>
      <c r="Y216" s="209"/>
      <c r="Z216" s="209"/>
    </row>
    <row r="217" spans="1:26" ht="16.8">
      <c r="A217" s="209"/>
      <c r="B217" s="209"/>
      <c r="C217" s="209"/>
      <c r="D217" s="209"/>
      <c r="E217" s="209"/>
      <c r="F217" s="209"/>
      <c r="G217" s="209"/>
      <c r="H217" s="209"/>
      <c r="I217" s="209"/>
      <c r="J217" s="209"/>
      <c r="K217" s="209"/>
      <c r="L217" s="209"/>
      <c r="M217" s="209"/>
      <c r="N217" s="209"/>
      <c r="O217" s="209"/>
      <c r="P217" s="209"/>
      <c r="Q217" s="209"/>
      <c r="R217" s="209"/>
      <c r="S217" s="209"/>
      <c r="T217" s="209"/>
      <c r="U217" s="209"/>
      <c r="V217" s="209"/>
      <c r="W217" s="209"/>
      <c r="X217" s="209"/>
      <c r="Y217" s="209"/>
      <c r="Z217" s="209"/>
    </row>
    <row r="218" spans="1:26" ht="16.8">
      <c r="A218" s="209"/>
      <c r="B218" s="209"/>
      <c r="C218" s="209"/>
      <c r="D218" s="209"/>
      <c r="E218" s="209"/>
      <c r="F218" s="209"/>
      <c r="G218" s="209"/>
      <c r="H218" s="209"/>
      <c r="I218" s="209"/>
      <c r="J218" s="209"/>
      <c r="K218" s="209"/>
      <c r="L218" s="209"/>
      <c r="M218" s="209"/>
      <c r="N218" s="209"/>
      <c r="O218" s="209"/>
      <c r="P218" s="209"/>
      <c r="Q218" s="209"/>
      <c r="R218" s="209"/>
      <c r="S218" s="209"/>
      <c r="T218" s="209"/>
      <c r="U218" s="209"/>
      <c r="V218" s="209"/>
      <c r="W218" s="209"/>
      <c r="X218" s="209"/>
      <c r="Y218" s="209"/>
      <c r="Z218" s="209"/>
    </row>
    <row r="219" spans="1:26" ht="16.8">
      <c r="A219" s="209"/>
      <c r="B219" s="209"/>
      <c r="C219" s="209"/>
      <c r="D219" s="209"/>
      <c r="E219" s="209"/>
      <c r="F219" s="209"/>
      <c r="G219" s="209"/>
      <c r="H219" s="209"/>
      <c r="I219" s="209"/>
      <c r="J219" s="209"/>
      <c r="K219" s="209"/>
      <c r="L219" s="209"/>
      <c r="M219" s="209"/>
      <c r="N219" s="209"/>
      <c r="O219" s="209"/>
      <c r="P219" s="209"/>
      <c r="Q219" s="209"/>
      <c r="R219" s="209"/>
      <c r="S219" s="209"/>
      <c r="T219" s="209"/>
      <c r="U219" s="209"/>
      <c r="V219" s="209"/>
      <c r="W219" s="209"/>
      <c r="X219" s="209"/>
      <c r="Y219" s="209"/>
      <c r="Z219" s="209"/>
    </row>
    <row r="220" spans="1:26" ht="16.8">
      <c r="A220" s="209"/>
      <c r="B220" s="209"/>
      <c r="C220" s="209"/>
      <c r="D220" s="209"/>
      <c r="E220" s="209"/>
      <c r="F220" s="209"/>
      <c r="G220" s="209"/>
      <c r="H220" s="209"/>
      <c r="I220" s="209"/>
      <c r="J220" s="209"/>
      <c r="K220" s="209"/>
      <c r="L220" s="209"/>
      <c r="M220" s="209"/>
      <c r="N220" s="209"/>
      <c r="O220" s="209"/>
      <c r="P220" s="209"/>
      <c r="Q220" s="209"/>
      <c r="R220" s="209"/>
      <c r="S220" s="209"/>
      <c r="T220" s="209"/>
      <c r="U220" s="209"/>
      <c r="V220" s="209"/>
      <c r="W220" s="209"/>
      <c r="X220" s="209"/>
      <c r="Y220" s="209"/>
      <c r="Z220" s="209"/>
    </row>
    <row r="221" spans="1:26" ht="16.8">
      <c r="A221" s="209"/>
      <c r="B221" s="209"/>
      <c r="C221" s="209"/>
      <c r="D221" s="209"/>
      <c r="E221" s="209"/>
      <c r="F221" s="209"/>
      <c r="G221" s="209"/>
      <c r="H221" s="209"/>
      <c r="I221" s="209"/>
      <c r="J221" s="209"/>
      <c r="K221" s="209"/>
      <c r="L221" s="209"/>
      <c r="M221" s="209"/>
      <c r="N221" s="209"/>
      <c r="O221" s="209"/>
      <c r="P221" s="209"/>
      <c r="Q221" s="209"/>
      <c r="R221" s="209"/>
      <c r="S221" s="209"/>
      <c r="T221" s="209"/>
      <c r="U221" s="209"/>
      <c r="V221" s="209"/>
      <c r="W221" s="209"/>
      <c r="X221" s="209"/>
      <c r="Y221" s="209"/>
      <c r="Z221" s="209"/>
    </row>
    <row r="222" spans="1:26" ht="16.8">
      <c r="A222" s="209"/>
      <c r="B222" s="209"/>
      <c r="C222" s="209"/>
      <c r="D222" s="209"/>
      <c r="E222" s="209"/>
      <c r="F222" s="209"/>
      <c r="G222" s="209"/>
      <c r="H222" s="209"/>
      <c r="I222" s="209"/>
      <c r="J222" s="209"/>
      <c r="K222" s="209"/>
      <c r="L222" s="209"/>
      <c r="M222" s="209"/>
      <c r="N222" s="209"/>
      <c r="O222" s="209"/>
      <c r="P222" s="209"/>
      <c r="Q222" s="209"/>
      <c r="R222" s="209"/>
      <c r="S222" s="209"/>
      <c r="T222" s="209"/>
      <c r="U222" s="209"/>
      <c r="V222" s="209"/>
      <c r="W222" s="209"/>
      <c r="X222" s="209"/>
      <c r="Y222" s="209"/>
      <c r="Z222" s="209"/>
    </row>
    <row r="223" spans="1:26" ht="16.8">
      <c r="A223" s="209"/>
      <c r="B223" s="209"/>
      <c r="C223" s="209"/>
      <c r="D223" s="209"/>
      <c r="E223" s="209"/>
      <c r="F223" s="209"/>
      <c r="G223" s="209"/>
      <c r="H223" s="209"/>
      <c r="I223" s="209"/>
      <c r="J223" s="209"/>
      <c r="K223" s="209"/>
      <c r="L223" s="209"/>
      <c r="M223" s="209"/>
      <c r="N223" s="209"/>
      <c r="O223" s="209"/>
      <c r="P223" s="209"/>
      <c r="Q223" s="209"/>
      <c r="R223" s="209"/>
      <c r="S223" s="209"/>
      <c r="T223" s="209"/>
      <c r="U223" s="209"/>
      <c r="V223" s="209"/>
      <c r="W223" s="209"/>
      <c r="X223" s="209"/>
      <c r="Y223" s="209"/>
      <c r="Z223" s="209"/>
    </row>
    <row r="224" spans="1:26" ht="16.8">
      <c r="A224" s="209"/>
      <c r="B224" s="209"/>
      <c r="C224" s="209"/>
      <c r="D224" s="209"/>
      <c r="E224" s="209"/>
      <c r="F224" s="209"/>
      <c r="G224" s="209"/>
      <c r="H224" s="209"/>
      <c r="I224" s="209"/>
      <c r="J224" s="209"/>
      <c r="K224" s="209"/>
      <c r="L224" s="209"/>
      <c r="M224" s="209"/>
      <c r="N224" s="209"/>
      <c r="O224" s="209"/>
      <c r="P224" s="209"/>
      <c r="Q224" s="209"/>
      <c r="R224" s="209"/>
      <c r="S224" s="209"/>
      <c r="T224" s="209"/>
      <c r="U224" s="209"/>
      <c r="V224" s="209"/>
      <c r="W224" s="209"/>
      <c r="X224" s="209"/>
      <c r="Y224" s="209"/>
      <c r="Z224" s="209"/>
    </row>
    <row r="225" spans="1:26" ht="16.8">
      <c r="A225" s="209"/>
      <c r="B225" s="209"/>
      <c r="C225" s="209"/>
      <c r="D225" s="209"/>
      <c r="E225" s="209"/>
      <c r="F225" s="209"/>
      <c r="G225" s="209"/>
      <c r="H225" s="209"/>
      <c r="I225" s="209"/>
      <c r="J225" s="209"/>
      <c r="K225" s="209"/>
      <c r="L225" s="209"/>
      <c r="M225" s="209"/>
      <c r="N225" s="209"/>
      <c r="O225" s="209"/>
      <c r="P225" s="209"/>
      <c r="Q225" s="209"/>
      <c r="R225" s="209"/>
      <c r="S225" s="209"/>
      <c r="T225" s="209"/>
      <c r="U225" s="209"/>
      <c r="V225" s="209"/>
      <c r="W225" s="209"/>
      <c r="X225" s="209"/>
      <c r="Y225" s="209"/>
      <c r="Z225" s="209"/>
    </row>
    <row r="226" spans="1:26" ht="16.8">
      <c r="A226" s="209"/>
      <c r="B226" s="209"/>
      <c r="C226" s="209"/>
      <c r="D226" s="209"/>
      <c r="E226" s="209"/>
      <c r="F226" s="209"/>
      <c r="G226" s="209"/>
      <c r="H226" s="209"/>
      <c r="I226" s="209"/>
      <c r="J226" s="209"/>
      <c r="K226" s="209"/>
      <c r="L226" s="209"/>
      <c r="M226" s="209"/>
      <c r="N226" s="209"/>
      <c r="O226" s="209"/>
      <c r="P226" s="209"/>
      <c r="Q226" s="209"/>
      <c r="R226" s="209"/>
      <c r="S226" s="209"/>
      <c r="T226" s="209"/>
      <c r="U226" s="209"/>
      <c r="V226" s="209"/>
      <c r="W226" s="209"/>
      <c r="X226" s="209"/>
      <c r="Y226" s="209"/>
      <c r="Z226" s="209"/>
    </row>
    <row r="227" spans="1:26" ht="16.8">
      <c r="A227" s="209"/>
      <c r="B227" s="209"/>
      <c r="C227" s="209"/>
      <c r="D227" s="209"/>
      <c r="E227" s="209"/>
      <c r="F227" s="209"/>
      <c r="G227" s="209"/>
      <c r="H227" s="209"/>
      <c r="I227" s="209"/>
      <c r="J227" s="209"/>
      <c r="K227" s="209"/>
      <c r="L227" s="209"/>
      <c r="M227" s="209"/>
      <c r="N227" s="209"/>
      <c r="O227" s="209"/>
      <c r="P227" s="209"/>
      <c r="Q227" s="209"/>
      <c r="R227" s="209"/>
      <c r="S227" s="209"/>
      <c r="T227" s="209"/>
      <c r="U227" s="209"/>
      <c r="V227" s="209"/>
      <c r="W227" s="209"/>
      <c r="X227" s="209"/>
      <c r="Y227" s="209"/>
      <c r="Z227" s="209"/>
    </row>
    <row r="228" spans="1:26" ht="16.8">
      <c r="A228" s="209"/>
      <c r="B228" s="209"/>
      <c r="C228" s="209"/>
      <c r="D228" s="209"/>
      <c r="E228" s="209"/>
      <c r="F228" s="209"/>
      <c r="G228" s="209"/>
      <c r="H228" s="209"/>
      <c r="I228" s="209"/>
      <c r="J228" s="209"/>
      <c r="K228" s="209"/>
      <c r="L228" s="209"/>
      <c r="M228" s="209"/>
      <c r="N228" s="209"/>
      <c r="O228" s="209"/>
      <c r="P228" s="209"/>
      <c r="Q228" s="209"/>
      <c r="R228" s="209"/>
      <c r="S228" s="209"/>
      <c r="T228" s="209"/>
      <c r="U228" s="209"/>
      <c r="V228" s="209"/>
      <c r="W228" s="209"/>
      <c r="X228" s="209"/>
      <c r="Y228" s="209"/>
      <c r="Z228" s="209"/>
    </row>
    <row r="229" spans="1:26" ht="16.8">
      <c r="A229" s="209"/>
      <c r="B229" s="209"/>
      <c r="C229" s="209"/>
      <c r="D229" s="209"/>
      <c r="E229" s="209"/>
      <c r="F229" s="209"/>
      <c r="G229" s="209"/>
      <c r="H229" s="209"/>
      <c r="I229" s="209"/>
      <c r="J229" s="209"/>
      <c r="K229" s="209"/>
      <c r="L229" s="209"/>
      <c r="M229" s="209"/>
      <c r="N229" s="209"/>
      <c r="O229" s="209"/>
      <c r="P229" s="209"/>
      <c r="Q229" s="209"/>
      <c r="R229" s="209"/>
      <c r="S229" s="209"/>
      <c r="T229" s="209"/>
      <c r="U229" s="209"/>
      <c r="V229" s="209"/>
      <c r="W229" s="209"/>
      <c r="X229" s="209"/>
      <c r="Y229" s="209"/>
      <c r="Z229" s="209"/>
    </row>
    <row r="230" spans="1:26" ht="16.8">
      <c r="A230" s="209"/>
      <c r="B230" s="209"/>
      <c r="C230" s="209"/>
      <c r="D230" s="209"/>
      <c r="E230" s="209"/>
      <c r="F230" s="209"/>
      <c r="G230" s="209"/>
      <c r="H230" s="209"/>
      <c r="I230" s="209"/>
      <c r="J230" s="209"/>
      <c r="K230" s="209"/>
      <c r="L230" s="209"/>
      <c r="M230" s="209"/>
      <c r="N230" s="209"/>
      <c r="O230" s="209"/>
      <c r="P230" s="209"/>
      <c r="Q230" s="209"/>
      <c r="R230" s="209"/>
      <c r="S230" s="209"/>
      <c r="T230" s="209"/>
      <c r="U230" s="209"/>
      <c r="V230" s="209"/>
      <c r="W230" s="209"/>
      <c r="X230" s="209"/>
      <c r="Y230" s="209"/>
      <c r="Z230" s="209"/>
    </row>
    <row r="231" spans="1:26" ht="16.8">
      <c r="A231" s="209"/>
      <c r="B231" s="209"/>
      <c r="C231" s="209"/>
      <c r="D231" s="209"/>
      <c r="E231" s="209"/>
      <c r="F231" s="209"/>
      <c r="G231" s="209"/>
      <c r="H231" s="209"/>
      <c r="I231" s="209"/>
      <c r="J231" s="209"/>
      <c r="K231" s="209"/>
      <c r="L231" s="209"/>
      <c r="M231" s="209"/>
      <c r="N231" s="209"/>
      <c r="O231" s="209"/>
      <c r="P231" s="209"/>
      <c r="Q231" s="209"/>
      <c r="R231" s="209"/>
      <c r="S231" s="209"/>
      <c r="T231" s="209"/>
      <c r="U231" s="209"/>
      <c r="V231" s="209"/>
      <c r="W231" s="209"/>
      <c r="X231" s="209"/>
      <c r="Y231" s="209"/>
      <c r="Z231" s="209"/>
    </row>
    <row r="232" spans="1:26" ht="16.8">
      <c r="A232" s="209"/>
      <c r="B232" s="209"/>
      <c r="C232" s="209"/>
      <c r="D232" s="209"/>
      <c r="E232" s="209"/>
      <c r="F232" s="209"/>
      <c r="G232" s="209"/>
      <c r="H232" s="209"/>
      <c r="I232" s="209"/>
      <c r="J232" s="209"/>
      <c r="K232" s="209"/>
      <c r="L232" s="209"/>
      <c r="M232" s="209"/>
      <c r="N232" s="209"/>
      <c r="O232" s="209"/>
      <c r="P232" s="209"/>
      <c r="Q232" s="209"/>
      <c r="R232" s="209"/>
      <c r="S232" s="209"/>
      <c r="T232" s="209"/>
      <c r="U232" s="209"/>
      <c r="V232" s="209"/>
      <c r="W232" s="209"/>
      <c r="X232" s="209"/>
      <c r="Y232" s="209"/>
      <c r="Z232" s="209"/>
    </row>
    <row r="233" spans="1:26" ht="16.8">
      <c r="A233" s="209"/>
      <c r="B233" s="209"/>
      <c r="C233" s="209"/>
      <c r="D233" s="209"/>
      <c r="E233" s="209"/>
      <c r="F233" s="209"/>
      <c r="G233" s="209"/>
      <c r="H233" s="209"/>
      <c r="I233" s="209"/>
      <c r="J233" s="209"/>
      <c r="K233" s="209"/>
      <c r="L233" s="209"/>
      <c r="M233" s="209"/>
      <c r="N233" s="209"/>
      <c r="O233" s="209"/>
      <c r="P233" s="209"/>
      <c r="Q233" s="209"/>
      <c r="R233" s="209"/>
      <c r="S233" s="209"/>
      <c r="T233" s="209"/>
      <c r="U233" s="209"/>
      <c r="V233" s="209"/>
      <c r="W233" s="209"/>
      <c r="X233" s="209"/>
      <c r="Y233" s="209"/>
      <c r="Z233" s="209"/>
    </row>
    <row r="234" spans="1:26" ht="16.8">
      <c r="A234" s="209"/>
      <c r="B234" s="209"/>
      <c r="C234" s="209"/>
      <c r="D234" s="209"/>
      <c r="E234" s="209"/>
      <c r="F234" s="209"/>
      <c r="G234" s="209"/>
      <c r="H234" s="209"/>
      <c r="I234" s="209"/>
      <c r="J234" s="209"/>
      <c r="K234" s="209"/>
      <c r="L234" s="209"/>
      <c r="M234" s="209"/>
      <c r="N234" s="209"/>
      <c r="O234" s="209"/>
      <c r="P234" s="209"/>
      <c r="Q234" s="209"/>
      <c r="R234" s="209"/>
      <c r="S234" s="209"/>
      <c r="T234" s="209"/>
      <c r="U234" s="209"/>
      <c r="V234" s="209"/>
      <c r="W234" s="209"/>
      <c r="X234" s="209"/>
      <c r="Y234" s="209"/>
      <c r="Z234" s="209"/>
    </row>
    <row r="235" spans="1:26" ht="16.8">
      <c r="A235" s="209"/>
      <c r="B235" s="209"/>
      <c r="C235" s="209"/>
      <c r="D235" s="209"/>
      <c r="E235" s="209"/>
      <c r="F235" s="209"/>
      <c r="G235" s="209"/>
      <c r="H235" s="209"/>
      <c r="I235" s="209"/>
      <c r="J235" s="209"/>
      <c r="K235" s="209"/>
      <c r="L235" s="209"/>
      <c r="M235" s="209"/>
      <c r="N235" s="209"/>
      <c r="O235" s="209"/>
      <c r="P235" s="209"/>
      <c r="Q235" s="209"/>
      <c r="R235" s="209"/>
      <c r="S235" s="209"/>
      <c r="T235" s="209"/>
      <c r="U235" s="209"/>
      <c r="V235" s="209"/>
      <c r="W235" s="209"/>
      <c r="X235" s="209"/>
      <c r="Y235" s="209"/>
      <c r="Z235" s="209"/>
    </row>
    <row r="236" spans="1:26" ht="16.8">
      <c r="A236" s="209"/>
      <c r="B236" s="209"/>
      <c r="C236" s="209"/>
      <c r="D236" s="209"/>
      <c r="E236" s="209"/>
      <c r="F236" s="209"/>
      <c r="G236" s="209"/>
      <c r="H236" s="209"/>
      <c r="I236" s="209"/>
      <c r="J236" s="209"/>
      <c r="K236" s="209"/>
      <c r="L236" s="209"/>
      <c r="M236" s="209"/>
      <c r="N236" s="209"/>
      <c r="O236" s="209"/>
      <c r="P236" s="209"/>
      <c r="Q236" s="209"/>
      <c r="R236" s="209"/>
      <c r="S236" s="209"/>
      <c r="T236" s="209"/>
      <c r="U236" s="209"/>
      <c r="V236" s="209"/>
      <c r="W236" s="209"/>
      <c r="X236" s="209"/>
      <c r="Y236" s="209"/>
      <c r="Z236" s="209"/>
    </row>
    <row r="237" spans="1:26" ht="16.8">
      <c r="A237" s="209"/>
      <c r="B237" s="209"/>
      <c r="C237" s="209"/>
      <c r="D237" s="209"/>
      <c r="E237" s="209"/>
      <c r="F237" s="209"/>
      <c r="G237" s="209"/>
      <c r="H237" s="209"/>
      <c r="I237" s="209"/>
      <c r="J237" s="209"/>
      <c r="K237" s="209"/>
      <c r="L237" s="209"/>
      <c r="M237" s="209"/>
      <c r="N237" s="209"/>
      <c r="O237" s="209"/>
      <c r="P237" s="209"/>
      <c r="Q237" s="209"/>
      <c r="R237" s="209"/>
      <c r="S237" s="209"/>
      <c r="T237" s="209"/>
      <c r="U237" s="209"/>
      <c r="V237" s="209"/>
      <c r="W237" s="209"/>
      <c r="X237" s="209"/>
      <c r="Y237" s="209"/>
      <c r="Z237" s="209"/>
    </row>
    <row r="238" spans="1:26" ht="16.8">
      <c r="A238" s="209"/>
      <c r="B238" s="209"/>
      <c r="C238" s="209"/>
      <c r="D238" s="209"/>
      <c r="E238" s="209"/>
      <c r="F238" s="209"/>
      <c r="G238" s="209"/>
      <c r="H238" s="209"/>
      <c r="I238" s="209"/>
      <c r="J238" s="209"/>
      <c r="K238" s="209"/>
      <c r="L238" s="209"/>
      <c r="M238" s="209"/>
      <c r="N238" s="209"/>
      <c r="O238" s="209"/>
      <c r="P238" s="209"/>
      <c r="Q238" s="209"/>
      <c r="R238" s="209"/>
      <c r="S238" s="209"/>
      <c r="T238" s="209"/>
      <c r="U238" s="209"/>
      <c r="V238" s="209"/>
      <c r="W238" s="209"/>
      <c r="X238" s="209"/>
      <c r="Y238" s="209"/>
      <c r="Z238" s="209"/>
    </row>
    <row r="239" spans="1:26" ht="16.8">
      <c r="A239" s="209"/>
      <c r="B239" s="209"/>
      <c r="C239" s="209"/>
      <c r="D239" s="209"/>
      <c r="E239" s="209"/>
      <c r="F239" s="209"/>
      <c r="G239" s="209"/>
      <c r="H239" s="209"/>
      <c r="I239" s="209"/>
      <c r="J239" s="209"/>
      <c r="K239" s="209"/>
      <c r="L239" s="209"/>
      <c r="M239" s="209"/>
      <c r="N239" s="209"/>
      <c r="O239" s="209"/>
      <c r="P239" s="209"/>
      <c r="Q239" s="209"/>
      <c r="R239" s="209"/>
      <c r="S239" s="209"/>
      <c r="T239" s="209"/>
      <c r="U239" s="209"/>
      <c r="V239" s="209"/>
      <c r="W239" s="209"/>
      <c r="X239" s="209"/>
      <c r="Y239" s="209"/>
      <c r="Z239" s="209"/>
    </row>
    <row r="240" spans="1:26" ht="16.8">
      <c r="A240" s="209"/>
      <c r="B240" s="209"/>
      <c r="C240" s="209"/>
      <c r="D240" s="209"/>
      <c r="E240" s="209"/>
      <c r="F240" s="209"/>
      <c r="G240" s="209"/>
      <c r="H240" s="209"/>
      <c r="I240" s="209"/>
      <c r="J240" s="209"/>
      <c r="K240" s="209"/>
      <c r="L240" s="209"/>
      <c r="M240" s="209"/>
      <c r="N240" s="209"/>
      <c r="O240" s="209"/>
      <c r="P240" s="209"/>
      <c r="Q240" s="209"/>
      <c r="R240" s="209"/>
      <c r="S240" s="209"/>
      <c r="T240" s="209"/>
      <c r="U240" s="209"/>
      <c r="V240" s="209"/>
      <c r="W240" s="209"/>
      <c r="X240" s="209"/>
      <c r="Y240" s="209"/>
      <c r="Z240" s="209"/>
    </row>
    <row r="241" spans="1:26" ht="16.8">
      <c r="A241" s="209"/>
      <c r="B241" s="209"/>
      <c r="C241" s="209"/>
      <c r="D241" s="209"/>
      <c r="E241" s="209"/>
      <c r="F241" s="209"/>
      <c r="G241" s="209"/>
      <c r="H241" s="209"/>
      <c r="I241" s="209"/>
      <c r="J241" s="209"/>
      <c r="K241" s="209"/>
      <c r="L241" s="209"/>
      <c r="M241" s="209"/>
      <c r="N241" s="209"/>
      <c r="O241" s="209"/>
      <c r="P241" s="209"/>
      <c r="Q241" s="209"/>
      <c r="R241" s="209"/>
      <c r="S241" s="209"/>
      <c r="T241" s="209"/>
      <c r="U241" s="209"/>
      <c r="V241" s="209"/>
      <c r="W241" s="209"/>
      <c r="X241" s="209"/>
      <c r="Y241" s="209"/>
      <c r="Z241" s="209"/>
    </row>
    <row r="242" spans="1:26" ht="16.8">
      <c r="A242" s="209"/>
      <c r="B242" s="209"/>
      <c r="C242" s="209"/>
      <c r="D242" s="209"/>
      <c r="E242" s="209"/>
      <c r="F242" s="209"/>
      <c r="G242" s="209"/>
      <c r="H242" s="209"/>
      <c r="I242" s="209"/>
      <c r="J242" s="209"/>
      <c r="K242" s="209"/>
      <c r="L242" s="209"/>
      <c r="M242" s="209"/>
      <c r="N242" s="209"/>
      <c r="O242" s="209"/>
      <c r="P242" s="209"/>
      <c r="Q242" s="209"/>
      <c r="R242" s="209"/>
      <c r="S242" s="209"/>
      <c r="T242" s="209"/>
      <c r="U242" s="209"/>
      <c r="V242" s="209"/>
      <c r="W242" s="209"/>
      <c r="X242" s="209"/>
      <c r="Y242" s="209"/>
      <c r="Z242" s="209"/>
    </row>
    <row r="243" spans="1:26" ht="16.8">
      <c r="A243" s="209"/>
      <c r="B243" s="209"/>
      <c r="C243" s="209"/>
      <c r="D243" s="209"/>
      <c r="E243" s="209"/>
      <c r="F243" s="209"/>
      <c r="G243" s="209"/>
      <c r="H243" s="209"/>
      <c r="I243" s="209"/>
      <c r="J243" s="209"/>
      <c r="K243" s="209"/>
      <c r="L243" s="209"/>
      <c r="M243" s="209"/>
      <c r="N243" s="209"/>
      <c r="O243" s="209"/>
      <c r="P243" s="209"/>
      <c r="Q243" s="209"/>
      <c r="R243" s="209"/>
      <c r="S243" s="209"/>
      <c r="T243" s="209"/>
      <c r="U243" s="209"/>
      <c r="V243" s="209"/>
      <c r="W243" s="209"/>
      <c r="X243" s="209"/>
      <c r="Y243" s="209"/>
      <c r="Z243" s="209"/>
    </row>
    <row r="244" spans="1:26" ht="16.8">
      <c r="A244" s="209"/>
      <c r="B244" s="209"/>
      <c r="C244" s="209"/>
      <c r="D244" s="209"/>
      <c r="E244" s="209"/>
      <c r="F244" s="209"/>
      <c r="G244" s="209"/>
      <c r="H244" s="209"/>
      <c r="I244" s="209"/>
      <c r="J244" s="209"/>
      <c r="K244" s="209"/>
      <c r="L244" s="209"/>
      <c r="M244" s="209"/>
      <c r="N244" s="209"/>
      <c r="O244" s="209"/>
      <c r="P244" s="209"/>
      <c r="Q244" s="209"/>
      <c r="R244" s="209"/>
      <c r="S244" s="209"/>
      <c r="T244" s="209"/>
      <c r="U244" s="209"/>
      <c r="V244" s="209"/>
      <c r="W244" s="209"/>
      <c r="X244" s="209"/>
      <c r="Y244" s="209"/>
      <c r="Z244" s="209"/>
    </row>
    <row r="245" spans="1:26" ht="16.8">
      <c r="A245" s="209"/>
      <c r="B245" s="209"/>
      <c r="C245" s="209"/>
      <c r="D245" s="209"/>
      <c r="E245" s="209"/>
      <c r="F245" s="209"/>
      <c r="G245" s="209"/>
      <c r="H245" s="209"/>
      <c r="I245" s="209"/>
      <c r="J245" s="209"/>
      <c r="K245" s="209"/>
      <c r="L245" s="209"/>
      <c r="M245" s="209"/>
      <c r="N245" s="209"/>
      <c r="O245" s="209"/>
      <c r="P245" s="209"/>
      <c r="Q245" s="209"/>
      <c r="R245" s="209"/>
      <c r="S245" s="209"/>
      <c r="T245" s="209"/>
      <c r="U245" s="209"/>
      <c r="V245" s="209"/>
      <c r="W245" s="209"/>
      <c r="X245" s="209"/>
      <c r="Y245" s="209"/>
      <c r="Z245" s="209"/>
    </row>
    <row r="246" spans="1:26" ht="16.8">
      <c r="A246" s="209"/>
      <c r="B246" s="209"/>
      <c r="C246" s="209"/>
      <c r="D246" s="209"/>
      <c r="E246" s="209"/>
      <c r="F246" s="209"/>
      <c r="G246" s="209"/>
      <c r="H246" s="209"/>
      <c r="I246" s="209"/>
      <c r="J246" s="209"/>
      <c r="K246" s="209"/>
      <c r="L246" s="209"/>
      <c r="M246" s="209"/>
      <c r="N246" s="209"/>
      <c r="O246" s="209"/>
      <c r="P246" s="209"/>
      <c r="Q246" s="209"/>
      <c r="R246" s="209"/>
      <c r="S246" s="209"/>
      <c r="T246" s="209"/>
      <c r="U246" s="209"/>
      <c r="V246" s="209"/>
      <c r="W246" s="209"/>
      <c r="X246" s="209"/>
      <c r="Y246" s="209"/>
      <c r="Z246" s="209"/>
    </row>
    <row r="247" spans="1:26" ht="16.8">
      <c r="A247" s="209"/>
      <c r="B247" s="209"/>
      <c r="C247" s="209"/>
      <c r="D247" s="209"/>
      <c r="E247" s="209"/>
      <c r="F247" s="209"/>
      <c r="G247" s="209"/>
      <c r="H247" s="209"/>
      <c r="I247" s="209"/>
      <c r="J247" s="209"/>
      <c r="K247" s="209"/>
      <c r="L247" s="209"/>
      <c r="M247" s="209"/>
      <c r="N247" s="209"/>
      <c r="O247" s="209"/>
      <c r="P247" s="209"/>
      <c r="Q247" s="209"/>
      <c r="R247" s="209"/>
      <c r="S247" s="209"/>
      <c r="T247" s="209"/>
      <c r="U247" s="209"/>
      <c r="V247" s="209"/>
      <c r="W247" s="209"/>
      <c r="X247" s="209"/>
      <c r="Y247" s="209"/>
      <c r="Z247" s="209"/>
    </row>
    <row r="248" spans="1:26" ht="16.8">
      <c r="A248" s="209"/>
      <c r="B248" s="209"/>
      <c r="C248" s="209"/>
      <c r="D248" s="209"/>
      <c r="E248" s="209"/>
      <c r="F248" s="209"/>
      <c r="G248" s="209"/>
      <c r="H248" s="209"/>
      <c r="I248" s="209"/>
      <c r="J248" s="209"/>
      <c r="K248" s="209"/>
      <c r="L248" s="209"/>
      <c r="M248" s="209"/>
      <c r="N248" s="209"/>
      <c r="O248" s="209"/>
      <c r="P248" s="209"/>
      <c r="Q248" s="209"/>
      <c r="R248" s="209"/>
      <c r="S248" s="209"/>
      <c r="T248" s="209"/>
      <c r="U248" s="209"/>
      <c r="V248" s="209"/>
      <c r="W248" s="209"/>
      <c r="X248" s="209"/>
      <c r="Y248" s="209"/>
      <c r="Z248" s="209"/>
    </row>
    <row r="249" spans="1:26" ht="16.8">
      <c r="A249" s="209"/>
      <c r="B249" s="209"/>
      <c r="C249" s="209"/>
      <c r="D249" s="209"/>
      <c r="E249" s="209"/>
      <c r="F249" s="209"/>
      <c r="G249" s="209"/>
      <c r="H249" s="209"/>
      <c r="I249" s="209"/>
      <c r="J249" s="209"/>
      <c r="K249" s="209"/>
      <c r="L249" s="209"/>
      <c r="M249" s="209"/>
      <c r="N249" s="209"/>
      <c r="O249" s="209"/>
      <c r="P249" s="209"/>
      <c r="Q249" s="209"/>
      <c r="R249" s="209"/>
      <c r="S249" s="209"/>
      <c r="T249" s="209"/>
      <c r="U249" s="209"/>
      <c r="V249" s="209"/>
      <c r="W249" s="209"/>
      <c r="X249" s="209"/>
      <c r="Y249" s="209"/>
      <c r="Z249" s="209"/>
    </row>
    <row r="250" spans="1:26" ht="16.8">
      <c r="A250" s="209"/>
      <c r="B250" s="209"/>
      <c r="C250" s="209"/>
      <c r="D250" s="209"/>
      <c r="E250" s="209"/>
      <c r="F250" s="209"/>
      <c r="G250" s="209"/>
      <c r="H250" s="209"/>
      <c r="I250" s="209"/>
      <c r="J250" s="209"/>
      <c r="K250" s="209"/>
      <c r="L250" s="209"/>
      <c r="M250" s="209"/>
      <c r="N250" s="209"/>
      <c r="O250" s="209"/>
      <c r="P250" s="209"/>
      <c r="Q250" s="209"/>
      <c r="R250" s="209"/>
      <c r="S250" s="209"/>
      <c r="T250" s="209"/>
      <c r="U250" s="209"/>
      <c r="V250" s="209"/>
      <c r="W250" s="209"/>
      <c r="X250" s="209"/>
      <c r="Y250" s="209"/>
      <c r="Z250" s="209"/>
    </row>
    <row r="251" spans="1:26" ht="16.8">
      <c r="A251" s="209"/>
      <c r="B251" s="209"/>
      <c r="C251" s="209"/>
      <c r="D251" s="209"/>
      <c r="E251" s="209"/>
      <c r="F251" s="209"/>
      <c r="G251" s="209"/>
      <c r="H251" s="209"/>
      <c r="I251" s="209"/>
      <c r="J251" s="209"/>
      <c r="K251" s="209"/>
      <c r="L251" s="209"/>
      <c r="M251" s="209"/>
      <c r="N251" s="209"/>
      <c r="O251" s="209"/>
      <c r="P251" s="209"/>
      <c r="Q251" s="209"/>
      <c r="R251" s="209"/>
      <c r="S251" s="209"/>
      <c r="T251" s="209"/>
      <c r="U251" s="209"/>
      <c r="V251" s="209"/>
      <c r="W251" s="209"/>
      <c r="X251" s="209"/>
      <c r="Y251" s="209"/>
      <c r="Z251" s="209"/>
    </row>
    <row r="252" spans="1:26" ht="16.8">
      <c r="A252" s="209"/>
      <c r="B252" s="209"/>
      <c r="C252" s="209"/>
      <c r="D252" s="209"/>
      <c r="E252" s="209"/>
      <c r="F252" s="209"/>
      <c r="G252" s="209"/>
      <c r="H252" s="209"/>
      <c r="I252" s="209"/>
      <c r="J252" s="209"/>
      <c r="K252" s="209"/>
      <c r="L252" s="209"/>
      <c r="M252" s="209"/>
      <c r="N252" s="209"/>
      <c r="O252" s="209"/>
      <c r="P252" s="209"/>
      <c r="Q252" s="209"/>
      <c r="R252" s="209"/>
      <c r="S252" s="209"/>
      <c r="T252" s="209"/>
      <c r="U252" s="209"/>
      <c r="V252" s="209"/>
      <c r="W252" s="209"/>
      <c r="X252" s="209"/>
      <c r="Y252" s="209"/>
      <c r="Z252" s="209"/>
    </row>
    <row r="253" spans="1:26" ht="16.8">
      <c r="A253" s="209"/>
      <c r="B253" s="209"/>
      <c r="C253" s="209"/>
      <c r="D253" s="209"/>
      <c r="E253" s="209"/>
      <c r="F253" s="209"/>
      <c r="G253" s="209"/>
      <c r="H253" s="209"/>
      <c r="I253" s="209"/>
      <c r="J253" s="209"/>
      <c r="K253" s="209"/>
      <c r="L253" s="209"/>
      <c r="M253" s="209"/>
      <c r="N253" s="209"/>
      <c r="O253" s="209"/>
      <c r="P253" s="209"/>
      <c r="Q253" s="209"/>
      <c r="R253" s="209"/>
      <c r="S253" s="209"/>
      <c r="T253" s="209"/>
      <c r="U253" s="209"/>
      <c r="V253" s="209"/>
      <c r="W253" s="209"/>
      <c r="X253" s="209"/>
      <c r="Y253" s="209"/>
      <c r="Z253" s="209"/>
    </row>
    <row r="254" spans="1:26" ht="16.8">
      <c r="A254" s="209"/>
      <c r="B254" s="209"/>
      <c r="C254" s="209"/>
      <c r="D254" s="209"/>
      <c r="E254" s="209"/>
      <c r="F254" s="209"/>
      <c r="G254" s="209"/>
      <c r="H254" s="209"/>
      <c r="I254" s="209"/>
      <c r="J254" s="209"/>
      <c r="K254" s="209"/>
      <c r="L254" s="209"/>
      <c r="M254" s="209"/>
      <c r="N254" s="209"/>
      <c r="O254" s="209"/>
      <c r="P254" s="209"/>
      <c r="Q254" s="209"/>
      <c r="R254" s="209"/>
      <c r="S254" s="209"/>
      <c r="T254" s="209"/>
      <c r="U254" s="209"/>
      <c r="V254" s="209"/>
      <c r="W254" s="209"/>
      <c r="X254" s="209"/>
      <c r="Y254" s="209"/>
      <c r="Z254" s="209"/>
    </row>
    <row r="255" spans="1:26" ht="16.8">
      <c r="A255" s="209"/>
      <c r="B255" s="209"/>
      <c r="C255" s="209"/>
      <c r="D255" s="209"/>
      <c r="E255" s="209"/>
      <c r="F255" s="209"/>
      <c r="G255" s="209"/>
      <c r="H255" s="209"/>
      <c r="I255" s="209"/>
      <c r="J255" s="209"/>
      <c r="K255" s="209"/>
      <c r="L255" s="209"/>
      <c r="M255" s="209"/>
      <c r="N255" s="209"/>
      <c r="O255" s="209"/>
      <c r="P255" s="209"/>
      <c r="Q255" s="209"/>
      <c r="R255" s="209"/>
      <c r="S255" s="209"/>
      <c r="T255" s="209"/>
      <c r="U255" s="209"/>
      <c r="V255" s="209"/>
      <c r="W255" s="209"/>
      <c r="X255" s="209"/>
      <c r="Y255" s="209"/>
      <c r="Z255" s="209"/>
    </row>
    <row r="256" spans="1:26" ht="16.8">
      <c r="A256" s="209"/>
      <c r="B256" s="209"/>
      <c r="C256" s="209"/>
      <c r="D256" s="209"/>
      <c r="E256" s="209"/>
      <c r="F256" s="209"/>
      <c r="G256" s="209"/>
      <c r="H256" s="209"/>
      <c r="I256" s="209"/>
      <c r="J256" s="209"/>
      <c r="K256" s="209"/>
      <c r="L256" s="209"/>
      <c r="M256" s="209"/>
      <c r="N256" s="209"/>
      <c r="O256" s="209"/>
      <c r="P256" s="209"/>
      <c r="Q256" s="209"/>
      <c r="R256" s="209"/>
      <c r="S256" s="209"/>
      <c r="T256" s="209"/>
      <c r="U256" s="209"/>
      <c r="V256" s="209"/>
      <c r="W256" s="209"/>
      <c r="X256" s="209"/>
      <c r="Y256" s="209"/>
      <c r="Z256" s="209"/>
    </row>
    <row r="257" spans="1:26" ht="16.8">
      <c r="A257" s="209"/>
      <c r="B257" s="209"/>
      <c r="C257" s="209"/>
      <c r="D257" s="209"/>
      <c r="E257" s="209"/>
      <c r="F257" s="209"/>
      <c r="G257" s="209"/>
      <c r="H257" s="209"/>
      <c r="I257" s="209"/>
      <c r="J257" s="209"/>
      <c r="K257" s="209"/>
      <c r="L257" s="209"/>
      <c r="M257" s="209"/>
      <c r="N257" s="209"/>
      <c r="O257" s="209"/>
      <c r="P257" s="209"/>
      <c r="Q257" s="209"/>
      <c r="R257" s="209"/>
      <c r="S257" s="209"/>
      <c r="T257" s="209"/>
      <c r="U257" s="209"/>
      <c r="V257" s="209"/>
      <c r="W257" s="209"/>
      <c r="X257" s="209"/>
      <c r="Y257" s="209"/>
      <c r="Z257" s="209"/>
    </row>
    <row r="258" spans="1:26" ht="16.8">
      <c r="A258" s="209"/>
      <c r="B258" s="209"/>
      <c r="C258" s="209"/>
      <c r="D258" s="209"/>
      <c r="E258" s="209"/>
      <c r="F258" s="209"/>
      <c r="G258" s="209"/>
      <c r="H258" s="209"/>
      <c r="I258" s="209"/>
      <c r="J258" s="209"/>
      <c r="K258" s="209"/>
      <c r="L258" s="209"/>
      <c r="M258" s="209"/>
      <c r="N258" s="209"/>
      <c r="O258" s="209"/>
      <c r="P258" s="209"/>
      <c r="Q258" s="209"/>
      <c r="R258" s="209"/>
      <c r="S258" s="209"/>
      <c r="T258" s="209"/>
      <c r="U258" s="209"/>
      <c r="V258" s="209"/>
      <c r="W258" s="209"/>
      <c r="X258" s="209"/>
      <c r="Y258" s="209"/>
      <c r="Z258" s="209"/>
    </row>
    <row r="259" spans="1:26" ht="16.8">
      <c r="A259" s="209"/>
      <c r="B259" s="209"/>
      <c r="C259" s="209"/>
      <c r="D259" s="209"/>
      <c r="E259" s="209"/>
      <c r="F259" s="209"/>
      <c r="G259" s="209"/>
      <c r="H259" s="209"/>
      <c r="I259" s="209"/>
      <c r="J259" s="209"/>
      <c r="K259" s="209"/>
      <c r="L259" s="209"/>
      <c r="M259" s="209"/>
      <c r="N259" s="209"/>
      <c r="O259" s="209"/>
      <c r="P259" s="209"/>
      <c r="Q259" s="209"/>
      <c r="R259" s="209"/>
      <c r="S259" s="209"/>
      <c r="T259" s="209"/>
      <c r="U259" s="209"/>
      <c r="V259" s="209"/>
      <c r="W259" s="209"/>
      <c r="X259" s="209"/>
      <c r="Y259" s="209"/>
      <c r="Z259" s="209"/>
    </row>
    <row r="260" spans="1:26" ht="16.8">
      <c r="A260" s="209"/>
      <c r="B260" s="209"/>
      <c r="C260" s="209"/>
      <c r="D260" s="209"/>
      <c r="E260" s="209"/>
      <c r="F260" s="209"/>
      <c r="G260" s="209"/>
      <c r="H260" s="209"/>
      <c r="I260" s="209"/>
      <c r="J260" s="209"/>
      <c r="K260" s="209"/>
      <c r="L260" s="209"/>
      <c r="M260" s="209"/>
      <c r="N260" s="209"/>
      <c r="O260" s="209"/>
      <c r="P260" s="209"/>
      <c r="Q260" s="209"/>
      <c r="R260" s="209"/>
      <c r="S260" s="209"/>
      <c r="T260" s="209"/>
      <c r="U260" s="209"/>
      <c r="V260" s="209"/>
      <c r="W260" s="209"/>
      <c r="X260" s="209"/>
      <c r="Y260" s="209"/>
      <c r="Z260" s="209"/>
    </row>
    <row r="261" spans="1:26" ht="16.8">
      <c r="A261" s="209"/>
      <c r="B261" s="209"/>
      <c r="C261" s="209"/>
      <c r="D261" s="209"/>
      <c r="E261" s="209"/>
      <c r="F261" s="209"/>
      <c r="G261" s="209"/>
      <c r="H261" s="209"/>
      <c r="I261" s="209"/>
      <c r="J261" s="209"/>
      <c r="K261" s="209"/>
      <c r="L261" s="209"/>
      <c r="M261" s="209"/>
      <c r="N261" s="209"/>
      <c r="O261" s="209"/>
      <c r="P261" s="209"/>
      <c r="Q261" s="209"/>
      <c r="R261" s="209"/>
      <c r="S261" s="209"/>
      <c r="T261" s="209"/>
      <c r="U261" s="209"/>
      <c r="V261" s="209"/>
      <c r="W261" s="209"/>
      <c r="X261" s="209"/>
      <c r="Y261" s="209"/>
      <c r="Z261" s="209"/>
    </row>
    <row r="262" spans="1:26" ht="16.8">
      <c r="A262" s="209"/>
      <c r="B262" s="209"/>
      <c r="C262" s="209"/>
      <c r="D262" s="209"/>
      <c r="E262" s="209"/>
      <c r="F262" s="209"/>
      <c r="G262" s="209"/>
      <c r="H262" s="209"/>
      <c r="I262" s="209"/>
      <c r="J262" s="209"/>
      <c r="K262" s="209"/>
      <c r="L262" s="209"/>
      <c r="M262" s="209"/>
      <c r="N262" s="209"/>
      <c r="O262" s="209"/>
      <c r="P262" s="209"/>
      <c r="Q262" s="209"/>
      <c r="R262" s="209"/>
      <c r="S262" s="209"/>
      <c r="T262" s="209"/>
      <c r="U262" s="209"/>
      <c r="V262" s="209"/>
      <c r="W262" s="209"/>
      <c r="X262" s="209"/>
      <c r="Y262" s="209"/>
      <c r="Z262" s="209"/>
    </row>
    <row r="263" spans="1:26" ht="16.8">
      <c r="A263" s="209"/>
      <c r="B263" s="209"/>
      <c r="C263" s="209"/>
      <c r="D263" s="209"/>
      <c r="E263" s="209"/>
      <c r="F263" s="209"/>
      <c r="G263" s="209"/>
      <c r="H263" s="209"/>
      <c r="I263" s="209"/>
      <c r="J263" s="209"/>
      <c r="K263" s="209"/>
      <c r="L263" s="209"/>
      <c r="M263" s="209"/>
      <c r="N263" s="209"/>
      <c r="O263" s="209"/>
      <c r="P263" s="209"/>
      <c r="Q263" s="209"/>
      <c r="R263" s="209"/>
      <c r="S263" s="209"/>
      <c r="T263" s="209"/>
      <c r="U263" s="209"/>
      <c r="V263" s="209"/>
      <c r="W263" s="209"/>
      <c r="X263" s="209"/>
      <c r="Y263" s="209"/>
      <c r="Z263" s="209"/>
    </row>
    <row r="264" spans="1:26" ht="16.8">
      <c r="A264" s="209"/>
      <c r="B264" s="209"/>
      <c r="C264" s="209"/>
      <c r="D264" s="209"/>
      <c r="E264" s="209"/>
      <c r="F264" s="209"/>
      <c r="G264" s="209"/>
      <c r="H264" s="209"/>
      <c r="I264" s="209"/>
      <c r="J264" s="209"/>
      <c r="K264" s="209"/>
      <c r="L264" s="209"/>
      <c r="M264" s="209"/>
      <c r="N264" s="209"/>
      <c r="O264" s="209"/>
      <c r="P264" s="209"/>
      <c r="Q264" s="209"/>
      <c r="R264" s="209"/>
      <c r="S264" s="209"/>
      <c r="T264" s="209"/>
      <c r="U264" s="209"/>
      <c r="V264" s="209"/>
      <c r="W264" s="209"/>
      <c r="X264" s="209"/>
      <c r="Y264" s="209"/>
      <c r="Z264" s="209"/>
    </row>
    <row r="265" spans="1:26" ht="16.8">
      <c r="A265" s="209"/>
      <c r="B265" s="209"/>
      <c r="C265" s="209"/>
      <c r="D265" s="209"/>
      <c r="E265" s="209"/>
      <c r="F265" s="209"/>
      <c r="G265" s="209"/>
      <c r="H265" s="209"/>
      <c r="I265" s="209"/>
      <c r="J265" s="209"/>
      <c r="K265" s="209"/>
      <c r="L265" s="209"/>
      <c r="M265" s="209"/>
      <c r="N265" s="209"/>
      <c r="O265" s="209"/>
      <c r="P265" s="209"/>
      <c r="Q265" s="209"/>
      <c r="R265" s="209"/>
      <c r="S265" s="209"/>
      <c r="T265" s="209"/>
      <c r="U265" s="209"/>
      <c r="V265" s="209"/>
      <c r="W265" s="209"/>
      <c r="X265" s="209"/>
      <c r="Y265" s="209"/>
      <c r="Z265" s="209"/>
    </row>
    <row r="266" spans="1:26" ht="16.8">
      <c r="A266" s="209"/>
      <c r="B266" s="209"/>
      <c r="C266" s="209"/>
      <c r="D266" s="209"/>
      <c r="E266" s="209"/>
      <c r="F266" s="209"/>
      <c r="G266" s="209"/>
      <c r="H266" s="209"/>
      <c r="I266" s="209"/>
      <c r="J266" s="209"/>
      <c r="K266" s="209"/>
      <c r="L266" s="209"/>
      <c r="M266" s="209"/>
      <c r="N266" s="209"/>
      <c r="O266" s="209"/>
      <c r="P266" s="209"/>
      <c r="Q266" s="209"/>
      <c r="R266" s="209"/>
      <c r="S266" s="209"/>
      <c r="T266" s="209"/>
      <c r="U266" s="209"/>
      <c r="V266" s="209"/>
      <c r="W266" s="209"/>
      <c r="X266" s="209"/>
      <c r="Y266" s="209"/>
      <c r="Z266" s="209"/>
    </row>
    <row r="267" spans="1:26" ht="16.8">
      <c r="A267" s="209"/>
      <c r="B267" s="209"/>
      <c r="C267" s="209"/>
      <c r="D267" s="209"/>
      <c r="E267" s="209"/>
      <c r="F267" s="209"/>
      <c r="G267" s="209"/>
      <c r="H267" s="209"/>
      <c r="I267" s="209"/>
      <c r="J267" s="209"/>
      <c r="K267" s="209"/>
      <c r="L267" s="209"/>
      <c r="M267" s="209"/>
      <c r="N267" s="209"/>
      <c r="O267" s="209"/>
      <c r="P267" s="209"/>
      <c r="Q267" s="209"/>
      <c r="R267" s="209"/>
      <c r="S267" s="209"/>
      <c r="T267" s="209"/>
      <c r="U267" s="209"/>
      <c r="V267" s="209"/>
      <c r="W267" s="209"/>
      <c r="X267" s="209"/>
      <c r="Y267" s="209"/>
      <c r="Z267" s="209"/>
    </row>
    <row r="268" spans="1:26" ht="16.8">
      <c r="A268" s="209"/>
      <c r="B268" s="209"/>
      <c r="C268" s="209"/>
      <c r="D268" s="209"/>
      <c r="E268" s="209"/>
      <c r="F268" s="209"/>
      <c r="G268" s="209"/>
      <c r="H268" s="209"/>
      <c r="I268" s="209"/>
      <c r="J268" s="209"/>
      <c r="K268" s="209"/>
      <c r="L268" s="209"/>
      <c r="M268" s="209"/>
      <c r="N268" s="209"/>
      <c r="O268" s="209"/>
      <c r="P268" s="209"/>
      <c r="Q268" s="209"/>
      <c r="R268" s="209"/>
      <c r="S268" s="209"/>
      <c r="T268" s="209"/>
      <c r="U268" s="209"/>
      <c r="V268" s="209"/>
      <c r="W268" s="209"/>
      <c r="X268" s="209"/>
      <c r="Y268" s="209"/>
      <c r="Z268" s="209"/>
    </row>
    <row r="269" spans="1:26" ht="16.8">
      <c r="A269" s="209"/>
      <c r="B269" s="209"/>
      <c r="C269" s="209"/>
      <c r="D269" s="209"/>
      <c r="E269" s="209"/>
      <c r="F269" s="209"/>
      <c r="G269" s="209"/>
      <c r="H269" s="209"/>
      <c r="I269" s="209"/>
      <c r="J269" s="209"/>
      <c r="K269" s="209"/>
      <c r="L269" s="209"/>
      <c r="M269" s="209"/>
      <c r="N269" s="209"/>
      <c r="O269" s="209"/>
      <c r="P269" s="209"/>
      <c r="Q269" s="209"/>
      <c r="R269" s="209"/>
      <c r="S269" s="209"/>
      <c r="T269" s="209"/>
      <c r="U269" s="209"/>
      <c r="V269" s="209"/>
      <c r="W269" s="209"/>
      <c r="X269" s="209"/>
      <c r="Y269" s="209"/>
      <c r="Z269" s="209"/>
    </row>
    <row r="270" spans="1:26" ht="16.8">
      <c r="A270" s="209"/>
      <c r="B270" s="209"/>
      <c r="C270" s="209"/>
      <c r="D270" s="209"/>
      <c r="E270" s="209"/>
      <c r="F270" s="209"/>
      <c r="G270" s="209"/>
      <c r="H270" s="209"/>
      <c r="I270" s="209"/>
      <c r="J270" s="209"/>
      <c r="K270" s="209"/>
      <c r="L270" s="209"/>
      <c r="M270" s="209"/>
      <c r="N270" s="209"/>
      <c r="O270" s="209"/>
      <c r="P270" s="209"/>
      <c r="Q270" s="209"/>
      <c r="R270" s="209"/>
      <c r="S270" s="209"/>
      <c r="T270" s="209"/>
      <c r="U270" s="209"/>
      <c r="V270" s="209"/>
      <c r="W270" s="209"/>
      <c r="X270" s="209"/>
      <c r="Y270" s="209"/>
      <c r="Z270" s="209"/>
    </row>
    <row r="271" spans="1:26" ht="16.8">
      <c r="A271" s="209"/>
      <c r="B271" s="209"/>
      <c r="C271" s="209"/>
      <c r="D271" s="209"/>
      <c r="E271" s="209"/>
      <c r="F271" s="209"/>
      <c r="G271" s="209"/>
      <c r="H271" s="209"/>
      <c r="I271" s="209"/>
      <c r="J271" s="209"/>
      <c r="K271" s="209"/>
      <c r="L271" s="209"/>
      <c r="M271" s="209"/>
      <c r="N271" s="209"/>
      <c r="O271" s="209"/>
      <c r="P271" s="209"/>
      <c r="Q271" s="209"/>
      <c r="R271" s="209"/>
      <c r="S271" s="209"/>
      <c r="T271" s="209"/>
      <c r="U271" s="209"/>
      <c r="V271" s="209"/>
      <c r="W271" s="209"/>
      <c r="X271" s="209"/>
      <c r="Y271" s="209"/>
      <c r="Z271" s="209"/>
    </row>
    <row r="272" spans="1:26" ht="16.8">
      <c r="A272" s="209"/>
      <c r="B272" s="209"/>
      <c r="C272" s="209"/>
      <c r="D272" s="209"/>
      <c r="E272" s="209"/>
      <c r="F272" s="209"/>
      <c r="G272" s="209"/>
      <c r="H272" s="209"/>
      <c r="I272" s="209"/>
      <c r="J272" s="209"/>
      <c r="K272" s="209"/>
      <c r="L272" s="209"/>
      <c r="M272" s="209"/>
      <c r="N272" s="209"/>
      <c r="O272" s="209"/>
      <c r="P272" s="209"/>
      <c r="Q272" s="209"/>
      <c r="R272" s="209"/>
      <c r="S272" s="209"/>
      <c r="T272" s="209"/>
      <c r="U272" s="209"/>
      <c r="V272" s="209"/>
      <c r="W272" s="209"/>
      <c r="X272" s="209"/>
      <c r="Y272" s="209"/>
      <c r="Z272" s="209"/>
    </row>
    <row r="273" spans="1:26" ht="16.8">
      <c r="A273" s="209"/>
      <c r="B273" s="209"/>
      <c r="C273" s="209"/>
      <c r="D273" s="209"/>
      <c r="E273" s="209"/>
      <c r="F273" s="209"/>
      <c r="G273" s="209"/>
      <c r="H273" s="209"/>
      <c r="I273" s="209"/>
      <c r="J273" s="209"/>
      <c r="K273" s="209"/>
      <c r="L273" s="209"/>
      <c r="M273" s="209"/>
      <c r="N273" s="209"/>
      <c r="O273" s="209"/>
      <c r="P273" s="209"/>
      <c r="Q273" s="209"/>
      <c r="R273" s="209"/>
      <c r="S273" s="209"/>
      <c r="T273" s="209"/>
      <c r="U273" s="209"/>
      <c r="V273" s="209"/>
      <c r="W273" s="209"/>
      <c r="X273" s="209"/>
      <c r="Y273" s="209"/>
      <c r="Z273" s="209"/>
    </row>
    <row r="274" spans="1:26" ht="16.8">
      <c r="A274" s="209"/>
      <c r="B274" s="209"/>
      <c r="C274" s="209"/>
      <c r="D274" s="209"/>
      <c r="E274" s="209"/>
      <c r="F274" s="209"/>
      <c r="G274" s="209"/>
      <c r="H274" s="209"/>
      <c r="I274" s="209"/>
      <c r="J274" s="209"/>
      <c r="K274" s="209"/>
      <c r="L274" s="209"/>
      <c r="M274" s="209"/>
      <c r="N274" s="209"/>
      <c r="O274" s="209"/>
      <c r="P274" s="209"/>
      <c r="Q274" s="209"/>
      <c r="R274" s="209"/>
      <c r="S274" s="209"/>
      <c r="T274" s="209"/>
      <c r="U274" s="209"/>
      <c r="V274" s="209"/>
      <c r="W274" s="209"/>
      <c r="X274" s="209"/>
      <c r="Y274" s="209"/>
      <c r="Z274" s="209"/>
    </row>
    <row r="275" spans="1:26" ht="16.8">
      <c r="A275" s="209"/>
      <c r="B275" s="209"/>
      <c r="C275" s="209"/>
      <c r="D275" s="209"/>
      <c r="E275" s="209"/>
      <c r="F275" s="209"/>
      <c r="G275" s="209"/>
      <c r="H275" s="209"/>
      <c r="I275" s="209"/>
      <c r="J275" s="209"/>
      <c r="K275" s="209"/>
      <c r="L275" s="209"/>
      <c r="M275" s="209"/>
      <c r="N275" s="209"/>
      <c r="O275" s="209"/>
      <c r="P275" s="209"/>
      <c r="Q275" s="209"/>
      <c r="R275" s="209"/>
      <c r="S275" s="209"/>
      <c r="T275" s="209"/>
      <c r="U275" s="209"/>
      <c r="V275" s="209"/>
      <c r="W275" s="209"/>
      <c r="X275" s="209"/>
      <c r="Y275" s="209"/>
      <c r="Z275" s="209"/>
    </row>
    <row r="276" spans="1:26" ht="16.8">
      <c r="A276" s="209"/>
      <c r="B276" s="209"/>
      <c r="C276" s="209"/>
      <c r="D276" s="209"/>
      <c r="E276" s="209"/>
      <c r="F276" s="209"/>
      <c r="G276" s="209"/>
      <c r="H276" s="209"/>
      <c r="I276" s="209"/>
      <c r="J276" s="209"/>
      <c r="K276" s="209"/>
      <c r="L276" s="209"/>
      <c r="M276" s="209"/>
      <c r="N276" s="209"/>
      <c r="O276" s="209"/>
      <c r="P276" s="209"/>
      <c r="Q276" s="209"/>
      <c r="R276" s="209"/>
      <c r="S276" s="209"/>
      <c r="T276" s="209"/>
      <c r="U276" s="209"/>
      <c r="V276" s="209"/>
      <c r="W276" s="209"/>
      <c r="X276" s="209"/>
      <c r="Y276" s="209"/>
      <c r="Z276" s="209"/>
    </row>
    <row r="277" spans="1:26" ht="16.8">
      <c r="A277" s="209"/>
      <c r="B277" s="209"/>
      <c r="C277" s="209"/>
      <c r="D277" s="209"/>
      <c r="E277" s="209"/>
      <c r="F277" s="209"/>
      <c r="G277" s="209"/>
      <c r="H277" s="209"/>
      <c r="I277" s="209"/>
      <c r="J277" s="209"/>
      <c r="K277" s="209"/>
      <c r="L277" s="209"/>
      <c r="M277" s="209"/>
      <c r="N277" s="209"/>
      <c r="O277" s="209"/>
      <c r="P277" s="209"/>
      <c r="Q277" s="209"/>
      <c r="R277" s="209"/>
      <c r="S277" s="209"/>
      <c r="T277" s="209"/>
      <c r="U277" s="209"/>
      <c r="V277" s="209"/>
      <c r="W277" s="209"/>
      <c r="X277" s="209"/>
      <c r="Y277" s="209"/>
      <c r="Z277" s="209"/>
    </row>
    <row r="278" spans="1:26" ht="16.8">
      <c r="A278" s="209"/>
      <c r="B278" s="209"/>
      <c r="C278" s="209"/>
      <c r="D278" s="209"/>
      <c r="E278" s="209"/>
      <c r="F278" s="209"/>
      <c r="G278" s="209"/>
      <c r="H278" s="209"/>
      <c r="I278" s="209"/>
      <c r="J278" s="209"/>
      <c r="K278" s="209"/>
      <c r="L278" s="209"/>
      <c r="M278" s="209"/>
      <c r="N278" s="209"/>
      <c r="O278" s="209"/>
      <c r="P278" s="209"/>
      <c r="Q278" s="209"/>
      <c r="R278" s="209"/>
      <c r="S278" s="209"/>
      <c r="T278" s="209"/>
      <c r="U278" s="209"/>
      <c r="V278" s="209"/>
      <c r="W278" s="209"/>
      <c r="X278" s="209"/>
      <c r="Y278" s="209"/>
      <c r="Z278" s="209"/>
    </row>
    <row r="279" spans="1:26" ht="16.8">
      <c r="A279" s="209"/>
      <c r="B279" s="209"/>
      <c r="C279" s="209"/>
      <c r="D279" s="209"/>
      <c r="E279" s="209"/>
      <c r="F279" s="209"/>
      <c r="G279" s="209"/>
      <c r="H279" s="209"/>
      <c r="I279" s="209"/>
      <c r="J279" s="209"/>
      <c r="K279" s="209"/>
      <c r="L279" s="209"/>
      <c r="M279" s="209"/>
      <c r="N279" s="209"/>
      <c r="O279" s="209"/>
      <c r="P279" s="209"/>
      <c r="Q279" s="209"/>
      <c r="R279" s="209"/>
      <c r="S279" s="209"/>
      <c r="T279" s="209"/>
      <c r="U279" s="209"/>
      <c r="V279" s="209"/>
      <c r="W279" s="209"/>
      <c r="X279" s="209"/>
      <c r="Y279" s="209"/>
      <c r="Z279" s="209"/>
    </row>
    <row r="280" spans="1:26" ht="16.8">
      <c r="A280" s="209"/>
      <c r="B280" s="209"/>
      <c r="C280" s="209"/>
      <c r="D280" s="209"/>
      <c r="E280" s="209"/>
      <c r="F280" s="209"/>
      <c r="G280" s="209"/>
      <c r="H280" s="209"/>
      <c r="I280" s="209"/>
      <c r="J280" s="209"/>
      <c r="K280" s="209"/>
      <c r="L280" s="209"/>
      <c r="M280" s="209"/>
      <c r="N280" s="209"/>
      <c r="O280" s="209"/>
      <c r="P280" s="209"/>
      <c r="Q280" s="209"/>
      <c r="R280" s="209"/>
      <c r="S280" s="209"/>
      <c r="T280" s="209"/>
      <c r="U280" s="209"/>
      <c r="V280" s="209"/>
      <c r="W280" s="209"/>
      <c r="X280" s="209"/>
      <c r="Y280" s="209"/>
      <c r="Z280" s="209"/>
    </row>
    <row r="281" spans="1:26" ht="16.8">
      <c r="A281" s="209"/>
      <c r="B281" s="209"/>
      <c r="C281" s="209"/>
      <c r="D281" s="209"/>
      <c r="E281" s="209"/>
      <c r="F281" s="209"/>
      <c r="G281" s="209"/>
      <c r="H281" s="209"/>
      <c r="I281" s="209"/>
      <c r="J281" s="209"/>
      <c r="K281" s="209"/>
      <c r="L281" s="209"/>
      <c r="M281" s="209"/>
      <c r="N281" s="209"/>
      <c r="O281" s="209"/>
      <c r="P281" s="209"/>
      <c r="Q281" s="209"/>
      <c r="R281" s="209"/>
      <c r="S281" s="209"/>
      <c r="T281" s="209"/>
      <c r="U281" s="209"/>
      <c r="V281" s="209"/>
      <c r="W281" s="209"/>
      <c r="X281" s="209"/>
      <c r="Y281" s="209"/>
      <c r="Z281" s="209"/>
    </row>
    <row r="282" spans="1:26" ht="16.8">
      <c r="A282" s="209"/>
      <c r="B282" s="209"/>
      <c r="C282" s="209"/>
      <c r="D282" s="209"/>
      <c r="E282" s="209"/>
      <c r="F282" s="209"/>
      <c r="G282" s="209"/>
      <c r="H282" s="209"/>
      <c r="I282" s="209"/>
      <c r="J282" s="209"/>
      <c r="K282" s="209"/>
      <c r="L282" s="209"/>
      <c r="M282" s="209"/>
      <c r="N282" s="209"/>
      <c r="O282" s="209"/>
      <c r="P282" s="209"/>
      <c r="Q282" s="209"/>
      <c r="R282" s="209"/>
      <c r="S282" s="209"/>
      <c r="T282" s="209"/>
      <c r="U282" s="209"/>
      <c r="V282" s="209"/>
      <c r="W282" s="209"/>
      <c r="X282" s="209"/>
      <c r="Y282" s="209"/>
      <c r="Z282" s="209"/>
    </row>
    <row r="283" spans="1:26" ht="16.8">
      <c r="A283" s="209"/>
      <c r="B283" s="209"/>
      <c r="C283" s="209"/>
      <c r="D283" s="209"/>
      <c r="E283" s="209"/>
      <c r="F283" s="209"/>
      <c r="G283" s="209"/>
      <c r="H283" s="209"/>
      <c r="I283" s="209"/>
      <c r="J283" s="209"/>
      <c r="K283" s="209"/>
      <c r="L283" s="209"/>
      <c r="M283" s="209"/>
      <c r="N283" s="209"/>
      <c r="O283" s="209"/>
      <c r="P283" s="209"/>
      <c r="Q283" s="209"/>
      <c r="R283" s="209"/>
      <c r="S283" s="209"/>
      <c r="T283" s="209"/>
      <c r="U283" s="209"/>
      <c r="V283" s="209"/>
      <c r="W283" s="209"/>
      <c r="X283" s="209"/>
      <c r="Y283" s="209"/>
      <c r="Z283" s="209"/>
    </row>
    <row r="284" spans="1:26" ht="16.8">
      <c r="A284" s="209"/>
      <c r="B284" s="209"/>
      <c r="C284" s="209"/>
      <c r="D284" s="209"/>
      <c r="E284" s="209"/>
      <c r="F284" s="209"/>
      <c r="G284" s="209"/>
      <c r="H284" s="209"/>
      <c r="I284" s="209"/>
      <c r="J284" s="209"/>
      <c r="K284" s="209"/>
      <c r="L284" s="209"/>
      <c r="M284" s="209"/>
      <c r="N284" s="209"/>
      <c r="O284" s="209"/>
      <c r="P284" s="209"/>
      <c r="Q284" s="209"/>
      <c r="R284" s="209"/>
      <c r="S284" s="209"/>
      <c r="T284" s="209"/>
      <c r="U284" s="209"/>
      <c r="V284" s="209"/>
      <c r="W284" s="209"/>
      <c r="X284" s="209"/>
      <c r="Y284" s="209"/>
      <c r="Z284" s="209"/>
    </row>
    <row r="285" spans="1:26" ht="16.8">
      <c r="A285" s="209"/>
      <c r="B285" s="209"/>
      <c r="C285" s="209"/>
      <c r="D285" s="209"/>
      <c r="E285" s="209"/>
      <c r="F285" s="209"/>
      <c r="G285" s="209"/>
      <c r="H285" s="209"/>
      <c r="I285" s="209"/>
      <c r="J285" s="209"/>
      <c r="K285" s="209"/>
      <c r="L285" s="209"/>
      <c r="M285" s="209"/>
      <c r="N285" s="209"/>
      <c r="O285" s="209"/>
      <c r="P285" s="209"/>
      <c r="Q285" s="209"/>
      <c r="R285" s="209"/>
      <c r="S285" s="209"/>
      <c r="T285" s="209"/>
      <c r="U285" s="209"/>
      <c r="V285" s="209"/>
      <c r="W285" s="209"/>
      <c r="X285" s="209"/>
      <c r="Y285" s="209"/>
      <c r="Z285" s="209"/>
    </row>
    <row r="286" spans="1:26" ht="16.8">
      <c r="A286" s="209"/>
      <c r="B286" s="209"/>
      <c r="C286" s="209"/>
      <c r="D286" s="209"/>
      <c r="E286" s="209"/>
      <c r="F286" s="209"/>
      <c r="G286" s="209"/>
      <c r="H286" s="209"/>
      <c r="I286" s="209"/>
      <c r="J286" s="209"/>
      <c r="K286" s="209"/>
      <c r="L286" s="209"/>
      <c r="M286" s="209"/>
      <c r="N286" s="209"/>
      <c r="O286" s="209"/>
      <c r="P286" s="209"/>
      <c r="Q286" s="209"/>
      <c r="R286" s="209"/>
      <c r="S286" s="209"/>
      <c r="T286" s="209"/>
      <c r="U286" s="209"/>
      <c r="V286" s="209"/>
      <c r="W286" s="209"/>
      <c r="X286" s="209"/>
      <c r="Y286" s="209"/>
      <c r="Z286" s="209"/>
    </row>
    <row r="287" spans="1:26" ht="16.8">
      <c r="A287" s="209"/>
      <c r="B287" s="209"/>
      <c r="C287" s="209"/>
      <c r="D287" s="209"/>
      <c r="E287" s="209"/>
      <c r="F287" s="209"/>
      <c r="G287" s="209"/>
      <c r="H287" s="209"/>
      <c r="I287" s="209"/>
      <c r="J287" s="209"/>
      <c r="K287" s="209"/>
      <c r="L287" s="209"/>
      <c r="M287" s="209"/>
      <c r="N287" s="209"/>
      <c r="O287" s="209"/>
      <c r="P287" s="209"/>
      <c r="Q287" s="209"/>
      <c r="R287" s="209"/>
      <c r="S287" s="209"/>
      <c r="T287" s="209"/>
      <c r="U287" s="209"/>
      <c r="V287" s="209"/>
      <c r="W287" s="209"/>
      <c r="X287" s="209"/>
      <c r="Y287" s="209"/>
      <c r="Z287" s="209"/>
    </row>
    <row r="288" spans="1:26" ht="16.8">
      <c r="A288" s="209"/>
      <c r="B288" s="209"/>
      <c r="C288" s="209"/>
      <c r="D288" s="209"/>
      <c r="E288" s="209"/>
      <c r="F288" s="209"/>
      <c r="G288" s="209"/>
      <c r="H288" s="209"/>
      <c r="I288" s="209"/>
      <c r="J288" s="209"/>
      <c r="K288" s="209"/>
      <c r="L288" s="209"/>
      <c r="M288" s="209"/>
      <c r="N288" s="209"/>
      <c r="O288" s="209"/>
      <c r="P288" s="209"/>
      <c r="Q288" s="209"/>
      <c r="R288" s="209"/>
      <c r="S288" s="209"/>
      <c r="T288" s="209"/>
      <c r="U288" s="209"/>
      <c r="V288" s="209"/>
      <c r="W288" s="209"/>
      <c r="X288" s="209"/>
      <c r="Y288" s="209"/>
      <c r="Z288" s="209"/>
    </row>
    <row r="289" spans="1:26" ht="16.8">
      <c r="A289" s="209"/>
      <c r="B289" s="209"/>
      <c r="C289" s="209"/>
      <c r="D289" s="209"/>
      <c r="E289" s="209"/>
      <c r="F289" s="209"/>
      <c r="G289" s="209"/>
      <c r="H289" s="209"/>
      <c r="I289" s="209"/>
      <c r="J289" s="209"/>
      <c r="K289" s="209"/>
      <c r="L289" s="209"/>
      <c r="M289" s="209"/>
      <c r="N289" s="209"/>
      <c r="O289" s="209"/>
      <c r="P289" s="209"/>
      <c r="Q289" s="209"/>
      <c r="R289" s="209"/>
      <c r="S289" s="209"/>
      <c r="T289" s="209"/>
      <c r="U289" s="209"/>
      <c r="V289" s="209"/>
      <c r="W289" s="209"/>
      <c r="X289" s="209"/>
      <c r="Y289" s="209"/>
      <c r="Z289" s="209"/>
    </row>
    <row r="290" spans="1:26" ht="16.8">
      <c r="A290" s="209"/>
      <c r="B290" s="209"/>
      <c r="C290" s="209"/>
      <c r="D290" s="209"/>
      <c r="E290" s="209"/>
      <c r="F290" s="209"/>
      <c r="G290" s="209"/>
      <c r="H290" s="209"/>
      <c r="I290" s="209"/>
      <c r="J290" s="209"/>
      <c r="K290" s="209"/>
      <c r="L290" s="209"/>
      <c r="M290" s="209"/>
      <c r="N290" s="209"/>
      <c r="O290" s="209"/>
      <c r="P290" s="209"/>
      <c r="Q290" s="209"/>
      <c r="R290" s="209"/>
      <c r="S290" s="209"/>
      <c r="T290" s="209"/>
      <c r="U290" s="209"/>
      <c r="V290" s="209"/>
      <c r="W290" s="209"/>
      <c r="X290" s="209"/>
      <c r="Y290" s="209"/>
      <c r="Z290" s="209"/>
    </row>
    <row r="291" spans="1:26" ht="16.8">
      <c r="A291" s="209"/>
      <c r="B291" s="209"/>
      <c r="C291" s="209"/>
      <c r="D291" s="209"/>
      <c r="E291" s="209"/>
      <c r="F291" s="209"/>
      <c r="G291" s="209"/>
      <c r="H291" s="209"/>
      <c r="I291" s="209"/>
      <c r="J291" s="209"/>
      <c r="K291" s="209"/>
      <c r="L291" s="209"/>
      <c r="M291" s="209"/>
      <c r="N291" s="209"/>
      <c r="O291" s="209"/>
      <c r="P291" s="209"/>
      <c r="Q291" s="209"/>
      <c r="R291" s="209"/>
      <c r="S291" s="209"/>
      <c r="T291" s="209"/>
      <c r="U291" s="209"/>
      <c r="V291" s="209"/>
      <c r="W291" s="209"/>
      <c r="X291" s="209"/>
      <c r="Y291" s="209"/>
      <c r="Z291" s="209"/>
    </row>
    <row r="292" spans="1:26" ht="16.8">
      <c r="A292" s="209"/>
      <c r="B292" s="209"/>
      <c r="C292" s="209"/>
      <c r="D292" s="209"/>
      <c r="E292" s="209"/>
      <c r="F292" s="209"/>
      <c r="G292" s="209"/>
      <c r="H292" s="209"/>
      <c r="I292" s="209"/>
      <c r="J292" s="209"/>
      <c r="K292" s="209"/>
      <c r="L292" s="209"/>
      <c r="M292" s="209"/>
      <c r="N292" s="209"/>
      <c r="O292" s="209"/>
      <c r="P292" s="209"/>
      <c r="Q292" s="209"/>
      <c r="R292" s="209"/>
      <c r="S292" s="209"/>
      <c r="T292" s="209"/>
      <c r="U292" s="209"/>
      <c r="V292" s="209"/>
      <c r="W292" s="209"/>
      <c r="X292" s="209"/>
      <c r="Y292" s="209"/>
      <c r="Z292" s="209"/>
    </row>
    <row r="293" spans="1:26" ht="16.8">
      <c r="A293" s="209"/>
      <c r="B293" s="209"/>
      <c r="C293" s="209"/>
      <c r="D293" s="209"/>
      <c r="E293" s="209"/>
      <c r="F293" s="209"/>
      <c r="G293" s="209"/>
      <c r="H293" s="209"/>
      <c r="I293" s="209"/>
      <c r="J293" s="209"/>
      <c r="K293" s="209"/>
      <c r="L293" s="209"/>
      <c r="M293" s="209"/>
      <c r="N293" s="209"/>
      <c r="O293" s="209"/>
      <c r="P293" s="209"/>
      <c r="Q293" s="209"/>
      <c r="R293" s="209"/>
      <c r="S293" s="209"/>
      <c r="T293" s="209"/>
      <c r="U293" s="209"/>
      <c r="V293" s="209"/>
      <c r="W293" s="209"/>
      <c r="X293" s="209"/>
      <c r="Y293" s="209"/>
      <c r="Z293" s="209"/>
    </row>
    <row r="294" spans="1:26" ht="16.8">
      <c r="A294" s="209"/>
      <c r="B294" s="209"/>
      <c r="C294" s="209"/>
      <c r="D294" s="209"/>
      <c r="E294" s="209"/>
      <c r="F294" s="209"/>
      <c r="G294" s="209"/>
      <c r="H294" s="209"/>
      <c r="I294" s="209"/>
      <c r="J294" s="209"/>
      <c r="K294" s="209"/>
      <c r="L294" s="209"/>
      <c r="M294" s="209"/>
      <c r="N294" s="209"/>
      <c r="O294" s="209"/>
      <c r="P294" s="209"/>
      <c r="Q294" s="209"/>
      <c r="R294" s="209"/>
      <c r="S294" s="209"/>
      <c r="T294" s="209"/>
      <c r="U294" s="209"/>
      <c r="V294" s="209"/>
      <c r="W294" s="209"/>
      <c r="X294" s="209"/>
      <c r="Y294" s="209"/>
      <c r="Z294" s="209"/>
    </row>
    <row r="295" spans="1:26" ht="16.8">
      <c r="A295" s="209"/>
      <c r="B295" s="209"/>
      <c r="C295" s="209"/>
      <c r="D295" s="209"/>
      <c r="E295" s="209"/>
      <c r="F295" s="209"/>
      <c r="G295" s="209"/>
      <c r="H295" s="209"/>
      <c r="I295" s="209"/>
      <c r="J295" s="209"/>
      <c r="K295" s="209"/>
      <c r="L295" s="209"/>
      <c r="M295" s="209"/>
      <c r="N295" s="209"/>
      <c r="O295" s="209"/>
      <c r="P295" s="209"/>
      <c r="Q295" s="209"/>
      <c r="R295" s="209"/>
      <c r="S295" s="209"/>
      <c r="T295" s="209"/>
      <c r="U295" s="209"/>
      <c r="V295" s="209"/>
      <c r="W295" s="209"/>
      <c r="X295" s="209"/>
      <c r="Y295" s="209"/>
      <c r="Z295" s="209"/>
    </row>
    <row r="296" spans="1:26" ht="16.8">
      <c r="A296" s="209"/>
      <c r="B296" s="209"/>
      <c r="C296" s="209"/>
      <c r="D296" s="209"/>
      <c r="E296" s="209"/>
      <c r="F296" s="209"/>
      <c r="G296" s="209"/>
      <c r="H296" s="209"/>
      <c r="I296" s="209"/>
      <c r="J296" s="209"/>
      <c r="K296" s="209"/>
      <c r="L296" s="209"/>
      <c r="M296" s="209"/>
      <c r="N296" s="209"/>
      <c r="O296" s="209"/>
      <c r="P296" s="209"/>
      <c r="Q296" s="209"/>
      <c r="R296" s="209"/>
      <c r="S296" s="209"/>
      <c r="T296" s="209"/>
      <c r="U296" s="209"/>
      <c r="V296" s="209"/>
      <c r="W296" s="209"/>
      <c r="X296" s="209"/>
      <c r="Y296" s="209"/>
      <c r="Z296" s="209"/>
    </row>
    <row r="297" spans="1:26" ht="16.8">
      <c r="A297" s="209"/>
      <c r="B297" s="209"/>
      <c r="C297" s="209"/>
      <c r="D297" s="209"/>
      <c r="E297" s="209"/>
      <c r="F297" s="209"/>
      <c r="G297" s="209"/>
      <c r="H297" s="209"/>
      <c r="I297" s="209"/>
      <c r="J297" s="209"/>
      <c r="K297" s="209"/>
      <c r="L297" s="209"/>
      <c r="M297" s="209"/>
      <c r="N297" s="209"/>
      <c r="O297" s="209"/>
      <c r="P297" s="209"/>
      <c r="Q297" s="209"/>
      <c r="R297" s="209"/>
      <c r="S297" s="209"/>
      <c r="T297" s="209"/>
      <c r="U297" s="209"/>
      <c r="V297" s="209"/>
      <c r="W297" s="209"/>
      <c r="X297" s="209"/>
      <c r="Y297" s="209"/>
      <c r="Z297" s="209"/>
    </row>
    <row r="298" spans="1:26" ht="16.8">
      <c r="A298" s="209"/>
      <c r="B298" s="209"/>
      <c r="C298" s="209"/>
      <c r="D298" s="209"/>
      <c r="E298" s="209"/>
      <c r="F298" s="209"/>
      <c r="G298" s="209"/>
      <c r="H298" s="209"/>
      <c r="I298" s="209"/>
      <c r="J298" s="209"/>
      <c r="K298" s="209"/>
      <c r="L298" s="209"/>
      <c r="M298" s="209"/>
      <c r="N298" s="209"/>
      <c r="O298" s="209"/>
      <c r="P298" s="209"/>
      <c r="Q298" s="209"/>
      <c r="R298" s="209"/>
      <c r="S298" s="209"/>
      <c r="T298" s="209"/>
      <c r="U298" s="209"/>
      <c r="V298" s="209"/>
      <c r="W298" s="209"/>
      <c r="X298" s="209"/>
      <c r="Y298" s="209"/>
      <c r="Z298" s="209"/>
    </row>
    <row r="299" spans="1:26" ht="16.8">
      <c r="A299" s="209"/>
      <c r="B299" s="209"/>
      <c r="C299" s="209"/>
      <c r="D299" s="209"/>
      <c r="E299" s="209"/>
      <c r="F299" s="209"/>
      <c r="G299" s="209"/>
      <c r="H299" s="209"/>
      <c r="I299" s="209"/>
      <c r="J299" s="209"/>
      <c r="K299" s="209"/>
      <c r="L299" s="209"/>
      <c r="M299" s="209"/>
      <c r="N299" s="209"/>
      <c r="O299" s="209"/>
      <c r="P299" s="209"/>
      <c r="Q299" s="209"/>
      <c r="R299" s="209"/>
      <c r="S299" s="209"/>
      <c r="T299" s="209"/>
      <c r="U299" s="209"/>
      <c r="V299" s="209"/>
      <c r="W299" s="209"/>
      <c r="X299" s="209"/>
      <c r="Y299" s="209"/>
      <c r="Z299" s="209"/>
    </row>
    <row r="300" spans="1:26" ht="16.8">
      <c r="A300" s="209"/>
      <c r="B300" s="209"/>
      <c r="C300" s="209"/>
      <c r="D300" s="209"/>
      <c r="E300" s="209"/>
      <c r="F300" s="209"/>
      <c r="G300" s="209"/>
      <c r="H300" s="209"/>
      <c r="I300" s="209"/>
      <c r="J300" s="209"/>
      <c r="K300" s="209"/>
      <c r="L300" s="209"/>
      <c r="M300" s="209"/>
      <c r="N300" s="209"/>
      <c r="O300" s="209"/>
      <c r="P300" s="209"/>
      <c r="Q300" s="209"/>
      <c r="R300" s="209"/>
      <c r="S300" s="209"/>
      <c r="T300" s="209"/>
      <c r="U300" s="209"/>
      <c r="V300" s="209"/>
      <c r="W300" s="209"/>
      <c r="X300" s="209"/>
      <c r="Y300" s="209"/>
      <c r="Z300" s="209"/>
    </row>
    <row r="301" spans="1:26" ht="16.8">
      <c r="A301" s="209"/>
      <c r="B301" s="209"/>
      <c r="C301" s="209"/>
      <c r="D301" s="209"/>
      <c r="E301" s="209"/>
      <c r="F301" s="209"/>
      <c r="G301" s="209"/>
      <c r="H301" s="209"/>
      <c r="I301" s="209"/>
      <c r="J301" s="209"/>
      <c r="K301" s="209"/>
      <c r="L301" s="209"/>
      <c r="M301" s="209"/>
      <c r="N301" s="209"/>
      <c r="O301" s="209"/>
      <c r="P301" s="209"/>
      <c r="Q301" s="209"/>
      <c r="R301" s="209"/>
      <c r="S301" s="209"/>
      <c r="T301" s="209"/>
      <c r="U301" s="209"/>
      <c r="V301" s="209"/>
      <c r="W301" s="209"/>
      <c r="X301" s="209"/>
      <c r="Y301" s="209"/>
      <c r="Z301" s="209"/>
    </row>
    <row r="302" spans="1:26" ht="16.8">
      <c r="A302" s="209"/>
      <c r="B302" s="209"/>
      <c r="C302" s="209"/>
      <c r="D302" s="209"/>
      <c r="E302" s="209"/>
      <c r="F302" s="209"/>
      <c r="G302" s="209"/>
      <c r="H302" s="209"/>
      <c r="I302" s="209"/>
      <c r="J302" s="209"/>
      <c r="K302" s="209"/>
      <c r="L302" s="209"/>
      <c r="M302" s="209"/>
      <c r="N302" s="209"/>
      <c r="O302" s="209"/>
      <c r="P302" s="209"/>
      <c r="Q302" s="209"/>
      <c r="R302" s="209"/>
      <c r="S302" s="209"/>
      <c r="T302" s="209"/>
      <c r="U302" s="209"/>
      <c r="V302" s="209"/>
      <c r="W302" s="209"/>
      <c r="X302" s="209"/>
      <c r="Y302" s="209"/>
      <c r="Z302" s="209"/>
    </row>
    <row r="303" spans="1:26" ht="16.8">
      <c r="A303" s="209"/>
      <c r="B303" s="209"/>
      <c r="C303" s="209"/>
      <c r="D303" s="209"/>
      <c r="E303" s="209"/>
      <c r="F303" s="209"/>
      <c r="G303" s="209"/>
      <c r="H303" s="209"/>
      <c r="I303" s="209"/>
      <c r="J303" s="209"/>
      <c r="K303" s="209"/>
      <c r="L303" s="209"/>
      <c r="M303" s="209"/>
      <c r="N303" s="209"/>
      <c r="O303" s="209"/>
      <c r="P303" s="209"/>
      <c r="Q303" s="209"/>
      <c r="R303" s="209"/>
      <c r="S303" s="209"/>
      <c r="T303" s="209"/>
      <c r="U303" s="209"/>
      <c r="V303" s="209"/>
      <c r="W303" s="209"/>
      <c r="X303" s="209"/>
      <c r="Y303" s="209"/>
      <c r="Z303" s="209"/>
    </row>
    <row r="304" spans="1:26" ht="16.8">
      <c r="A304" s="209"/>
      <c r="B304" s="209"/>
      <c r="C304" s="209"/>
      <c r="D304" s="209"/>
      <c r="E304" s="209"/>
      <c r="F304" s="209"/>
      <c r="G304" s="209"/>
      <c r="H304" s="209"/>
      <c r="I304" s="209"/>
      <c r="J304" s="209"/>
      <c r="K304" s="209"/>
      <c r="L304" s="209"/>
      <c r="M304" s="209"/>
      <c r="N304" s="209"/>
      <c r="O304" s="209"/>
      <c r="P304" s="209"/>
      <c r="Q304" s="209"/>
      <c r="R304" s="209"/>
      <c r="S304" s="209"/>
      <c r="T304" s="209"/>
      <c r="U304" s="209"/>
      <c r="V304" s="209"/>
      <c r="W304" s="209"/>
      <c r="X304" s="209"/>
      <c r="Y304" s="209"/>
      <c r="Z304" s="209"/>
    </row>
    <row r="305" spans="1:26" ht="16.8">
      <c r="A305" s="209"/>
      <c r="B305" s="209"/>
      <c r="C305" s="209"/>
      <c r="D305" s="209"/>
      <c r="E305" s="209"/>
      <c r="F305" s="209"/>
      <c r="G305" s="209"/>
      <c r="H305" s="209"/>
      <c r="I305" s="209"/>
      <c r="J305" s="209"/>
      <c r="K305" s="209"/>
      <c r="L305" s="209"/>
      <c r="M305" s="209"/>
      <c r="N305" s="209"/>
      <c r="O305" s="209"/>
      <c r="P305" s="209"/>
      <c r="Q305" s="209"/>
      <c r="R305" s="209"/>
      <c r="S305" s="209"/>
      <c r="T305" s="209"/>
      <c r="U305" s="209"/>
      <c r="V305" s="209"/>
      <c r="W305" s="209"/>
      <c r="X305" s="209"/>
      <c r="Y305" s="209"/>
      <c r="Z305" s="209"/>
    </row>
    <row r="306" spans="1:26" ht="16.8">
      <c r="A306" s="209"/>
      <c r="B306" s="209"/>
      <c r="C306" s="209"/>
      <c r="D306" s="209"/>
      <c r="E306" s="209"/>
      <c r="F306" s="209"/>
      <c r="G306" s="209"/>
      <c r="H306" s="209"/>
      <c r="I306" s="209"/>
      <c r="J306" s="209"/>
      <c r="K306" s="209"/>
      <c r="L306" s="209"/>
      <c r="M306" s="209"/>
      <c r="N306" s="209"/>
      <c r="O306" s="209"/>
      <c r="P306" s="209"/>
      <c r="Q306" s="209"/>
      <c r="R306" s="209"/>
      <c r="S306" s="209"/>
      <c r="T306" s="209"/>
      <c r="U306" s="209"/>
      <c r="V306" s="209"/>
      <c r="W306" s="209"/>
      <c r="X306" s="209"/>
      <c r="Y306" s="209"/>
      <c r="Z306" s="209"/>
    </row>
    <row r="307" spans="1:26" ht="16.8">
      <c r="A307" s="209"/>
      <c r="B307" s="209"/>
      <c r="C307" s="209"/>
      <c r="D307" s="209"/>
      <c r="E307" s="209"/>
      <c r="F307" s="209"/>
      <c r="G307" s="209"/>
      <c r="H307" s="209"/>
      <c r="I307" s="209"/>
      <c r="J307" s="209"/>
      <c r="K307" s="209"/>
      <c r="L307" s="209"/>
      <c r="M307" s="209"/>
      <c r="N307" s="209"/>
      <c r="O307" s="209"/>
      <c r="P307" s="209"/>
      <c r="Q307" s="209"/>
      <c r="R307" s="209"/>
      <c r="S307" s="209"/>
      <c r="T307" s="209"/>
      <c r="U307" s="209"/>
      <c r="V307" s="209"/>
      <c r="W307" s="209"/>
      <c r="X307" s="209"/>
      <c r="Y307" s="209"/>
      <c r="Z307" s="209"/>
    </row>
    <row r="308" spans="1:26" ht="16.8">
      <c r="A308" s="209"/>
      <c r="B308" s="209"/>
      <c r="C308" s="209"/>
      <c r="D308" s="209"/>
      <c r="E308" s="209"/>
      <c r="F308" s="209"/>
      <c r="G308" s="209"/>
      <c r="H308" s="209"/>
      <c r="I308" s="209"/>
      <c r="J308" s="209"/>
      <c r="K308" s="209"/>
      <c r="L308" s="209"/>
      <c r="M308" s="209"/>
      <c r="N308" s="209"/>
      <c r="O308" s="209"/>
      <c r="P308" s="209"/>
      <c r="Q308" s="209"/>
      <c r="R308" s="209"/>
      <c r="S308" s="209"/>
      <c r="T308" s="209"/>
      <c r="U308" s="209"/>
      <c r="V308" s="209"/>
      <c r="W308" s="209"/>
      <c r="X308" s="209"/>
      <c r="Y308" s="209"/>
      <c r="Z308" s="209"/>
    </row>
    <row r="309" spans="1:26" ht="16.8">
      <c r="A309" s="209"/>
      <c r="B309" s="209"/>
      <c r="C309" s="209"/>
      <c r="D309" s="209"/>
      <c r="E309" s="209"/>
      <c r="F309" s="209"/>
      <c r="G309" s="209"/>
      <c r="H309" s="209"/>
      <c r="I309" s="209"/>
      <c r="J309" s="209"/>
      <c r="K309" s="209"/>
      <c r="L309" s="209"/>
      <c r="M309" s="209"/>
      <c r="N309" s="209"/>
      <c r="O309" s="209"/>
      <c r="P309" s="209"/>
      <c r="Q309" s="209"/>
      <c r="R309" s="209"/>
      <c r="S309" s="209"/>
      <c r="T309" s="209"/>
      <c r="U309" s="209"/>
      <c r="V309" s="209"/>
      <c r="W309" s="209"/>
      <c r="X309" s="209"/>
      <c r="Y309" s="209"/>
      <c r="Z309" s="209"/>
    </row>
    <row r="310" spans="1:26" ht="16.8">
      <c r="A310" s="209"/>
      <c r="B310" s="209"/>
      <c r="C310" s="209"/>
      <c r="D310" s="209"/>
      <c r="E310" s="209"/>
      <c r="F310" s="209"/>
      <c r="G310" s="209"/>
      <c r="H310" s="209"/>
      <c r="I310" s="209"/>
      <c r="J310" s="209"/>
      <c r="K310" s="209"/>
      <c r="L310" s="209"/>
      <c r="M310" s="209"/>
      <c r="N310" s="209"/>
      <c r="O310" s="209"/>
      <c r="P310" s="209"/>
      <c r="Q310" s="209"/>
      <c r="R310" s="209"/>
      <c r="S310" s="209"/>
      <c r="T310" s="209"/>
      <c r="U310" s="209"/>
      <c r="V310" s="209"/>
      <c r="W310" s="209"/>
      <c r="X310" s="209"/>
      <c r="Y310" s="209"/>
      <c r="Z310" s="209"/>
    </row>
    <row r="311" spans="1:26" ht="16.8">
      <c r="A311" s="209"/>
      <c r="B311" s="209"/>
      <c r="C311" s="209"/>
      <c r="D311" s="209"/>
      <c r="E311" s="209"/>
      <c r="F311" s="209"/>
      <c r="G311" s="209"/>
      <c r="H311" s="209"/>
      <c r="I311" s="209"/>
      <c r="J311" s="209"/>
      <c r="K311" s="209"/>
      <c r="L311" s="209"/>
      <c r="M311" s="209"/>
      <c r="N311" s="209"/>
      <c r="O311" s="209"/>
      <c r="P311" s="209"/>
      <c r="Q311" s="209"/>
      <c r="R311" s="209"/>
      <c r="S311" s="209"/>
      <c r="T311" s="209"/>
      <c r="U311" s="209"/>
      <c r="V311" s="209"/>
      <c r="W311" s="209"/>
      <c r="X311" s="209"/>
      <c r="Y311" s="209"/>
      <c r="Z311" s="209"/>
    </row>
    <row r="312" spans="1:26" ht="16.8">
      <c r="A312" s="209"/>
      <c r="B312" s="209"/>
      <c r="C312" s="209"/>
      <c r="D312" s="209"/>
      <c r="E312" s="209"/>
      <c r="F312" s="209"/>
      <c r="G312" s="209"/>
      <c r="H312" s="209"/>
      <c r="I312" s="209"/>
      <c r="J312" s="209"/>
      <c r="K312" s="209"/>
      <c r="L312" s="209"/>
      <c r="M312" s="209"/>
      <c r="N312" s="209"/>
      <c r="O312" s="209"/>
      <c r="P312" s="209"/>
      <c r="Q312" s="209"/>
      <c r="R312" s="209"/>
      <c r="S312" s="209"/>
      <c r="T312" s="209"/>
      <c r="U312" s="209"/>
      <c r="V312" s="209"/>
      <c r="W312" s="209"/>
      <c r="X312" s="209"/>
      <c r="Y312" s="209"/>
      <c r="Z312" s="209"/>
    </row>
    <row r="313" spans="1:26" ht="16.8">
      <c r="A313" s="209"/>
      <c r="B313" s="209"/>
      <c r="C313" s="209"/>
      <c r="D313" s="209"/>
      <c r="E313" s="209"/>
      <c r="F313" s="209"/>
      <c r="G313" s="209"/>
      <c r="H313" s="209"/>
      <c r="I313" s="209"/>
      <c r="J313" s="209"/>
      <c r="K313" s="209"/>
      <c r="L313" s="209"/>
      <c r="M313" s="209"/>
      <c r="N313" s="209"/>
      <c r="O313" s="209"/>
      <c r="P313" s="209"/>
      <c r="Q313" s="209"/>
      <c r="R313" s="209"/>
      <c r="S313" s="209"/>
      <c r="T313" s="209"/>
      <c r="U313" s="209"/>
      <c r="V313" s="209"/>
      <c r="W313" s="209"/>
      <c r="X313" s="209"/>
      <c r="Y313" s="209"/>
      <c r="Z313" s="209"/>
    </row>
    <row r="314" spans="1:26" ht="16.8">
      <c r="A314" s="209"/>
      <c r="B314" s="209"/>
      <c r="C314" s="209"/>
      <c r="D314" s="209"/>
      <c r="E314" s="209"/>
      <c r="F314" s="209"/>
      <c r="G314" s="209"/>
      <c r="H314" s="209"/>
      <c r="I314" s="209"/>
      <c r="J314" s="209"/>
      <c r="K314" s="209"/>
      <c r="L314" s="209"/>
      <c r="M314" s="209"/>
      <c r="N314" s="209"/>
      <c r="O314" s="209"/>
      <c r="P314" s="209"/>
      <c r="Q314" s="209"/>
      <c r="R314" s="209"/>
      <c r="S314" s="209"/>
      <c r="T314" s="209"/>
      <c r="U314" s="209"/>
      <c r="V314" s="209"/>
      <c r="W314" s="209"/>
      <c r="X314" s="209"/>
      <c r="Y314" s="209"/>
      <c r="Z314" s="209"/>
    </row>
    <row r="315" spans="1:26" ht="16.8">
      <c r="A315" s="209"/>
      <c r="B315" s="209"/>
      <c r="C315" s="209"/>
      <c r="D315" s="209"/>
      <c r="E315" s="209"/>
      <c r="F315" s="209"/>
      <c r="G315" s="209"/>
      <c r="H315" s="209"/>
      <c r="I315" s="209"/>
      <c r="J315" s="209"/>
      <c r="K315" s="209"/>
      <c r="L315" s="209"/>
      <c r="M315" s="209"/>
      <c r="N315" s="209"/>
      <c r="O315" s="209"/>
      <c r="P315" s="209"/>
      <c r="Q315" s="209"/>
      <c r="R315" s="209"/>
      <c r="S315" s="209"/>
      <c r="T315" s="209"/>
      <c r="U315" s="209"/>
      <c r="V315" s="209"/>
      <c r="W315" s="209"/>
      <c r="X315" s="209"/>
      <c r="Y315" s="209"/>
      <c r="Z315" s="209"/>
    </row>
    <row r="316" spans="1:26" ht="16.8">
      <c r="A316" s="209"/>
      <c r="B316" s="209"/>
      <c r="C316" s="209"/>
      <c r="D316" s="209"/>
      <c r="E316" s="209"/>
      <c r="F316" s="209"/>
      <c r="G316" s="209"/>
      <c r="H316" s="209"/>
      <c r="I316" s="209"/>
      <c r="J316" s="209"/>
      <c r="K316" s="209"/>
      <c r="L316" s="209"/>
      <c r="M316" s="209"/>
      <c r="N316" s="209"/>
      <c r="O316" s="209"/>
      <c r="P316" s="209"/>
      <c r="Q316" s="209"/>
      <c r="R316" s="209"/>
      <c r="S316" s="209"/>
      <c r="T316" s="209"/>
      <c r="U316" s="209"/>
      <c r="V316" s="209"/>
      <c r="W316" s="209"/>
      <c r="X316" s="209"/>
      <c r="Y316" s="209"/>
      <c r="Z316" s="209"/>
    </row>
    <row r="317" spans="1:26" ht="16.8">
      <c r="A317" s="209"/>
      <c r="B317" s="209"/>
      <c r="C317" s="209"/>
      <c r="D317" s="209"/>
      <c r="E317" s="209"/>
      <c r="F317" s="209"/>
      <c r="G317" s="209"/>
      <c r="H317" s="209"/>
      <c r="I317" s="209"/>
      <c r="J317" s="209"/>
      <c r="K317" s="209"/>
      <c r="L317" s="209"/>
      <c r="M317" s="209"/>
      <c r="N317" s="209"/>
      <c r="O317" s="209"/>
      <c r="P317" s="209"/>
      <c r="Q317" s="209"/>
      <c r="R317" s="209"/>
      <c r="S317" s="209"/>
      <c r="T317" s="209"/>
      <c r="U317" s="209"/>
      <c r="V317" s="209"/>
      <c r="W317" s="209"/>
      <c r="X317" s="209"/>
      <c r="Y317" s="209"/>
      <c r="Z317" s="209"/>
    </row>
    <row r="318" spans="1:26" ht="16.8">
      <c r="A318" s="209"/>
      <c r="B318" s="209"/>
      <c r="C318" s="209"/>
      <c r="D318" s="209"/>
      <c r="E318" s="209"/>
      <c r="F318" s="209"/>
      <c r="G318" s="209"/>
      <c r="H318" s="209"/>
      <c r="I318" s="209"/>
      <c r="J318" s="209"/>
      <c r="K318" s="209"/>
      <c r="L318" s="209"/>
      <c r="M318" s="209"/>
      <c r="N318" s="209"/>
      <c r="O318" s="209"/>
      <c r="P318" s="209"/>
      <c r="Q318" s="209"/>
      <c r="R318" s="209"/>
      <c r="S318" s="209"/>
      <c r="T318" s="209"/>
      <c r="U318" s="209"/>
      <c r="V318" s="209"/>
      <c r="W318" s="209"/>
      <c r="X318" s="209"/>
      <c r="Y318" s="209"/>
      <c r="Z318" s="209"/>
    </row>
    <row r="319" spans="1:26" ht="16.8">
      <c r="A319" s="209"/>
      <c r="B319" s="209"/>
      <c r="C319" s="209"/>
      <c r="D319" s="209"/>
      <c r="E319" s="209"/>
      <c r="F319" s="209"/>
      <c r="G319" s="209"/>
      <c r="H319" s="209"/>
      <c r="I319" s="209"/>
      <c r="J319" s="209"/>
      <c r="K319" s="209"/>
      <c r="L319" s="209"/>
      <c r="M319" s="209"/>
      <c r="N319" s="209"/>
      <c r="O319" s="209"/>
      <c r="P319" s="209"/>
      <c r="Q319" s="209"/>
      <c r="R319" s="209"/>
      <c r="S319" s="209"/>
      <c r="T319" s="209"/>
      <c r="U319" s="209"/>
      <c r="V319" s="209"/>
      <c r="W319" s="209"/>
      <c r="X319" s="209"/>
      <c r="Y319" s="209"/>
      <c r="Z319" s="209"/>
    </row>
    <row r="320" spans="1:26" ht="16.8">
      <c r="A320" s="209"/>
      <c r="B320" s="209"/>
      <c r="C320" s="209"/>
      <c r="D320" s="209"/>
      <c r="E320" s="209"/>
      <c r="F320" s="209"/>
      <c r="G320" s="209"/>
      <c r="H320" s="209"/>
      <c r="I320" s="209"/>
      <c r="J320" s="209"/>
      <c r="K320" s="209"/>
      <c r="L320" s="209"/>
      <c r="M320" s="209"/>
      <c r="N320" s="209"/>
      <c r="O320" s="209"/>
      <c r="P320" s="209"/>
      <c r="Q320" s="209"/>
      <c r="R320" s="209"/>
      <c r="S320" s="209"/>
      <c r="T320" s="209"/>
      <c r="U320" s="209"/>
      <c r="V320" s="209"/>
      <c r="W320" s="209"/>
      <c r="X320" s="209"/>
      <c r="Y320" s="209"/>
      <c r="Z320" s="209"/>
    </row>
    <row r="321" spans="1:26" ht="16.8">
      <c r="A321" s="209"/>
      <c r="B321" s="209"/>
      <c r="C321" s="209"/>
      <c r="D321" s="209"/>
      <c r="E321" s="209"/>
      <c r="F321" s="209"/>
      <c r="G321" s="209"/>
      <c r="H321" s="209"/>
      <c r="I321" s="209"/>
      <c r="J321" s="209"/>
      <c r="K321" s="209"/>
      <c r="L321" s="209"/>
      <c r="M321" s="209"/>
      <c r="N321" s="209"/>
      <c r="O321" s="209"/>
      <c r="P321" s="209"/>
      <c r="Q321" s="209"/>
      <c r="R321" s="209"/>
      <c r="S321" s="209"/>
      <c r="T321" s="209"/>
      <c r="U321" s="209"/>
      <c r="V321" s="209"/>
      <c r="W321" s="209"/>
      <c r="X321" s="209"/>
      <c r="Y321" s="209"/>
      <c r="Z321" s="209"/>
    </row>
    <row r="322" spans="1:26" ht="16.8">
      <c r="A322" s="209"/>
      <c r="B322" s="209"/>
      <c r="C322" s="209"/>
      <c r="D322" s="209"/>
      <c r="E322" s="209"/>
      <c r="F322" s="209"/>
      <c r="G322" s="209"/>
      <c r="H322" s="209"/>
      <c r="I322" s="209"/>
      <c r="J322" s="209"/>
      <c r="K322" s="209"/>
      <c r="L322" s="209"/>
      <c r="M322" s="209"/>
      <c r="N322" s="209"/>
      <c r="O322" s="209"/>
      <c r="P322" s="209"/>
      <c r="Q322" s="209"/>
      <c r="R322" s="209"/>
      <c r="S322" s="209"/>
      <c r="T322" s="209"/>
      <c r="U322" s="209"/>
      <c r="V322" s="209"/>
      <c r="W322" s="209"/>
      <c r="X322" s="209"/>
      <c r="Y322" s="209"/>
      <c r="Z322" s="209"/>
    </row>
    <row r="323" spans="1:26" ht="16.8">
      <c r="A323" s="209"/>
      <c r="B323" s="209"/>
      <c r="C323" s="209"/>
      <c r="D323" s="209"/>
      <c r="E323" s="209"/>
      <c r="F323" s="209"/>
      <c r="G323" s="209"/>
      <c r="H323" s="209"/>
      <c r="I323" s="209"/>
      <c r="J323" s="209"/>
      <c r="K323" s="209"/>
      <c r="L323" s="209"/>
      <c r="M323" s="209"/>
      <c r="N323" s="209"/>
      <c r="O323" s="209"/>
      <c r="P323" s="209"/>
      <c r="Q323" s="209"/>
      <c r="R323" s="209"/>
      <c r="S323" s="209"/>
      <c r="T323" s="209"/>
      <c r="U323" s="209"/>
      <c r="V323" s="209"/>
      <c r="W323" s="209"/>
      <c r="X323" s="209"/>
      <c r="Y323" s="209"/>
      <c r="Z323" s="209"/>
    </row>
    <row r="324" spans="1:26" ht="16.8">
      <c r="A324" s="209"/>
      <c r="B324" s="209"/>
      <c r="C324" s="209"/>
      <c r="D324" s="209"/>
      <c r="E324" s="209"/>
      <c r="F324" s="209"/>
      <c r="G324" s="209"/>
      <c r="H324" s="209"/>
      <c r="I324" s="209"/>
      <c r="J324" s="209"/>
      <c r="K324" s="209"/>
      <c r="L324" s="209"/>
      <c r="M324" s="209"/>
      <c r="N324" s="209"/>
      <c r="O324" s="209"/>
      <c r="P324" s="209"/>
      <c r="Q324" s="209"/>
      <c r="R324" s="209"/>
      <c r="S324" s="209"/>
      <c r="T324" s="209"/>
      <c r="U324" s="209"/>
      <c r="V324" s="209"/>
      <c r="W324" s="209"/>
      <c r="X324" s="209"/>
      <c r="Y324" s="209"/>
      <c r="Z324" s="209"/>
    </row>
    <row r="325" spans="1:26" ht="16.8">
      <c r="A325" s="209"/>
      <c r="B325" s="209"/>
      <c r="C325" s="209"/>
      <c r="D325" s="209"/>
      <c r="E325" s="209"/>
      <c r="F325" s="209"/>
      <c r="G325" s="209"/>
      <c r="H325" s="209"/>
      <c r="I325" s="209"/>
      <c r="J325" s="209"/>
      <c r="K325" s="209"/>
      <c r="L325" s="209"/>
      <c r="M325" s="209"/>
      <c r="N325" s="209"/>
      <c r="O325" s="209"/>
      <c r="P325" s="209"/>
      <c r="Q325" s="209"/>
      <c r="R325" s="209"/>
      <c r="S325" s="209"/>
      <c r="T325" s="209"/>
      <c r="U325" s="209"/>
      <c r="V325" s="209"/>
      <c r="W325" s="209"/>
      <c r="X325" s="209"/>
      <c r="Y325" s="209"/>
      <c r="Z325" s="209"/>
    </row>
    <row r="326" spans="1:26" ht="16.8">
      <c r="A326" s="209"/>
      <c r="B326" s="209"/>
      <c r="C326" s="209"/>
      <c r="D326" s="209"/>
      <c r="E326" s="209"/>
      <c r="F326" s="209"/>
      <c r="G326" s="209"/>
      <c r="H326" s="209"/>
      <c r="I326" s="209"/>
      <c r="J326" s="209"/>
      <c r="K326" s="209"/>
      <c r="L326" s="209"/>
      <c r="M326" s="209"/>
      <c r="N326" s="209"/>
      <c r="O326" s="209"/>
      <c r="P326" s="209"/>
      <c r="Q326" s="209"/>
      <c r="R326" s="209"/>
      <c r="S326" s="209"/>
      <c r="T326" s="209"/>
      <c r="U326" s="209"/>
      <c r="V326" s="209"/>
      <c r="W326" s="209"/>
      <c r="X326" s="209"/>
      <c r="Y326" s="209"/>
      <c r="Z326" s="209"/>
    </row>
    <row r="327" spans="1:26" ht="16.8">
      <c r="A327" s="209"/>
      <c r="B327" s="209"/>
      <c r="C327" s="209"/>
      <c r="D327" s="209"/>
      <c r="E327" s="209"/>
      <c r="F327" s="209"/>
      <c r="G327" s="209"/>
      <c r="H327" s="209"/>
      <c r="I327" s="209"/>
      <c r="J327" s="209"/>
      <c r="K327" s="209"/>
      <c r="L327" s="209"/>
      <c r="M327" s="209"/>
      <c r="N327" s="209"/>
      <c r="O327" s="209"/>
      <c r="P327" s="209"/>
      <c r="Q327" s="209"/>
      <c r="R327" s="209"/>
      <c r="S327" s="209"/>
      <c r="T327" s="209"/>
      <c r="U327" s="209"/>
      <c r="V327" s="209"/>
      <c r="W327" s="209"/>
      <c r="X327" s="209"/>
      <c r="Y327" s="209"/>
      <c r="Z327" s="209"/>
    </row>
    <row r="328" spans="1:26" ht="16.8">
      <c r="A328" s="209"/>
      <c r="B328" s="209"/>
      <c r="C328" s="209"/>
      <c r="D328" s="209"/>
      <c r="E328" s="209"/>
      <c r="F328" s="209"/>
      <c r="G328" s="209"/>
      <c r="H328" s="209"/>
      <c r="I328" s="209"/>
      <c r="J328" s="209"/>
      <c r="K328" s="209"/>
      <c r="L328" s="209"/>
      <c r="M328" s="209"/>
      <c r="N328" s="209"/>
      <c r="O328" s="209"/>
      <c r="P328" s="209"/>
      <c r="Q328" s="209"/>
      <c r="R328" s="209"/>
      <c r="S328" s="209"/>
      <c r="T328" s="209"/>
      <c r="U328" s="209"/>
      <c r="V328" s="209"/>
      <c r="W328" s="209"/>
      <c r="X328" s="209"/>
      <c r="Y328" s="209"/>
      <c r="Z328" s="209"/>
    </row>
    <row r="329" spans="1:26" ht="16.8">
      <c r="A329" s="209"/>
      <c r="B329" s="209"/>
      <c r="C329" s="209"/>
      <c r="D329" s="209"/>
      <c r="E329" s="209"/>
      <c r="F329" s="209"/>
      <c r="G329" s="209"/>
      <c r="H329" s="209"/>
      <c r="I329" s="209"/>
      <c r="J329" s="209"/>
      <c r="K329" s="209"/>
      <c r="L329" s="209"/>
      <c r="M329" s="209"/>
      <c r="N329" s="209"/>
      <c r="O329" s="209"/>
      <c r="P329" s="209"/>
      <c r="Q329" s="209"/>
      <c r="R329" s="209"/>
      <c r="S329" s="209"/>
      <c r="T329" s="209"/>
      <c r="U329" s="209"/>
      <c r="V329" s="209"/>
      <c r="W329" s="209"/>
      <c r="X329" s="209"/>
      <c r="Y329" s="209"/>
      <c r="Z329" s="209"/>
    </row>
    <row r="330" spans="1:26" ht="16.8">
      <c r="A330" s="209"/>
      <c r="B330" s="209"/>
      <c r="C330" s="209"/>
      <c r="D330" s="209"/>
      <c r="E330" s="209"/>
      <c r="F330" s="209"/>
      <c r="G330" s="209"/>
      <c r="H330" s="209"/>
      <c r="I330" s="209"/>
      <c r="J330" s="209"/>
      <c r="K330" s="209"/>
      <c r="L330" s="209"/>
      <c r="M330" s="209"/>
      <c r="N330" s="209"/>
      <c r="O330" s="209"/>
      <c r="P330" s="209"/>
      <c r="Q330" s="209"/>
      <c r="R330" s="209"/>
      <c r="S330" s="209"/>
      <c r="T330" s="209"/>
      <c r="U330" s="209"/>
      <c r="V330" s="209"/>
      <c r="W330" s="209"/>
      <c r="X330" s="209"/>
      <c r="Y330" s="209"/>
      <c r="Z330" s="209"/>
    </row>
    <row r="331" spans="1:26" ht="16.8">
      <c r="A331" s="209"/>
      <c r="B331" s="209"/>
      <c r="C331" s="209"/>
      <c r="D331" s="209"/>
      <c r="E331" s="209"/>
      <c r="F331" s="209"/>
      <c r="G331" s="209"/>
      <c r="H331" s="209"/>
      <c r="I331" s="209"/>
      <c r="J331" s="209"/>
      <c r="K331" s="209"/>
      <c r="L331" s="209"/>
      <c r="M331" s="209"/>
      <c r="N331" s="209"/>
      <c r="O331" s="209"/>
      <c r="P331" s="209"/>
      <c r="Q331" s="209"/>
      <c r="R331" s="209"/>
      <c r="S331" s="209"/>
      <c r="T331" s="209"/>
      <c r="U331" s="209"/>
      <c r="V331" s="209"/>
      <c r="W331" s="209"/>
      <c r="X331" s="209"/>
      <c r="Y331" s="209"/>
      <c r="Z331" s="209"/>
    </row>
    <row r="332" spans="1:26" ht="16.8">
      <c r="A332" s="209"/>
      <c r="B332" s="209"/>
      <c r="C332" s="209"/>
      <c r="D332" s="209"/>
      <c r="E332" s="209"/>
      <c r="F332" s="209"/>
      <c r="G332" s="209"/>
      <c r="H332" s="209"/>
      <c r="I332" s="209"/>
      <c r="J332" s="209"/>
      <c r="K332" s="209"/>
      <c r="L332" s="209"/>
      <c r="M332" s="209"/>
      <c r="N332" s="209"/>
      <c r="O332" s="209"/>
      <c r="P332" s="209"/>
      <c r="Q332" s="209"/>
      <c r="R332" s="209"/>
      <c r="S332" s="209"/>
      <c r="T332" s="209"/>
      <c r="U332" s="209"/>
      <c r="V332" s="209"/>
      <c r="W332" s="209"/>
      <c r="X332" s="209"/>
      <c r="Y332" s="209"/>
      <c r="Z332" s="209"/>
    </row>
    <row r="333" spans="1:26" ht="16.8">
      <c r="A333" s="209"/>
      <c r="B333" s="209"/>
      <c r="C333" s="209"/>
      <c r="D333" s="209"/>
      <c r="E333" s="209"/>
      <c r="F333" s="209"/>
      <c r="G333" s="209"/>
      <c r="H333" s="209"/>
      <c r="I333" s="209"/>
      <c r="J333" s="209"/>
      <c r="K333" s="209"/>
      <c r="L333" s="209"/>
      <c r="M333" s="209"/>
      <c r="N333" s="209"/>
      <c r="O333" s="209"/>
      <c r="P333" s="209"/>
      <c r="Q333" s="209"/>
      <c r="R333" s="209"/>
      <c r="S333" s="209"/>
      <c r="T333" s="209"/>
      <c r="U333" s="209"/>
      <c r="V333" s="209"/>
      <c r="W333" s="209"/>
      <c r="X333" s="209"/>
      <c r="Y333" s="209"/>
      <c r="Z333" s="209"/>
    </row>
    <row r="334" spans="1:26" ht="16.8">
      <c r="A334" s="209"/>
      <c r="B334" s="209"/>
      <c r="C334" s="209"/>
      <c r="D334" s="209"/>
      <c r="E334" s="209"/>
      <c r="F334" s="209"/>
      <c r="G334" s="209"/>
      <c r="H334" s="209"/>
      <c r="I334" s="209"/>
      <c r="J334" s="209"/>
      <c r="K334" s="209"/>
      <c r="L334" s="209"/>
      <c r="M334" s="209"/>
      <c r="N334" s="209"/>
      <c r="O334" s="209"/>
      <c r="P334" s="209"/>
      <c r="Q334" s="209"/>
      <c r="R334" s="209"/>
      <c r="S334" s="209"/>
      <c r="T334" s="209"/>
      <c r="U334" s="209"/>
      <c r="V334" s="209"/>
      <c r="W334" s="209"/>
      <c r="X334" s="209"/>
      <c r="Y334" s="209"/>
      <c r="Z334" s="209"/>
    </row>
    <row r="335" spans="1:26" ht="16.8">
      <c r="A335" s="209"/>
      <c r="B335" s="209"/>
      <c r="C335" s="209"/>
      <c r="D335" s="209"/>
      <c r="E335" s="209"/>
      <c r="F335" s="209"/>
      <c r="G335" s="209"/>
      <c r="H335" s="209"/>
      <c r="I335" s="209"/>
      <c r="J335" s="209"/>
      <c r="K335" s="209"/>
      <c r="L335" s="209"/>
      <c r="M335" s="209"/>
      <c r="N335" s="209"/>
      <c r="O335" s="209"/>
      <c r="P335" s="209"/>
      <c r="Q335" s="209"/>
      <c r="R335" s="209"/>
      <c r="S335" s="209"/>
      <c r="T335" s="209"/>
      <c r="U335" s="209"/>
      <c r="V335" s="209"/>
      <c r="W335" s="209"/>
      <c r="X335" s="209"/>
      <c r="Y335" s="209"/>
      <c r="Z335" s="209"/>
    </row>
    <row r="336" spans="1:26" ht="16.8">
      <c r="A336" s="209"/>
      <c r="B336" s="209"/>
      <c r="C336" s="209"/>
      <c r="D336" s="209"/>
      <c r="E336" s="209"/>
      <c r="F336" s="209"/>
      <c r="G336" s="209"/>
      <c r="H336" s="209"/>
      <c r="I336" s="209"/>
      <c r="J336" s="209"/>
      <c r="K336" s="209"/>
      <c r="L336" s="209"/>
      <c r="M336" s="209"/>
      <c r="N336" s="209"/>
      <c r="O336" s="209"/>
      <c r="P336" s="209"/>
      <c r="Q336" s="209"/>
      <c r="R336" s="209"/>
      <c r="S336" s="209"/>
      <c r="T336" s="209"/>
      <c r="U336" s="209"/>
      <c r="V336" s="209"/>
      <c r="W336" s="209"/>
      <c r="X336" s="209"/>
      <c r="Y336" s="209"/>
      <c r="Z336" s="209"/>
    </row>
    <row r="337" spans="1:26" ht="16.8">
      <c r="A337" s="209"/>
      <c r="B337" s="209"/>
      <c r="C337" s="209"/>
      <c r="D337" s="209"/>
      <c r="E337" s="209"/>
      <c r="F337" s="209"/>
      <c r="G337" s="209"/>
      <c r="H337" s="209"/>
      <c r="I337" s="209"/>
      <c r="J337" s="209"/>
      <c r="K337" s="209"/>
      <c r="L337" s="209"/>
      <c r="M337" s="209"/>
      <c r="N337" s="209"/>
      <c r="O337" s="209"/>
      <c r="P337" s="209"/>
      <c r="Q337" s="209"/>
      <c r="R337" s="209"/>
      <c r="S337" s="209"/>
      <c r="T337" s="209"/>
      <c r="U337" s="209"/>
      <c r="V337" s="209"/>
      <c r="W337" s="209"/>
      <c r="X337" s="209"/>
      <c r="Y337" s="209"/>
      <c r="Z337" s="209"/>
    </row>
    <row r="338" spans="1:26" ht="16.8">
      <c r="A338" s="209"/>
      <c r="B338" s="209"/>
      <c r="C338" s="209"/>
      <c r="D338" s="209"/>
      <c r="E338" s="209"/>
      <c r="F338" s="209"/>
      <c r="G338" s="209"/>
      <c r="H338" s="209"/>
      <c r="I338" s="209"/>
      <c r="J338" s="209"/>
      <c r="K338" s="209"/>
      <c r="L338" s="209"/>
      <c r="M338" s="209"/>
      <c r="N338" s="209"/>
      <c r="O338" s="209"/>
      <c r="P338" s="209"/>
      <c r="Q338" s="209"/>
      <c r="R338" s="209"/>
      <c r="S338" s="209"/>
      <c r="T338" s="209"/>
      <c r="U338" s="209"/>
      <c r="V338" s="209"/>
      <c r="W338" s="209"/>
      <c r="X338" s="209"/>
      <c r="Y338" s="209"/>
      <c r="Z338" s="209"/>
    </row>
    <row r="339" spans="1:26" ht="16.8">
      <c r="A339" s="209"/>
      <c r="B339" s="209"/>
      <c r="C339" s="209"/>
      <c r="D339" s="209"/>
      <c r="E339" s="209"/>
      <c r="F339" s="209"/>
      <c r="G339" s="209"/>
      <c r="H339" s="209"/>
      <c r="I339" s="209"/>
      <c r="J339" s="209"/>
      <c r="K339" s="209"/>
      <c r="L339" s="209"/>
      <c r="M339" s="209"/>
      <c r="N339" s="209"/>
      <c r="O339" s="209"/>
      <c r="P339" s="209"/>
      <c r="Q339" s="209"/>
      <c r="R339" s="209"/>
      <c r="S339" s="209"/>
      <c r="T339" s="209"/>
      <c r="U339" s="209"/>
      <c r="V339" s="209"/>
      <c r="W339" s="209"/>
      <c r="X339" s="209"/>
      <c r="Y339" s="209"/>
      <c r="Z339" s="209"/>
    </row>
    <row r="340" spans="1:26" ht="16.8">
      <c r="A340" s="209"/>
      <c r="B340" s="209"/>
      <c r="C340" s="209"/>
      <c r="D340" s="209"/>
      <c r="E340" s="209"/>
      <c r="F340" s="209"/>
      <c r="G340" s="209"/>
      <c r="H340" s="209"/>
      <c r="I340" s="209"/>
      <c r="J340" s="209"/>
      <c r="K340" s="209"/>
      <c r="L340" s="209"/>
      <c r="M340" s="209"/>
      <c r="N340" s="209"/>
      <c r="O340" s="209"/>
      <c r="P340" s="209"/>
      <c r="Q340" s="209"/>
      <c r="R340" s="209"/>
      <c r="S340" s="209"/>
      <c r="T340" s="209"/>
      <c r="U340" s="209"/>
      <c r="V340" s="209"/>
      <c r="W340" s="209"/>
      <c r="X340" s="209"/>
      <c r="Y340" s="209"/>
      <c r="Z340" s="209"/>
    </row>
    <row r="341" spans="1:26" ht="16.8">
      <c r="A341" s="209"/>
      <c r="B341" s="209"/>
      <c r="C341" s="209"/>
      <c r="D341" s="209"/>
      <c r="E341" s="209"/>
      <c r="F341" s="209"/>
      <c r="G341" s="209"/>
      <c r="H341" s="209"/>
      <c r="I341" s="209"/>
      <c r="J341" s="209"/>
      <c r="K341" s="209"/>
      <c r="L341" s="209"/>
      <c r="M341" s="209"/>
      <c r="N341" s="209"/>
      <c r="O341" s="209"/>
      <c r="P341" s="209"/>
      <c r="Q341" s="209"/>
      <c r="R341" s="209"/>
      <c r="S341" s="209"/>
      <c r="T341" s="209"/>
      <c r="U341" s="209"/>
      <c r="V341" s="209"/>
      <c r="W341" s="209"/>
      <c r="X341" s="209"/>
      <c r="Y341" s="209"/>
      <c r="Z341" s="209"/>
    </row>
    <row r="342" spans="1:26" ht="16.8">
      <c r="A342" s="209"/>
      <c r="B342" s="209"/>
      <c r="C342" s="209"/>
      <c r="D342" s="209"/>
      <c r="E342" s="209"/>
      <c r="F342" s="209"/>
      <c r="G342" s="209"/>
      <c r="H342" s="209"/>
      <c r="I342" s="209"/>
      <c r="J342" s="209"/>
      <c r="K342" s="209"/>
      <c r="L342" s="209"/>
      <c r="M342" s="209"/>
      <c r="N342" s="209"/>
      <c r="O342" s="209"/>
      <c r="P342" s="209"/>
      <c r="Q342" s="209"/>
      <c r="R342" s="209"/>
      <c r="S342" s="209"/>
      <c r="T342" s="209"/>
      <c r="U342" s="209"/>
      <c r="V342" s="209"/>
      <c r="W342" s="209"/>
      <c r="X342" s="209"/>
      <c r="Y342" s="209"/>
      <c r="Z342" s="209"/>
    </row>
    <row r="343" spans="1:26" ht="16.8">
      <c r="A343" s="209"/>
      <c r="B343" s="209"/>
      <c r="C343" s="209"/>
      <c r="D343" s="209"/>
      <c r="E343" s="209"/>
      <c r="F343" s="209"/>
      <c r="G343" s="209"/>
      <c r="H343" s="209"/>
      <c r="I343" s="209"/>
      <c r="J343" s="209"/>
      <c r="K343" s="209"/>
      <c r="L343" s="209"/>
      <c r="M343" s="209"/>
      <c r="N343" s="209"/>
      <c r="O343" s="209"/>
      <c r="P343" s="209"/>
      <c r="Q343" s="209"/>
      <c r="R343" s="209"/>
      <c r="S343" s="209"/>
      <c r="T343" s="209"/>
      <c r="U343" s="209"/>
      <c r="V343" s="209"/>
      <c r="W343" s="209"/>
      <c r="X343" s="209"/>
      <c r="Y343" s="209"/>
      <c r="Z343" s="209"/>
    </row>
    <row r="344" spans="1:26" ht="16.8">
      <c r="A344" s="209"/>
      <c r="B344" s="209"/>
      <c r="C344" s="209"/>
      <c r="D344" s="209"/>
      <c r="E344" s="209"/>
      <c r="F344" s="209"/>
      <c r="G344" s="209"/>
      <c r="H344" s="209"/>
      <c r="I344" s="209"/>
      <c r="J344" s="209"/>
      <c r="K344" s="209"/>
      <c r="L344" s="209"/>
      <c r="M344" s="209"/>
      <c r="N344" s="209"/>
      <c r="O344" s="209"/>
      <c r="P344" s="209"/>
      <c r="Q344" s="209"/>
      <c r="R344" s="209"/>
      <c r="S344" s="209"/>
      <c r="T344" s="209"/>
      <c r="U344" s="209"/>
      <c r="V344" s="209"/>
      <c r="W344" s="209"/>
      <c r="X344" s="209"/>
      <c r="Y344" s="209"/>
      <c r="Z344" s="209"/>
    </row>
    <row r="345" spans="1:26" ht="16.8">
      <c r="A345" s="209"/>
      <c r="B345" s="209"/>
      <c r="C345" s="209"/>
      <c r="D345" s="209"/>
      <c r="E345" s="209"/>
      <c r="F345" s="209"/>
      <c r="G345" s="209"/>
      <c r="H345" s="209"/>
      <c r="I345" s="209"/>
      <c r="J345" s="209"/>
      <c r="K345" s="209"/>
      <c r="L345" s="209"/>
      <c r="M345" s="209"/>
      <c r="N345" s="209"/>
      <c r="O345" s="209"/>
      <c r="P345" s="209"/>
      <c r="Q345" s="209"/>
      <c r="R345" s="209"/>
      <c r="S345" s="209"/>
      <c r="T345" s="209"/>
      <c r="U345" s="209"/>
      <c r="V345" s="209"/>
      <c r="W345" s="209"/>
      <c r="X345" s="209"/>
      <c r="Y345" s="209"/>
      <c r="Z345" s="209"/>
    </row>
    <row r="346" spans="1:26" ht="16.8">
      <c r="A346" s="209"/>
      <c r="B346" s="209"/>
      <c r="C346" s="209"/>
      <c r="D346" s="209"/>
      <c r="E346" s="209"/>
      <c r="F346" s="209"/>
      <c r="G346" s="209"/>
      <c r="H346" s="209"/>
      <c r="I346" s="209"/>
      <c r="J346" s="209"/>
      <c r="K346" s="209"/>
      <c r="L346" s="209"/>
      <c r="M346" s="209"/>
      <c r="N346" s="209"/>
      <c r="O346" s="209"/>
      <c r="P346" s="209"/>
      <c r="Q346" s="209"/>
      <c r="R346" s="209"/>
      <c r="S346" s="209"/>
      <c r="T346" s="209"/>
      <c r="U346" s="209"/>
      <c r="V346" s="209"/>
      <c r="W346" s="209"/>
      <c r="X346" s="209"/>
      <c r="Y346" s="209"/>
      <c r="Z346" s="209"/>
    </row>
    <row r="347" spans="1:26" ht="16.8">
      <c r="A347" s="209"/>
      <c r="B347" s="209"/>
      <c r="C347" s="209"/>
      <c r="D347" s="209"/>
      <c r="E347" s="209"/>
      <c r="F347" s="209"/>
      <c r="G347" s="209"/>
      <c r="H347" s="209"/>
      <c r="I347" s="209"/>
      <c r="J347" s="209"/>
      <c r="K347" s="209"/>
      <c r="L347" s="209"/>
      <c r="M347" s="209"/>
      <c r="N347" s="209"/>
      <c r="O347" s="209"/>
      <c r="P347" s="209"/>
      <c r="Q347" s="209"/>
      <c r="R347" s="209"/>
      <c r="S347" s="209"/>
      <c r="T347" s="209"/>
      <c r="U347" s="209"/>
      <c r="V347" s="209"/>
      <c r="W347" s="209"/>
      <c r="X347" s="209"/>
      <c r="Y347" s="209"/>
      <c r="Z347" s="209"/>
    </row>
    <row r="348" spans="1:26" ht="16.8">
      <c r="A348" s="209"/>
      <c r="B348" s="209"/>
      <c r="C348" s="209"/>
      <c r="D348" s="209"/>
      <c r="E348" s="209"/>
      <c r="F348" s="209"/>
      <c r="G348" s="209"/>
      <c r="H348" s="209"/>
      <c r="I348" s="209"/>
      <c r="J348" s="209"/>
      <c r="K348" s="209"/>
      <c r="L348" s="209"/>
      <c r="M348" s="209"/>
      <c r="N348" s="209"/>
      <c r="O348" s="209"/>
      <c r="P348" s="209"/>
      <c r="Q348" s="209"/>
      <c r="R348" s="209"/>
      <c r="S348" s="209"/>
      <c r="T348" s="209"/>
      <c r="U348" s="209"/>
      <c r="V348" s="209"/>
      <c r="W348" s="209"/>
      <c r="X348" s="209"/>
      <c r="Y348" s="209"/>
      <c r="Z348" s="209"/>
    </row>
    <row r="349" spans="1:26" ht="16.8">
      <c r="A349" s="209"/>
      <c r="B349" s="209"/>
      <c r="C349" s="209"/>
      <c r="D349" s="209"/>
      <c r="E349" s="209"/>
      <c r="F349" s="209"/>
      <c r="G349" s="209"/>
      <c r="H349" s="209"/>
      <c r="I349" s="209"/>
      <c r="J349" s="209"/>
      <c r="K349" s="209"/>
      <c r="L349" s="209"/>
      <c r="M349" s="209"/>
      <c r="N349" s="209"/>
      <c r="O349" s="209"/>
      <c r="P349" s="209"/>
      <c r="Q349" s="209"/>
      <c r="R349" s="209"/>
      <c r="S349" s="209"/>
      <c r="T349" s="209"/>
      <c r="U349" s="209"/>
      <c r="V349" s="209"/>
      <c r="W349" s="209"/>
      <c r="X349" s="209"/>
      <c r="Y349" s="209"/>
      <c r="Z349" s="209"/>
    </row>
    <row r="350" spans="1:26" ht="16.8">
      <c r="A350" s="209"/>
      <c r="B350" s="209"/>
      <c r="C350" s="209"/>
      <c r="D350" s="209"/>
      <c r="E350" s="209"/>
      <c r="F350" s="209"/>
      <c r="G350" s="209"/>
      <c r="H350" s="209"/>
      <c r="I350" s="209"/>
      <c r="J350" s="209"/>
      <c r="K350" s="209"/>
      <c r="L350" s="209"/>
      <c r="M350" s="209"/>
      <c r="N350" s="209"/>
      <c r="O350" s="209"/>
      <c r="P350" s="209"/>
      <c r="Q350" s="209"/>
      <c r="R350" s="209"/>
      <c r="S350" s="209"/>
      <c r="T350" s="209"/>
      <c r="U350" s="209"/>
      <c r="V350" s="209"/>
      <c r="W350" s="209"/>
      <c r="X350" s="209"/>
      <c r="Y350" s="209"/>
      <c r="Z350" s="209"/>
    </row>
    <row r="351" spans="1:26" ht="16.8">
      <c r="A351" s="209"/>
      <c r="B351" s="209"/>
      <c r="C351" s="209"/>
      <c r="D351" s="209"/>
      <c r="E351" s="209"/>
      <c r="F351" s="209"/>
      <c r="G351" s="209"/>
      <c r="H351" s="209"/>
      <c r="I351" s="209"/>
      <c r="J351" s="209"/>
      <c r="K351" s="209"/>
      <c r="L351" s="209"/>
      <c r="M351" s="209"/>
      <c r="N351" s="209"/>
      <c r="O351" s="209"/>
      <c r="P351" s="209"/>
      <c r="Q351" s="209"/>
      <c r="R351" s="209"/>
      <c r="S351" s="209"/>
      <c r="T351" s="209"/>
      <c r="U351" s="209"/>
      <c r="V351" s="209"/>
      <c r="W351" s="209"/>
      <c r="X351" s="209"/>
      <c r="Y351" s="209"/>
      <c r="Z351" s="209"/>
    </row>
    <row r="352" spans="1:26" ht="16.8">
      <c r="A352" s="209"/>
      <c r="B352" s="209"/>
      <c r="C352" s="209"/>
      <c r="D352" s="209"/>
      <c r="E352" s="209"/>
      <c r="F352" s="209"/>
      <c r="G352" s="209"/>
      <c r="H352" s="209"/>
      <c r="I352" s="209"/>
      <c r="J352" s="209"/>
      <c r="K352" s="209"/>
      <c r="L352" s="209"/>
      <c r="M352" s="209"/>
      <c r="N352" s="209"/>
      <c r="O352" s="209"/>
      <c r="P352" s="209"/>
      <c r="Q352" s="209"/>
      <c r="R352" s="209"/>
      <c r="S352" s="209"/>
      <c r="T352" s="209"/>
      <c r="U352" s="209"/>
      <c r="V352" s="209"/>
      <c r="W352" s="209"/>
      <c r="X352" s="209"/>
      <c r="Y352" s="209"/>
      <c r="Z352" s="209"/>
    </row>
    <row r="353" spans="1:26" ht="16.8">
      <c r="A353" s="209"/>
      <c r="B353" s="209"/>
      <c r="C353" s="209"/>
      <c r="D353" s="209"/>
      <c r="E353" s="209"/>
      <c r="F353" s="209"/>
      <c r="G353" s="209"/>
      <c r="H353" s="209"/>
      <c r="I353" s="209"/>
      <c r="J353" s="209"/>
      <c r="K353" s="209"/>
      <c r="L353" s="209"/>
      <c r="M353" s="209"/>
      <c r="N353" s="209"/>
      <c r="O353" s="209"/>
      <c r="P353" s="209"/>
      <c r="Q353" s="209"/>
      <c r="R353" s="209"/>
      <c r="S353" s="209"/>
      <c r="T353" s="209"/>
      <c r="U353" s="209"/>
      <c r="V353" s="209"/>
      <c r="W353" s="209"/>
      <c r="X353" s="209"/>
      <c r="Y353" s="209"/>
      <c r="Z353" s="209"/>
    </row>
    <row r="354" spans="1:26" ht="16.8">
      <c r="A354" s="209"/>
      <c r="B354" s="209"/>
      <c r="C354" s="209"/>
      <c r="D354" s="209"/>
      <c r="E354" s="209"/>
      <c r="F354" s="209"/>
      <c r="G354" s="209"/>
      <c r="H354" s="209"/>
      <c r="I354" s="209"/>
      <c r="J354" s="209"/>
      <c r="K354" s="209"/>
      <c r="L354" s="209"/>
      <c r="M354" s="209"/>
      <c r="N354" s="209"/>
      <c r="O354" s="209"/>
      <c r="P354" s="209"/>
      <c r="Q354" s="209"/>
      <c r="R354" s="209"/>
      <c r="S354" s="209"/>
      <c r="T354" s="209"/>
      <c r="U354" s="209"/>
      <c r="V354" s="209"/>
      <c r="W354" s="209"/>
      <c r="X354" s="209"/>
      <c r="Y354" s="209"/>
      <c r="Z354" s="209"/>
    </row>
    <row r="355" spans="1:26" ht="16.8">
      <c r="A355" s="209"/>
      <c r="B355" s="209"/>
      <c r="C355" s="209"/>
      <c r="D355" s="209"/>
      <c r="E355" s="209"/>
      <c r="F355" s="209"/>
      <c r="G355" s="209"/>
      <c r="H355" s="209"/>
      <c r="I355" s="209"/>
      <c r="J355" s="209"/>
      <c r="K355" s="209"/>
      <c r="L355" s="209"/>
      <c r="M355" s="209"/>
      <c r="N355" s="209"/>
      <c r="O355" s="209"/>
      <c r="P355" s="209"/>
      <c r="Q355" s="209"/>
      <c r="R355" s="209"/>
      <c r="S355" s="209"/>
      <c r="T355" s="209"/>
      <c r="U355" s="209"/>
      <c r="V355" s="209"/>
      <c r="W355" s="209"/>
      <c r="X355" s="209"/>
      <c r="Y355" s="209"/>
      <c r="Z355" s="209"/>
    </row>
    <row r="356" spans="1:26" ht="16.8">
      <c r="A356" s="209"/>
      <c r="B356" s="209"/>
      <c r="C356" s="209"/>
      <c r="D356" s="209"/>
      <c r="E356" s="209"/>
      <c r="F356" s="209"/>
      <c r="G356" s="209"/>
      <c r="H356" s="209"/>
      <c r="I356" s="209"/>
      <c r="J356" s="209"/>
      <c r="K356" s="209"/>
      <c r="L356" s="209"/>
      <c r="M356" s="209"/>
      <c r="N356" s="209"/>
      <c r="O356" s="209"/>
      <c r="P356" s="209"/>
      <c r="Q356" s="209"/>
      <c r="R356" s="209"/>
      <c r="S356" s="209"/>
      <c r="T356" s="209"/>
      <c r="U356" s="209"/>
      <c r="V356" s="209"/>
      <c r="W356" s="209"/>
      <c r="X356" s="209"/>
      <c r="Y356" s="209"/>
      <c r="Z356" s="209"/>
    </row>
    <row r="357" spans="1:26" ht="16.8">
      <c r="A357" s="209"/>
      <c r="B357" s="209"/>
      <c r="C357" s="209"/>
      <c r="D357" s="209"/>
      <c r="E357" s="209"/>
      <c r="F357" s="209"/>
      <c r="G357" s="209"/>
      <c r="H357" s="209"/>
      <c r="I357" s="209"/>
      <c r="J357" s="209"/>
      <c r="K357" s="209"/>
      <c r="L357" s="209"/>
      <c r="M357" s="209"/>
      <c r="N357" s="209"/>
      <c r="O357" s="209"/>
      <c r="P357" s="209"/>
      <c r="Q357" s="209"/>
      <c r="R357" s="209"/>
      <c r="S357" s="209"/>
      <c r="T357" s="209"/>
      <c r="U357" s="209"/>
      <c r="V357" s="209"/>
      <c r="W357" s="209"/>
      <c r="X357" s="209"/>
      <c r="Y357" s="209"/>
      <c r="Z357" s="209"/>
    </row>
    <row r="358" spans="1:26" ht="16.8">
      <c r="A358" s="209"/>
      <c r="B358" s="209"/>
      <c r="C358" s="209"/>
      <c r="D358" s="209"/>
      <c r="E358" s="209"/>
      <c r="F358" s="209"/>
      <c r="G358" s="209"/>
      <c r="H358" s="209"/>
      <c r="I358" s="209"/>
      <c r="J358" s="209"/>
      <c r="K358" s="209"/>
      <c r="L358" s="209"/>
      <c r="M358" s="209"/>
      <c r="N358" s="209"/>
      <c r="O358" s="209"/>
      <c r="P358" s="209"/>
      <c r="Q358" s="209"/>
      <c r="R358" s="209"/>
      <c r="S358" s="209"/>
      <c r="T358" s="209"/>
      <c r="U358" s="209"/>
      <c r="V358" s="209"/>
      <c r="W358" s="209"/>
      <c r="X358" s="209"/>
      <c r="Y358" s="209"/>
      <c r="Z358" s="209"/>
    </row>
    <row r="359" spans="1:26" ht="16.8">
      <c r="A359" s="209"/>
      <c r="B359" s="209"/>
      <c r="C359" s="209"/>
      <c r="D359" s="209"/>
      <c r="E359" s="209"/>
      <c r="F359" s="209"/>
      <c r="G359" s="209"/>
      <c r="H359" s="209"/>
      <c r="I359" s="209"/>
      <c r="J359" s="209"/>
      <c r="K359" s="209"/>
      <c r="L359" s="209"/>
      <c r="M359" s="209"/>
      <c r="N359" s="209"/>
      <c r="O359" s="209"/>
      <c r="P359" s="209"/>
      <c r="Q359" s="209"/>
      <c r="R359" s="209"/>
      <c r="S359" s="209"/>
      <c r="T359" s="209"/>
      <c r="U359" s="209"/>
      <c r="V359" s="209"/>
      <c r="W359" s="209"/>
      <c r="X359" s="209"/>
      <c r="Y359" s="209"/>
      <c r="Z359" s="209"/>
    </row>
    <row r="360" spans="1:26" ht="16.8">
      <c r="A360" s="209"/>
      <c r="B360" s="209"/>
      <c r="C360" s="209"/>
      <c r="D360" s="209"/>
      <c r="E360" s="209"/>
      <c r="F360" s="209"/>
      <c r="G360" s="209"/>
      <c r="H360" s="209"/>
      <c r="I360" s="209"/>
      <c r="J360" s="209"/>
      <c r="K360" s="209"/>
      <c r="L360" s="209"/>
      <c r="M360" s="209"/>
      <c r="N360" s="209"/>
      <c r="O360" s="209"/>
      <c r="P360" s="209"/>
      <c r="Q360" s="209"/>
      <c r="R360" s="209"/>
      <c r="S360" s="209"/>
      <c r="T360" s="209"/>
      <c r="U360" s="209"/>
      <c r="V360" s="209"/>
      <c r="W360" s="209"/>
      <c r="X360" s="209"/>
      <c r="Y360" s="209"/>
      <c r="Z360" s="209"/>
    </row>
    <row r="361" spans="1:26" ht="16.8">
      <c r="A361" s="209"/>
      <c r="B361" s="209"/>
      <c r="C361" s="209"/>
      <c r="D361" s="209"/>
      <c r="E361" s="209"/>
      <c r="F361" s="209"/>
      <c r="G361" s="209"/>
      <c r="H361" s="209"/>
      <c r="I361" s="209"/>
      <c r="J361" s="209"/>
      <c r="K361" s="209"/>
      <c r="L361" s="209"/>
      <c r="M361" s="209"/>
      <c r="N361" s="209"/>
      <c r="O361" s="209"/>
      <c r="P361" s="209"/>
      <c r="Q361" s="209"/>
      <c r="R361" s="209"/>
      <c r="S361" s="209"/>
      <c r="T361" s="209"/>
      <c r="U361" s="209"/>
      <c r="V361" s="209"/>
      <c r="W361" s="209"/>
      <c r="X361" s="209"/>
      <c r="Y361" s="209"/>
      <c r="Z361" s="209"/>
    </row>
    <row r="362" spans="1:26" ht="16.8">
      <c r="A362" s="209"/>
      <c r="B362" s="209"/>
      <c r="C362" s="209"/>
      <c r="D362" s="209"/>
      <c r="E362" s="209"/>
      <c r="F362" s="209"/>
      <c r="G362" s="209"/>
      <c r="H362" s="209"/>
      <c r="I362" s="209"/>
      <c r="J362" s="209"/>
      <c r="K362" s="209"/>
      <c r="L362" s="209"/>
      <c r="M362" s="209"/>
      <c r="N362" s="209"/>
      <c r="O362" s="209"/>
      <c r="P362" s="209"/>
      <c r="Q362" s="209"/>
      <c r="R362" s="209"/>
      <c r="S362" s="209"/>
      <c r="T362" s="209"/>
      <c r="U362" s="209"/>
      <c r="V362" s="209"/>
      <c r="W362" s="209"/>
      <c r="X362" s="209"/>
      <c r="Y362" s="209"/>
      <c r="Z362" s="209"/>
    </row>
    <row r="363" spans="1:26" ht="16.8">
      <c r="A363" s="209"/>
      <c r="B363" s="209"/>
      <c r="C363" s="209"/>
      <c r="D363" s="209"/>
      <c r="E363" s="209"/>
      <c r="F363" s="209"/>
      <c r="G363" s="209"/>
      <c r="H363" s="209"/>
      <c r="I363" s="209"/>
      <c r="J363" s="209"/>
      <c r="K363" s="209"/>
      <c r="L363" s="209"/>
      <c r="M363" s="209"/>
      <c r="N363" s="209"/>
      <c r="O363" s="209"/>
      <c r="P363" s="209"/>
      <c r="Q363" s="209"/>
      <c r="R363" s="209"/>
      <c r="S363" s="209"/>
      <c r="T363" s="209"/>
      <c r="U363" s="209"/>
      <c r="V363" s="209"/>
      <c r="W363" s="209"/>
      <c r="X363" s="209"/>
      <c r="Y363" s="209"/>
      <c r="Z363" s="209"/>
    </row>
    <row r="364" spans="1:26" ht="16.8">
      <c r="A364" s="209"/>
      <c r="B364" s="209"/>
      <c r="C364" s="209"/>
      <c r="D364" s="209"/>
      <c r="E364" s="209"/>
      <c r="F364" s="209"/>
      <c r="G364" s="209"/>
      <c r="H364" s="209"/>
      <c r="I364" s="209"/>
      <c r="J364" s="209"/>
      <c r="K364" s="209"/>
      <c r="L364" s="209"/>
      <c r="M364" s="209"/>
      <c r="N364" s="209"/>
      <c r="O364" s="209"/>
      <c r="P364" s="209"/>
      <c r="Q364" s="209"/>
      <c r="R364" s="209"/>
      <c r="S364" s="209"/>
      <c r="T364" s="209"/>
      <c r="U364" s="209"/>
      <c r="V364" s="209"/>
      <c r="W364" s="209"/>
      <c r="X364" s="209"/>
      <c r="Y364" s="209"/>
      <c r="Z364" s="209"/>
    </row>
    <row r="365" spans="1:26" ht="16.8">
      <c r="A365" s="209"/>
      <c r="B365" s="209"/>
      <c r="C365" s="209"/>
      <c r="D365" s="209"/>
      <c r="E365" s="209"/>
      <c r="F365" s="209"/>
      <c r="G365" s="209"/>
      <c r="H365" s="209"/>
      <c r="I365" s="209"/>
      <c r="J365" s="209"/>
      <c r="K365" s="209"/>
      <c r="L365" s="209"/>
      <c r="M365" s="209"/>
      <c r="N365" s="209"/>
      <c r="O365" s="209"/>
      <c r="P365" s="209"/>
      <c r="Q365" s="209"/>
      <c r="R365" s="209"/>
      <c r="S365" s="209"/>
      <c r="T365" s="209"/>
      <c r="U365" s="209"/>
      <c r="V365" s="209"/>
      <c r="W365" s="209"/>
      <c r="X365" s="209"/>
      <c r="Y365" s="209"/>
      <c r="Z365" s="209"/>
    </row>
    <row r="366" spans="1:26" ht="16.8">
      <c r="A366" s="209"/>
      <c r="B366" s="209"/>
      <c r="C366" s="209"/>
      <c r="D366" s="209"/>
      <c r="E366" s="209"/>
      <c r="F366" s="209"/>
      <c r="G366" s="209"/>
      <c r="H366" s="209"/>
      <c r="I366" s="209"/>
      <c r="J366" s="209"/>
      <c r="K366" s="209"/>
      <c r="L366" s="209"/>
      <c r="M366" s="209"/>
      <c r="N366" s="209"/>
      <c r="O366" s="209"/>
      <c r="P366" s="209"/>
      <c r="Q366" s="209"/>
      <c r="R366" s="209"/>
      <c r="S366" s="209"/>
      <c r="T366" s="209"/>
      <c r="U366" s="209"/>
      <c r="V366" s="209"/>
      <c r="W366" s="209"/>
      <c r="X366" s="209"/>
      <c r="Y366" s="209"/>
      <c r="Z366" s="209"/>
    </row>
    <row r="367" spans="1:26" ht="16.8">
      <c r="A367" s="209"/>
      <c r="B367" s="209"/>
      <c r="C367" s="209"/>
      <c r="D367" s="209"/>
      <c r="E367" s="209"/>
      <c r="F367" s="209"/>
      <c r="G367" s="209"/>
      <c r="H367" s="209"/>
      <c r="I367" s="209"/>
      <c r="J367" s="209"/>
      <c r="K367" s="209"/>
      <c r="L367" s="209"/>
      <c r="M367" s="209"/>
      <c r="N367" s="209"/>
      <c r="O367" s="209"/>
      <c r="P367" s="209"/>
      <c r="Q367" s="209"/>
      <c r="R367" s="209"/>
      <c r="S367" s="209"/>
      <c r="T367" s="209"/>
      <c r="U367" s="209"/>
      <c r="V367" s="209"/>
      <c r="W367" s="209"/>
      <c r="X367" s="209"/>
      <c r="Y367" s="209"/>
      <c r="Z367" s="209"/>
    </row>
    <row r="368" spans="1:26" ht="16.8">
      <c r="A368" s="209"/>
      <c r="B368" s="209"/>
      <c r="C368" s="209"/>
      <c r="D368" s="209"/>
      <c r="E368" s="209"/>
      <c r="F368" s="209"/>
      <c r="G368" s="209"/>
      <c r="H368" s="209"/>
      <c r="I368" s="209"/>
      <c r="J368" s="209"/>
      <c r="K368" s="209"/>
      <c r="L368" s="209"/>
      <c r="M368" s="209"/>
      <c r="N368" s="209"/>
      <c r="O368" s="209"/>
      <c r="P368" s="209"/>
      <c r="Q368" s="209"/>
      <c r="R368" s="209"/>
      <c r="S368" s="209"/>
      <c r="T368" s="209"/>
      <c r="U368" s="209"/>
      <c r="V368" s="209"/>
      <c r="W368" s="209"/>
      <c r="X368" s="209"/>
      <c r="Y368" s="209"/>
      <c r="Z368" s="209"/>
    </row>
    <row r="369" spans="1:26" ht="16.8">
      <c r="A369" s="209"/>
      <c r="B369" s="209"/>
      <c r="C369" s="209"/>
      <c r="D369" s="209"/>
      <c r="E369" s="209"/>
      <c r="F369" s="209"/>
      <c r="G369" s="209"/>
      <c r="H369" s="209"/>
      <c r="I369" s="209"/>
      <c r="J369" s="209"/>
      <c r="K369" s="209"/>
      <c r="L369" s="209"/>
      <c r="M369" s="209"/>
      <c r="N369" s="209"/>
      <c r="O369" s="209"/>
      <c r="P369" s="209"/>
      <c r="Q369" s="209"/>
      <c r="R369" s="209"/>
      <c r="S369" s="209"/>
      <c r="T369" s="209"/>
      <c r="U369" s="209"/>
      <c r="V369" s="209"/>
      <c r="W369" s="209"/>
      <c r="X369" s="209"/>
      <c r="Y369" s="209"/>
      <c r="Z369" s="209"/>
    </row>
    <row r="370" spans="1:26" ht="16.8">
      <c r="A370" s="209"/>
      <c r="B370" s="209"/>
      <c r="C370" s="209"/>
      <c r="D370" s="209"/>
      <c r="E370" s="209"/>
      <c r="F370" s="209"/>
      <c r="G370" s="209"/>
      <c r="H370" s="209"/>
      <c r="I370" s="209"/>
      <c r="J370" s="209"/>
      <c r="K370" s="209"/>
      <c r="L370" s="209"/>
      <c r="M370" s="209"/>
      <c r="N370" s="209"/>
      <c r="O370" s="209"/>
      <c r="P370" s="209"/>
      <c r="Q370" s="209"/>
      <c r="R370" s="209"/>
      <c r="S370" s="209"/>
      <c r="T370" s="209"/>
      <c r="U370" s="209"/>
      <c r="V370" s="209"/>
      <c r="W370" s="209"/>
      <c r="X370" s="209"/>
      <c r="Y370" s="209"/>
      <c r="Z370" s="209"/>
    </row>
    <row r="371" spans="1:26" ht="16.8">
      <c r="A371" s="209"/>
      <c r="B371" s="209"/>
      <c r="C371" s="209"/>
      <c r="D371" s="209"/>
      <c r="E371" s="209"/>
      <c r="F371" s="209"/>
      <c r="G371" s="209"/>
      <c r="H371" s="209"/>
      <c r="I371" s="209"/>
      <c r="J371" s="209"/>
      <c r="K371" s="209"/>
      <c r="L371" s="209"/>
      <c r="M371" s="209"/>
      <c r="N371" s="209"/>
      <c r="O371" s="209"/>
      <c r="P371" s="209"/>
      <c r="Q371" s="209"/>
      <c r="R371" s="209"/>
      <c r="S371" s="209"/>
      <c r="T371" s="209"/>
      <c r="U371" s="209"/>
      <c r="V371" s="209"/>
      <c r="W371" s="209"/>
      <c r="X371" s="209"/>
      <c r="Y371" s="209"/>
      <c r="Z371" s="209"/>
    </row>
    <row r="372" spans="1:26" ht="16.8">
      <c r="A372" s="209"/>
      <c r="B372" s="209"/>
      <c r="C372" s="209"/>
      <c r="D372" s="209"/>
      <c r="E372" s="209"/>
      <c r="F372" s="209"/>
      <c r="G372" s="209"/>
      <c r="H372" s="209"/>
      <c r="I372" s="209"/>
      <c r="J372" s="209"/>
      <c r="K372" s="209"/>
      <c r="L372" s="209"/>
      <c r="M372" s="209"/>
      <c r="N372" s="209"/>
      <c r="O372" s="209"/>
      <c r="P372" s="209"/>
      <c r="Q372" s="209"/>
      <c r="R372" s="209"/>
      <c r="S372" s="209"/>
      <c r="T372" s="209"/>
      <c r="U372" s="209"/>
      <c r="V372" s="209"/>
      <c r="W372" s="209"/>
      <c r="X372" s="209"/>
      <c r="Y372" s="209"/>
      <c r="Z372" s="209"/>
    </row>
    <row r="373" spans="1:26" ht="16.8">
      <c r="A373" s="209"/>
      <c r="B373" s="209"/>
      <c r="C373" s="209"/>
      <c r="D373" s="209"/>
      <c r="E373" s="209"/>
      <c r="F373" s="209"/>
      <c r="G373" s="209"/>
      <c r="H373" s="209"/>
      <c r="I373" s="209"/>
      <c r="J373" s="209"/>
      <c r="K373" s="209"/>
      <c r="L373" s="209"/>
      <c r="M373" s="209"/>
      <c r="N373" s="209"/>
      <c r="O373" s="209"/>
      <c r="P373" s="209"/>
      <c r="Q373" s="209"/>
      <c r="R373" s="209"/>
      <c r="S373" s="209"/>
      <c r="T373" s="209"/>
      <c r="U373" s="209"/>
      <c r="V373" s="209"/>
      <c r="W373" s="209"/>
      <c r="X373" s="209"/>
      <c r="Y373" s="209"/>
      <c r="Z373" s="209"/>
    </row>
    <row r="374" spans="1:26" ht="16.8">
      <c r="A374" s="209"/>
      <c r="B374" s="209"/>
      <c r="C374" s="209"/>
      <c r="D374" s="209"/>
      <c r="E374" s="209"/>
      <c r="F374" s="209"/>
      <c r="G374" s="209"/>
      <c r="H374" s="209"/>
      <c r="I374" s="209"/>
      <c r="J374" s="209"/>
      <c r="K374" s="209"/>
      <c r="L374" s="209"/>
      <c r="M374" s="209"/>
      <c r="N374" s="209"/>
      <c r="O374" s="209"/>
      <c r="P374" s="209"/>
      <c r="Q374" s="209"/>
      <c r="R374" s="209"/>
      <c r="S374" s="209"/>
      <c r="T374" s="209"/>
      <c r="U374" s="209"/>
      <c r="V374" s="209"/>
      <c r="W374" s="209"/>
      <c r="X374" s="209"/>
      <c r="Y374" s="209"/>
      <c r="Z374" s="209"/>
    </row>
    <row r="375" spans="1:26" ht="16.8">
      <c r="A375" s="209"/>
      <c r="B375" s="209"/>
      <c r="C375" s="209"/>
      <c r="D375" s="209"/>
      <c r="E375" s="209"/>
      <c r="F375" s="209"/>
      <c r="G375" s="209"/>
      <c r="H375" s="209"/>
      <c r="I375" s="209"/>
      <c r="J375" s="209"/>
      <c r="K375" s="209"/>
      <c r="L375" s="209"/>
      <c r="M375" s="209"/>
      <c r="N375" s="209"/>
      <c r="O375" s="209"/>
      <c r="P375" s="209"/>
      <c r="Q375" s="209"/>
      <c r="R375" s="209"/>
      <c r="S375" s="209"/>
      <c r="T375" s="209"/>
      <c r="U375" s="209"/>
      <c r="V375" s="209"/>
      <c r="W375" s="209"/>
      <c r="X375" s="209"/>
      <c r="Y375" s="209"/>
      <c r="Z375" s="209"/>
    </row>
    <row r="376" spans="1:26" ht="16.8">
      <c r="A376" s="209"/>
      <c r="B376" s="209"/>
      <c r="C376" s="209"/>
      <c r="D376" s="209"/>
      <c r="E376" s="209"/>
      <c r="F376" s="209"/>
      <c r="G376" s="209"/>
      <c r="H376" s="209"/>
      <c r="I376" s="209"/>
      <c r="J376" s="209"/>
      <c r="K376" s="209"/>
      <c r="L376" s="209"/>
      <c r="M376" s="209"/>
      <c r="N376" s="209"/>
      <c r="O376" s="209"/>
      <c r="P376" s="209"/>
      <c r="Q376" s="209"/>
      <c r="R376" s="209"/>
      <c r="S376" s="209"/>
      <c r="T376" s="209"/>
      <c r="U376" s="209"/>
      <c r="V376" s="209"/>
      <c r="W376" s="209"/>
      <c r="X376" s="209"/>
      <c r="Y376" s="209"/>
      <c r="Z376" s="209"/>
    </row>
    <row r="377" spans="1:26" ht="16.8">
      <c r="A377" s="209"/>
      <c r="B377" s="209"/>
      <c r="C377" s="209"/>
      <c r="D377" s="209"/>
      <c r="E377" s="209"/>
      <c r="F377" s="209"/>
      <c r="G377" s="209"/>
      <c r="H377" s="209"/>
      <c r="I377" s="209"/>
      <c r="J377" s="209"/>
      <c r="K377" s="209"/>
      <c r="L377" s="209"/>
      <c r="M377" s="209"/>
      <c r="N377" s="209"/>
      <c r="O377" s="209"/>
      <c r="P377" s="209"/>
      <c r="Q377" s="209"/>
      <c r="R377" s="209"/>
      <c r="S377" s="209"/>
      <c r="T377" s="209"/>
      <c r="U377" s="209"/>
      <c r="V377" s="209"/>
      <c r="W377" s="209"/>
      <c r="X377" s="209"/>
      <c r="Y377" s="209"/>
      <c r="Z377" s="209"/>
    </row>
    <row r="378" spans="1:26" ht="16.8">
      <c r="A378" s="209"/>
      <c r="B378" s="209"/>
      <c r="C378" s="209"/>
      <c r="D378" s="209"/>
      <c r="E378" s="209"/>
      <c r="F378" s="209"/>
      <c r="G378" s="209"/>
      <c r="H378" s="209"/>
      <c r="I378" s="209"/>
      <c r="J378" s="209"/>
      <c r="K378" s="209"/>
      <c r="L378" s="209"/>
      <c r="M378" s="209"/>
      <c r="N378" s="209"/>
      <c r="O378" s="209"/>
      <c r="P378" s="209"/>
      <c r="Q378" s="209"/>
      <c r="R378" s="209"/>
      <c r="S378" s="209"/>
      <c r="T378" s="209"/>
      <c r="U378" s="209"/>
      <c r="V378" s="209"/>
      <c r="W378" s="209"/>
      <c r="X378" s="209"/>
      <c r="Y378" s="209"/>
      <c r="Z378" s="209"/>
    </row>
    <row r="379" spans="1:26" ht="16.8">
      <c r="A379" s="209"/>
      <c r="B379" s="209"/>
      <c r="C379" s="209"/>
      <c r="D379" s="209"/>
      <c r="E379" s="209"/>
      <c r="F379" s="209"/>
      <c r="G379" s="209"/>
      <c r="H379" s="209"/>
      <c r="I379" s="209"/>
      <c r="J379" s="209"/>
      <c r="K379" s="209"/>
      <c r="L379" s="209"/>
      <c r="M379" s="209"/>
      <c r="N379" s="209"/>
      <c r="O379" s="209"/>
      <c r="P379" s="209"/>
      <c r="Q379" s="209"/>
      <c r="R379" s="209"/>
      <c r="S379" s="209"/>
      <c r="T379" s="209"/>
      <c r="U379" s="209"/>
      <c r="V379" s="209"/>
      <c r="W379" s="209"/>
      <c r="X379" s="209"/>
      <c r="Y379" s="209"/>
      <c r="Z379" s="209"/>
    </row>
    <row r="380" spans="1:26" ht="16.8">
      <c r="A380" s="209"/>
      <c r="B380" s="209"/>
      <c r="C380" s="209"/>
      <c r="D380" s="209"/>
      <c r="E380" s="209"/>
      <c r="F380" s="209"/>
      <c r="G380" s="209"/>
      <c r="H380" s="209"/>
      <c r="I380" s="209"/>
      <c r="J380" s="209"/>
      <c r="K380" s="209"/>
      <c r="L380" s="209"/>
      <c r="M380" s="209"/>
      <c r="N380" s="209"/>
      <c r="O380" s="209"/>
      <c r="P380" s="209"/>
      <c r="Q380" s="209"/>
      <c r="R380" s="209"/>
      <c r="S380" s="209"/>
      <c r="T380" s="209"/>
      <c r="U380" s="209"/>
      <c r="V380" s="209"/>
      <c r="W380" s="209"/>
      <c r="X380" s="209"/>
      <c r="Y380" s="209"/>
      <c r="Z380" s="209"/>
    </row>
    <row r="381" spans="1:26" ht="16.8">
      <c r="A381" s="209"/>
      <c r="B381" s="209"/>
      <c r="C381" s="209"/>
      <c r="D381" s="209"/>
      <c r="E381" s="209"/>
      <c r="F381" s="209"/>
      <c r="G381" s="209"/>
      <c r="H381" s="209"/>
      <c r="I381" s="209"/>
      <c r="J381" s="209"/>
      <c r="K381" s="209"/>
      <c r="L381" s="209"/>
      <c r="M381" s="209"/>
      <c r="N381" s="209"/>
      <c r="O381" s="209"/>
      <c r="P381" s="209"/>
      <c r="Q381" s="209"/>
      <c r="R381" s="209"/>
      <c r="S381" s="209"/>
      <c r="T381" s="209"/>
      <c r="U381" s="209"/>
      <c r="V381" s="209"/>
      <c r="W381" s="209"/>
      <c r="X381" s="209"/>
      <c r="Y381" s="209"/>
      <c r="Z381" s="209"/>
    </row>
    <row r="382" spans="1:26" ht="16.8">
      <c r="A382" s="209"/>
      <c r="B382" s="209"/>
      <c r="C382" s="209"/>
      <c r="D382" s="209"/>
      <c r="E382" s="209"/>
      <c r="F382" s="209"/>
      <c r="G382" s="209"/>
      <c r="H382" s="209"/>
      <c r="I382" s="209"/>
      <c r="J382" s="209"/>
      <c r="K382" s="209"/>
      <c r="L382" s="209"/>
      <c r="M382" s="209"/>
      <c r="N382" s="209"/>
      <c r="O382" s="209"/>
      <c r="P382" s="209"/>
      <c r="Q382" s="209"/>
      <c r="R382" s="209"/>
      <c r="S382" s="209"/>
      <c r="T382" s="209"/>
      <c r="U382" s="209"/>
      <c r="V382" s="209"/>
      <c r="W382" s="209"/>
      <c r="X382" s="209"/>
      <c r="Y382" s="209"/>
      <c r="Z382" s="209"/>
    </row>
    <row r="383" spans="1:26" ht="16.8">
      <c r="A383" s="209"/>
      <c r="B383" s="209"/>
      <c r="C383" s="209"/>
      <c r="D383" s="209"/>
      <c r="E383" s="209"/>
      <c r="F383" s="209"/>
      <c r="G383" s="209"/>
      <c r="H383" s="209"/>
      <c r="I383" s="209"/>
      <c r="J383" s="209"/>
      <c r="K383" s="209"/>
      <c r="L383" s="209"/>
      <c r="M383" s="209"/>
      <c r="N383" s="209"/>
      <c r="O383" s="209"/>
      <c r="P383" s="209"/>
      <c r="Q383" s="209"/>
      <c r="R383" s="209"/>
      <c r="S383" s="209"/>
      <c r="T383" s="209"/>
      <c r="U383" s="209"/>
      <c r="V383" s="209"/>
      <c r="W383" s="209"/>
      <c r="X383" s="209"/>
      <c r="Y383" s="209"/>
      <c r="Z383" s="209"/>
    </row>
    <row r="384" spans="1:26" ht="16.8">
      <c r="A384" s="209"/>
      <c r="B384" s="209"/>
      <c r="C384" s="209"/>
      <c r="D384" s="209"/>
      <c r="E384" s="209"/>
      <c r="F384" s="209"/>
      <c r="G384" s="209"/>
      <c r="H384" s="209"/>
      <c r="I384" s="209"/>
      <c r="J384" s="209"/>
      <c r="K384" s="209"/>
      <c r="L384" s="209"/>
      <c r="M384" s="209"/>
      <c r="N384" s="209"/>
      <c r="O384" s="209"/>
      <c r="P384" s="209"/>
      <c r="Q384" s="209"/>
      <c r="R384" s="209"/>
      <c r="S384" s="209"/>
      <c r="T384" s="209"/>
      <c r="U384" s="209"/>
      <c r="V384" s="209"/>
      <c r="W384" s="209"/>
      <c r="X384" s="209"/>
      <c r="Y384" s="209"/>
      <c r="Z384" s="209"/>
    </row>
    <row r="385" spans="1:26" ht="16.8">
      <c r="A385" s="209"/>
      <c r="B385" s="209"/>
      <c r="C385" s="209"/>
      <c r="D385" s="209"/>
      <c r="E385" s="209"/>
      <c r="F385" s="209"/>
      <c r="G385" s="209"/>
      <c r="H385" s="209"/>
      <c r="I385" s="209"/>
      <c r="J385" s="209"/>
      <c r="K385" s="209"/>
      <c r="L385" s="209"/>
      <c r="M385" s="209"/>
      <c r="N385" s="209"/>
      <c r="O385" s="209"/>
      <c r="P385" s="209"/>
      <c r="Q385" s="209"/>
      <c r="R385" s="209"/>
      <c r="S385" s="209"/>
      <c r="T385" s="209"/>
      <c r="U385" s="209"/>
      <c r="V385" s="209"/>
      <c r="W385" s="209"/>
      <c r="X385" s="209"/>
      <c r="Y385" s="209"/>
      <c r="Z385" s="209"/>
    </row>
    <row r="386" spans="1:26" ht="16.8">
      <c r="A386" s="209"/>
      <c r="B386" s="209"/>
      <c r="C386" s="209"/>
      <c r="D386" s="209"/>
      <c r="E386" s="209"/>
      <c r="F386" s="209"/>
      <c r="G386" s="209"/>
      <c r="H386" s="209"/>
      <c r="I386" s="209"/>
      <c r="J386" s="209"/>
      <c r="K386" s="209"/>
      <c r="L386" s="209"/>
      <c r="M386" s="209"/>
      <c r="N386" s="209"/>
      <c r="O386" s="209"/>
      <c r="P386" s="209"/>
      <c r="Q386" s="209"/>
      <c r="R386" s="209"/>
      <c r="S386" s="209"/>
      <c r="T386" s="209"/>
      <c r="U386" s="209"/>
      <c r="V386" s="209"/>
      <c r="W386" s="209"/>
      <c r="X386" s="209"/>
      <c r="Y386" s="209"/>
      <c r="Z386" s="209"/>
    </row>
    <row r="387" spans="1:26" ht="16.8">
      <c r="A387" s="209"/>
      <c r="B387" s="209"/>
      <c r="C387" s="209"/>
      <c r="D387" s="209"/>
      <c r="E387" s="209"/>
      <c r="F387" s="209"/>
      <c r="G387" s="209"/>
      <c r="H387" s="209"/>
      <c r="I387" s="209"/>
      <c r="J387" s="209"/>
      <c r="K387" s="209"/>
      <c r="L387" s="209"/>
      <c r="M387" s="209"/>
      <c r="N387" s="209"/>
      <c r="O387" s="209"/>
      <c r="P387" s="209"/>
      <c r="Q387" s="209"/>
      <c r="R387" s="209"/>
      <c r="S387" s="209"/>
      <c r="T387" s="209"/>
      <c r="U387" s="209"/>
      <c r="V387" s="209"/>
      <c r="W387" s="209"/>
      <c r="X387" s="209"/>
      <c r="Y387" s="209"/>
      <c r="Z387" s="209"/>
    </row>
    <row r="388" spans="1:26" ht="16.8">
      <c r="A388" s="209"/>
      <c r="B388" s="209"/>
      <c r="C388" s="209"/>
      <c r="D388" s="209"/>
      <c r="E388" s="209"/>
      <c r="F388" s="209"/>
      <c r="G388" s="209"/>
      <c r="H388" s="209"/>
      <c r="I388" s="209"/>
      <c r="J388" s="209"/>
      <c r="K388" s="209"/>
      <c r="L388" s="209"/>
      <c r="M388" s="209"/>
      <c r="N388" s="209"/>
      <c r="O388" s="209"/>
      <c r="P388" s="209"/>
      <c r="Q388" s="209"/>
      <c r="R388" s="209"/>
      <c r="S388" s="209"/>
      <c r="T388" s="209"/>
      <c r="U388" s="209"/>
      <c r="V388" s="209"/>
      <c r="W388" s="209"/>
      <c r="X388" s="209"/>
      <c r="Y388" s="209"/>
      <c r="Z388" s="209"/>
    </row>
    <row r="389" spans="1:26" ht="16.8">
      <c r="A389" s="209"/>
      <c r="B389" s="209"/>
      <c r="C389" s="209"/>
      <c r="D389" s="209"/>
      <c r="E389" s="209"/>
      <c r="F389" s="209"/>
      <c r="G389" s="209"/>
      <c r="H389" s="209"/>
      <c r="I389" s="209"/>
      <c r="J389" s="209"/>
      <c r="K389" s="209"/>
      <c r="L389" s="209"/>
      <c r="M389" s="209"/>
      <c r="N389" s="209"/>
      <c r="O389" s="209"/>
      <c r="P389" s="209"/>
      <c r="Q389" s="209"/>
      <c r="R389" s="209"/>
      <c r="S389" s="209"/>
      <c r="T389" s="209"/>
      <c r="U389" s="209"/>
      <c r="V389" s="209"/>
      <c r="W389" s="209"/>
      <c r="X389" s="209"/>
      <c r="Y389" s="209"/>
      <c r="Z389" s="209"/>
    </row>
    <row r="390" spans="1:26" ht="16.8">
      <c r="A390" s="209"/>
      <c r="B390" s="209"/>
      <c r="C390" s="209"/>
      <c r="D390" s="209"/>
      <c r="E390" s="209"/>
      <c r="F390" s="209"/>
      <c r="G390" s="209"/>
      <c r="H390" s="209"/>
      <c r="I390" s="209"/>
      <c r="J390" s="209"/>
      <c r="K390" s="209"/>
      <c r="L390" s="209"/>
      <c r="M390" s="209"/>
      <c r="N390" s="209"/>
      <c r="O390" s="209"/>
      <c r="P390" s="209"/>
      <c r="Q390" s="209"/>
      <c r="R390" s="209"/>
      <c r="S390" s="209"/>
      <c r="T390" s="209"/>
      <c r="U390" s="209"/>
      <c r="V390" s="209"/>
      <c r="W390" s="209"/>
      <c r="X390" s="209"/>
      <c r="Y390" s="209"/>
      <c r="Z390" s="209"/>
    </row>
    <row r="391" spans="1:26" ht="16.8">
      <c r="A391" s="209"/>
      <c r="B391" s="209"/>
      <c r="C391" s="209"/>
      <c r="D391" s="209"/>
      <c r="E391" s="209"/>
      <c r="F391" s="209"/>
      <c r="G391" s="209"/>
      <c r="H391" s="209"/>
      <c r="I391" s="209"/>
      <c r="J391" s="209"/>
      <c r="K391" s="209"/>
      <c r="L391" s="209"/>
      <c r="M391" s="209"/>
      <c r="N391" s="209"/>
      <c r="O391" s="209"/>
      <c r="P391" s="209"/>
      <c r="Q391" s="209"/>
      <c r="R391" s="209"/>
      <c r="S391" s="209"/>
      <c r="T391" s="209"/>
      <c r="U391" s="209"/>
      <c r="V391" s="209"/>
      <c r="W391" s="209"/>
      <c r="X391" s="209"/>
      <c r="Y391" s="209"/>
      <c r="Z391" s="209"/>
    </row>
    <row r="392" spans="1:26" ht="16.8">
      <c r="A392" s="209"/>
      <c r="B392" s="209"/>
      <c r="C392" s="209"/>
      <c r="D392" s="209"/>
      <c r="E392" s="209"/>
      <c r="F392" s="209"/>
      <c r="G392" s="209"/>
      <c r="H392" s="209"/>
      <c r="I392" s="209"/>
      <c r="J392" s="209"/>
      <c r="K392" s="209"/>
      <c r="L392" s="209"/>
      <c r="M392" s="209"/>
      <c r="N392" s="209"/>
      <c r="O392" s="209"/>
      <c r="P392" s="209"/>
      <c r="Q392" s="209"/>
      <c r="R392" s="209"/>
      <c r="S392" s="209"/>
      <c r="T392" s="209"/>
      <c r="U392" s="209"/>
      <c r="V392" s="209"/>
      <c r="W392" s="209"/>
      <c r="X392" s="209"/>
      <c r="Y392" s="209"/>
      <c r="Z392" s="209"/>
    </row>
    <row r="393" spans="1:26" ht="16.8">
      <c r="A393" s="209"/>
      <c r="B393" s="209"/>
      <c r="C393" s="209"/>
      <c r="D393" s="209"/>
      <c r="E393" s="209"/>
      <c r="F393" s="209"/>
      <c r="G393" s="209"/>
      <c r="H393" s="209"/>
      <c r="I393" s="209"/>
      <c r="J393" s="209"/>
      <c r="K393" s="209"/>
      <c r="L393" s="209"/>
      <c r="M393" s="209"/>
      <c r="N393" s="209"/>
      <c r="O393" s="209"/>
      <c r="P393" s="209"/>
      <c r="Q393" s="209"/>
      <c r="R393" s="209"/>
      <c r="S393" s="209"/>
      <c r="T393" s="209"/>
      <c r="U393" s="209"/>
      <c r="V393" s="209"/>
      <c r="W393" s="209"/>
      <c r="X393" s="209"/>
      <c r="Y393" s="209"/>
      <c r="Z393" s="209"/>
    </row>
    <row r="394" spans="1:26" ht="16.8">
      <c r="A394" s="209"/>
      <c r="B394" s="209"/>
      <c r="C394" s="209"/>
      <c r="D394" s="209"/>
      <c r="E394" s="209"/>
      <c r="F394" s="209"/>
      <c r="G394" s="209"/>
      <c r="H394" s="209"/>
      <c r="I394" s="209"/>
      <c r="J394" s="209"/>
      <c r="K394" s="209"/>
      <c r="L394" s="209"/>
      <c r="M394" s="209"/>
      <c r="N394" s="209"/>
      <c r="O394" s="209"/>
      <c r="P394" s="209"/>
      <c r="Q394" s="209"/>
      <c r="R394" s="209"/>
      <c r="S394" s="209"/>
      <c r="T394" s="209"/>
      <c r="U394" s="209"/>
      <c r="V394" s="209"/>
      <c r="W394" s="209"/>
      <c r="X394" s="209"/>
      <c r="Y394" s="209"/>
      <c r="Z394" s="209"/>
    </row>
    <row r="395" spans="1:26" ht="16.8">
      <c r="A395" s="209"/>
      <c r="B395" s="209"/>
      <c r="C395" s="209"/>
      <c r="D395" s="209"/>
      <c r="E395" s="209"/>
      <c r="F395" s="209"/>
      <c r="G395" s="209"/>
      <c r="H395" s="209"/>
      <c r="I395" s="209"/>
      <c r="J395" s="209"/>
      <c r="K395" s="209"/>
      <c r="L395" s="209"/>
      <c r="M395" s="209"/>
      <c r="N395" s="209"/>
      <c r="O395" s="209"/>
      <c r="P395" s="209"/>
      <c r="Q395" s="209"/>
      <c r="R395" s="209"/>
      <c r="S395" s="209"/>
      <c r="T395" s="209"/>
      <c r="U395" s="209"/>
      <c r="V395" s="209"/>
      <c r="W395" s="209"/>
      <c r="X395" s="209"/>
      <c r="Y395" s="209"/>
      <c r="Z395" s="209"/>
    </row>
    <row r="396" spans="1:26" ht="16.8">
      <c r="A396" s="209"/>
      <c r="B396" s="209"/>
      <c r="C396" s="209"/>
      <c r="D396" s="209"/>
      <c r="E396" s="209"/>
      <c r="F396" s="209"/>
      <c r="G396" s="209"/>
      <c r="H396" s="209"/>
      <c r="I396" s="209"/>
      <c r="J396" s="209"/>
      <c r="K396" s="209"/>
      <c r="L396" s="209"/>
      <c r="M396" s="209"/>
      <c r="N396" s="209"/>
      <c r="O396" s="209"/>
      <c r="P396" s="209"/>
      <c r="Q396" s="209"/>
      <c r="R396" s="209"/>
      <c r="S396" s="209"/>
      <c r="T396" s="209"/>
      <c r="U396" s="209"/>
      <c r="V396" s="209"/>
      <c r="W396" s="209"/>
      <c r="X396" s="209"/>
      <c r="Y396" s="209"/>
      <c r="Z396" s="209"/>
    </row>
    <row r="397" spans="1:26" ht="16.8">
      <c r="A397" s="209"/>
      <c r="B397" s="209"/>
      <c r="C397" s="209"/>
      <c r="D397" s="209"/>
      <c r="E397" s="209"/>
      <c r="F397" s="209"/>
      <c r="G397" s="209"/>
      <c r="H397" s="209"/>
      <c r="I397" s="209"/>
      <c r="J397" s="209"/>
      <c r="K397" s="209"/>
      <c r="L397" s="209"/>
      <c r="M397" s="209"/>
      <c r="N397" s="209"/>
      <c r="O397" s="209"/>
      <c r="P397" s="209"/>
      <c r="Q397" s="209"/>
      <c r="R397" s="209"/>
      <c r="S397" s="209"/>
      <c r="T397" s="209"/>
      <c r="U397" s="209"/>
      <c r="V397" s="209"/>
      <c r="W397" s="209"/>
      <c r="X397" s="209"/>
      <c r="Y397" s="209"/>
      <c r="Z397" s="209"/>
    </row>
    <row r="398" spans="1:26" ht="16.8">
      <c r="A398" s="209"/>
      <c r="B398" s="209"/>
      <c r="C398" s="209"/>
      <c r="D398" s="209"/>
      <c r="E398" s="209"/>
      <c r="F398" s="209"/>
      <c r="G398" s="209"/>
      <c r="H398" s="209"/>
      <c r="I398" s="209"/>
      <c r="J398" s="209"/>
      <c r="K398" s="209"/>
      <c r="L398" s="209"/>
      <c r="M398" s="209"/>
      <c r="N398" s="209"/>
      <c r="O398" s="209"/>
      <c r="P398" s="209"/>
      <c r="Q398" s="209"/>
      <c r="R398" s="209"/>
      <c r="S398" s="209"/>
      <c r="T398" s="209"/>
      <c r="U398" s="209"/>
      <c r="V398" s="209"/>
      <c r="W398" s="209"/>
      <c r="X398" s="209"/>
      <c r="Y398" s="209"/>
      <c r="Z398" s="209"/>
    </row>
    <row r="399" spans="1:26" ht="16.8">
      <c r="A399" s="209"/>
      <c r="B399" s="209"/>
      <c r="C399" s="209"/>
      <c r="D399" s="209"/>
      <c r="E399" s="209"/>
      <c r="F399" s="209"/>
      <c r="G399" s="209"/>
      <c r="H399" s="209"/>
      <c r="I399" s="209"/>
      <c r="J399" s="209"/>
      <c r="K399" s="209"/>
      <c r="L399" s="209"/>
      <c r="M399" s="209"/>
      <c r="N399" s="209"/>
      <c r="O399" s="209"/>
      <c r="P399" s="209"/>
      <c r="Q399" s="209"/>
      <c r="R399" s="209"/>
      <c r="S399" s="209"/>
      <c r="T399" s="209"/>
      <c r="U399" s="209"/>
      <c r="V399" s="209"/>
      <c r="W399" s="209"/>
      <c r="X399" s="209"/>
      <c r="Y399" s="209"/>
      <c r="Z399" s="209"/>
    </row>
    <row r="400" spans="1:26" ht="16.8">
      <c r="A400" s="209"/>
      <c r="B400" s="209"/>
      <c r="C400" s="209"/>
      <c r="D400" s="209"/>
      <c r="E400" s="209"/>
      <c r="F400" s="209"/>
      <c r="G400" s="209"/>
      <c r="H400" s="209"/>
      <c r="I400" s="209"/>
      <c r="J400" s="209"/>
      <c r="K400" s="209"/>
      <c r="L400" s="209"/>
      <c r="M400" s="209"/>
      <c r="N400" s="209"/>
      <c r="O400" s="209"/>
      <c r="P400" s="209"/>
      <c r="Q400" s="209"/>
      <c r="R400" s="209"/>
      <c r="S400" s="209"/>
      <c r="T400" s="209"/>
      <c r="U400" s="209"/>
      <c r="V400" s="209"/>
      <c r="W400" s="209"/>
      <c r="X400" s="209"/>
      <c r="Y400" s="209"/>
      <c r="Z400" s="209"/>
    </row>
    <row r="401" spans="1:26" ht="16.8">
      <c r="A401" s="209"/>
      <c r="B401" s="209"/>
      <c r="C401" s="209"/>
      <c r="D401" s="209"/>
      <c r="E401" s="209"/>
      <c r="F401" s="209"/>
      <c r="G401" s="209"/>
      <c r="H401" s="209"/>
      <c r="I401" s="209"/>
      <c r="J401" s="209"/>
      <c r="K401" s="209"/>
      <c r="L401" s="209"/>
      <c r="M401" s="209"/>
      <c r="N401" s="209"/>
      <c r="O401" s="209"/>
      <c r="P401" s="209"/>
      <c r="Q401" s="209"/>
      <c r="R401" s="209"/>
      <c r="S401" s="209"/>
      <c r="T401" s="209"/>
      <c r="U401" s="209"/>
      <c r="V401" s="209"/>
      <c r="W401" s="209"/>
      <c r="X401" s="209"/>
      <c r="Y401" s="209"/>
      <c r="Z401" s="209"/>
    </row>
    <row r="402" spans="1:26" ht="16.8">
      <c r="A402" s="209"/>
      <c r="B402" s="209"/>
      <c r="C402" s="209"/>
      <c r="D402" s="209"/>
      <c r="E402" s="209"/>
      <c r="F402" s="209"/>
      <c r="G402" s="209"/>
      <c r="H402" s="209"/>
      <c r="I402" s="209"/>
      <c r="J402" s="209"/>
      <c r="K402" s="209"/>
      <c r="L402" s="209"/>
      <c r="M402" s="209"/>
      <c r="N402" s="209"/>
      <c r="O402" s="209"/>
      <c r="P402" s="209"/>
      <c r="Q402" s="209"/>
      <c r="R402" s="209"/>
      <c r="S402" s="209"/>
      <c r="T402" s="209"/>
      <c r="U402" s="209"/>
      <c r="V402" s="209"/>
      <c r="W402" s="209"/>
      <c r="X402" s="209"/>
      <c r="Y402" s="209"/>
      <c r="Z402" s="209"/>
    </row>
    <row r="403" spans="1:26" ht="16.8">
      <c r="A403" s="209"/>
      <c r="B403" s="209"/>
      <c r="C403" s="209"/>
      <c r="D403" s="209"/>
      <c r="E403" s="209"/>
      <c r="F403" s="209"/>
      <c r="G403" s="209"/>
      <c r="H403" s="209"/>
      <c r="I403" s="209"/>
      <c r="J403" s="209"/>
      <c r="K403" s="209"/>
      <c r="L403" s="209"/>
      <c r="M403" s="209"/>
      <c r="N403" s="209"/>
      <c r="O403" s="209"/>
      <c r="P403" s="209"/>
      <c r="Q403" s="209"/>
      <c r="R403" s="209"/>
      <c r="S403" s="209"/>
      <c r="T403" s="209"/>
      <c r="U403" s="209"/>
      <c r="V403" s="209"/>
      <c r="W403" s="209"/>
      <c r="X403" s="209"/>
      <c r="Y403" s="209"/>
      <c r="Z403" s="209"/>
    </row>
    <row r="404" spans="1:26" ht="16.8">
      <c r="A404" s="209"/>
      <c r="B404" s="209"/>
      <c r="C404" s="209"/>
      <c r="D404" s="209"/>
      <c r="E404" s="209"/>
      <c r="F404" s="209"/>
      <c r="G404" s="209"/>
      <c r="H404" s="209"/>
      <c r="I404" s="209"/>
      <c r="J404" s="209"/>
      <c r="K404" s="209"/>
      <c r="L404" s="209"/>
      <c r="M404" s="209"/>
      <c r="N404" s="209"/>
      <c r="O404" s="209"/>
      <c r="P404" s="209"/>
      <c r="Q404" s="209"/>
      <c r="R404" s="209"/>
      <c r="S404" s="209"/>
      <c r="T404" s="209"/>
      <c r="U404" s="209"/>
      <c r="V404" s="209"/>
      <c r="W404" s="209"/>
      <c r="X404" s="209"/>
      <c r="Y404" s="209"/>
      <c r="Z404" s="209"/>
    </row>
    <row r="405" spans="1:26" ht="16.8">
      <c r="A405" s="209"/>
      <c r="B405" s="209"/>
      <c r="C405" s="209"/>
      <c r="D405" s="209"/>
      <c r="E405" s="209"/>
      <c r="F405" s="209"/>
      <c r="G405" s="209"/>
      <c r="H405" s="209"/>
      <c r="I405" s="209"/>
      <c r="J405" s="209"/>
      <c r="K405" s="209"/>
      <c r="L405" s="209"/>
      <c r="M405" s="209"/>
      <c r="N405" s="209"/>
      <c r="O405" s="209"/>
      <c r="P405" s="209"/>
      <c r="Q405" s="209"/>
      <c r="R405" s="209"/>
      <c r="S405" s="209"/>
      <c r="T405" s="209"/>
      <c r="U405" s="209"/>
      <c r="V405" s="209"/>
      <c r="W405" s="209"/>
      <c r="X405" s="209"/>
      <c r="Y405" s="209"/>
      <c r="Z405" s="209"/>
    </row>
    <row r="406" spans="1:26" ht="16.8">
      <c r="A406" s="209"/>
      <c r="B406" s="209"/>
      <c r="C406" s="209"/>
      <c r="D406" s="209"/>
      <c r="E406" s="209"/>
      <c r="F406" s="209"/>
      <c r="G406" s="209"/>
      <c r="H406" s="209"/>
      <c r="I406" s="209"/>
      <c r="J406" s="209"/>
      <c r="K406" s="209"/>
      <c r="L406" s="209"/>
      <c r="M406" s="209"/>
      <c r="N406" s="209"/>
      <c r="O406" s="209"/>
      <c r="P406" s="209"/>
      <c r="Q406" s="209"/>
      <c r="R406" s="209"/>
      <c r="S406" s="209"/>
      <c r="T406" s="209"/>
      <c r="U406" s="209"/>
      <c r="V406" s="209"/>
      <c r="W406" s="209"/>
      <c r="X406" s="209"/>
      <c r="Y406" s="209"/>
      <c r="Z406" s="209"/>
    </row>
    <row r="407" spans="1:26" ht="16.8">
      <c r="A407" s="209"/>
      <c r="B407" s="209"/>
      <c r="C407" s="209"/>
      <c r="D407" s="209"/>
      <c r="E407" s="209"/>
      <c r="F407" s="209"/>
      <c r="G407" s="209"/>
      <c r="H407" s="209"/>
      <c r="I407" s="209"/>
      <c r="J407" s="209"/>
      <c r="K407" s="209"/>
      <c r="L407" s="209"/>
      <c r="M407" s="209"/>
      <c r="N407" s="209"/>
      <c r="O407" s="209"/>
      <c r="P407" s="209"/>
      <c r="Q407" s="209"/>
      <c r="R407" s="209"/>
      <c r="S407" s="209"/>
      <c r="T407" s="209"/>
      <c r="U407" s="209"/>
      <c r="V407" s="209"/>
      <c r="W407" s="209"/>
      <c r="X407" s="209"/>
      <c r="Y407" s="209"/>
      <c r="Z407" s="209"/>
    </row>
    <row r="408" spans="1:26" ht="16.8">
      <c r="A408" s="209"/>
      <c r="B408" s="209"/>
      <c r="C408" s="209"/>
      <c r="D408" s="209"/>
      <c r="E408" s="209"/>
      <c r="F408" s="209"/>
      <c r="G408" s="209"/>
      <c r="H408" s="209"/>
      <c r="I408" s="209"/>
      <c r="J408" s="209"/>
      <c r="K408" s="209"/>
      <c r="L408" s="209"/>
      <c r="M408" s="209"/>
      <c r="N408" s="209"/>
      <c r="O408" s="209"/>
      <c r="P408" s="209"/>
      <c r="Q408" s="209"/>
      <c r="R408" s="209"/>
      <c r="S408" s="209"/>
      <c r="T408" s="209"/>
      <c r="U408" s="209"/>
      <c r="V408" s="209"/>
      <c r="W408" s="209"/>
      <c r="X408" s="209"/>
      <c r="Y408" s="209"/>
      <c r="Z408" s="209"/>
    </row>
    <row r="409" spans="1:26" ht="16.8">
      <c r="A409" s="209"/>
      <c r="B409" s="209"/>
      <c r="C409" s="209"/>
      <c r="D409" s="209"/>
      <c r="E409" s="209"/>
      <c r="F409" s="209"/>
      <c r="G409" s="209"/>
      <c r="H409" s="209"/>
      <c r="I409" s="209"/>
      <c r="J409" s="209"/>
      <c r="K409" s="209"/>
      <c r="L409" s="209"/>
      <c r="M409" s="209"/>
      <c r="N409" s="209"/>
      <c r="O409" s="209"/>
      <c r="P409" s="209"/>
      <c r="Q409" s="209"/>
      <c r="R409" s="209"/>
      <c r="S409" s="209"/>
      <c r="T409" s="209"/>
      <c r="U409" s="209"/>
      <c r="V409" s="209"/>
      <c r="W409" s="209"/>
      <c r="X409" s="209"/>
      <c r="Y409" s="209"/>
      <c r="Z409" s="209"/>
    </row>
    <row r="410" spans="1:26" ht="16.8">
      <c r="A410" s="209"/>
      <c r="B410" s="209"/>
      <c r="C410" s="209"/>
      <c r="D410" s="209"/>
      <c r="E410" s="209"/>
      <c r="F410" s="209"/>
      <c r="G410" s="209"/>
      <c r="H410" s="209"/>
      <c r="I410" s="209"/>
      <c r="J410" s="209"/>
      <c r="K410" s="209"/>
      <c r="L410" s="209"/>
      <c r="M410" s="209"/>
      <c r="N410" s="209"/>
      <c r="O410" s="209"/>
      <c r="P410" s="209"/>
      <c r="Q410" s="209"/>
      <c r="R410" s="209"/>
      <c r="S410" s="209"/>
      <c r="T410" s="209"/>
      <c r="U410" s="209"/>
      <c r="V410" s="209"/>
      <c r="W410" s="209"/>
      <c r="X410" s="209"/>
      <c r="Y410" s="209"/>
      <c r="Z410" s="209"/>
    </row>
    <row r="411" spans="1:26" ht="16.8">
      <c r="A411" s="209"/>
      <c r="B411" s="209"/>
      <c r="C411" s="209"/>
      <c r="D411" s="209"/>
      <c r="E411" s="209"/>
      <c r="F411" s="209"/>
      <c r="G411" s="209"/>
      <c r="H411" s="209"/>
      <c r="I411" s="209"/>
      <c r="J411" s="209"/>
      <c r="K411" s="209"/>
      <c r="L411" s="209"/>
      <c r="M411" s="209"/>
      <c r="N411" s="209"/>
      <c r="O411" s="209"/>
      <c r="P411" s="209"/>
      <c r="Q411" s="209"/>
      <c r="R411" s="209"/>
      <c r="S411" s="209"/>
      <c r="T411" s="209"/>
      <c r="U411" s="209"/>
      <c r="V411" s="209"/>
      <c r="W411" s="209"/>
      <c r="X411" s="209"/>
      <c r="Y411" s="209"/>
      <c r="Z411" s="209"/>
    </row>
    <row r="412" spans="1:26" ht="16.8">
      <c r="A412" s="209"/>
      <c r="B412" s="209"/>
      <c r="C412" s="209"/>
      <c r="D412" s="209"/>
      <c r="E412" s="209"/>
      <c r="F412" s="209"/>
      <c r="G412" s="209"/>
      <c r="H412" s="209"/>
      <c r="I412" s="209"/>
      <c r="J412" s="209"/>
      <c r="K412" s="209"/>
      <c r="L412" s="209"/>
      <c r="M412" s="209"/>
      <c r="N412" s="209"/>
      <c r="O412" s="209"/>
      <c r="P412" s="209"/>
      <c r="Q412" s="209"/>
      <c r="R412" s="209"/>
      <c r="S412" s="209"/>
      <c r="T412" s="209"/>
      <c r="U412" s="209"/>
      <c r="V412" s="209"/>
      <c r="W412" s="209"/>
      <c r="X412" s="209"/>
      <c r="Y412" s="209"/>
      <c r="Z412" s="209"/>
    </row>
    <row r="413" spans="1:26" ht="16.8">
      <c r="A413" s="209"/>
      <c r="B413" s="209"/>
      <c r="C413" s="209"/>
      <c r="D413" s="209"/>
      <c r="E413" s="209"/>
      <c r="F413" s="209"/>
      <c r="G413" s="209"/>
      <c r="H413" s="209"/>
      <c r="I413" s="209"/>
      <c r="J413" s="209"/>
      <c r="K413" s="209"/>
      <c r="L413" s="209"/>
      <c r="M413" s="209"/>
      <c r="N413" s="209"/>
      <c r="O413" s="209"/>
      <c r="P413" s="209"/>
      <c r="Q413" s="209"/>
      <c r="R413" s="209"/>
      <c r="S413" s="209"/>
      <c r="T413" s="209"/>
      <c r="U413" s="209"/>
      <c r="V413" s="209"/>
      <c r="W413" s="209"/>
      <c r="X413" s="209"/>
      <c r="Y413" s="209"/>
      <c r="Z413" s="209"/>
    </row>
    <row r="414" spans="1:26" ht="16.8">
      <c r="A414" s="209"/>
      <c r="B414" s="209"/>
      <c r="C414" s="209"/>
      <c r="D414" s="209"/>
      <c r="E414" s="209"/>
      <c r="F414" s="209"/>
      <c r="G414" s="209"/>
      <c r="H414" s="209"/>
      <c r="I414" s="209"/>
      <c r="J414" s="209"/>
      <c r="K414" s="209"/>
      <c r="L414" s="209"/>
      <c r="M414" s="209"/>
      <c r="N414" s="209"/>
      <c r="O414" s="209"/>
      <c r="P414" s="209"/>
      <c r="Q414" s="209"/>
      <c r="R414" s="209"/>
      <c r="S414" s="209"/>
      <c r="T414" s="209"/>
      <c r="U414" s="209"/>
      <c r="V414" s="209"/>
      <c r="W414" s="209"/>
      <c r="X414" s="209"/>
      <c r="Y414" s="209"/>
      <c r="Z414" s="209"/>
    </row>
    <row r="415" spans="1:26" ht="16.8">
      <c r="A415" s="209"/>
      <c r="B415" s="209"/>
      <c r="C415" s="209"/>
      <c r="D415" s="209"/>
      <c r="E415" s="209"/>
      <c r="F415" s="209"/>
      <c r="G415" s="209"/>
      <c r="H415" s="209"/>
      <c r="I415" s="209"/>
      <c r="J415" s="209"/>
      <c r="K415" s="209"/>
      <c r="L415" s="209"/>
      <c r="M415" s="209"/>
      <c r="N415" s="209"/>
      <c r="O415" s="209"/>
      <c r="P415" s="209"/>
      <c r="Q415" s="209"/>
      <c r="R415" s="209"/>
      <c r="S415" s="209"/>
      <c r="T415" s="209"/>
      <c r="U415" s="209"/>
      <c r="V415" s="209"/>
      <c r="W415" s="209"/>
      <c r="X415" s="209"/>
      <c r="Y415" s="209"/>
      <c r="Z415" s="209"/>
    </row>
    <row r="416" spans="1:26" ht="16.8">
      <c r="A416" s="209"/>
      <c r="B416" s="209"/>
      <c r="C416" s="209"/>
      <c r="D416" s="209"/>
      <c r="E416" s="209"/>
      <c r="F416" s="209"/>
      <c r="G416" s="209"/>
      <c r="H416" s="209"/>
      <c r="I416" s="209"/>
      <c r="J416" s="209"/>
      <c r="K416" s="209"/>
      <c r="L416" s="209"/>
      <c r="M416" s="209"/>
      <c r="N416" s="209"/>
      <c r="O416" s="209"/>
      <c r="P416" s="209"/>
      <c r="Q416" s="209"/>
      <c r="R416" s="209"/>
      <c r="S416" s="209"/>
      <c r="T416" s="209"/>
      <c r="U416" s="209"/>
      <c r="V416" s="209"/>
      <c r="W416" s="209"/>
      <c r="X416" s="209"/>
      <c r="Y416" s="209"/>
      <c r="Z416" s="209"/>
    </row>
    <row r="417" spans="1:26" ht="16.8">
      <c r="A417" s="209"/>
      <c r="B417" s="209"/>
      <c r="C417" s="209"/>
      <c r="D417" s="209"/>
      <c r="E417" s="209"/>
      <c r="F417" s="209"/>
      <c r="G417" s="209"/>
      <c r="H417" s="209"/>
      <c r="I417" s="209"/>
      <c r="J417" s="209"/>
      <c r="K417" s="209"/>
      <c r="L417" s="209"/>
      <c r="M417" s="209"/>
      <c r="N417" s="209"/>
      <c r="O417" s="209"/>
      <c r="P417" s="209"/>
      <c r="Q417" s="209"/>
      <c r="R417" s="209"/>
      <c r="S417" s="209"/>
      <c r="T417" s="209"/>
      <c r="U417" s="209"/>
      <c r="V417" s="209"/>
      <c r="W417" s="209"/>
      <c r="X417" s="209"/>
      <c r="Y417" s="209"/>
      <c r="Z417" s="209"/>
    </row>
    <row r="418" spans="1:26" ht="16.8">
      <c r="A418" s="209"/>
      <c r="B418" s="209"/>
      <c r="C418" s="209"/>
      <c r="D418" s="209"/>
      <c r="E418" s="209"/>
      <c r="F418" s="209"/>
      <c r="G418" s="209"/>
      <c r="H418" s="209"/>
      <c r="I418" s="209"/>
      <c r="J418" s="209"/>
      <c r="K418" s="209"/>
      <c r="L418" s="209"/>
      <c r="M418" s="209"/>
      <c r="N418" s="209"/>
      <c r="O418" s="209"/>
      <c r="P418" s="209"/>
      <c r="Q418" s="209"/>
      <c r="R418" s="209"/>
      <c r="S418" s="209"/>
      <c r="T418" s="209"/>
      <c r="U418" s="209"/>
      <c r="V418" s="209"/>
      <c r="W418" s="209"/>
      <c r="X418" s="209"/>
      <c r="Y418" s="209"/>
      <c r="Z418" s="209"/>
    </row>
    <row r="419" spans="1:26" ht="16.8">
      <c r="A419" s="209"/>
      <c r="B419" s="209"/>
      <c r="C419" s="209"/>
      <c r="D419" s="209"/>
      <c r="E419" s="209"/>
      <c r="F419" s="209"/>
      <c r="G419" s="209"/>
      <c r="H419" s="209"/>
      <c r="I419" s="209"/>
      <c r="J419" s="209"/>
      <c r="K419" s="209"/>
      <c r="L419" s="209"/>
      <c r="M419" s="209"/>
      <c r="N419" s="209"/>
      <c r="O419" s="209"/>
      <c r="P419" s="209"/>
      <c r="Q419" s="209"/>
      <c r="R419" s="209"/>
      <c r="S419" s="209"/>
      <c r="T419" s="209"/>
      <c r="U419" s="209"/>
      <c r="V419" s="209"/>
      <c r="W419" s="209"/>
      <c r="X419" s="209"/>
      <c r="Y419" s="209"/>
      <c r="Z419" s="209"/>
    </row>
    <row r="420" spans="1:26" ht="16.8">
      <c r="A420" s="209"/>
      <c r="B420" s="209"/>
      <c r="C420" s="209"/>
      <c r="D420" s="209"/>
      <c r="E420" s="209"/>
      <c r="F420" s="209"/>
      <c r="G420" s="209"/>
      <c r="H420" s="209"/>
      <c r="I420" s="209"/>
      <c r="J420" s="209"/>
      <c r="K420" s="209"/>
      <c r="L420" s="209"/>
      <c r="M420" s="209"/>
      <c r="N420" s="209"/>
      <c r="O420" s="209"/>
      <c r="P420" s="209"/>
      <c r="Q420" s="209"/>
      <c r="R420" s="209"/>
      <c r="S420" s="209"/>
      <c r="T420" s="209"/>
      <c r="U420" s="209"/>
      <c r="V420" s="209"/>
      <c r="W420" s="209"/>
      <c r="X420" s="209"/>
      <c r="Y420" s="209"/>
      <c r="Z420" s="209"/>
    </row>
    <row r="421" spans="1:26" ht="16.8">
      <c r="A421" s="209"/>
      <c r="B421" s="209"/>
      <c r="C421" s="209"/>
      <c r="D421" s="209"/>
      <c r="E421" s="209"/>
      <c r="F421" s="209"/>
      <c r="G421" s="209"/>
      <c r="H421" s="209"/>
      <c r="I421" s="209"/>
      <c r="J421" s="209"/>
      <c r="K421" s="209"/>
      <c r="L421" s="209"/>
      <c r="M421" s="209"/>
      <c r="N421" s="209"/>
      <c r="O421" s="209"/>
      <c r="P421" s="209"/>
      <c r="Q421" s="209"/>
      <c r="R421" s="209"/>
      <c r="S421" s="209"/>
      <c r="T421" s="209"/>
      <c r="U421" s="209"/>
      <c r="V421" s="209"/>
      <c r="W421" s="209"/>
      <c r="X421" s="209"/>
      <c r="Y421" s="209"/>
      <c r="Z421" s="209"/>
    </row>
    <row r="422" spans="1:26" ht="16.8">
      <c r="A422" s="209"/>
      <c r="B422" s="209"/>
      <c r="C422" s="209"/>
      <c r="D422" s="209"/>
      <c r="E422" s="209"/>
      <c r="F422" s="209"/>
      <c r="G422" s="209"/>
      <c r="H422" s="209"/>
      <c r="I422" s="209"/>
      <c r="J422" s="209"/>
      <c r="K422" s="209"/>
      <c r="L422" s="209"/>
      <c r="M422" s="209"/>
      <c r="N422" s="209"/>
      <c r="O422" s="209"/>
      <c r="P422" s="209"/>
      <c r="Q422" s="209"/>
      <c r="R422" s="209"/>
      <c r="S422" s="209"/>
      <c r="T422" s="209"/>
      <c r="U422" s="209"/>
      <c r="V422" s="209"/>
      <c r="W422" s="209"/>
      <c r="X422" s="209"/>
      <c r="Y422" s="209"/>
      <c r="Z422" s="209"/>
    </row>
    <row r="423" spans="1:26" ht="16.8">
      <c r="A423" s="209"/>
      <c r="B423" s="209"/>
      <c r="C423" s="209"/>
      <c r="D423" s="209"/>
      <c r="E423" s="209"/>
      <c r="F423" s="209"/>
      <c r="G423" s="209"/>
      <c r="H423" s="209"/>
      <c r="I423" s="209"/>
      <c r="J423" s="209"/>
      <c r="K423" s="209"/>
      <c r="L423" s="209"/>
      <c r="M423" s="209"/>
      <c r="N423" s="209"/>
      <c r="O423" s="209"/>
      <c r="P423" s="209"/>
      <c r="Q423" s="209"/>
      <c r="R423" s="209"/>
      <c r="S423" s="209"/>
      <c r="T423" s="209"/>
      <c r="U423" s="209"/>
      <c r="V423" s="209"/>
      <c r="W423" s="209"/>
      <c r="X423" s="209"/>
      <c r="Y423" s="209"/>
      <c r="Z423" s="209"/>
    </row>
    <row r="424" spans="1:26" ht="16.8">
      <c r="A424" s="209"/>
      <c r="B424" s="209"/>
      <c r="C424" s="209"/>
      <c r="D424" s="209"/>
      <c r="E424" s="209"/>
      <c r="F424" s="209"/>
      <c r="G424" s="209"/>
      <c r="H424" s="209"/>
      <c r="I424" s="209"/>
      <c r="J424" s="209"/>
      <c r="K424" s="209"/>
      <c r="L424" s="209"/>
      <c r="M424" s="209"/>
      <c r="N424" s="209"/>
      <c r="O424" s="209"/>
      <c r="P424" s="209"/>
      <c r="Q424" s="209"/>
      <c r="R424" s="209"/>
      <c r="S424" s="209"/>
      <c r="T424" s="209"/>
      <c r="U424" s="209"/>
      <c r="V424" s="209"/>
      <c r="W424" s="209"/>
      <c r="X424" s="209"/>
      <c r="Y424" s="209"/>
      <c r="Z424" s="209"/>
    </row>
    <row r="425" spans="1:26" ht="16.8">
      <c r="A425" s="209"/>
      <c r="B425" s="209"/>
      <c r="C425" s="209"/>
      <c r="D425" s="209"/>
      <c r="E425" s="209"/>
      <c r="F425" s="209"/>
      <c r="G425" s="209"/>
      <c r="H425" s="209"/>
      <c r="I425" s="209"/>
      <c r="J425" s="209"/>
      <c r="K425" s="209"/>
      <c r="L425" s="209"/>
      <c r="M425" s="209"/>
      <c r="N425" s="209"/>
      <c r="O425" s="209"/>
      <c r="P425" s="209"/>
      <c r="Q425" s="209"/>
      <c r="R425" s="209"/>
      <c r="S425" s="209"/>
      <c r="T425" s="209"/>
      <c r="U425" s="209"/>
      <c r="V425" s="209"/>
      <c r="W425" s="209"/>
      <c r="X425" s="209"/>
      <c r="Y425" s="209"/>
      <c r="Z425" s="209"/>
    </row>
    <row r="426" spans="1:26" ht="16.8">
      <c r="A426" s="209"/>
      <c r="B426" s="209"/>
      <c r="C426" s="209"/>
      <c r="D426" s="209"/>
      <c r="E426" s="209"/>
      <c r="F426" s="209"/>
      <c r="G426" s="209"/>
      <c r="H426" s="209"/>
      <c r="I426" s="209"/>
      <c r="J426" s="209"/>
      <c r="K426" s="209"/>
      <c r="L426" s="209"/>
      <c r="M426" s="209"/>
      <c r="N426" s="209"/>
      <c r="O426" s="209"/>
      <c r="P426" s="209"/>
      <c r="Q426" s="209"/>
      <c r="R426" s="209"/>
      <c r="S426" s="209"/>
      <c r="T426" s="209"/>
      <c r="U426" s="209"/>
      <c r="V426" s="209"/>
      <c r="W426" s="209"/>
      <c r="X426" s="209"/>
      <c r="Y426" s="209"/>
      <c r="Z426" s="209"/>
    </row>
    <row r="427" spans="1:26" ht="16.8">
      <c r="A427" s="209"/>
      <c r="B427" s="209"/>
      <c r="C427" s="209"/>
      <c r="D427" s="209"/>
      <c r="E427" s="209"/>
      <c r="F427" s="209"/>
      <c r="G427" s="209"/>
      <c r="H427" s="209"/>
      <c r="I427" s="209"/>
      <c r="J427" s="209"/>
      <c r="K427" s="209"/>
      <c r="L427" s="209"/>
      <c r="M427" s="209"/>
      <c r="N427" s="209"/>
      <c r="O427" s="209"/>
      <c r="P427" s="209"/>
      <c r="Q427" s="209"/>
      <c r="R427" s="209"/>
      <c r="S427" s="209"/>
      <c r="T427" s="209"/>
      <c r="U427" s="209"/>
      <c r="V427" s="209"/>
      <c r="W427" s="209"/>
      <c r="X427" s="209"/>
      <c r="Y427" s="209"/>
      <c r="Z427" s="209"/>
    </row>
    <row r="428" spans="1:26" ht="16.8">
      <c r="A428" s="209"/>
      <c r="B428" s="209"/>
      <c r="C428" s="209"/>
      <c r="D428" s="209"/>
      <c r="E428" s="209"/>
      <c r="F428" s="209"/>
      <c r="G428" s="209"/>
      <c r="H428" s="209"/>
      <c r="I428" s="209"/>
      <c r="J428" s="209"/>
      <c r="K428" s="209"/>
      <c r="L428" s="209"/>
      <c r="M428" s="209"/>
      <c r="N428" s="209"/>
      <c r="O428" s="209"/>
      <c r="P428" s="209"/>
      <c r="Q428" s="209"/>
      <c r="R428" s="209"/>
      <c r="S428" s="209"/>
      <c r="T428" s="209"/>
      <c r="U428" s="209"/>
      <c r="V428" s="209"/>
      <c r="W428" s="209"/>
      <c r="X428" s="209"/>
      <c r="Y428" s="209"/>
      <c r="Z428" s="209"/>
    </row>
    <row r="429" spans="1:26" ht="16.8">
      <c r="A429" s="209"/>
      <c r="B429" s="209"/>
      <c r="C429" s="209"/>
      <c r="D429" s="209"/>
      <c r="E429" s="209"/>
      <c r="F429" s="209"/>
      <c r="G429" s="209"/>
      <c r="H429" s="209"/>
      <c r="I429" s="209"/>
      <c r="J429" s="209"/>
      <c r="K429" s="209"/>
      <c r="L429" s="209"/>
      <c r="M429" s="209"/>
      <c r="N429" s="209"/>
      <c r="O429" s="209"/>
      <c r="P429" s="209"/>
      <c r="Q429" s="209"/>
      <c r="R429" s="209"/>
      <c r="S429" s="209"/>
      <c r="T429" s="209"/>
      <c r="U429" s="209"/>
      <c r="V429" s="209"/>
      <c r="W429" s="209"/>
      <c r="X429" s="209"/>
      <c r="Y429" s="209"/>
      <c r="Z429" s="209"/>
    </row>
    <row r="430" spans="1:26" ht="16.8">
      <c r="A430" s="209"/>
      <c r="B430" s="209"/>
      <c r="C430" s="209"/>
      <c r="D430" s="209"/>
      <c r="E430" s="209"/>
      <c r="F430" s="209"/>
      <c r="G430" s="209"/>
      <c r="H430" s="209"/>
      <c r="I430" s="209"/>
      <c r="J430" s="209"/>
      <c r="K430" s="209"/>
      <c r="L430" s="209"/>
      <c r="M430" s="209"/>
      <c r="N430" s="209"/>
      <c r="O430" s="209"/>
      <c r="P430" s="209"/>
      <c r="Q430" s="209"/>
      <c r="R430" s="209"/>
      <c r="S430" s="209"/>
      <c r="T430" s="209"/>
      <c r="U430" s="209"/>
      <c r="V430" s="209"/>
      <c r="W430" s="209"/>
      <c r="X430" s="209"/>
      <c r="Y430" s="209"/>
      <c r="Z430" s="209"/>
    </row>
    <row r="431" spans="1:26" ht="16.8">
      <c r="A431" s="209"/>
      <c r="B431" s="209"/>
      <c r="C431" s="209"/>
      <c r="D431" s="209"/>
      <c r="E431" s="209"/>
      <c r="F431" s="209"/>
      <c r="G431" s="209"/>
      <c r="H431" s="209"/>
      <c r="I431" s="209"/>
      <c r="J431" s="209"/>
      <c r="K431" s="209"/>
      <c r="L431" s="209"/>
      <c r="M431" s="209"/>
      <c r="N431" s="209"/>
      <c r="O431" s="209"/>
      <c r="P431" s="209"/>
      <c r="Q431" s="209"/>
      <c r="R431" s="209"/>
      <c r="S431" s="209"/>
      <c r="T431" s="209"/>
      <c r="U431" s="209"/>
      <c r="V431" s="209"/>
      <c r="W431" s="209"/>
      <c r="X431" s="209"/>
      <c r="Y431" s="209"/>
      <c r="Z431" s="209"/>
    </row>
    <row r="432" spans="1:26" ht="16.8">
      <c r="A432" s="209"/>
      <c r="B432" s="209"/>
      <c r="C432" s="209"/>
      <c r="D432" s="209"/>
      <c r="E432" s="209"/>
      <c r="F432" s="209"/>
      <c r="G432" s="209"/>
      <c r="H432" s="209"/>
      <c r="I432" s="209"/>
      <c r="J432" s="209"/>
      <c r="K432" s="209"/>
      <c r="L432" s="209"/>
      <c r="M432" s="209"/>
      <c r="N432" s="209"/>
      <c r="O432" s="209"/>
      <c r="P432" s="209"/>
      <c r="Q432" s="209"/>
      <c r="R432" s="209"/>
      <c r="S432" s="209"/>
      <c r="T432" s="209"/>
      <c r="U432" s="209"/>
      <c r="V432" s="209"/>
      <c r="W432" s="209"/>
      <c r="X432" s="209"/>
      <c r="Y432" s="209"/>
      <c r="Z432" s="209"/>
    </row>
    <row r="433" spans="1:26" ht="16.8">
      <c r="A433" s="209"/>
      <c r="B433" s="209"/>
      <c r="C433" s="209"/>
      <c r="D433" s="209"/>
      <c r="E433" s="209"/>
      <c r="F433" s="209"/>
      <c r="G433" s="209"/>
      <c r="H433" s="209"/>
      <c r="I433" s="209"/>
      <c r="J433" s="209"/>
      <c r="K433" s="209"/>
      <c r="L433" s="209"/>
      <c r="M433" s="209"/>
      <c r="N433" s="209"/>
      <c r="O433" s="209"/>
      <c r="P433" s="209"/>
      <c r="Q433" s="209"/>
      <c r="R433" s="209"/>
      <c r="S433" s="209"/>
      <c r="T433" s="209"/>
      <c r="U433" s="209"/>
      <c r="V433" s="209"/>
      <c r="W433" s="209"/>
      <c r="X433" s="209"/>
      <c r="Y433" s="209"/>
      <c r="Z433" s="209"/>
    </row>
    <row r="434" spans="1:26" ht="16.8">
      <c r="A434" s="209"/>
      <c r="B434" s="209"/>
      <c r="C434" s="209"/>
      <c r="D434" s="209"/>
      <c r="E434" s="209"/>
      <c r="F434" s="209"/>
      <c r="G434" s="209"/>
      <c r="H434" s="209"/>
      <c r="I434" s="209"/>
      <c r="J434" s="209"/>
      <c r="K434" s="209"/>
      <c r="L434" s="209"/>
      <c r="M434" s="209"/>
      <c r="N434" s="209"/>
      <c r="O434" s="209"/>
      <c r="P434" s="209"/>
      <c r="Q434" s="209"/>
      <c r="R434" s="209"/>
      <c r="S434" s="209"/>
      <c r="T434" s="209"/>
      <c r="U434" s="209"/>
      <c r="V434" s="209"/>
      <c r="W434" s="209"/>
      <c r="X434" s="209"/>
      <c r="Y434" s="209"/>
      <c r="Z434" s="209"/>
    </row>
    <row r="435" spans="1:26" ht="16.8">
      <c r="A435" s="209"/>
      <c r="B435" s="209"/>
      <c r="C435" s="209"/>
      <c r="D435" s="209"/>
      <c r="E435" s="209"/>
      <c r="F435" s="209"/>
      <c r="G435" s="209"/>
      <c r="H435" s="209"/>
      <c r="I435" s="209"/>
      <c r="J435" s="209"/>
      <c r="K435" s="209"/>
      <c r="L435" s="209"/>
      <c r="M435" s="209"/>
      <c r="N435" s="209"/>
      <c r="O435" s="209"/>
      <c r="P435" s="209"/>
      <c r="Q435" s="209"/>
      <c r="R435" s="209"/>
      <c r="S435" s="209"/>
      <c r="T435" s="209"/>
      <c r="U435" s="209"/>
      <c r="V435" s="209"/>
      <c r="W435" s="209"/>
      <c r="X435" s="209"/>
      <c r="Y435" s="209"/>
      <c r="Z435" s="209"/>
    </row>
    <row r="436" spans="1:26" ht="16.8">
      <c r="A436" s="209"/>
      <c r="B436" s="209"/>
      <c r="C436" s="209"/>
      <c r="D436" s="209"/>
      <c r="E436" s="209"/>
      <c r="F436" s="209"/>
      <c r="G436" s="209"/>
      <c r="H436" s="209"/>
      <c r="I436" s="209"/>
      <c r="J436" s="209"/>
      <c r="K436" s="209"/>
      <c r="L436" s="209"/>
      <c r="M436" s="209"/>
      <c r="N436" s="209"/>
      <c r="O436" s="209"/>
      <c r="P436" s="209"/>
      <c r="Q436" s="209"/>
      <c r="R436" s="209"/>
      <c r="S436" s="209"/>
      <c r="T436" s="209"/>
      <c r="U436" s="209"/>
      <c r="V436" s="209"/>
      <c r="W436" s="209"/>
      <c r="X436" s="209"/>
      <c r="Y436" s="209"/>
      <c r="Z436" s="209"/>
    </row>
    <row r="437" spans="1:26" ht="16.8">
      <c r="A437" s="209"/>
      <c r="B437" s="209"/>
      <c r="C437" s="209"/>
      <c r="D437" s="209"/>
      <c r="E437" s="209"/>
      <c r="F437" s="209"/>
      <c r="G437" s="209"/>
      <c r="H437" s="209"/>
      <c r="I437" s="209"/>
      <c r="J437" s="209"/>
      <c r="K437" s="209"/>
      <c r="L437" s="209"/>
      <c r="M437" s="209"/>
      <c r="N437" s="209"/>
      <c r="O437" s="209"/>
      <c r="P437" s="209"/>
      <c r="Q437" s="209"/>
      <c r="R437" s="209"/>
      <c r="S437" s="209"/>
      <c r="T437" s="209"/>
      <c r="U437" s="209"/>
      <c r="V437" s="209"/>
      <c r="W437" s="209"/>
      <c r="X437" s="209"/>
      <c r="Y437" s="209"/>
      <c r="Z437" s="209"/>
    </row>
    <row r="438" spans="1:26" ht="16.8">
      <c r="A438" s="209"/>
      <c r="B438" s="209"/>
      <c r="C438" s="209"/>
      <c r="D438" s="209"/>
      <c r="E438" s="209"/>
      <c r="F438" s="209"/>
      <c r="G438" s="209"/>
      <c r="H438" s="209"/>
      <c r="I438" s="209"/>
      <c r="J438" s="209"/>
      <c r="K438" s="209"/>
      <c r="L438" s="209"/>
      <c r="M438" s="209"/>
      <c r="N438" s="209"/>
      <c r="O438" s="209"/>
      <c r="P438" s="209"/>
      <c r="Q438" s="209"/>
      <c r="R438" s="209"/>
      <c r="S438" s="209"/>
      <c r="T438" s="209"/>
      <c r="U438" s="209"/>
      <c r="V438" s="209"/>
      <c r="W438" s="209"/>
      <c r="X438" s="209"/>
      <c r="Y438" s="209"/>
      <c r="Z438" s="209"/>
    </row>
    <row r="439" spans="1:26" ht="16.8">
      <c r="A439" s="209"/>
      <c r="B439" s="209"/>
      <c r="C439" s="209"/>
      <c r="D439" s="209"/>
      <c r="E439" s="209"/>
      <c r="F439" s="209"/>
      <c r="G439" s="209"/>
      <c r="H439" s="209"/>
      <c r="I439" s="209"/>
      <c r="J439" s="209"/>
      <c r="K439" s="209"/>
      <c r="L439" s="209"/>
      <c r="M439" s="209"/>
      <c r="N439" s="209"/>
      <c r="O439" s="209"/>
      <c r="P439" s="209"/>
      <c r="Q439" s="209"/>
      <c r="R439" s="209"/>
      <c r="S439" s="209"/>
      <c r="T439" s="209"/>
      <c r="U439" s="209"/>
      <c r="V439" s="209"/>
      <c r="W439" s="209"/>
      <c r="X439" s="209"/>
      <c r="Y439" s="209"/>
      <c r="Z439" s="209"/>
    </row>
    <row r="440" spans="1:26" ht="16.8">
      <c r="A440" s="209"/>
      <c r="B440" s="209"/>
      <c r="C440" s="209"/>
      <c r="D440" s="209"/>
      <c r="E440" s="209"/>
      <c r="F440" s="209"/>
      <c r="G440" s="209"/>
      <c r="H440" s="209"/>
      <c r="I440" s="209"/>
      <c r="J440" s="209"/>
      <c r="K440" s="209"/>
      <c r="L440" s="209"/>
      <c r="M440" s="209"/>
      <c r="N440" s="209"/>
      <c r="O440" s="209"/>
      <c r="P440" s="209"/>
      <c r="Q440" s="209"/>
      <c r="R440" s="209"/>
      <c r="S440" s="209"/>
      <c r="T440" s="209"/>
      <c r="U440" s="209"/>
      <c r="V440" s="209"/>
      <c r="W440" s="209"/>
      <c r="X440" s="209"/>
      <c r="Y440" s="209"/>
      <c r="Z440" s="209"/>
    </row>
    <row r="441" spans="1:26" ht="16.8">
      <c r="A441" s="209"/>
      <c r="B441" s="209"/>
      <c r="C441" s="209"/>
      <c r="D441" s="209"/>
      <c r="E441" s="209"/>
      <c r="F441" s="209"/>
      <c r="G441" s="209"/>
      <c r="H441" s="209"/>
      <c r="I441" s="209"/>
      <c r="J441" s="209"/>
      <c r="K441" s="209"/>
      <c r="L441" s="209"/>
      <c r="M441" s="209"/>
      <c r="N441" s="209"/>
      <c r="O441" s="209"/>
      <c r="P441" s="209"/>
      <c r="Q441" s="209"/>
      <c r="R441" s="209"/>
      <c r="S441" s="209"/>
      <c r="T441" s="209"/>
      <c r="U441" s="209"/>
      <c r="V441" s="209"/>
      <c r="W441" s="209"/>
      <c r="X441" s="209"/>
      <c r="Y441" s="209"/>
      <c r="Z441" s="209"/>
    </row>
    <row r="442" spans="1:26" ht="16.8">
      <c r="A442" s="209"/>
      <c r="B442" s="209"/>
      <c r="C442" s="209"/>
      <c r="D442" s="209"/>
      <c r="E442" s="209"/>
      <c r="F442" s="209"/>
      <c r="G442" s="209"/>
      <c r="H442" s="209"/>
      <c r="I442" s="209"/>
      <c r="J442" s="209"/>
      <c r="K442" s="209"/>
      <c r="L442" s="209"/>
      <c r="M442" s="209"/>
      <c r="N442" s="209"/>
      <c r="O442" s="209"/>
      <c r="P442" s="209"/>
      <c r="Q442" s="209"/>
      <c r="R442" s="209"/>
      <c r="S442" s="209"/>
      <c r="T442" s="209"/>
      <c r="U442" s="209"/>
      <c r="V442" s="209"/>
      <c r="W442" s="209"/>
      <c r="X442" s="209"/>
      <c r="Y442" s="209"/>
      <c r="Z442" s="209"/>
    </row>
    <row r="443" spans="1:26" ht="16.8">
      <c r="A443" s="209"/>
      <c r="B443" s="209"/>
      <c r="C443" s="209"/>
      <c r="D443" s="209"/>
      <c r="E443" s="209"/>
      <c r="F443" s="209"/>
      <c r="G443" s="209"/>
      <c r="H443" s="209"/>
      <c r="I443" s="209"/>
      <c r="J443" s="209"/>
      <c r="K443" s="209"/>
      <c r="L443" s="209"/>
      <c r="M443" s="209"/>
      <c r="N443" s="209"/>
      <c r="O443" s="209"/>
      <c r="P443" s="209"/>
      <c r="Q443" s="209"/>
      <c r="R443" s="209"/>
      <c r="S443" s="209"/>
      <c r="T443" s="209"/>
      <c r="U443" s="209"/>
      <c r="V443" s="209"/>
      <c r="W443" s="209"/>
      <c r="X443" s="209"/>
      <c r="Y443" s="209"/>
      <c r="Z443" s="209"/>
    </row>
    <row r="444" spans="1:26" ht="16.8">
      <c r="A444" s="209"/>
      <c r="B444" s="209"/>
      <c r="C444" s="209"/>
      <c r="D444" s="209"/>
      <c r="E444" s="209"/>
      <c r="F444" s="209"/>
      <c r="G444" s="209"/>
      <c r="H444" s="209"/>
      <c r="I444" s="209"/>
      <c r="J444" s="209"/>
      <c r="K444" s="209"/>
      <c r="L444" s="209"/>
      <c r="M444" s="209"/>
      <c r="N444" s="209"/>
      <c r="O444" s="209"/>
      <c r="P444" s="209"/>
      <c r="Q444" s="209"/>
      <c r="R444" s="209"/>
      <c r="S444" s="209"/>
      <c r="T444" s="209"/>
      <c r="U444" s="209"/>
      <c r="V444" s="209"/>
      <c r="W444" s="209"/>
      <c r="X444" s="209"/>
      <c r="Y444" s="209"/>
      <c r="Z444" s="209"/>
    </row>
    <row r="445" spans="1:26" ht="16.8">
      <c r="A445" s="209"/>
      <c r="B445" s="209"/>
      <c r="C445" s="209"/>
      <c r="D445" s="209"/>
      <c r="E445" s="209"/>
      <c r="F445" s="209"/>
      <c r="G445" s="209"/>
      <c r="H445" s="209"/>
      <c r="I445" s="209"/>
      <c r="J445" s="209"/>
      <c r="K445" s="209"/>
      <c r="L445" s="209"/>
      <c r="M445" s="209"/>
      <c r="N445" s="209"/>
      <c r="O445" s="209"/>
      <c r="P445" s="209"/>
      <c r="Q445" s="209"/>
      <c r="R445" s="209"/>
      <c r="S445" s="209"/>
      <c r="T445" s="209"/>
      <c r="U445" s="209"/>
      <c r="V445" s="209"/>
      <c r="W445" s="209"/>
      <c r="X445" s="209"/>
      <c r="Y445" s="209"/>
      <c r="Z445" s="209"/>
    </row>
    <row r="446" spans="1:26" ht="16.8">
      <c r="A446" s="209"/>
      <c r="B446" s="209"/>
      <c r="C446" s="209"/>
      <c r="D446" s="209"/>
      <c r="E446" s="209"/>
      <c r="F446" s="209"/>
      <c r="G446" s="209"/>
      <c r="H446" s="209"/>
      <c r="I446" s="209"/>
      <c r="J446" s="209"/>
      <c r="K446" s="209"/>
      <c r="L446" s="209"/>
      <c r="M446" s="209"/>
      <c r="N446" s="209"/>
      <c r="O446" s="209"/>
      <c r="P446" s="209"/>
      <c r="Q446" s="209"/>
      <c r="R446" s="209"/>
      <c r="S446" s="209"/>
      <c r="T446" s="209"/>
      <c r="U446" s="209"/>
      <c r="V446" s="209"/>
      <c r="W446" s="209"/>
      <c r="X446" s="209"/>
      <c r="Y446" s="209"/>
      <c r="Z446" s="209"/>
    </row>
    <row r="447" spans="1:26" ht="16.8">
      <c r="A447" s="209"/>
      <c r="B447" s="209"/>
      <c r="C447" s="209"/>
      <c r="D447" s="209"/>
      <c r="E447" s="209"/>
      <c r="F447" s="209"/>
      <c r="G447" s="209"/>
      <c r="H447" s="209"/>
      <c r="I447" s="209"/>
      <c r="J447" s="209"/>
      <c r="K447" s="209"/>
      <c r="L447" s="209"/>
      <c r="M447" s="209"/>
      <c r="N447" s="209"/>
      <c r="O447" s="209"/>
      <c r="P447" s="209"/>
      <c r="Q447" s="209"/>
      <c r="R447" s="209"/>
      <c r="S447" s="209"/>
      <c r="T447" s="209"/>
      <c r="U447" s="209"/>
      <c r="V447" s="209"/>
      <c r="W447" s="209"/>
      <c r="X447" s="209"/>
      <c r="Y447" s="209"/>
      <c r="Z447" s="209"/>
    </row>
    <row r="448" spans="1:26" ht="16.8">
      <c r="A448" s="209"/>
      <c r="B448" s="209"/>
      <c r="C448" s="209"/>
      <c r="D448" s="209"/>
      <c r="E448" s="209"/>
      <c r="F448" s="209"/>
      <c r="G448" s="209"/>
      <c r="H448" s="209"/>
      <c r="I448" s="209"/>
      <c r="J448" s="209"/>
      <c r="K448" s="209"/>
      <c r="L448" s="209"/>
      <c r="M448" s="209"/>
      <c r="N448" s="209"/>
      <c r="O448" s="209"/>
      <c r="P448" s="209"/>
      <c r="Q448" s="209"/>
      <c r="R448" s="209"/>
      <c r="S448" s="209"/>
      <c r="T448" s="209"/>
      <c r="U448" s="209"/>
      <c r="V448" s="209"/>
      <c r="W448" s="209"/>
      <c r="X448" s="209"/>
      <c r="Y448" s="209"/>
      <c r="Z448" s="209"/>
    </row>
    <row r="449" spans="1:26" ht="16.8">
      <c r="A449" s="209"/>
      <c r="B449" s="209"/>
      <c r="C449" s="209"/>
      <c r="D449" s="209"/>
      <c r="E449" s="209"/>
      <c r="F449" s="209"/>
      <c r="G449" s="209"/>
      <c r="H449" s="209"/>
      <c r="I449" s="209"/>
      <c r="J449" s="209"/>
      <c r="K449" s="209"/>
      <c r="L449" s="209"/>
      <c r="M449" s="209"/>
      <c r="N449" s="209"/>
      <c r="O449" s="209"/>
      <c r="P449" s="209"/>
      <c r="Q449" s="209"/>
      <c r="R449" s="209"/>
      <c r="S449" s="209"/>
      <c r="T449" s="209"/>
      <c r="U449" s="209"/>
      <c r="V449" s="209"/>
      <c r="W449" s="209"/>
      <c r="X449" s="209"/>
      <c r="Y449" s="209"/>
      <c r="Z449" s="209"/>
    </row>
    <row r="450" spans="1:26" ht="16.8">
      <c r="A450" s="209"/>
      <c r="B450" s="209"/>
      <c r="C450" s="209"/>
      <c r="D450" s="209"/>
      <c r="E450" s="209"/>
      <c r="F450" s="209"/>
      <c r="G450" s="209"/>
      <c r="H450" s="209"/>
      <c r="I450" s="209"/>
      <c r="J450" s="209"/>
      <c r="K450" s="209"/>
      <c r="L450" s="209"/>
      <c r="M450" s="209"/>
      <c r="N450" s="209"/>
      <c r="O450" s="209"/>
      <c r="P450" s="209"/>
      <c r="Q450" s="209"/>
      <c r="R450" s="209"/>
      <c r="S450" s="209"/>
      <c r="T450" s="209"/>
      <c r="U450" s="209"/>
      <c r="V450" s="209"/>
      <c r="W450" s="209"/>
      <c r="X450" s="209"/>
      <c r="Y450" s="209"/>
      <c r="Z450" s="209"/>
    </row>
    <row r="451" spans="1:26" ht="16.8">
      <c r="A451" s="209"/>
      <c r="B451" s="209"/>
      <c r="C451" s="209"/>
      <c r="D451" s="209"/>
      <c r="E451" s="209"/>
      <c r="F451" s="209"/>
      <c r="G451" s="209"/>
      <c r="H451" s="209"/>
      <c r="I451" s="209"/>
      <c r="J451" s="209"/>
      <c r="K451" s="209"/>
      <c r="L451" s="209"/>
      <c r="M451" s="209"/>
      <c r="N451" s="209"/>
      <c r="O451" s="209"/>
      <c r="P451" s="209"/>
      <c r="Q451" s="209"/>
      <c r="R451" s="209"/>
      <c r="S451" s="209"/>
      <c r="T451" s="209"/>
      <c r="U451" s="209"/>
      <c r="V451" s="209"/>
      <c r="W451" s="209"/>
      <c r="X451" s="209"/>
      <c r="Y451" s="209"/>
      <c r="Z451" s="209"/>
    </row>
    <row r="452" spans="1:26" ht="16.8">
      <c r="A452" s="209"/>
      <c r="B452" s="209"/>
      <c r="C452" s="209"/>
      <c r="D452" s="209"/>
      <c r="E452" s="209"/>
      <c r="F452" s="209"/>
      <c r="G452" s="209"/>
      <c r="H452" s="209"/>
      <c r="I452" s="209"/>
      <c r="J452" s="209"/>
      <c r="K452" s="209"/>
      <c r="L452" s="209"/>
      <c r="M452" s="209"/>
      <c r="N452" s="209"/>
      <c r="O452" s="209"/>
      <c r="P452" s="209"/>
      <c r="Q452" s="209"/>
      <c r="R452" s="209"/>
      <c r="S452" s="209"/>
      <c r="T452" s="209"/>
      <c r="U452" s="209"/>
      <c r="V452" s="209"/>
      <c r="W452" s="209"/>
      <c r="X452" s="209"/>
      <c r="Y452" s="209"/>
      <c r="Z452" s="209"/>
    </row>
    <row r="453" spans="1:26" ht="16.8">
      <c r="A453" s="209"/>
      <c r="B453" s="209"/>
      <c r="C453" s="209"/>
      <c r="D453" s="209"/>
      <c r="E453" s="209"/>
      <c r="F453" s="209"/>
      <c r="G453" s="209"/>
      <c r="H453" s="209"/>
      <c r="I453" s="209"/>
      <c r="J453" s="209"/>
      <c r="K453" s="209"/>
      <c r="L453" s="209"/>
      <c r="M453" s="209"/>
      <c r="N453" s="209"/>
      <c r="O453" s="209"/>
      <c r="P453" s="209"/>
      <c r="Q453" s="209"/>
      <c r="R453" s="209"/>
      <c r="S453" s="209"/>
      <c r="T453" s="209"/>
      <c r="U453" s="209"/>
      <c r="V453" s="209"/>
      <c r="W453" s="209"/>
      <c r="X453" s="209"/>
      <c r="Y453" s="209"/>
      <c r="Z453" s="209"/>
    </row>
    <row r="454" spans="1:26" ht="16.8">
      <c r="A454" s="209"/>
      <c r="B454" s="209"/>
      <c r="C454" s="209"/>
      <c r="D454" s="209"/>
      <c r="E454" s="209"/>
      <c r="F454" s="209"/>
      <c r="G454" s="209"/>
      <c r="H454" s="209"/>
      <c r="I454" s="209"/>
      <c r="J454" s="209"/>
      <c r="K454" s="209"/>
      <c r="L454" s="209"/>
      <c r="M454" s="209"/>
      <c r="N454" s="209"/>
      <c r="O454" s="209"/>
      <c r="P454" s="209"/>
      <c r="Q454" s="209"/>
      <c r="R454" s="209"/>
      <c r="S454" s="209"/>
      <c r="T454" s="209"/>
      <c r="U454" s="209"/>
      <c r="V454" s="209"/>
      <c r="W454" s="209"/>
      <c r="X454" s="209"/>
      <c r="Y454" s="209"/>
      <c r="Z454" s="209"/>
    </row>
    <row r="455" spans="1:26" ht="16.8">
      <c r="A455" s="209"/>
      <c r="B455" s="209"/>
      <c r="C455" s="209"/>
      <c r="D455" s="209"/>
      <c r="E455" s="209"/>
      <c r="F455" s="209"/>
      <c r="G455" s="209"/>
      <c r="H455" s="209"/>
      <c r="I455" s="209"/>
      <c r="J455" s="209"/>
      <c r="K455" s="209"/>
      <c r="L455" s="209"/>
      <c r="M455" s="209"/>
      <c r="N455" s="209"/>
      <c r="O455" s="209"/>
      <c r="P455" s="209"/>
      <c r="Q455" s="209"/>
      <c r="R455" s="209"/>
      <c r="S455" s="209"/>
      <c r="T455" s="209"/>
      <c r="U455" s="209"/>
      <c r="V455" s="209"/>
      <c r="W455" s="209"/>
      <c r="X455" s="209"/>
      <c r="Y455" s="209"/>
      <c r="Z455" s="209"/>
    </row>
    <row r="456" spans="1:26" ht="16.8">
      <c r="A456" s="209"/>
      <c r="B456" s="209"/>
      <c r="C456" s="209"/>
      <c r="D456" s="209"/>
      <c r="E456" s="209"/>
      <c r="F456" s="209"/>
      <c r="G456" s="209"/>
      <c r="H456" s="209"/>
      <c r="I456" s="209"/>
      <c r="J456" s="209"/>
      <c r="K456" s="209"/>
      <c r="L456" s="209"/>
      <c r="M456" s="209"/>
      <c r="N456" s="209"/>
      <c r="O456" s="209"/>
      <c r="P456" s="209"/>
      <c r="Q456" s="209"/>
      <c r="R456" s="209"/>
      <c r="S456" s="209"/>
      <c r="T456" s="209"/>
      <c r="U456" s="209"/>
      <c r="V456" s="209"/>
      <c r="W456" s="209"/>
      <c r="X456" s="209"/>
      <c r="Y456" s="209"/>
      <c r="Z456" s="209"/>
    </row>
    <row r="457" spans="1:26" ht="16.8">
      <c r="A457" s="209"/>
      <c r="B457" s="209"/>
      <c r="C457" s="209"/>
      <c r="D457" s="209"/>
      <c r="E457" s="209"/>
      <c r="F457" s="209"/>
      <c r="G457" s="209"/>
      <c r="H457" s="209"/>
      <c r="I457" s="209"/>
      <c r="J457" s="209"/>
      <c r="K457" s="209"/>
      <c r="L457" s="209"/>
      <c r="M457" s="209"/>
      <c r="N457" s="209"/>
      <c r="O457" s="209"/>
      <c r="P457" s="209"/>
      <c r="Q457" s="209"/>
      <c r="R457" s="209"/>
      <c r="S457" s="209"/>
      <c r="T457" s="209"/>
      <c r="U457" s="209"/>
      <c r="V457" s="209"/>
      <c r="W457" s="209"/>
      <c r="X457" s="209"/>
      <c r="Y457" s="209"/>
      <c r="Z457" s="209"/>
    </row>
    <row r="458" spans="1:26" ht="16.8">
      <c r="A458" s="209"/>
      <c r="B458" s="209"/>
      <c r="C458" s="209"/>
      <c r="D458" s="209"/>
      <c r="E458" s="209"/>
      <c r="F458" s="209"/>
      <c r="G458" s="209"/>
      <c r="H458" s="209"/>
      <c r="I458" s="209"/>
      <c r="J458" s="209"/>
      <c r="K458" s="209"/>
      <c r="L458" s="209"/>
      <c r="M458" s="209"/>
      <c r="N458" s="209"/>
      <c r="O458" s="209"/>
      <c r="P458" s="209"/>
      <c r="Q458" s="209"/>
      <c r="R458" s="209"/>
      <c r="S458" s="209"/>
      <c r="T458" s="209"/>
      <c r="U458" s="209"/>
      <c r="V458" s="209"/>
      <c r="W458" s="209"/>
      <c r="X458" s="209"/>
      <c r="Y458" s="209"/>
      <c r="Z458" s="209"/>
    </row>
    <row r="459" spans="1:26" ht="16.8">
      <c r="A459" s="209"/>
      <c r="B459" s="209"/>
      <c r="C459" s="209"/>
      <c r="D459" s="209"/>
      <c r="E459" s="209"/>
      <c r="F459" s="209"/>
      <c r="G459" s="209"/>
      <c r="H459" s="209"/>
      <c r="I459" s="209"/>
      <c r="J459" s="209"/>
      <c r="K459" s="209"/>
      <c r="L459" s="209"/>
      <c r="M459" s="209"/>
      <c r="N459" s="209"/>
      <c r="O459" s="209"/>
      <c r="P459" s="209"/>
      <c r="Q459" s="209"/>
      <c r="R459" s="209"/>
      <c r="S459" s="209"/>
      <c r="T459" s="209"/>
      <c r="U459" s="209"/>
      <c r="V459" s="209"/>
      <c r="W459" s="209"/>
      <c r="X459" s="209"/>
      <c r="Y459" s="209"/>
      <c r="Z459" s="209"/>
    </row>
    <row r="460" spans="1:26" ht="16.8">
      <c r="A460" s="209"/>
      <c r="B460" s="209"/>
      <c r="C460" s="209"/>
      <c r="D460" s="209"/>
      <c r="E460" s="209"/>
      <c r="F460" s="209"/>
      <c r="G460" s="209"/>
      <c r="H460" s="209"/>
      <c r="I460" s="209"/>
      <c r="J460" s="209"/>
      <c r="K460" s="209"/>
      <c r="L460" s="209"/>
      <c r="M460" s="209"/>
      <c r="N460" s="209"/>
      <c r="O460" s="209"/>
      <c r="P460" s="209"/>
      <c r="Q460" s="209"/>
      <c r="R460" s="209"/>
      <c r="S460" s="209"/>
      <c r="T460" s="209"/>
      <c r="U460" s="209"/>
      <c r="V460" s="209"/>
      <c r="W460" s="209"/>
      <c r="X460" s="209"/>
      <c r="Y460" s="209"/>
      <c r="Z460" s="209"/>
    </row>
    <row r="461" spans="1:26" ht="16.8">
      <c r="A461" s="209"/>
      <c r="B461" s="209"/>
      <c r="C461" s="209"/>
      <c r="D461" s="209"/>
      <c r="E461" s="209"/>
      <c r="F461" s="209"/>
      <c r="G461" s="209"/>
      <c r="H461" s="209"/>
      <c r="I461" s="209"/>
      <c r="J461" s="209"/>
      <c r="K461" s="209"/>
      <c r="L461" s="209"/>
      <c r="M461" s="209"/>
      <c r="N461" s="209"/>
      <c r="O461" s="209"/>
      <c r="P461" s="209"/>
      <c r="Q461" s="209"/>
      <c r="R461" s="209"/>
      <c r="S461" s="209"/>
      <c r="T461" s="209"/>
      <c r="U461" s="209"/>
      <c r="V461" s="209"/>
      <c r="W461" s="209"/>
      <c r="X461" s="209"/>
      <c r="Y461" s="209"/>
      <c r="Z461" s="209"/>
    </row>
    <row r="462" spans="1:26" ht="16.8">
      <c r="A462" s="209"/>
      <c r="B462" s="209"/>
      <c r="C462" s="209"/>
      <c r="D462" s="209"/>
      <c r="E462" s="209"/>
      <c r="F462" s="209"/>
      <c r="G462" s="209"/>
      <c r="H462" s="209"/>
      <c r="I462" s="209"/>
      <c r="J462" s="209"/>
      <c r="K462" s="209"/>
      <c r="L462" s="209"/>
      <c r="M462" s="209"/>
      <c r="N462" s="209"/>
      <c r="O462" s="209"/>
      <c r="P462" s="209"/>
      <c r="Q462" s="209"/>
      <c r="R462" s="209"/>
      <c r="S462" s="209"/>
      <c r="T462" s="209"/>
      <c r="U462" s="209"/>
      <c r="V462" s="209"/>
      <c r="W462" s="209"/>
      <c r="X462" s="209"/>
      <c r="Y462" s="209"/>
      <c r="Z462" s="209"/>
    </row>
    <row r="463" spans="1:26" ht="16.8">
      <c r="A463" s="209"/>
      <c r="B463" s="209"/>
      <c r="C463" s="209"/>
      <c r="D463" s="209"/>
      <c r="E463" s="209"/>
      <c r="F463" s="209"/>
      <c r="G463" s="209"/>
      <c r="H463" s="209"/>
      <c r="I463" s="209"/>
      <c r="J463" s="209"/>
      <c r="K463" s="209"/>
      <c r="L463" s="209"/>
      <c r="M463" s="209"/>
      <c r="N463" s="209"/>
      <c r="O463" s="209"/>
      <c r="P463" s="209"/>
      <c r="Q463" s="209"/>
      <c r="R463" s="209"/>
      <c r="S463" s="209"/>
      <c r="T463" s="209"/>
      <c r="U463" s="209"/>
      <c r="V463" s="209"/>
      <c r="W463" s="209"/>
      <c r="X463" s="209"/>
      <c r="Y463" s="209"/>
      <c r="Z463" s="209"/>
    </row>
    <row r="464" spans="1:26" ht="16.8">
      <c r="A464" s="209"/>
      <c r="B464" s="209"/>
      <c r="C464" s="209"/>
      <c r="D464" s="209"/>
      <c r="E464" s="209"/>
      <c r="F464" s="209"/>
      <c r="G464" s="209"/>
      <c r="H464" s="209"/>
      <c r="I464" s="209"/>
      <c r="J464" s="209"/>
      <c r="K464" s="209"/>
      <c r="L464" s="209"/>
      <c r="M464" s="209"/>
      <c r="N464" s="209"/>
      <c r="O464" s="209"/>
      <c r="P464" s="209"/>
      <c r="Q464" s="209"/>
      <c r="R464" s="209"/>
      <c r="S464" s="209"/>
      <c r="T464" s="209"/>
      <c r="U464" s="209"/>
      <c r="V464" s="209"/>
      <c r="W464" s="209"/>
      <c r="X464" s="209"/>
      <c r="Y464" s="209"/>
      <c r="Z464" s="209"/>
    </row>
    <row r="465" spans="1:26" ht="16.8">
      <c r="A465" s="209"/>
      <c r="B465" s="209"/>
      <c r="C465" s="209"/>
      <c r="D465" s="209"/>
      <c r="E465" s="209"/>
      <c r="F465" s="209"/>
      <c r="G465" s="209"/>
      <c r="H465" s="209"/>
      <c r="I465" s="209"/>
      <c r="J465" s="209"/>
      <c r="K465" s="209"/>
      <c r="L465" s="209"/>
      <c r="M465" s="209"/>
      <c r="N465" s="209"/>
      <c r="O465" s="209"/>
      <c r="P465" s="209"/>
      <c r="Q465" s="209"/>
      <c r="R465" s="209"/>
      <c r="S465" s="209"/>
      <c r="T465" s="209"/>
      <c r="U465" s="209"/>
      <c r="V465" s="209"/>
      <c r="W465" s="209"/>
      <c r="X465" s="209"/>
      <c r="Y465" s="209"/>
      <c r="Z465" s="209"/>
    </row>
    <row r="466" spans="1:26" ht="16.8">
      <c r="A466" s="209"/>
      <c r="B466" s="209"/>
      <c r="C466" s="209"/>
      <c r="D466" s="209"/>
      <c r="E466" s="209"/>
      <c r="F466" s="209"/>
      <c r="G466" s="209"/>
      <c r="H466" s="209"/>
      <c r="I466" s="209"/>
      <c r="J466" s="209"/>
      <c r="K466" s="209"/>
      <c r="L466" s="209"/>
      <c r="M466" s="209"/>
      <c r="N466" s="209"/>
      <c r="O466" s="209"/>
      <c r="P466" s="209"/>
      <c r="Q466" s="209"/>
      <c r="R466" s="209"/>
      <c r="S466" s="209"/>
      <c r="T466" s="209"/>
      <c r="U466" s="209"/>
      <c r="V466" s="209"/>
      <c r="W466" s="209"/>
      <c r="X466" s="209"/>
      <c r="Y466" s="209"/>
      <c r="Z466" s="209"/>
    </row>
    <row r="467" spans="1:26" ht="16.8">
      <c r="A467" s="209"/>
      <c r="B467" s="209"/>
      <c r="C467" s="209"/>
      <c r="D467" s="209"/>
      <c r="E467" s="209"/>
      <c r="F467" s="209"/>
      <c r="G467" s="209"/>
      <c r="H467" s="209"/>
      <c r="I467" s="209"/>
      <c r="J467" s="209"/>
      <c r="K467" s="209"/>
      <c r="L467" s="209"/>
      <c r="M467" s="209"/>
      <c r="N467" s="209"/>
      <c r="O467" s="209"/>
      <c r="P467" s="209"/>
      <c r="Q467" s="209"/>
      <c r="R467" s="209"/>
      <c r="S467" s="209"/>
      <c r="T467" s="209"/>
      <c r="U467" s="209"/>
      <c r="V467" s="209"/>
      <c r="W467" s="209"/>
      <c r="X467" s="209"/>
      <c r="Y467" s="209"/>
      <c r="Z467" s="209"/>
    </row>
    <row r="468" spans="1:26" ht="16.8">
      <c r="A468" s="209"/>
      <c r="B468" s="209"/>
      <c r="C468" s="209"/>
      <c r="D468" s="209"/>
      <c r="E468" s="209"/>
      <c r="F468" s="209"/>
      <c r="G468" s="209"/>
      <c r="H468" s="209"/>
      <c r="I468" s="209"/>
      <c r="J468" s="209"/>
      <c r="K468" s="209"/>
      <c r="L468" s="209"/>
      <c r="M468" s="209"/>
      <c r="N468" s="209"/>
      <c r="O468" s="209"/>
      <c r="P468" s="209"/>
      <c r="Q468" s="209"/>
      <c r="R468" s="209"/>
      <c r="S468" s="209"/>
      <c r="T468" s="209"/>
      <c r="U468" s="209"/>
      <c r="V468" s="209"/>
      <c r="W468" s="209"/>
      <c r="X468" s="209"/>
      <c r="Y468" s="209"/>
      <c r="Z468" s="209"/>
    </row>
    <row r="469" spans="1:26" ht="16.8">
      <c r="A469" s="209"/>
      <c r="B469" s="209"/>
      <c r="C469" s="209"/>
      <c r="D469" s="209"/>
      <c r="E469" s="209"/>
      <c r="F469" s="209"/>
      <c r="G469" s="209"/>
      <c r="H469" s="209"/>
      <c r="I469" s="209"/>
      <c r="J469" s="209"/>
      <c r="K469" s="209"/>
      <c r="L469" s="209"/>
      <c r="M469" s="209"/>
      <c r="N469" s="209"/>
      <c r="O469" s="209"/>
      <c r="P469" s="209"/>
      <c r="Q469" s="209"/>
      <c r="R469" s="209"/>
      <c r="S469" s="209"/>
      <c r="T469" s="209"/>
      <c r="U469" s="209"/>
      <c r="V469" s="209"/>
      <c r="W469" s="209"/>
      <c r="X469" s="209"/>
      <c r="Y469" s="209"/>
      <c r="Z469" s="209"/>
    </row>
    <row r="470" spans="1:26" ht="16.8">
      <c r="A470" s="209"/>
      <c r="B470" s="209"/>
      <c r="C470" s="209"/>
      <c r="D470" s="209"/>
      <c r="E470" s="209"/>
      <c r="F470" s="209"/>
      <c r="G470" s="209"/>
      <c r="H470" s="209"/>
      <c r="I470" s="209"/>
      <c r="J470" s="209"/>
      <c r="K470" s="209"/>
      <c r="L470" s="209"/>
      <c r="M470" s="209"/>
      <c r="N470" s="209"/>
      <c r="O470" s="209"/>
      <c r="P470" s="209"/>
      <c r="Q470" s="209"/>
      <c r="R470" s="209"/>
      <c r="S470" s="209"/>
      <c r="T470" s="209"/>
      <c r="U470" s="209"/>
      <c r="V470" s="209"/>
      <c r="W470" s="209"/>
      <c r="X470" s="209"/>
      <c r="Y470" s="209"/>
      <c r="Z470" s="209"/>
    </row>
    <row r="471" spans="1:26" ht="16.8">
      <c r="A471" s="209"/>
      <c r="B471" s="209"/>
      <c r="C471" s="209"/>
      <c r="D471" s="209"/>
      <c r="E471" s="209"/>
      <c r="F471" s="209"/>
      <c r="G471" s="209"/>
      <c r="H471" s="209"/>
      <c r="I471" s="209"/>
      <c r="J471" s="209"/>
      <c r="K471" s="209"/>
      <c r="L471" s="209"/>
      <c r="M471" s="209"/>
      <c r="N471" s="209"/>
      <c r="O471" s="209"/>
      <c r="P471" s="209"/>
      <c r="Q471" s="209"/>
      <c r="R471" s="209"/>
      <c r="S471" s="209"/>
      <c r="T471" s="209"/>
      <c r="U471" s="209"/>
      <c r="V471" s="209"/>
      <c r="W471" s="209"/>
      <c r="X471" s="209"/>
      <c r="Y471" s="209"/>
      <c r="Z471" s="209"/>
    </row>
    <row r="472" spans="1:26" ht="16.8">
      <c r="A472" s="209"/>
      <c r="B472" s="209"/>
      <c r="C472" s="209"/>
      <c r="D472" s="209"/>
      <c r="E472" s="209"/>
      <c r="F472" s="209"/>
      <c r="G472" s="209"/>
      <c r="H472" s="209"/>
      <c r="I472" s="209"/>
      <c r="J472" s="209"/>
      <c r="K472" s="209"/>
      <c r="L472" s="209"/>
      <c r="M472" s="209"/>
      <c r="N472" s="209"/>
      <c r="O472" s="209"/>
      <c r="P472" s="209"/>
      <c r="Q472" s="209"/>
      <c r="R472" s="209"/>
      <c r="S472" s="209"/>
      <c r="T472" s="209"/>
      <c r="U472" s="209"/>
      <c r="V472" s="209"/>
      <c r="W472" s="209"/>
      <c r="X472" s="209"/>
      <c r="Y472" s="209"/>
      <c r="Z472" s="209"/>
    </row>
    <row r="473" spans="1:26" ht="16.8">
      <c r="A473" s="209"/>
      <c r="B473" s="209"/>
      <c r="C473" s="209"/>
      <c r="D473" s="209"/>
      <c r="E473" s="209"/>
      <c r="F473" s="209"/>
      <c r="G473" s="209"/>
      <c r="H473" s="209"/>
      <c r="I473" s="209"/>
      <c r="J473" s="209"/>
      <c r="K473" s="209"/>
      <c r="L473" s="209"/>
      <c r="M473" s="209"/>
      <c r="N473" s="209"/>
      <c r="O473" s="209"/>
      <c r="P473" s="209"/>
      <c r="Q473" s="209"/>
      <c r="R473" s="209"/>
      <c r="S473" s="209"/>
      <c r="T473" s="209"/>
      <c r="U473" s="209"/>
      <c r="V473" s="209"/>
      <c r="W473" s="209"/>
      <c r="X473" s="209"/>
      <c r="Y473" s="209"/>
      <c r="Z473" s="209"/>
    </row>
    <row r="474" spans="1:26" ht="16.8">
      <c r="A474" s="209"/>
      <c r="B474" s="209"/>
      <c r="C474" s="209"/>
      <c r="D474" s="209"/>
      <c r="E474" s="209"/>
      <c r="F474" s="209"/>
      <c r="G474" s="209"/>
      <c r="H474" s="209"/>
      <c r="I474" s="209"/>
      <c r="J474" s="209"/>
      <c r="K474" s="209"/>
      <c r="L474" s="209"/>
      <c r="M474" s="209"/>
      <c r="N474" s="209"/>
      <c r="O474" s="209"/>
      <c r="P474" s="209"/>
      <c r="Q474" s="209"/>
      <c r="R474" s="209"/>
      <c r="S474" s="209"/>
      <c r="T474" s="209"/>
      <c r="U474" s="209"/>
      <c r="V474" s="209"/>
      <c r="W474" s="209"/>
      <c r="X474" s="209"/>
      <c r="Y474" s="209"/>
      <c r="Z474" s="209"/>
    </row>
    <row r="475" spans="1:26" ht="16.8">
      <c r="A475" s="209"/>
      <c r="B475" s="209"/>
      <c r="C475" s="209"/>
      <c r="D475" s="209"/>
      <c r="E475" s="209"/>
      <c r="F475" s="209"/>
      <c r="G475" s="209"/>
      <c r="H475" s="209"/>
      <c r="I475" s="209"/>
      <c r="J475" s="209"/>
      <c r="K475" s="209"/>
      <c r="L475" s="209"/>
      <c r="M475" s="209"/>
      <c r="N475" s="209"/>
      <c r="O475" s="209"/>
      <c r="P475" s="209"/>
      <c r="Q475" s="209"/>
      <c r="R475" s="209"/>
      <c r="S475" s="209"/>
      <c r="T475" s="209"/>
      <c r="U475" s="209"/>
      <c r="V475" s="209"/>
      <c r="W475" s="209"/>
      <c r="X475" s="209"/>
      <c r="Y475" s="209"/>
      <c r="Z475" s="209"/>
    </row>
    <row r="476" spans="1:26" ht="16.8">
      <c r="A476" s="209"/>
      <c r="B476" s="209"/>
      <c r="C476" s="209"/>
      <c r="D476" s="209"/>
      <c r="E476" s="209"/>
      <c r="F476" s="209"/>
      <c r="G476" s="209"/>
      <c r="H476" s="209"/>
      <c r="I476" s="209"/>
      <c r="J476" s="209"/>
      <c r="K476" s="209"/>
      <c r="L476" s="209"/>
      <c r="M476" s="209"/>
      <c r="N476" s="209"/>
      <c r="O476" s="209"/>
      <c r="P476" s="209"/>
      <c r="Q476" s="209"/>
      <c r="R476" s="209"/>
      <c r="S476" s="209"/>
      <c r="T476" s="209"/>
      <c r="U476" s="209"/>
      <c r="V476" s="209"/>
      <c r="W476" s="209"/>
      <c r="X476" s="209"/>
      <c r="Y476" s="209"/>
      <c r="Z476" s="209"/>
    </row>
    <row r="477" spans="1:26" ht="16.8">
      <c r="A477" s="209"/>
      <c r="B477" s="209"/>
      <c r="C477" s="209"/>
      <c r="D477" s="209"/>
      <c r="E477" s="209"/>
      <c r="F477" s="209"/>
      <c r="G477" s="209"/>
      <c r="H477" s="209"/>
      <c r="I477" s="209"/>
      <c r="J477" s="209"/>
      <c r="K477" s="209"/>
      <c r="L477" s="209"/>
      <c r="M477" s="209"/>
      <c r="N477" s="209"/>
      <c r="O477" s="209"/>
      <c r="P477" s="209"/>
      <c r="Q477" s="209"/>
      <c r="R477" s="209"/>
      <c r="S477" s="209"/>
      <c r="T477" s="209"/>
      <c r="U477" s="209"/>
      <c r="V477" s="209"/>
      <c r="W477" s="209"/>
      <c r="X477" s="209"/>
      <c r="Y477" s="209"/>
      <c r="Z477" s="209"/>
    </row>
    <row r="478" spans="1:26" ht="16.8">
      <c r="A478" s="209"/>
      <c r="B478" s="209"/>
      <c r="C478" s="209"/>
      <c r="D478" s="209"/>
      <c r="E478" s="209"/>
      <c r="F478" s="209"/>
      <c r="G478" s="209"/>
      <c r="H478" s="209"/>
      <c r="I478" s="209"/>
      <c r="J478" s="209"/>
      <c r="K478" s="209"/>
      <c r="L478" s="209"/>
      <c r="M478" s="209"/>
      <c r="N478" s="209"/>
      <c r="O478" s="209"/>
      <c r="P478" s="209"/>
      <c r="Q478" s="209"/>
      <c r="R478" s="209"/>
      <c r="S478" s="209"/>
      <c r="T478" s="209"/>
      <c r="U478" s="209"/>
      <c r="V478" s="209"/>
      <c r="W478" s="209"/>
      <c r="X478" s="209"/>
      <c r="Y478" s="209"/>
      <c r="Z478" s="209"/>
    </row>
    <row r="479" spans="1:26" ht="16.8">
      <c r="A479" s="209"/>
      <c r="B479" s="209"/>
      <c r="C479" s="209"/>
      <c r="D479" s="209"/>
      <c r="E479" s="209"/>
      <c r="F479" s="209"/>
      <c r="G479" s="209"/>
      <c r="H479" s="209"/>
      <c r="I479" s="209"/>
      <c r="J479" s="209"/>
      <c r="K479" s="209"/>
      <c r="L479" s="209"/>
      <c r="M479" s="209"/>
      <c r="N479" s="209"/>
      <c r="O479" s="209"/>
      <c r="P479" s="209"/>
      <c r="Q479" s="209"/>
      <c r="R479" s="209"/>
      <c r="S479" s="209"/>
      <c r="T479" s="209"/>
      <c r="U479" s="209"/>
      <c r="V479" s="209"/>
      <c r="W479" s="209"/>
      <c r="X479" s="209"/>
      <c r="Y479" s="209"/>
      <c r="Z479" s="209"/>
    </row>
    <row r="480" spans="1:26" ht="16.8">
      <c r="A480" s="209"/>
      <c r="B480" s="209"/>
      <c r="C480" s="209"/>
      <c r="D480" s="209"/>
      <c r="E480" s="209"/>
      <c r="F480" s="209"/>
      <c r="G480" s="209"/>
      <c r="H480" s="209"/>
      <c r="I480" s="209"/>
      <c r="J480" s="209"/>
      <c r="K480" s="209"/>
      <c r="L480" s="209"/>
      <c r="M480" s="209"/>
      <c r="N480" s="209"/>
      <c r="O480" s="209"/>
      <c r="P480" s="209"/>
      <c r="Q480" s="209"/>
      <c r="R480" s="209"/>
      <c r="S480" s="209"/>
      <c r="T480" s="209"/>
      <c r="U480" s="209"/>
      <c r="V480" s="209"/>
      <c r="W480" s="209"/>
      <c r="X480" s="209"/>
      <c r="Y480" s="209"/>
      <c r="Z480" s="209"/>
    </row>
    <row r="481" spans="1:26" ht="16.8">
      <c r="A481" s="209"/>
      <c r="B481" s="209"/>
      <c r="C481" s="209"/>
      <c r="D481" s="209"/>
      <c r="E481" s="209"/>
      <c r="F481" s="209"/>
      <c r="G481" s="209"/>
      <c r="H481" s="209"/>
      <c r="I481" s="209"/>
      <c r="J481" s="209"/>
      <c r="K481" s="209"/>
      <c r="L481" s="209"/>
      <c r="M481" s="209"/>
      <c r="N481" s="209"/>
      <c r="O481" s="209"/>
      <c r="P481" s="209"/>
      <c r="Q481" s="209"/>
      <c r="R481" s="209"/>
      <c r="S481" s="209"/>
      <c r="T481" s="209"/>
      <c r="U481" s="209"/>
      <c r="V481" s="209"/>
      <c r="W481" s="209"/>
      <c r="X481" s="209"/>
      <c r="Y481" s="209"/>
      <c r="Z481" s="209"/>
    </row>
    <row r="482" spans="1:26" ht="16.8">
      <c r="A482" s="209"/>
      <c r="B482" s="209"/>
      <c r="C482" s="209"/>
      <c r="D482" s="209"/>
      <c r="E482" s="209"/>
      <c r="F482" s="209"/>
      <c r="G482" s="209"/>
      <c r="H482" s="209"/>
      <c r="I482" s="209"/>
      <c r="J482" s="209"/>
      <c r="K482" s="209"/>
      <c r="L482" s="209"/>
      <c r="M482" s="209"/>
      <c r="N482" s="209"/>
      <c r="O482" s="209"/>
      <c r="P482" s="209"/>
      <c r="Q482" s="209"/>
      <c r="R482" s="209"/>
      <c r="S482" s="209"/>
      <c r="T482" s="209"/>
      <c r="U482" s="209"/>
      <c r="V482" s="209"/>
      <c r="W482" s="209"/>
      <c r="X482" s="209"/>
      <c r="Y482" s="209"/>
      <c r="Z482" s="209"/>
    </row>
    <row r="483" spans="1:26" ht="16.8">
      <c r="A483" s="209"/>
      <c r="B483" s="209"/>
      <c r="C483" s="209"/>
      <c r="D483" s="209"/>
      <c r="E483" s="209"/>
      <c r="F483" s="209"/>
      <c r="G483" s="209"/>
      <c r="H483" s="209"/>
      <c r="I483" s="209"/>
      <c r="J483" s="209"/>
      <c r="K483" s="209"/>
      <c r="L483" s="209"/>
      <c r="M483" s="209"/>
      <c r="N483" s="209"/>
      <c r="O483" s="209"/>
      <c r="P483" s="209"/>
      <c r="Q483" s="209"/>
      <c r="R483" s="209"/>
      <c r="S483" s="209"/>
      <c r="T483" s="209"/>
      <c r="U483" s="209"/>
      <c r="V483" s="209"/>
      <c r="W483" s="209"/>
      <c r="X483" s="209"/>
      <c r="Y483" s="209"/>
      <c r="Z483" s="209"/>
    </row>
    <row r="484" spans="1:26" ht="16.8">
      <c r="A484" s="209"/>
      <c r="B484" s="209"/>
      <c r="C484" s="209"/>
      <c r="D484" s="209"/>
      <c r="E484" s="209"/>
      <c r="F484" s="209"/>
      <c r="G484" s="209"/>
      <c r="H484" s="209"/>
      <c r="I484" s="209"/>
      <c r="J484" s="209"/>
      <c r="K484" s="209"/>
      <c r="L484" s="209"/>
      <c r="M484" s="209"/>
      <c r="N484" s="209"/>
      <c r="O484" s="209"/>
      <c r="P484" s="209"/>
      <c r="Q484" s="209"/>
      <c r="R484" s="209"/>
      <c r="S484" s="209"/>
      <c r="T484" s="209"/>
      <c r="U484" s="209"/>
      <c r="V484" s="209"/>
      <c r="W484" s="209"/>
      <c r="X484" s="209"/>
      <c r="Y484" s="209"/>
      <c r="Z484" s="209"/>
    </row>
    <row r="485" spans="1:26" ht="16.8">
      <c r="A485" s="209"/>
      <c r="B485" s="209"/>
      <c r="C485" s="209"/>
      <c r="D485" s="209"/>
      <c r="E485" s="209"/>
      <c r="F485" s="209"/>
      <c r="G485" s="209"/>
      <c r="H485" s="209"/>
      <c r="I485" s="209"/>
      <c r="J485" s="209"/>
      <c r="K485" s="209"/>
      <c r="L485" s="209"/>
      <c r="M485" s="209"/>
      <c r="N485" s="209"/>
      <c r="O485" s="209"/>
      <c r="P485" s="209"/>
      <c r="Q485" s="209"/>
      <c r="R485" s="209"/>
      <c r="S485" s="209"/>
      <c r="T485" s="209"/>
      <c r="U485" s="209"/>
      <c r="V485" s="209"/>
      <c r="W485" s="209"/>
      <c r="X485" s="209"/>
      <c r="Y485" s="209"/>
      <c r="Z485" s="209"/>
    </row>
    <row r="486" spans="1:26" ht="16.8">
      <c r="A486" s="209"/>
      <c r="B486" s="209"/>
      <c r="C486" s="209"/>
      <c r="D486" s="209"/>
      <c r="E486" s="209"/>
      <c r="F486" s="209"/>
      <c r="G486" s="209"/>
      <c r="H486" s="209"/>
      <c r="I486" s="209"/>
      <c r="J486" s="209"/>
      <c r="K486" s="209"/>
      <c r="L486" s="209"/>
      <c r="M486" s="209"/>
      <c r="N486" s="209"/>
      <c r="O486" s="209"/>
      <c r="P486" s="209"/>
      <c r="Q486" s="209"/>
      <c r="R486" s="209"/>
      <c r="S486" s="209"/>
      <c r="T486" s="209"/>
      <c r="U486" s="209"/>
      <c r="V486" s="209"/>
      <c r="W486" s="209"/>
      <c r="X486" s="209"/>
      <c r="Y486" s="209"/>
      <c r="Z486" s="209"/>
    </row>
    <row r="487" spans="1:26" ht="16.8">
      <c r="A487" s="209"/>
      <c r="B487" s="209"/>
      <c r="C487" s="209"/>
      <c r="D487" s="209"/>
      <c r="E487" s="209"/>
      <c r="F487" s="209"/>
      <c r="G487" s="209"/>
      <c r="H487" s="209"/>
      <c r="I487" s="209"/>
      <c r="J487" s="209"/>
      <c r="K487" s="209"/>
      <c r="L487" s="209"/>
      <c r="M487" s="209"/>
      <c r="N487" s="209"/>
      <c r="O487" s="209"/>
      <c r="P487" s="209"/>
      <c r="Q487" s="209"/>
      <c r="R487" s="209"/>
      <c r="S487" s="209"/>
      <c r="T487" s="209"/>
      <c r="U487" s="209"/>
      <c r="V487" s="209"/>
      <c r="W487" s="209"/>
      <c r="X487" s="209"/>
      <c r="Y487" s="209"/>
      <c r="Z487" s="209"/>
    </row>
    <row r="488" spans="1:26" ht="16.8">
      <c r="A488" s="209"/>
      <c r="B488" s="209"/>
      <c r="C488" s="209"/>
      <c r="D488" s="209"/>
      <c r="E488" s="209"/>
      <c r="F488" s="209"/>
      <c r="G488" s="209"/>
      <c r="H488" s="209"/>
      <c r="I488" s="209"/>
      <c r="J488" s="209"/>
      <c r="K488" s="209"/>
      <c r="L488" s="209"/>
      <c r="M488" s="209"/>
      <c r="N488" s="209"/>
      <c r="O488" s="209"/>
      <c r="P488" s="209"/>
      <c r="Q488" s="209"/>
      <c r="R488" s="209"/>
      <c r="S488" s="209"/>
      <c r="T488" s="209"/>
      <c r="U488" s="209"/>
      <c r="V488" s="209"/>
      <c r="W488" s="209"/>
      <c r="X488" s="209"/>
      <c r="Y488" s="209"/>
      <c r="Z488" s="209"/>
    </row>
    <row r="489" spans="1:26" ht="16.8">
      <c r="A489" s="209"/>
      <c r="B489" s="209"/>
      <c r="C489" s="209"/>
      <c r="D489" s="209"/>
      <c r="E489" s="209"/>
      <c r="F489" s="209"/>
      <c r="G489" s="209"/>
      <c r="H489" s="209"/>
      <c r="I489" s="209"/>
      <c r="J489" s="209"/>
      <c r="K489" s="209"/>
      <c r="L489" s="209"/>
      <c r="M489" s="209"/>
      <c r="N489" s="209"/>
      <c r="O489" s="209"/>
      <c r="P489" s="209"/>
      <c r="Q489" s="209"/>
      <c r="R489" s="209"/>
      <c r="S489" s="209"/>
      <c r="T489" s="209"/>
      <c r="U489" s="209"/>
      <c r="V489" s="209"/>
      <c r="W489" s="209"/>
      <c r="X489" s="209"/>
      <c r="Y489" s="209"/>
      <c r="Z489" s="209"/>
    </row>
    <row r="490" spans="1:26" ht="16.8">
      <c r="A490" s="209"/>
      <c r="B490" s="209"/>
      <c r="C490" s="209"/>
      <c r="D490" s="209"/>
      <c r="E490" s="209"/>
      <c r="F490" s="209"/>
      <c r="G490" s="209"/>
      <c r="H490" s="209"/>
      <c r="I490" s="209"/>
      <c r="J490" s="209"/>
      <c r="K490" s="209"/>
      <c r="L490" s="209"/>
      <c r="M490" s="209"/>
      <c r="N490" s="209"/>
      <c r="O490" s="209"/>
      <c r="P490" s="209"/>
      <c r="Q490" s="209"/>
      <c r="R490" s="209"/>
      <c r="S490" s="209"/>
      <c r="T490" s="209"/>
      <c r="U490" s="209"/>
      <c r="V490" s="209"/>
      <c r="W490" s="209"/>
      <c r="X490" s="209"/>
      <c r="Y490" s="209"/>
      <c r="Z490" s="209"/>
    </row>
    <row r="491" spans="1:26" ht="16.8">
      <c r="A491" s="209"/>
      <c r="B491" s="209"/>
      <c r="C491" s="209"/>
      <c r="D491" s="209"/>
      <c r="E491" s="209"/>
      <c r="F491" s="209"/>
      <c r="G491" s="209"/>
      <c r="H491" s="209"/>
      <c r="I491" s="209"/>
      <c r="J491" s="209"/>
      <c r="K491" s="209"/>
      <c r="L491" s="209"/>
      <c r="M491" s="209"/>
      <c r="N491" s="209"/>
      <c r="O491" s="209"/>
      <c r="P491" s="209"/>
      <c r="Q491" s="209"/>
      <c r="R491" s="209"/>
      <c r="S491" s="209"/>
      <c r="T491" s="209"/>
      <c r="U491" s="209"/>
      <c r="V491" s="209"/>
      <c r="W491" s="209"/>
      <c r="X491" s="209"/>
      <c r="Y491" s="209"/>
      <c r="Z491" s="209"/>
    </row>
    <row r="492" spans="1:26" ht="16.8">
      <c r="A492" s="209"/>
      <c r="B492" s="209"/>
      <c r="C492" s="209"/>
      <c r="D492" s="209"/>
      <c r="E492" s="209"/>
      <c r="F492" s="209"/>
      <c r="G492" s="209"/>
      <c r="H492" s="209"/>
      <c r="I492" s="209"/>
      <c r="J492" s="209"/>
      <c r="K492" s="209"/>
      <c r="L492" s="209"/>
      <c r="M492" s="209"/>
      <c r="N492" s="209"/>
      <c r="O492" s="209"/>
      <c r="P492" s="209"/>
      <c r="Q492" s="209"/>
      <c r="R492" s="209"/>
      <c r="S492" s="209"/>
      <c r="T492" s="209"/>
      <c r="U492" s="209"/>
      <c r="V492" s="209"/>
      <c r="W492" s="209"/>
      <c r="X492" s="209"/>
      <c r="Y492" s="209"/>
      <c r="Z492" s="209"/>
    </row>
    <row r="493" spans="1:26" ht="16.8">
      <c r="A493" s="209"/>
      <c r="B493" s="209"/>
      <c r="C493" s="209"/>
      <c r="D493" s="209"/>
      <c r="E493" s="209"/>
      <c r="F493" s="209"/>
      <c r="G493" s="209"/>
      <c r="H493" s="209"/>
      <c r="I493" s="209"/>
      <c r="J493" s="209"/>
      <c r="K493" s="209"/>
      <c r="L493" s="209"/>
      <c r="M493" s="209"/>
      <c r="N493" s="209"/>
      <c r="O493" s="209"/>
      <c r="P493" s="209"/>
      <c r="Q493" s="209"/>
      <c r="R493" s="209"/>
      <c r="S493" s="209"/>
      <c r="T493" s="209"/>
      <c r="U493" s="209"/>
      <c r="V493" s="209"/>
      <c r="W493" s="209"/>
      <c r="X493" s="209"/>
      <c r="Y493" s="209"/>
      <c r="Z493" s="209"/>
    </row>
    <row r="494" spans="1:26" ht="16.8">
      <c r="A494" s="209"/>
      <c r="B494" s="209"/>
      <c r="C494" s="209"/>
      <c r="D494" s="209"/>
      <c r="E494" s="209"/>
      <c r="F494" s="209"/>
      <c r="G494" s="209"/>
      <c r="H494" s="209"/>
      <c r="I494" s="209"/>
      <c r="J494" s="209"/>
      <c r="K494" s="209"/>
      <c r="L494" s="209"/>
      <c r="M494" s="209"/>
      <c r="N494" s="209"/>
      <c r="O494" s="209"/>
      <c r="P494" s="209"/>
      <c r="Q494" s="209"/>
      <c r="R494" s="209"/>
      <c r="S494" s="209"/>
      <c r="T494" s="209"/>
      <c r="U494" s="209"/>
      <c r="V494" s="209"/>
      <c r="W494" s="209"/>
      <c r="X494" s="209"/>
      <c r="Y494" s="209"/>
      <c r="Z494" s="209"/>
    </row>
    <row r="495" spans="1:26" ht="16.8">
      <c r="A495" s="209"/>
      <c r="B495" s="209"/>
      <c r="C495" s="209"/>
      <c r="D495" s="209"/>
      <c r="E495" s="209"/>
      <c r="F495" s="209"/>
      <c r="G495" s="209"/>
      <c r="H495" s="209"/>
      <c r="I495" s="209"/>
      <c r="J495" s="209"/>
      <c r="K495" s="209"/>
      <c r="L495" s="209"/>
      <c r="M495" s="209"/>
      <c r="N495" s="209"/>
      <c r="O495" s="209"/>
      <c r="P495" s="209"/>
      <c r="Q495" s="209"/>
      <c r="R495" s="209"/>
      <c r="S495" s="209"/>
      <c r="T495" s="209"/>
      <c r="U495" s="209"/>
      <c r="V495" s="209"/>
      <c r="W495" s="209"/>
      <c r="X495" s="209"/>
      <c r="Y495" s="209"/>
      <c r="Z495" s="209"/>
    </row>
    <row r="496" spans="1:26" ht="16.8">
      <c r="A496" s="209"/>
      <c r="B496" s="209"/>
      <c r="C496" s="209"/>
      <c r="D496" s="209"/>
      <c r="E496" s="209"/>
      <c r="F496" s="209"/>
      <c r="G496" s="209"/>
      <c r="H496" s="209"/>
      <c r="I496" s="209"/>
      <c r="J496" s="209"/>
      <c r="K496" s="209"/>
      <c r="L496" s="209"/>
      <c r="M496" s="209"/>
      <c r="N496" s="209"/>
      <c r="O496" s="209"/>
      <c r="P496" s="209"/>
      <c r="Q496" s="209"/>
      <c r="R496" s="209"/>
      <c r="S496" s="209"/>
      <c r="T496" s="209"/>
      <c r="U496" s="209"/>
      <c r="V496" s="209"/>
      <c r="W496" s="209"/>
      <c r="X496" s="209"/>
      <c r="Y496" s="209"/>
      <c r="Z496" s="209"/>
    </row>
    <row r="497" spans="1:26" ht="16.8">
      <c r="A497" s="209"/>
      <c r="B497" s="209"/>
      <c r="C497" s="209"/>
      <c r="D497" s="209"/>
      <c r="E497" s="209"/>
      <c r="F497" s="209"/>
      <c r="G497" s="209"/>
      <c r="H497" s="209"/>
      <c r="I497" s="209"/>
      <c r="J497" s="209"/>
      <c r="K497" s="209"/>
      <c r="L497" s="209"/>
      <c r="M497" s="209"/>
      <c r="N497" s="209"/>
      <c r="O497" s="209"/>
      <c r="P497" s="209"/>
      <c r="Q497" s="209"/>
      <c r="R497" s="209"/>
      <c r="S497" s="209"/>
      <c r="T497" s="209"/>
      <c r="U497" s="209"/>
      <c r="V497" s="209"/>
      <c r="W497" s="209"/>
      <c r="X497" s="209"/>
      <c r="Y497" s="209"/>
      <c r="Z497" s="209"/>
    </row>
    <row r="498" spans="1:26" ht="16.8">
      <c r="A498" s="209"/>
      <c r="B498" s="209"/>
      <c r="C498" s="209"/>
      <c r="D498" s="209"/>
      <c r="E498" s="209"/>
      <c r="F498" s="209"/>
      <c r="G498" s="209"/>
      <c r="H498" s="209"/>
      <c r="I498" s="209"/>
      <c r="J498" s="209"/>
      <c r="K498" s="209"/>
      <c r="L498" s="209"/>
      <c r="M498" s="209"/>
      <c r="N498" s="209"/>
      <c r="O498" s="209"/>
      <c r="P498" s="209"/>
      <c r="Q498" s="209"/>
      <c r="R498" s="209"/>
      <c r="S498" s="209"/>
      <c r="T498" s="209"/>
      <c r="U498" s="209"/>
      <c r="V498" s="209"/>
      <c r="W498" s="209"/>
      <c r="X498" s="209"/>
      <c r="Y498" s="209"/>
      <c r="Z498" s="209"/>
    </row>
    <row r="499" spans="1:26" ht="16.8">
      <c r="A499" s="209"/>
      <c r="B499" s="209"/>
      <c r="C499" s="209"/>
      <c r="D499" s="209"/>
      <c r="E499" s="209"/>
      <c r="F499" s="209"/>
      <c r="G499" s="209"/>
      <c r="H499" s="209"/>
      <c r="I499" s="209"/>
      <c r="J499" s="209"/>
      <c r="K499" s="209"/>
      <c r="L499" s="209"/>
      <c r="M499" s="209"/>
      <c r="N499" s="209"/>
      <c r="O499" s="209"/>
      <c r="P499" s="209"/>
      <c r="Q499" s="209"/>
      <c r="R499" s="209"/>
      <c r="S499" s="209"/>
      <c r="T499" s="209"/>
      <c r="U499" s="209"/>
      <c r="V499" s="209"/>
      <c r="W499" s="209"/>
      <c r="X499" s="209"/>
      <c r="Y499" s="209"/>
      <c r="Z499" s="209"/>
    </row>
    <row r="500" spans="1:26" ht="16.8">
      <c r="A500" s="209"/>
      <c r="B500" s="209"/>
      <c r="C500" s="209"/>
      <c r="D500" s="209"/>
      <c r="E500" s="209"/>
      <c r="F500" s="209"/>
      <c r="G500" s="209"/>
      <c r="H500" s="209"/>
      <c r="I500" s="209"/>
      <c r="J500" s="209"/>
      <c r="K500" s="209"/>
      <c r="L500" s="209"/>
      <c r="M500" s="209"/>
      <c r="N500" s="209"/>
      <c r="O500" s="209"/>
      <c r="P500" s="209"/>
      <c r="Q500" s="209"/>
      <c r="R500" s="209"/>
      <c r="S500" s="209"/>
      <c r="T500" s="209"/>
      <c r="U500" s="209"/>
      <c r="V500" s="209"/>
      <c r="W500" s="209"/>
      <c r="X500" s="209"/>
      <c r="Y500" s="209"/>
      <c r="Z500" s="209"/>
    </row>
    <row r="501" spans="1:26" ht="16.8">
      <c r="A501" s="209"/>
      <c r="B501" s="209"/>
      <c r="C501" s="209"/>
      <c r="D501" s="209"/>
      <c r="E501" s="209"/>
      <c r="F501" s="209"/>
      <c r="G501" s="209"/>
      <c r="H501" s="209"/>
      <c r="I501" s="209"/>
      <c r="J501" s="209"/>
      <c r="K501" s="209"/>
      <c r="L501" s="209"/>
      <c r="M501" s="209"/>
      <c r="N501" s="209"/>
      <c r="O501" s="209"/>
      <c r="P501" s="209"/>
      <c r="Q501" s="209"/>
      <c r="R501" s="209"/>
      <c r="S501" s="209"/>
      <c r="T501" s="209"/>
      <c r="U501" s="209"/>
      <c r="V501" s="209"/>
      <c r="W501" s="209"/>
      <c r="X501" s="209"/>
      <c r="Y501" s="209"/>
      <c r="Z501" s="209"/>
    </row>
    <row r="502" spans="1:26" ht="16.8">
      <c r="A502" s="209"/>
      <c r="B502" s="209"/>
      <c r="C502" s="209"/>
      <c r="D502" s="209"/>
      <c r="E502" s="209"/>
      <c r="F502" s="209"/>
      <c r="G502" s="209"/>
      <c r="H502" s="209"/>
      <c r="I502" s="209"/>
      <c r="J502" s="209"/>
      <c r="K502" s="209"/>
      <c r="L502" s="209"/>
      <c r="M502" s="209"/>
      <c r="N502" s="209"/>
      <c r="O502" s="209"/>
      <c r="P502" s="209"/>
      <c r="Q502" s="209"/>
      <c r="R502" s="209"/>
      <c r="S502" s="209"/>
      <c r="T502" s="209"/>
      <c r="U502" s="209"/>
      <c r="V502" s="209"/>
      <c r="W502" s="209"/>
      <c r="X502" s="209"/>
      <c r="Y502" s="209"/>
      <c r="Z502" s="209"/>
    </row>
    <row r="503" spans="1:26" ht="16.8">
      <c r="A503" s="209"/>
      <c r="B503" s="209"/>
      <c r="C503" s="209"/>
      <c r="D503" s="209"/>
      <c r="E503" s="209"/>
      <c r="F503" s="209"/>
      <c r="G503" s="209"/>
      <c r="H503" s="209"/>
      <c r="I503" s="209"/>
      <c r="J503" s="209"/>
      <c r="K503" s="209"/>
      <c r="L503" s="209"/>
      <c r="M503" s="209"/>
      <c r="N503" s="209"/>
      <c r="O503" s="209"/>
      <c r="P503" s="209"/>
      <c r="Q503" s="209"/>
      <c r="R503" s="209"/>
      <c r="S503" s="209"/>
      <c r="T503" s="209"/>
      <c r="U503" s="209"/>
      <c r="V503" s="209"/>
      <c r="W503" s="209"/>
      <c r="X503" s="209"/>
      <c r="Y503" s="209"/>
      <c r="Z503" s="209"/>
    </row>
    <row r="504" spans="1:26" ht="16.8">
      <c r="A504" s="209"/>
      <c r="B504" s="209"/>
      <c r="C504" s="209"/>
      <c r="D504" s="209"/>
      <c r="E504" s="209"/>
      <c r="F504" s="209"/>
      <c r="G504" s="209"/>
      <c r="H504" s="209"/>
      <c r="I504" s="209"/>
      <c r="J504" s="209"/>
      <c r="K504" s="209"/>
      <c r="L504" s="209"/>
      <c r="M504" s="209"/>
      <c r="N504" s="209"/>
      <c r="O504" s="209"/>
      <c r="P504" s="209"/>
      <c r="Q504" s="209"/>
      <c r="R504" s="209"/>
      <c r="S504" s="209"/>
      <c r="T504" s="209"/>
      <c r="U504" s="209"/>
      <c r="V504" s="209"/>
      <c r="W504" s="209"/>
      <c r="X504" s="209"/>
      <c r="Y504" s="209"/>
      <c r="Z504" s="209"/>
    </row>
    <row r="505" spans="1:26" ht="16.8">
      <c r="A505" s="209"/>
      <c r="B505" s="209"/>
      <c r="C505" s="209"/>
      <c r="D505" s="209"/>
      <c r="E505" s="209"/>
      <c r="F505" s="209"/>
      <c r="G505" s="209"/>
      <c r="H505" s="209"/>
      <c r="I505" s="209"/>
      <c r="J505" s="209"/>
      <c r="K505" s="209"/>
      <c r="L505" s="209"/>
      <c r="M505" s="209"/>
      <c r="N505" s="209"/>
      <c r="O505" s="209"/>
      <c r="P505" s="209"/>
      <c r="Q505" s="209"/>
      <c r="R505" s="209"/>
      <c r="S505" s="209"/>
      <c r="T505" s="209"/>
      <c r="U505" s="209"/>
      <c r="V505" s="209"/>
      <c r="W505" s="209"/>
      <c r="X505" s="209"/>
      <c r="Y505" s="209"/>
      <c r="Z505" s="209"/>
    </row>
    <row r="506" spans="1:26" ht="16.8">
      <c r="A506" s="209"/>
      <c r="B506" s="209"/>
      <c r="C506" s="209"/>
      <c r="D506" s="209"/>
      <c r="E506" s="209"/>
      <c r="F506" s="209"/>
      <c r="G506" s="209"/>
      <c r="H506" s="209"/>
      <c r="I506" s="209"/>
      <c r="J506" s="209"/>
      <c r="K506" s="209"/>
      <c r="L506" s="209"/>
      <c r="M506" s="209"/>
      <c r="N506" s="209"/>
      <c r="O506" s="209"/>
      <c r="P506" s="209"/>
      <c r="Q506" s="209"/>
      <c r="R506" s="209"/>
      <c r="S506" s="209"/>
      <c r="T506" s="209"/>
      <c r="U506" s="209"/>
      <c r="V506" s="209"/>
      <c r="W506" s="209"/>
      <c r="X506" s="209"/>
      <c r="Y506" s="209"/>
      <c r="Z506" s="209"/>
    </row>
    <row r="507" spans="1:26" ht="16.8">
      <c r="A507" s="209"/>
      <c r="B507" s="209"/>
      <c r="C507" s="209"/>
      <c r="D507" s="209"/>
      <c r="E507" s="209"/>
      <c r="F507" s="209"/>
      <c r="G507" s="209"/>
      <c r="H507" s="209"/>
      <c r="I507" s="209"/>
      <c r="J507" s="209"/>
      <c r="K507" s="209"/>
      <c r="L507" s="209"/>
      <c r="M507" s="209"/>
      <c r="N507" s="209"/>
      <c r="O507" s="209"/>
      <c r="P507" s="209"/>
      <c r="Q507" s="209"/>
      <c r="R507" s="209"/>
      <c r="S507" s="209"/>
      <c r="T507" s="209"/>
      <c r="U507" s="209"/>
      <c r="V507" s="209"/>
      <c r="W507" s="209"/>
      <c r="X507" s="209"/>
      <c r="Y507" s="209"/>
      <c r="Z507" s="209"/>
    </row>
    <row r="508" spans="1:26" ht="16.8">
      <c r="A508" s="209"/>
      <c r="B508" s="209"/>
      <c r="C508" s="209"/>
      <c r="D508" s="209"/>
      <c r="E508" s="209"/>
      <c r="F508" s="209"/>
      <c r="G508" s="209"/>
      <c r="H508" s="209"/>
      <c r="I508" s="209"/>
      <c r="J508" s="209"/>
      <c r="K508" s="209"/>
      <c r="L508" s="209"/>
      <c r="M508" s="209"/>
      <c r="N508" s="209"/>
      <c r="O508" s="209"/>
      <c r="P508" s="209"/>
      <c r="Q508" s="209"/>
      <c r="R508" s="209"/>
      <c r="S508" s="209"/>
      <c r="T508" s="209"/>
      <c r="U508" s="209"/>
      <c r="V508" s="209"/>
      <c r="W508" s="209"/>
      <c r="X508" s="209"/>
      <c r="Y508" s="209"/>
      <c r="Z508" s="209"/>
    </row>
    <row r="509" spans="1:26" ht="16.8">
      <c r="A509" s="209"/>
      <c r="B509" s="209"/>
      <c r="C509" s="209"/>
      <c r="D509" s="209"/>
      <c r="E509" s="209"/>
      <c r="F509" s="209"/>
      <c r="G509" s="209"/>
      <c r="H509" s="209"/>
      <c r="I509" s="209"/>
      <c r="J509" s="209"/>
      <c r="K509" s="209"/>
      <c r="L509" s="209"/>
      <c r="M509" s="209"/>
      <c r="N509" s="209"/>
      <c r="O509" s="209"/>
      <c r="P509" s="209"/>
      <c r="Q509" s="209"/>
      <c r="R509" s="209"/>
      <c r="S509" s="209"/>
      <c r="T509" s="209"/>
      <c r="U509" s="209"/>
      <c r="V509" s="209"/>
      <c r="W509" s="209"/>
      <c r="X509" s="209"/>
      <c r="Y509" s="209"/>
      <c r="Z509" s="209"/>
    </row>
    <row r="510" spans="1:26" ht="16.8">
      <c r="A510" s="209"/>
      <c r="B510" s="209"/>
      <c r="C510" s="209"/>
      <c r="D510" s="209"/>
      <c r="E510" s="209"/>
      <c r="F510" s="209"/>
      <c r="G510" s="209"/>
      <c r="H510" s="209"/>
      <c r="I510" s="209"/>
      <c r="J510" s="209"/>
      <c r="K510" s="209"/>
      <c r="L510" s="209"/>
      <c r="M510" s="209"/>
      <c r="N510" s="209"/>
      <c r="O510" s="209"/>
      <c r="P510" s="209"/>
      <c r="Q510" s="209"/>
      <c r="R510" s="209"/>
      <c r="S510" s="209"/>
      <c r="T510" s="209"/>
      <c r="U510" s="209"/>
      <c r="V510" s="209"/>
      <c r="W510" s="209"/>
      <c r="X510" s="209"/>
      <c r="Y510" s="209"/>
      <c r="Z510" s="209"/>
    </row>
    <row r="511" spans="1:26" ht="16.8">
      <c r="A511" s="209"/>
      <c r="B511" s="209"/>
      <c r="C511" s="209"/>
      <c r="D511" s="209"/>
      <c r="E511" s="209"/>
      <c r="F511" s="209"/>
      <c r="G511" s="209"/>
      <c r="H511" s="209"/>
      <c r="I511" s="209"/>
      <c r="J511" s="209"/>
      <c r="K511" s="209"/>
      <c r="L511" s="209"/>
      <c r="M511" s="209"/>
      <c r="N511" s="209"/>
      <c r="O511" s="209"/>
      <c r="P511" s="209"/>
      <c r="Q511" s="209"/>
      <c r="R511" s="209"/>
      <c r="S511" s="209"/>
      <c r="T511" s="209"/>
      <c r="U511" s="209"/>
      <c r="V511" s="209"/>
      <c r="W511" s="209"/>
      <c r="X511" s="209"/>
      <c r="Y511" s="209"/>
      <c r="Z511" s="209"/>
    </row>
    <row r="512" spans="1:26" ht="16.8">
      <c r="A512" s="209"/>
      <c r="B512" s="209"/>
      <c r="C512" s="209"/>
      <c r="D512" s="209"/>
      <c r="E512" s="209"/>
      <c r="F512" s="209"/>
      <c r="G512" s="209"/>
      <c r="H512" s="209"/>
      <c r="I512" s="209"/>
      <c r="J512" s="209"/>
      <c r="K512" s="209"/>
      <c r="L512" s="209"/>
      <c r="M512" s="209"/>
      <c r="N512" s="209"/>
      <c r="O512" s="209"/>
      <c r="P512" s="209"/>
      <c r="Q512" s="209"/>
      <c r="R512" s="209"/>
      <c r="S512" s="209"/>
      <c r="T512" s="209"/>
      <c r="U512" s="209"/>
      <c r="V512" s="209"/>
      <c r="W512" s="209"/>
      <c r="X512" s="209"/>
      <c r="Y512" s="209"/>
      <c r="Z512" s="209"/>
    </row>
    <row r="513" spans="1:26" ht="16.8">
      <c r="A513" s="209"/>
      <c r="B513" s="209"/>
      <c r="C513" s="209"/>
      <c r="D513" s="209"/>
      <c r="E513" s="209"/>
      <c r="F513" s="209"/>
      <c r="G513" s="209"/>
      <c r="H513" s="209"/>
      <c r="I513" s="209"/>
      <c r="J513" s="209"/>
      <c r="K513" s="209"/>
      <c r="L513" s="209"/>
      <c r="M513" s="209"/>
      <c r="N513" s="209"/>
      <c r="O513" s="209"/>
      <c r="P513" s="209"/>
      <c r="Q513" s="209"/>
      <c r="R513" s="209"/>
      <c r="S513" s="209"/>
      <c r="T513" s="209"/>
      <c r="U513" s="209"/>
      <c r="V513" s="209"/>
      <c r="W513" s="209"/>
      <c r="X513" s="209"/>
      <c r="Y513" s="209"/>
      <c r="Z513" s="209"/>
    </row>
    <row r="514" spans="1:26" ht="16.8">
      <c r="A514" s="209"/>
      <c r="B514" s="209"/>
      <c r="C514" s="209"/>
      <c r="D514" s="209"/>
      <c r="E514" s="209"/>
      <c r="F514" s="209"/>
      <c r="G514" s="209"/>
      <c r="H514" s="209"/>
      <c r="I514" s="209"/>
      <c r="J514" s="209"/>
      <c r="K514" s="209"/>
      <c r="L514" s="209"/>
      <c r="M514" s="209"/>
      <c r="N514" s="209"/>
      <c r="O514" s="209"/>
      <c r="P514" s="209"/>
      <c r="Q514" s="209"/>
      <c r="R514" s="209"/>
      <c r="S514" s="209"/>
      <c r="T514" s="209"/>
      <c r="U514" s="209"/>
      <c r="V514" s="209"/>
      <c r="W514" s="209"/>
      <c r="X514" s="209"/>
      <c r="Y514" s="209"/>
      <c r="Z514" s="209"/>
    </row>
    <row r="515" spans="1:26" ht="16.8">
      <c r="A515" s="209"/>
      <c r="B515" s="209"/>
      <c r="C515" s="209"/>
      <c r="D515" s="209"/>
      <c r="E515" s="209"/>
      <c r="F515" s="209"/>
      <c r="G515" s="209"/>
      <c r="H515" s="209"/>
      <c r="I515" s="209"/>
      <c r="J515" s="209"/>
      <c r="K515" s="209"/>
      <c r="L515" s="209"/>
      <c r="M515" s="209"/>
      <c r="N515" s="209"/>
      <c r="O515" s="209"/>
      <c r="P515" s="209"/>
      <c r="Q515" s="209"/>
      <c r="R515" s="209"/>
      <c r="S515" s="209"/>
      <c r="T515" s="209"/>
      <c r="U515" s="209"/>
      <c r="V515" s="209"/>
      <c r="W515" s="209"/>
      <c r="X515" s="209"/>
      <c r="Y515" s="209"/>
      <c r="Z515" s="209"/>
    </row>
    <row r="516" spans="1:26" ht="16.8">
      <c r="A516" s="209"/>
      <c r="B516" s="209"/>
      <c r="C516" s="209"/>
      <c r="D516" s="209"/>
      <c r="E516" s="209"/>
      <c r="F516" s="209"/>
      <c r="G516" s="209"/>
      <c r="H516" s="209"/>
      <c r="I516" s="209"/>
      <c r="J516" s="209"/>
      <c r="K516" s="209"/>
      <c r="L516" s="209"/>
      <c r="M516" s="209"/>
      <c r="N516" s="209"/>
      <c r="O516" s="209"/>
      <c r="P516" s="209"/>
      <c r="Q516" s="209"/>
      <c r="R516" s="209"/>
      <c r="S516" s="209"/>
      <c r="T516" s="209"/>
      <c r="U516" s="209"/>
      <c r="V516" s="209"/>
      <c r="W516" s="209"/>
      <c r="X516" s="209"/>
      <c r="Y516" s="209"/>
      <c r="Z516" s="209"/>
    </row>
    <row r="517" spans="1:26" ht="16.8">
      <c r="A517" s="209"/>
      <c r="B517" s="209"/>
      <c r="C517" s="209"/>
      <c r="D517" s="209"/>
      <c r="E517" s="209"/>
      <c r="F517" s="209"/>
      <c r="G517" s="209"/>
      <c r="H517" s="209"/>
      <c r="I517" s="209"/>
      <c r="J517" s="209"/>
      <c r="K517" s="209"/>
      <c r="L517" s="209"/>
      <c r="M517" s="209"/>
      <c r="N517" s="209"/>
      <c r="O517" s="209"/>
      <c r="P517" s="209"/>
      <c r="Q517" s="209"/>
      <c r="R517" s="209"/>
      <c r="S517" s="209"/>
      <c r="T517" s="209"/>
      <c r="U517" s="209"/>
      <c r="V517" s="209"/>
      <c r="W517" s="209"/>
      <c r="X517" s="209"/>
      <c r="Y517" s="209"/>
      <c r="Z517" s="209"/>
    </row>
    <row r="518" spans="1:26" ht="16.8">
      <c r="A518" s="209"/>
      <c r="B518" s="209"/>
      <c r="C518" s="209"/>
      <c r="D518" s="209"/>
      <c r="E518" s="209"/>
      <c r="F518" s="209"/>
      <c r="G518" s="209"/>
      <c r="H518" s="209"/>
      <c r="I518" s="209"/>
      <c r="J518" s="209"/>
      <c r="K518" s="209"/>
      <c r="L518" s="209"/>
      <c r="M518" s="209"/>
      <c r="N518" s="209"/>
      <c r="O518" s="209"/>
      <c r="P518" s="209"/>
      <c r="Q518" s="209"/>
      <c r="R518" s="209"/>
      <c r="S518" s="209"/>
      <c r="T518" s="209"/>
      <c r="U518" s="209"/>
      <c r="V518" s="209"/>
      <c r="W518" s="209"/>
      <c r="X518" s="209"/>
      <c r="Y518" s="209"/>
      <c r="Z518" s="209"/>
    </row>
    <row r="519" spans="1:26" ht="16.8">
      <c r="A519" s="209"/>
      <c r="B519" s="209"/>
      <c r="C519" s="209"/>
      <c r="D519" s="209"/>
      <c r="E519" s="209"/>
      <c r="F519" s="209"/>
      <c r="G519" s="209"/>
      <c r="H519" s="209"/>
      <c r="I519" s="209"/>
      <c r="J519" s="209"/>
      <c r="K519" s="209"/>
      <c r="L519" s="209"/>
      <c r="M519" s="209"/>
      <c r="N519" s="209"/>
      <c r="O519" s="209"/>
      <c r="P519" s="209"/>
      <c r="Q519" s="209"/>
      <c r="R519" s="209"/>
      <c r="S519" s="209"/>
      <c r="T519" s="209"/>
      <c r="U519" s="209"/>
      <c r="V519" s="209"/>
      <c r="W519" s="209"/>
      <c r="X519" s="209"/>
      <c r="Y519" s="209"/>
      <c r="Z519" s="209"/>
    </row>
    <row r="520" spans="1:26" ht="16.8">
      <c r="A520" s="209"/>
      <c r="B520" s="209"/>
      <c r="C520" s="209"/>
      <c r="D520" s="209"/>
      <c r="E520" s="209"/>
      <c r="F520" s="209"/>
      <c r="G520" s="209"/>
      <c r="H520" s="209"/>
      <c r="I520" s="209"/>
      <c r="J520" s="209"/>
      <c r="K520" s="209"/>
      <c r="L520" s="209"/>
      <c r="M520" s="209"/>
      <c r="N520" s="209"/>
      <c r="O520" s="209"/>
      <c r="P520" s="209"/>
      <c r="Q520" s="209"/>
      <c r="R520" s="209"/>
      <c r="S520" s="209"/>
      <c r="T520" s="209"/>
      <c r="U520" s="209"/>
      <c r="V520" s="209"/>
      <c r="W520" s="209"/>
      <c r="X520" s="209"/>
      <c r="Y520" s="209"/>
      <c r="Z520" s="209"/>
    </row>
    <row r="521" spans="1:26" ht="16.8">
      <c r="A521" s="209"/>
      <c r="B521" s="209"/>
      <c r="C521" s="209"/>
      <c r="D521" s="209"/>
      <c r="E521" s="209"/>
      <c r="F521" s="209"/>
      <c r="G521" s="209"/>
      <c r="H521" s="209"/>
      <c r="I521" s="209"/>
      <c r="J521" s="209"/>
      <c r="K521" s="209"/>
      <c r="L521" s="209"/>
      <c r="M521" s="209"/>
      <c r="N521" s="209"/>
      <c r="O521" s="209"/>
      <c r="P521" s="209"/>
      <c r="Q521" s="209"/>
      <c r="R521" s="209"/>
      <c r="S521" s="209"/>
      <c r="T521" s="209"/>
      <c r="U521" s="209"/>
      <c r="V521" s="209"/>
      <c r="W521" s="209"/>
      <c r="X521" s="209"/>
      <c r="Y521" s="209"/>
      <c r="Z521" s="209"/>
    </row>
    <row r="522" spans="1:26" ht="16.8">
      <c r="A522" s="209"/>
      <c r="B522" s="209"/>
      <c r="C522" s="209"/>
      <c r="D522" s="209"/>
      <c r="E522" s="209"/>
      <c r="F522" s="209"/>
      <c r="G522" s="209"/>
      <c r="H522" s="209"/>
      <c r="I522" s="209"/>
      <c r="J522" s="209"/>
      <c r="K522" s="209"/>
      <c r="L522" s="209"/>
      <c r="M522" s="209"/>
      <c r="N522" s="209"/>
      <c r="O522" s="209"/>
      <c r="P522" s="209"/>
      <c r="Q522" s="209"/>
      <c r="R522" s="209"/>
      <c r="S522" s="209"/>
      <c r="T522" s="209"/>
      <c r="U522" s="209"/>
      <c r="V522" s="209"/>
      <c r="W522" s="209"/>
      <c r="X522" s="209"/>
      <c r="Y522" s="209"/>
      <c r="Z522" s="209"/>
    </row>
    <row r="523" spans="1:26" ht="16.8">
      <c r="A523" s="209"/>
      <c r="B523" s="209"/>
      <c r="C523" s="209"/>
      <c r="D523" s="209"/>
      <c r="E523" s="209"/>
      <c r="F523" s="209"/>
      <c r="G523" s="209"/>
      <c r="H523" s="209"/>
      <c r="I523" s="209"/>
      <c r="J523" s="209"/>
      <c r="K523" s="209"/>
      <c r="L523" s="209"/>
      <c r="M523" s="209"/>
      <c r="N523" s="209"/>
      <c r="O523" s="209"/>
      <c r="P523" s="209"/>
      <c r="Q523" s="209"/>
      <c r="R523" s="209"/>
      <c r="S523" s="209"/>
      <c r="T523" s="209"/>
      <c r="U523" s="209"/>
      <c r="V523" s="209"/>
      <c r="W523" s="209"/>
      <c r="X523" s="209"/>
      <c r="Y523" s="209"/>
      <c r="Z523" s="209"/>
    </row>
    <row r="524" spans="1:26" ht="16.8">
      <c r="A524" s="209"/>
      <c r="B524" s="209"/>
      <c r="C524" s="209"/>
      <c r="D524" s="209"/>
      <c r="E524" s="209"/>
      <c r="F524" s="209"/>
      <c r="G524" s="209"/>
      <c r="H524" s="209"/>
      <c r="I524" s="209"/>
      <c r="J524" s="209"/>
      <c r="K524" s="209"/>
      <c r="L524" s="209"/>
      <c r="M524" s="209"/>
      <c r="N524" s="209"/>
      <c r="O524" s="209"/>
      <c r="P524" s="209"/>
      <c r="Q524" s="209"/>
      <c r="R524" s="209"/>
      <c r="S524" s="209"/>
      <c r="T524" s="209"/>
      <c r="U524" s="209"/>
      <c r="V524" s="209"/>
      <c r="W524" s="209"/>
      <c r="X524" s="209"/>
      <c r="Y524" s="209"/>
      <c r="Z524" s="209"/>
    </row>
    <row r="525" spans="1:26" ht="16.8">
      <c r="A525" s="209"/>
      <c r="B525" s="209"/>
      <c r="C525" s="209"/>
      <c r="D525" s="209"/>
      <c r="E525" s="209"/>
      <c r="F525" s="209"/>
      <c r="G525" s="209"/>
      <c r="H525" s="209"/>
      <c r="I525" s="209"/>
      <c r="J525" s="209"/>
      <c r="K525" s="209"/>
      <c r="L525" s="209"/>
      <c r="M525" s="209"/>
      <c r="N525" s="209"/>
      <c r="O525" s="209"/>
      <c r="P525" s="209"/>
      <c r="Q525" s="209"/>
      <c r="R525" s="209"/>
      <c r="S525" s="209"/>
      <c r="T525" s="209"/>
      <c r="U525" s="209"/>
      <c r="V525" s="209"/>
      <c r="W525" s="209"/>
      <c r="X525" s="209"/>
      <c r="Y525" s="209"/>
      <c r="Z525" s="209"/>
    </row>
    <row r="526" spans="1:26" ht="16.8">
      <c r="A526" s="209"/>
      <c r="B526" s="209"/>
      <c r="C526" s="209"/>
      <c r="D526" s="209"/>
      <c r="E526" s="209"/>
      <c r="F526" s="209"/>
      <c r="G526" s="209"/>
      <c r="H526" s="209"/>
      <c r="I526" s="209"/>
      <c r="J526" s="209"/>
      <c r="K526" s="209"/>
      <c r="L526" s="209"/>
      <c r="M526" s="209"/>
      <c r="N526" s="209"/>
      <c r="O526" s="209"/>
      <c r="P526" s="209"/>
      <c r="Q526" s="209"/>
      <c r="R526" s="209"/>
      <c r="S526" s="209"/>
      <c r="T526" s="209"/>
      <c r="U526" s="209"/>
      <c r="V526" s="209"/>
      <c r="W526" s="209"/>
      <c r="X526" s="209"/>
      <c r="Y526" s="209"/>
      <c r="Z526" s="209"/>
    </row>
    <row r="527" spans="1:26" ht="16.8">
      <c r="A527" s="209"/>
      <c r="B527" s="209"/>
      <c r="C527" s="209"/>
      <c r="D527" s="209"/>
      <c r="E527" s="209"/>
      <c r="F527" s="209"/>
      <c r="G527" s="209"/>
      <c r="H527" s="209"/>
      <c r="I527" s="209"/>
      <c r="J527" s="209"/>
      <c r="K527" s="209"/>
      <c r="L527" s="209"/>
      <c r="M527" s="209"/>
      <c r="N527" s="209"/>
      <c r="O527" s="209"/>
      <c r="P527" s="209"/>
      <c r="Q527" s="209"/>
      <c r="R527" s="209"/>
      <c r="S527" s="209"/>
      <c r="T527" s="209"/>
      <c r="U527" s="209"/>
      <c r="V527" s="209"/>
      <c r="W527" s="209"/>
      <c r="X527" s="209"/>
      <c r="Y527" s="209"/>
      <c r="Z527" s="209"/>
    </row>
    <row r="528" spans="1:26" ht="16.8">
      <c r="A528" s="209"/>
      <c r="B528" s="209"/>
      <c r="C528" s="209"/>
      <c r="D528" s="209"/>
      <c r="E528" s="209"/>
      <c r="F528" s="209"/>
      <c r="G528" s="209"/>
      <c r="H528" s="209"/>
      <c r="I528" s="209"/>
      <c r="J528" s="209"/>
      <c r="K528" s="209"/>
      <c r="L528" s="209"/>
      <c r="M528" s="209"/>
      <c r="N528" s="209"/>
      <c r="O528" s="209"/>
      <c r="P528" s="209"/>
      <c r="Q528" s="209"/>
      <c r="R528" s="209"/>
      <c r="S528" s="209"/>
      <c r="T528" s="209"/>
      <c r="U528" s="209"/>
      <c r="V528" s="209"/>
      <c r="W528" s="209"/>
      <c r="X528" s="209"/>
      <c r="Y528" s="209"/>
      <c r="Z528" s="209"/>
    </row>
    <row r="529" spans="1:26" ht="16.8">
      <c r="A529" s="209"/>
      <c r="B529" s="209"/>
      <c r="C529" s="209"/>
      <c r="D529" s="209"/>
      <c r="E529" s="209"/>
      <c r="F529" s="209"/>
      <c r="G529" s="209"/>
      <c r="H529" s="209"/>
      <c r="I529" s="209"/>
      <c r="J529" s="209"/>
      <c r="K529" s="209"/>
      <c r="L529" s="209"/>
      <c r="M529" s="209"/>
      <c r="N529" s="209"/>
      <c r="O529" s="209"/>
      <c r="P529" s="209"/>
      <c r="Q529" s="209"/>
      <c r="R529" s="209"/>
      <c r="S529" s="209"/>
      <c r="T529" s="209"/>
      <c r="U529" s="209"/>
      <c r="V529" s="209"/>
      <c r="W529" s="209"/>
      <c r="X529" s="209"/>
      <c r="Y529" s="209"/>
      <c r="Z529" s="209"/>
    </row>
    <row r="530" spans="1:26" ht="16.8">
      <c r="A530" s="209"/>
      <c r="B530" s="209"/>
      <c r="C530" s="209"/>
      <c r="D530" s="209"/>
      <c r="E530" s="209"/>
      <c r="F530" s="209"/>
      <c r="G530" s="209"/>
      <c r="H530" s="209"/>
      <c r="I530" s="209"/>
      <c r="J530" s="209"/>
      <c r="K530" s="209"/>
      <c r="L530" s="209"/>
      <c r="M530" s="209"/>
      <c r="N530" s="209"/>
      <c r="O530" s="209"/>
      <c r="P530" s="209"/>
      <c r="Q530" s="209"/>
      <c r="R530" s="209"/>
      <c r="S530" s="209"/>
      <c r="T530" s="209"/>
      <c r="U530" s="209"/>
      <c r="V530" s="209"/>
      <c r="W530" s="209"/>
      <c r="X530" s="209"/>
      <c r="Y530" s="209"/>
      <c r="Z530" s="209"/>
    </row>
    <row r="531" spans="1:26" ht="16.8">
      <c r="A531" s="209"/>
      <c r="B531" s="209"/>
      <c r="C531" s="209"/>
      <c r="D531" s="209"/>
      <c r="E531" s="209"/>
      <c r="F531" s="209"/>
      <c r="G531" s="209"/>
      <c r="H531" s="209"/>
      <c r="I531" s="209"/>
      <c r="J531" s="209"/>
      <c r="K531" s="209"/>
      <c r="L531" s="209"/>
      <c r="M531" s="209"/>
      <c r="N531" s="209"/>
      <c r="O531" s="209"/>
      <c r="P531" s="209"/>
      <c r="Q531" s="209"/>
      <c r="R531" s="209"/>
      <c r="S531" s="209"/>
      <c r="T531" s="209"/>
      <c r="U531" s="209"/>
      <c r="V531" s="209"/>
      <c r="W531" s="209"/>
      <c r="X531" s="209"/>
      <c r="Y531" s="209"/>
      <c r="Z531" s="209"/>
    </row>
    <row r="532" spans="1:26" ht="16.8">
      <c r="A532" s="209"/>
      <c r="B532" s="209"/>
      <c r="C532" s="209"/>
      <c r="D532" s="209"/>
      <c r="E532" s="209"/>
      <c r="F532" s="209"/>
      <c r="G532" s="209"/>
      <c r="H532" s="209"/>
      <c r="I532" s="209"/>
      <c r="J532" s="209"/>
      <c r="K532" s="209"/>
      <c r="L532" s="209"/>
      <c r="M532" s="209"/>
      <c r="N532" s="209"/>
      <c r="O532" s="209"/>
      <c r="P532" s="209"/>
      <c r="Q532" s="209"/>
      <c r="R532" s="209"/>
      <c r="S532" s="209"/>
      <c r="T532" s="209"/>
      <c r="U532" s="209"/>
      <c r="V532" s="209"/>
      <c r="W532" s="209"/>
      <c r="X532" s="209"/>
      <c r="Y532" s="209"/>
      <c r="Z532" s="209"/>
    </row>
    <row r="533" spans="1:26" ht="16.8">
      <c r="A533" s="209"/>
      <c r="B533" s="209"/>
      <c r="C533" s="209"/>
      <c r="D533" s="209"/>
      <c r="E533" s="209"/>
      <c r="F533" s="209"/>
      <c r="G533" s="209"/>
      <c r="H533" s="209"/>
      <c r="I533" s="209"/>
      <c r="J533" s="209"/>
      <c r="K533" s="209"/>
      <c r="L533" s="209"/>
      <c r="M533" s="209"/>
      <c r="N533" s="209"/>
      <c r="O533" s="209"/>
      <c r="P533" s="209"/>
      <c r="Q533" s="209"/>
      <c r="R533" s="209"/>
      <c r="S533" s="209"/>
      <c r="T533" s="209"/>
      <c r="U533" s="209"/>
      <c r="V533" s="209"/>
      <c r="W533" s="209"/>
      <c r="X533" s="209"/>
      <c r="Y533" s="209"/>
      <c r="Z533" s="209"/>
    </row>
    <row r="534" spans="1:26" ht="16.8">
      <c r="A534" s="209"/>
      <c r="B534" s="209"/>
      <c r="C534" s="209"/>
      <c r="D534" s="209"/>
      <c r="E534" s="209"/>
      <c r="F534" s="209"/>
      <c r="G534" s="209"/>
      <c r="H534" s="209"/>
      <c r="I534" s="209"/>
      <c r="J534" s="209"/>
      <c r="K534" s="209"/>
      <c r="L534" s="209"/>
      <c r="M534" s="209"/>
      <c r="N534" s="209"/>
      <c r="O534" s="209"/>
      <c r="P534" s="209"/>
      <c r="Q534" s="209"/>
      <c r="R534" s="209"/>
      <c r="S534" s="209"/>
      <c r="T534" s="209"/>
      <c r="U534" s="209"/>
      <c r="V534" s="209"/>
      <c r="W534" s="209"/>
      <c r="X534" s="209"/>
      <c r="Y534" s="209"/>
      <c r="Z534" s="209"/>
    </row>
    <row r="535" spans="1:26" ht="16.8">
      <c r="A535" s="209"/>
      <c r="B535" s="209"/>
      <c r="C535" s="209"/>
      <c r="D535" s="209"/>
      <c r="E535" s="209"/>
      <c r="F535" s="209"/>
      <c r="G535" s="209"/>
      <c r="H535" s="209"/>
      <c r="I535" s="209"/>
      <c r="J535" s="209"/>
      <c r="K535" s="209"/>
      <c r="L535" s="209"/>
      <c r="M535" s="209"/>
      <c r="N535" s="209"/>
      <c r="O535" s="209"/>
      <c r="P535" s="209"/>
      <c r="Q535" s="209"/>
      <c r="R535" s="209"/>
      <c r="S535" s="209"/>
      <c r="T535" s="209"/>
      <c r="U535" s="209"/>
      <c r="V535" s="209"/>
      <c r="W535" s="209"/>
      <c r="X535" s="209"/>
      <c r="Y535" s="209"/>
      <c r="Z535" s="209"/>
    </row>
    <row r="536" spans="1:26" ht="16.8">
      <c r="A536" s="209"/>
      <c r="B536" s="209"/>
      <c r="C536" s="209"/>
      <c r="D536" s="209"/>
      <c r="E536" s="209"/>
      <c r="F536" s="209"/>
      <c r="G536" s="209"/>
      <c r="H536" s="209"/>
      <c r="I536" s="209"/>
      <c r="J536" s="209"/>
      <c r="K536" s="209"/>
      <c r="L536" s="209"/>
      <c r="M536" s="209"/>
      <c r="N536" s="209"/>
      <c r="O536" s="209"/>
      <c r="P536" s="209"/>
      <c r="Q536" s="209"/>
      <c r="R536" s="209"/>
      <c r="S536" s="209"/>
      <c r="T536" s="209"/>
      <c r="U536" s="209"/>
      <c r="V536" s="209"/>
      <c r="W536" s="209"/>
      <c r="X536" s="209"/>
      <c r="Y536" s="209"/>
      <c r="Z536" s="209"/>
    </row>
    <row r="537" spans="1:26" ht="16.8">
      <c r="A537" s="209"/>
      <c r="B537" s="209"/>
      <c r="C537" s="209"/>
      <c r="D537" s="209"/>
      <c r="E537" s="209"/>
      <c r="F537" s="209"/>
      <c r="G537" s="209"/>
      <c r="H537" s="209"/>
      <c r="I537" s="209"/>
      <c r="J537" s="209"/>
      <c r="K537" s="209"/>
      <c r="L537" s="209"/>
      <c r="M537" s="209"/>
      <c r="N537" s="209"/>
      <c r="O537" s="209"/>
      <c r="P537" s="209"/>
      <c r="Q537" s="209"/>
      <c r="R537" s="209"/>
      <c r="S537" s="209"/>
      <c r="T537" s="209"/>
      <c r="U537" s="209"/>
      <c r="V537" s="209"/>
      <c r="W537" s="209"/>
      <c r="X537" s="209"/>
      <c r="Y537" s="209"/>
      <c r="Z537" s="209"/>
    </row>
    <row r="538" spans="1:26" ht="16.8">
      <c r="A538" s="209"/>
      <c r="B538" s="209"/>
      <c r="C538" s="209"/>
      <c r="D538" s="209"/>
      <c r="E538" s="209"/>
      <c r="F538" s="209"/>
      <c r="G538" s="209"/>
      <c r="H538" s="209"/>
      <c r="I538" s="209"/>
      <c r="J538" s="209"/>
      <c r="K538" s="209"/>
      <c r="L538" s="209"/>
      <c r="M538" s="209"/>
      <c r="N538" s="209"/>
      <c r="O538" s="209"/>
      <c r="P538" s="209"/>
      <c r="Q538" s="209"/>
      <c r="R538" s="209"/>
      <c r="S538" s="209"/>
      <c r="T538" s="209"/>
      <c r="U538" s="209"/>
      <c r="V538" s="209"/>
      <c r="W538" s="209"/>
      <c r="X538" s="209"/>
      <c r="Y538" s="209"/>
      <c r="Z538" s="209"/>
    </row>
    <row r="539" spans="1:26" ht="16.8">
      <c r="A539" s="209"/>
      <c r="B539" s="209"/>
      <c r="C539" s="209"/>
      <c r="D539" s="209"/>
      <c r="E539" s="209"/>
      <c r="F539" s="209"/>
      <c r="G539" s="209"/>
      <c r="H539" s="209"/>
      <c r="I539" s="209"/>
      <c r="J539" s="209"/>
      <c r="K539" s="209"/>
      <c r="L539" s="209"/>
      <c r="M539" s="209"/>
      <c r="N539" s="209"/>
      <c r="O539" s="209"/>
      <c r="P539" s="209"/>
      <c r="Q539" s="209"/>
      <c r="R539" s="209"/>
      <c r="S539" s="209"/>
      <c r="T539" s="209"/>
      <c r="U539" s="209"/>
      <c r="V539" s="209"/>
      <c r="W539" s="209"/>
      <c r="X539" s="209"/>
      <c r="Y539" s="209"/>
      <c r="Z539" s="209"/>
    </row>
    <row r="540" spans="1:26" ht="16.8">
      <c r="A540" s="209"/>
      <c r="B540" s="209"/>
      <c r="C540" s="209"/>
      <c r="D540" s="209"/>
      <c r="E540" s="209"/>
      <c r="F540" s="209"/>
      <c r="G540" s="209"/>
      <c r="H540" s="209"/>
      <c r="I540" s="209"/>
      <c r="J540" s="209"/>
      <c r="K540" s="209"/>
      <c r="L540" s="209"/>
      <c r="M540" s="209"/>
      <c r="N540" s="209"/>
      <c r="O540" s="209"/>
      <c r="P540" s="209"/>
      <c r="Q540" s="209"/>
      <c r="R540" s="209"/>
      <c r="S540" s="209"/>
      <c r="T540" s="209"/>
      <c r="U540" s="209"/>
      <c r="V540" s="209"/>
      <c r="W540" s="209"/>
      <c r="X540" s="209"/>
      <c r="Y540" s="209"/>
      <c r="Z540" s="209"/>
    </row>
    <row r="541" spans="1:26" ht="16.8">
      <c r="A541" s="209"/>
      <c r="B541" s="209"/>
      <c r="C541" s="209"/>
      <c r="D541" s="209"/>
      <c r="E541" s="209"/>
      <c r="F541" s="209"/>
      <c r="G541" s="209"/>
      <c r="H541" s="209"/>
      <c r="I541" s="209"/>
      <c r="J541" s="209"/>
      <c r="K541" s="209"/>
      <c r="L541" s="209"/>
      <c r="M541" s="209"/>
      <c r="N541" s="209"/>
      <c r="O541" s="209"/>
      <c r="P541" s="209"/>
      <c r="Q541" s="209"/>
      <c r="R541" s="209"/>
      <c r="S541" s="209"/>
      <c r="T541" s="209"/>
      <c r="U541" s="209"/>
      <c r="V541" s="209"/>
      <c r="W541" s="209"/>
      <c r="X541" s="209"/>
      <c r="Y541" s="209"/>
      <c r="Z541" s="209"/>
    </row>
    <row r="542" spans="1:26" ht="16.8">
      <c r="A542" s="209"/>
      <c r="B542" s="209"/>
      <c r="C542" s="209"/>
      <c r="D542" s="209"/>
      <c r="E542" s="209"/>
      <c r="F542" s="209"/>
      <c r="G542" s="209"/>
      <c r="H542" s="209"/>
      <c r="I542" s="209"/>
      <c r="J542" s="209"/>
      <c r="K542" s="209"/>
      <c r="L542" s="209"/>
      <c r="M542" s="209"/>
      <c r="N542" s="209"/>
      <c r="O542" s="209"/>
      <c r="P542" s="209"/>
      <c r="Q542" s="209"/>
      <c r="R542" s="209"/>
      <c r="S542" s="209"/>
      <c r="T542" s="209"/>
      <c r="U542" s="209"/>
      <c r="V542" s="209"/>
      <c r="W542" s="209"/>
      <c r="X542" s="209"/>
      <c r="Y542" s="209"/>
      <c r="Z542" s="209"/>
    </row>
    <row r="543" spans="1:26" ht="16.8">
      <c r="A543" s="209"/>
      <c r="B543" s="209"/>
      <c r="C543" s="209"/>
      <c r="D543" s="209"/>
      <c r="E543" s="209"/>
      <c r="F543" s="209"/>
      <c r="G543" s="209"/>
      <c r="H543" s="209"/>
      <c r="I543" s="209"/>
      <c r="J543" s="209"/>
      <c r="K543" s="209"/>
      <c r="L543" s="209"/>
      <c r="M543" s="209"/>
      <c r="N543" s="209"/>
      <c r="O543" s="209"/>
      <c r="P543" s="209"/>
      <c r="Q543" s="209"/>
      <c r="R543" s="209"/>
      <c r="S543" s="209"/>
      <c r="T543" s="209"/>
      <c r="U543" s="209"/>
      <c r="V543" s="209"/>
      <c r="W543" s="209"/>
      <c r="X543" s="209"/>
      <c r="Y543" s="209"/>
      <c r="Z543" s="209"/>
    </row>
    <row r="544" spans="1:26" ht="16.8">
      <c r="A544" s="209"/>
      <c r="B544" s="209"/>
      <c r="C544" s="209"/>
      <c r="D544" s="209"/>
      <c r="E544" s="209"/>
      <c r="F544" s="209"/>
      <c r="G544" s="209"/>
      <c r="H544" s="209"/>
      <c r="I544" s="209"/>
      <c r="J544" s="209"/>
      <c r="K544" s="209"/>
      <c r="L544" s="209"/>
      <c r="M544" s="209"/>
      <c r="N544" s="209"/>
      <c r="O544" s="209"/>
      <c r="P544" s="209"/>
      <c r="Q544" s="209"/>
      <c r="R544" s="209"/>
      <c r="S544" s="209"/>
      <c r="T544" s="209"/>
      <c r="U544" s="209"/>
      <c r="V544" s="209"/>
      <c r="W544" s="209"/>
      <c r="X544" s="209"/>
      <c r="Y544" s="209"/>
      <c r="Z544" s="209"/>
    </row>
    <row r="545" spans="1:26" ht="16.8">
      <c r="A545" s="209"/>
      <c r="B545" s="209"/>
      <c r="C545" s="209"/>
      <c r="D545" s="209"/>
      <c r="E545" s="209"/>
      <c r="F545" s="209"/>
      <c r="G545" s="209"/>
      <c r="H545" s="209"/>
      <c r="I545" s="209"/>
      <c r="J545" s="209"/>
      <c r="K545" s="209"/>
      <c r="L545" s="209"/>
      <c r="M545" s="209"/>
      <c r="N545" s="209"/>
      <c r="O545" s="209"/>
      <c r="P545" s="209"/>
      <c r="Q545" s="209"/>
      <c r="R545" s="209"/>
      <c r="S545" s="209"/>
      <c r="T545" s="209"/>
      <c r="U545" s="209"/>
      <c r="V545" s="209"/>
      <c r="W545" s="209"/>
      <c r="X545" s="209"/>
      <c r="Y545" s="209"/>
      <c r="Z545" s="209"/>
    </row>
    <row r="546" spans="1:26" ht="16.8">
      <c r="A546" s="209"/>
      <c r="B546" s="209"/>
      <c r="C546" s="209"/>
      <c r="D546" s="209"/>
      <c r="E546" s="209"/>
      <c r="F546" s="209"/>
      <c r="G546" s="209"/>
      <c r="H546" s="209"/>
      <c r="I546" s="209"/>
      <c r="J546" s="209"/>
      <c r="K546" s="209"/>
      <c r="L546" s="209"/>
      <c r="M546" s="209"/>
      <c r="N546" s="209"/>
      <c r="O546" s="209"/>
      <c r="P546" s="209"/>
      <c r="Q546" s="209"/>
      <c r="R546" s="209"/>
      <c r="S546" s="209"/>
      <c r="T546" s="209"/>
      <c r="U546" s="209"/>
      <c r="V546" s="209"/>
      <c r="W546" s="209"/>
      <c r="X546" s="209"/>
      <c r="Y546" s="209"/>
      <c r="Z546" s="209"/>
    </row>
    <row r="547" spans="1:26" ht="16.8">
      <c r="A547" s="209"/>
      <c r="B547" s="209"/>
      <c r="C547" s="209"/>
      <c r="D547" s="209"/>
      <c r="E547" s="209"/>
      <c r="F547" s="209"/>
      <c r="G547" s="209"/>
      <c r="H547" s="209"/>
      <c r="I547" s="209"/>
      <c r="J547" s="209"/>
      <c r="K547" s="209"/>
      <c r="L547" s="209"/>
      <c r="M547" s="209"/>
      <c r="N547" s="209"/>
      <c r="O547" s="209"/>
      <c r="P547" s="209"/>
      <c r="Q547" s="209"/>
      <c r="R547" s="209"/>
      <c r="S547" s="209"/>
      <c r="T547" s="209"/>
      <c r="U547" s="209"/>
      <c r="V547" s="209"/>
      <c r="W547" s="209"/>
      <c r="X547" s="209"/>
      <c r="Y547" s="209"/>
      <c r="Z547" s="209"/>
    </row>
    <row r="548" spans="1:26" ht="16.8">
      <c r="A548" s="209"/>
      <c r="B548" s="209"/>
      <c r="C548" s="209"/>
      <c r="D548" s="209"/>
      <c r="E548" s="209"/>
      <c r="F548" s="209"/>
      <c r="G548" s="209"/>
      <c r="H548" s="209"/>
      <c r="I548" s="209"/>
      <c r="J548" s="209"/>
      <c r="K548" s="209"/>
      <c r="L548" s="209"/>
      <c r="M548" s="209"/>
      <c r="N548" s="209"/>
      <c r="O548" s="209"/>
      <c r="P548" s="209"/>
      <c r="Q548" s="209"/>
      <c r="R548" s="209"/>
      <c r="S548" s="209"/>
      <c r="T548" s="209"/>
      <c r="U548" s="209"/>
      <c r="V548" s="209"/>
      <c r="W548" s="209"/>
      <c r="X548" s="209"/>
      <c r="Y548" s="209"/>
      <c r="Z548" s="209"/>
    </row>
    <row r="549" spans="1:26" ht="16.8">
      <c r="A549" s="209"/>
      <c r="B549" s="209"/>
      <c r="C549" s="209"/>
      <c r="D549" s="209"/>
      <c r="E549" s="209"/>
      <c r="F549" s="209"/>
      <c r="G549" s="209"/>
      <c r="H549" s="209"/>
      <c r="I549" s="209"/>
      <c r="J549" s="209"/>
      <c r="K549" s="209"/>
      <c r="L549" s="209"/>
      <c r="M549" s="209"/>
      <c r="N549" s="209"/>
      <c r="O549" s="209"/>
      <c r="P549" s="209"/>
      <c r="Q549" s="209"/>
      <c r="R549" s="209"/>
      <c r="S549" s="209"/>
      <c r="T549" s="209"/>
      <c r="U549" s="209"/>
      <c r="V549" s="209"/>
      <c r="W549" s="209"/>
      <c r="X549" s="209"/>
      <c r="Y549" s="209"/>
      <c r="Z549" s="209"/>
    </row>
    <row r="550" spans="1:26" ht="16.8">
      <c r="A550" s="209"/>
      <c r="B550" s="209"/>
      <c r="C550" s="209"/>
      <c r="D550" s="209"/>
      <c r="E550" s="209"/>
      <c r="F550" s="209"/>
      <c r="G550" s="209"/>
      <c r="H550" s="209"/>
      <c r="I550" s="209"/>
      <c r="J550" s="209"/>
      <c r="K550" s="209"/>
      <c r="L550" s="209"/>
      <c r="M550" s="209"/>
      <c r="N550" s="209"/>
      <c r="O550" s="209"/>
      <c r="P550" s="209"/>
      <c r="Q550" s="209"/>
      <c r="R550" s="209"/>
      <c r="S550" s="209"/>
      <c r="T550" s="209"/>
      <c r="U550" s="209"/>
      <c r="V550" s="209"/>
      <c r="W550" s="209"/>
      <c r="X550" s="209"/>
      <c r="Y550" s="209"/>
      <c r="Z550" s="209"/>
    </row>
    <row r="551" spans="1:26" ht="16.8">
      <c r="A551" s="209"/>
      <c r="B551" s="209"/>
      <c r="C551" s="209"/>
      <c r="D551" s="209"/>
      <c r="E551" s="209"/>
      <c r="F551" s="209"/>
      <c r="G551" s="209"/>
      <c r="H551" s="209"/>
      <c r="I551" s="209"/>
      <c r="J551" s="209"/>
      <c r="K551" s="209"/>
      <c r="L551" s="209"/>
      <c r="M551" s="209"/>
      <c r="N551" s="209"/>
      <c r="O551" s="209"/>
      <c r="P551" s="209"/>
      <c r="Q551" s="209"/>
      <c r="R551" s="209"/>
      <c r="S551" s="209"/>
      <c r="T551" s="209"/>
      <c r="U551" s="209"/>
      <c r="V551" s="209"/>
      <c r="W551" s="209"/>
      <c r="X551" s="209"/>
      <c r="Y551" s="209"/>
      <c r="Z551" s="209"/>
    </row>
    <row r="552" spans="1:26" ht="16.8">
      <c r="A552" s="209"/>
      <c r="B552" s="209"/>
      <c r="C552" s="209"/>
      <c r="D552" s="209"/>
      <c r="E552" s="209"/>
      <c r="F552" s="209"/>
      <c r="G552" s="209"/>
      <c r="H552" s="209"/>
      <c r="I552" s="209"/>
      <c r="J552" s="209"/>
      <c r="K552" s="209"/>
      <c r="L552" s="209"/>
      <c r="M552" s="209"/>
      <c r="N552" s="209"/>
      <c r="O552" s="209"/>
      <c r="P552" s="209"/>
      <c r="Q552" s="209"/>
      <c r="R552" s="209"/>
      <c r="S552" s="209"/>
      <c r="T552" s="209"/>
      <c r="U552" s="209"/>
      <c r="V552" s="209"/>
      <c r="W552" s="209"/>
      <c r="X552" s="209"/>
      <c r="Y552" s="209"/>
      <c r="Z552" s="209"/>
    </row>
    <row r="553" spans="1:26" ht="16.8">
      <c r="A553" s="209"/>
      <c r="B553" s="209"/>
      <c r="C553" s="209"/>
      <c r="D553" s="209"/>
      <c r="E553" s="209"/>
      <c r="F553" s="209"/>
      <c r="G553" s="209"/>
      <c r="H553" s="209"/>
      <c r="I553" s="209"/>
      <c r="J553" s="209"/>
      <c r="K553" s="209"/>
      <c r="L553" s="209"/>
      <c r="M553" s="209"/>
      <c r="N553" s="209"/>
      <c r="O553" s="209"/>
      <c r="P553" s="209"/>
      <c r="Q553" s="209"/>
      <c r="R553" s="209"/>
      <c r="S553" s="209"/>
      <c r="T553" s="209"/>
      <c r="U553" s="209"/>
      <c r="V553" s="209"/>
      <c r="W553" s="209"/>
      <c r="X553" s="209"/>
      <c r="Y553" s="209"/>
      <c r="Z553" s="209"/>
    </row>
    <row r="554" spans="1:26" ht="16.8">
      <c r="A554" s="209"/>
      <c r="B554" s="209"/>
      <c r="C554" s="209"/>
      <c r="D554" s="209"/>
      <c r="E554" s="209"/>
      <c r="F554" s="209"/>
      <c r="G554" s="209"/>
      <c r="H554" s="209"/>
      <c r="I554" s="209"/>
      <c r="J554" s="209"/>
      <c r="K554" s="209"/>
      <c r="L554" s="209"/>
      <c r="M554" s="209"/>
      <c r="N554" s="209"/>
      <c r="O554" s="209"/>
      <c r="P554" s="209"/>
      <c r="Q554" s="209"/>
      <c r="R554" s="209"/>
      <c r="S554" s="209"/>
      <c r="T554" s="209"/>
      <c r="U554" s="209"/>
      <c r="V554" s="209"/>
      <c r="W554" s="209"/>
      <c r="X554" s="209"/>
      <c r="Y554" s="209"/>
      <c r="Z554" s="209"/>
    </row>
    <row r="555" spans="1:26" ht="16.8">
      <c r="A555" s="209"/>
      <c r="B555" s="209"/>
      <c r="C555" s="209"/>
      <c r="D555" s="209"/>
      <c r="E555" s="209"/>
      <c r="F555" s="209"/>
      <c r="G555" s="209"/>
      <c r="H555" s="209"/>
      <c r="I555" s="209"/>
      <c r="J555" s="209"/>
      <c r="K555" s="209"/>
      <c r="L555" s="209"/>
      <c r="M555" s="209"/>
      <c r="N555" s="209"/>
      <c r="O555" s="209"/>
      <c r="P555" s="209"/>
      <c r="Q555" s="209"/>
      <c r="R555" s="209"/>
      <c r="S555" s="209"/>
      <c r="T555" s="209"/>
      <c r="U555" s="209"/>
      <c r="V555" s="209"/>
      <c r="W555" s="209"/>
      <c r="X555" s="209"/>
      <c r="Y555" s="209"/>
      <c r="Z555" s="209"/>
    </row>
    <row r="556" spans="1:26" ht="16.8">
      <c r="A556" s="209"/>
      <c r="B556" s="209"/>
      <c r="C556" s="209"/>
      <c r="D556" s="209"/>
      <c r="E556" s="209"/>
      <c r="F556" s="209"/>
      <c r="G556" s="209"/>
      <c r="H556" s="209"/>
      <c r="I556" s="209"/>
      <c r="J556" s="209"/>
      <c r="K556" s="209"/>
      <c r="L556" s="209"/>
      <c r="M556" s="209"/>
      <c r="N556" s="209"/>
      <c r="O556" s="209"/>
      <c r="P556" s="209"/>
      <c r="Q556" s="209"/>
      <c r="R556" s="209"/>
      <c r="S556" s="209"/>
      <c r="T556" s="209"/>
      <c r="U556" s="209"/>
      <c r="V556" s="209"/>
      <c r="W556" s="209"/>
      <c r="X556" s="209"/>
      <c r="Y556" s="209"/>
      <c r="Z556" s="209"/>
    </row>
    <row r="557" spans="1:26" ht="16.8">
      <c r="A557" s="209"/>
      <c r="B557" s="209"/>
      <c r="C557" s="209"/>
      <c r="D557" s="209"/>
      <c r="E557" s="209"/>
      <c r="F557" s="209"/>
      <c r="G557" s="209"/>
      <c r="H557" s="209"/>
      <c r="I557" s="209"/>
      <c r="J557" s="209"/>
      <c r="K557" s="209"/>
      <c r="L557" s="209"/>
      <c r="M557" s="209"/>
      <c r="N557" s="209"/>
      <c r="O557" s="209"/>
      <c r="P557" s="209"/>
      <c r="Q557" s="209"/>
      <c r="R557" s="209"/>
      <c r="S557" s="209"/>
      <c r="T557" s="209"/>
      <c r="U557" s="209"/>
      <c r="V557" s="209"/>
      <c r="W557" s="209"/>
      <c r="X557" s="209"/>
      <c r="Y557" s="209"/>
      <c r="Z557" s="209"/>
    </row>
    <row r="558" spans="1:26" ht="16.8">
      <c r="A558" s="209"/>
      <c r="B558" s="209"/>
      <c r="C558" s="209"/>
      <c r="D558" s="209"/>
      <c r="E558" s="209"/>
      <c r="F558" s="209"/>
      <c r="G558" s="209"/>
      <c r="H558" s="209"/>
      <c r="I558" s="209"/>
      <c r="J558" s="209"/>
      <c r="K558" s="209"/>
      <c r="L558" s="209"/>
      <c r="M558" s="209"/>
      <c r="N558" s="209"/>
      <c r="O558" s="209"/>
      <c r="P558" s="209"/>
      <c r="Q558" s="209"/>
      <c r="R558" s="209"/>
      <c r="S558" s="209"/>
      <c r="T558" s="209"/>
      <c r="U558" s="209"/>
      <c r="V558" s="209"/>
      <c r="W558" s="209"/>
      <c r="X558" s="209"/>
      <c r="Y558" s="209"/>
      <c r="Z558" s="209"/>
    </row>
    <row r="559" spans="1:26" ht="16.8">
      <c r="A559" s="209"/>
      <c r="B559" s="209"/>
      <c r="C559" s="209"/>
      <c r="D559" s="209"/>
      <c r="E559" s="209"/>
      <c r="F559" s="209"/>
      <c r="G559" s="209"/>
      <c r="H559" s="209"/>
      <c r="I559" s="209"/>
      <c r="J559" s="209"/>
      <c r="K559" s="209"/>
      <c r="L559" s="209"/>
      <c r="M559" s="209"/>
      <c r="N559" s="209"/>
      <c r="O559" s="209"/>
      <c r="P559" s="209"/>
      <c r="Q559" s="209"/>
      <c r="R559" s="209"/>
      <c r="S559" s="209"/>
      <c r="T559" s="209"/>
      <c r="U559" s="209"/>
      <c r="V559" s="209"/>
      <c r="W559" s="209"/>
      <c r="X559" s="209"/>
      <c r="Y559" s="209"/>
      <c r="Z559" s="209"/>
    </row>
    <row r="560" spans="1:26" ht="16.8">
      <c r="A560" s="209"/>
      <c r="B560" s="209"/>
      <c r="C560" s="209"/>
      <c r="D560" s="209"/>
      <c r="E560" s="209"/>
      <c r="F560" s="209"/>
      <c r="G560" s="209"/>
      <c r="H560" s="209"/>
      <c r="I560" s="209"/>
      <c r="J560" s="209"/>
      <c r="K560" s="209"/>
      <c r="L560" s="209"/>
      <c r="M560" s="209"/>
      <c r="N560" s="209"/>
      <c r="O560" s="209"/>
      <c r="P560" s="209"/>
      <c r="Q560" s="209"/>
      <c r="R560" s="209"/>
      <c r="S560" s="209"/>
      <c r="T560" s="209"/>
      <c r="U560" s="209"/>
      <c r="V560" s="209"/>
      <c r="W560" s="209"/>
      <c r="X560" s="209"/>
      <c r="Y560" s="209"/>
      <c r="Z560" s="209"/>
    </row>
    <row r="561" spans="1:26" ht="16.8">
      <c r="A561" s="209"/>
      <c r="B561" s="209"/>
      <c r="C561" s="209"/>
      <c r="D561" s="209"/>
      <c r="E561" s="209"/>
      <c r="F561" s="209"/>
      <c r="G561" s="209"/>
      <c r="H561" s="209"/>
      <c r="I561" s="209"/>
      <c r="J561" s="209"/>
      <c r="K561" s="209"/>
      <c r="L561" s="209"/>
      <c r="M561" s="209"/>
      <c r="N561" s="209"/>
      <c r="O561" s="209"/>
      <c r="P561" s="209"/>
      <c r="Q561" s="209"/>
      <c r="R561" s="209"/>
      <c r="S561" s="209"/>
      <c r="T561" s="209"/>
      <c r="U561" s="209"/>
      <c r="V561" s="209"/>
      <c r="W561" s="209"/>
      <c r="X561" s="209"/>
      <c r="Y561" s="209"/>
      <c r="Z561" s="209"/>
    </row>
    <row r="562" spans="1:26" ht="16.8">
      <c r="A562" s="209"/>
      <c r="B562" s="209"/>
      <c r="C562" s="209"/>
      <c r="D562" s="209"/>
      <c r="E562" s="209"/>
      <c r="F562" s="209"/>
      <c r="G562" s="209"/>
      <c r="H562" s="209"/>
      <c r="I562" s="209"/>
      <c r="J562" s="209"/>
      <c r="K562" s="209"/>
      <c r="L562" s="209"/>
      <c r="M562" s="209"/>
      <c r="N562" s="209"/>
      <c r="O562" s="209"/>
      <c r="P562" s="209"/>
      <c r="Q562" s="209"/>
      <c r="R562" s="209"/>
      <c r="S562" s="209"/>
      <c r="T562" s="209"/>
      <c r="U562" s="209"/>
      <c r="V562" s="209"/>
      <c r="W562" s="209"/>
      <c r="X562" s="209"/>
      <c r="Y562" s="209"/>
      <c r="Z562" s="209"/>
    </row>
    <row r="563" spans="1:26" ht="16.8">
      <c r="A563" s="209"/>
      <c r="B563" s="209"/>
      <c r="C563" s="209"/>
      <c r="D563" s="209"/>
      <c r="E563" s="209"/>
      <c r="F563" s="209"/>
      <c r="G563" s="209"/>
      <c r="H563" s="209"/>
      <c r="I563" s="209"/>
      <c r="J563" s="209"/>
      <c r="K563" s="209"/>
      <c r="L563" s="209"/>
      <c r="M563" s="209"/>
      <c r="N563" s="209"/>
      <c r="O563" s="209"/>
      <c r="P563" s="209"/>
      <c r="Q563" s="209"/>
      <c r="R563" s="209"/>
      <c r="S563" s="209"/>
      <c r="T563" s="209"/>
      <c r="U563" s="209"/>
      <c r="V563" s="209"/>
      <c r="W563" s="209"/>
      <c r="X563" s="209"/>
      <c r="Y563" s="209"/>
      <c r="Z563" s="209"/>
    </row>
    <row r="564" spans="1:26" ht="16.8">
      <c r="A564" s="209"/>
      <c r="B564" s="209"/>
      <c r="C564" s="209"/>
      <c r="D564" s="209"/>
      <c r="E564" s="209"/>
      <c r="F564" s="209"/>
      <c r="G564" s="209"/>
      <c r="H564" s="209"/>
      <c r="I564" s="209"/>
      <c r="J564" s="209"/>
      <c r="K564" s="209"/>
      <c r="L564" s="209"/>
      <c r="M564" s="209"/>
      <c r="N564" s="209"/>
      <c r="O564" s="209"/>
      <c r="P564" s="209"/>
      <c r="Q564" s="209"/>
      <c r="R564" s="209"/>
      <c r="S564" s="209"/>
      <c r="T564" s="209"/>
      <c r="U564" s="209"/>
      <c r="V564" s="209"/>
      <c r="W564" s="209"/>
      <c r="X564" s="209"/>
      <c r="Y564" s="209"/>
      <c r="Z564" s="209"/>
    </row>
    <row r="565" spans="1:26" ht="16.8">
      <c r="A565" s="209"/>
      <c r="B565" s="209"/>
      <c r="C565" s="209"/>
      <c r="D565" s="209"/>
      <c r="E565" s="209"/>
      <c r="F565" s="209"/>
      <c r="G565" s="209"/>
      <c r="H565" s="209"/>
      <c r="I565" s="209"/>
      <c r="J565" s="209"/>
      <c r="K565" s="209"/>
      <c r="L565" s="209"/>
      <c r="M565" s="209"/>
      <c r="N565" s="209"/>
      <c r="O565" s="209"/>
      <c r="P565" s="209"/>
      <c r="Q565" s="209"/>
      <c r="R565" s="209"/>
      <c r="S565" s="209"/>
      <c r="T565" s="209"/>
      <c r="U565" s="209"/>
      <c r="V565" s="209"/>
      <c r="W565" s="209"/>
      <c r="X565" s="209"/>
      <c r="Y565" s="209"/>
      <c r="Z565" s="209"/>
    </row>
    <row r="566" spans="1:26" ht="16.8">
      <c r="A566" s="209"/>
      <c r="B566" s="209"/>
      <c r="C566" s="209"/>
      <c r="D566" s="209"/>
      <c r="E566" s="209"/>
      <c r="F566" s="209"/>
      <c r="G566" s="209"/>
      <c r="H566" s="209"/>
      <c r="I566" s="209"/>
      <c r="J566" s="209"/>
      <c r="K566" s="209"/>
      <c r="L566" s="209"/>
      <c r="M566" s="209"/>
      <c r="N566" s="209"/>
      <c r="O566" s="209"/>
      <c r="P566" s="209"/>
      <c r="Q566" s="209"/>
      <c r="R566" s="209"/>
      <c r="S566" s="209"/>
      <c r="T566" s="209"/>
      <c r="U566" s="209"/>
      <c r="V566" s="209"/>
      <c r="W566" s="209"/>
      <c r="X566" s="209"/>
      <c r="Y566" s="209"/>
      <c r="Z566" s="209"/>
    </row>
    <row r="567" spans="1:26" ht="16.8">
      <c r="A567" s="209"/>
      <c r="B567" s="209"/>
      <c r="C567" s="209"/>
      <c r="D567" s="209"/>
      <c r="E567" s="209"/>
      <c r="F567" s="209"/>
      <c r="G567" s="209"/>
      <c r="H567" s="209"/>
      <c r="I567" s="209"/>
      <c r="J567" s="209"/>
      <c r="K567" s="209"/>
      <c r="L567" s="209"/>
      <c r="M567" s="209"/>
      <c r="N567" s="209"/>
      <c r="O567" s="209"/>
      <c r="P567" s="209"/>
      <c r="Q567" s="209"/>
      <c r="R567" s="209"/>
      <c r="S567" s="209"/>
      <c r="T567" s="209"/>
      <c r="U567" s="209"/>
      <c r="V567" s="209"/>
      <c r="W567" s="209"/>
      <c r="X567" s="209"/>
      <c r="Y567" s="209"/>
      <c r="Z567" s="209"/>
    </row>
    <row r="568" spans="1:26" ht="16.8">
      <c r="A568" s="209"/>
      <c r="B568" s="209"/>
      <c r="C568" s="209"/>
      <c r="D568" s="209"/>
      <c r="E568" s="209"/>
      <c r="F568" s="209"/>
      <c r="G568" s="209"/>
      <c r="H568" s="209"/>
      <c r="I568" s="209"/>
      <c r="J568" s="209"/>
      <c r="K568" s="209"/>
      <c r="L568" s="209"/>
      <c r="M568" s="209"/>
      <c r="N568" s="209"/>
      <c r="O568" s="209"/>
      <c r="P568" s="209"/>
      <c r="Q568" s="209"/>
      <c r="R568" s="209"/>
      <c r="S568" s="209"/>
      <c r="T568" s="209"/>
      <c r="U568" s="209"/>
      <c r="V568" s="209"/>
      <c r="W568" s="209"/>
      <c r="X568" s="209"/>
      <c r="Y568" s="209"/>
      <c r="Z568" s="209"/>
    </row>
    <row r="569" spans="1:26" ht="16.8">
      <c r="A569" s="209"/>
      <c r="B569" s="209"/>
      <c r="C569" s="209"/>
      <c r="D569" s="209"/>
      <c r="E569" s="209"/>
      <c r="F569" s="209"/>
      <c r="G569" s="209"/>
      <c r="H569" s="209"/>
      <c r="I569" s="209"/>
      <c r="J569" s="209"/>
      <c r="K569" s="209"/>
      <c r="L569" s="209"/>
      <c r="M569" s="209"/>
      <c r="N569" s="209"/>
      <c r="O569" s="209"/>
      <c r="P569" s="209"/>
      <c r="Q569" s="209"/>
      <c r="R569" s="209"/>
      <c r="S569" s="209"/>
      <c r="T569" s="209"/>
      <c r="U569" s="209"/>
      <c r="V569" s="209"/>
      <c r="W569" s="209"/>
      <c r="X569" s="209"/>
      <c r="Y569" s="209"/>
      <c r="Z569" s="209"/>
    </row>
    <row r="570" spans="1:26" ht="16.8">
      <c r="A570" s="209"/>
      <c r="B570" s="209"/>
      <c r="C570" s="209"/>
      <c r="D570" s="209"/>
      <c r="E570" s="209"/>
      <c r="F570" s="209"/>
      <c r="G570" s="209"/>
      <c r="H570" s="209"/>
      <c r="I570" s="209"/>
      <c r="J570" s="209"/>
      <c r="K570" s="209"/>
      <c r="L570" s="209"/>
      <c r="M570" s="209"/>
      <c r="N570" s="209"/>
      <c r="O570" s="209"/>
      <c r="P570" s="209"/>
      <c r="Q570" s="209"/>
      <c r="R570" s="209"/>
      <c r="S570" s="209"/>
      <c r="T570" s="209"/>
      <c r="U570" s="209"/>
      <c r="V570" s="209"/>
      <c r="W570" s="209"/>
      <c r="X570" s="209"/>
      <c r="Y570" s="209"/>
      <c r="Z570" s="209"/>
    </row>
    <row r="571" spans="1:26" ht="16.8">
      <c r="A571" s="209"/>
      <c r="B571" s="209"/>
      <c r="C571" s="209"/>
      <c r="D571" s="209"/>
      <c r="E571" s="209"/>
      <c r="F571" s="209"/>
      <c r="G571" s="209"/>
      <c r="H571" s="209"/>
      <c r="I571" s="209"/>
      <c r="J571" s="209"/>
      <c r="K571" s="209"/>
      <c r="L571" s="209"/>
      <c r="M571" s="209"/>
      <c r="N571" s="209"/>
      <c r="O571" s="209"/>
      <c r="P571" s="209"/>
      <c r="Q571" s="209"/>
      <c r="R571" s="209"/>
      <c r="S571" s="209"/>
      <c r="T571" s="209"/>
      <c r="U571" s="209"/>
      <c r="V571" s="209"/>
      <c r="W571" s="209"/>
      <c r="X571" s="209"/>
      <c r="Y571" s="209"/>
      <c r="Z571" s="209"/>
    </row>
    <row r="572" spans="1:26" ht="16.8">
      <c r="A572" s="209"/>
      <c r="B572" s="209"/>
      <c r="C572" s="209"/>
      <c r="D572" s="209"/>
      <c r="E572" s="209"/>
      <c r="F572" s="209"/>
      <c r="G572" s="209"/>
      <c r="H572" s="209"/>
      <c r="I572" s="209"/>
      <c r="J572" s="209"/>
      <c r="K572" s="209"/>
      <c r="L572" s="209"/>
      <c r="M572" s="209"/>
      <c r="N572" s="209"/>
      <c r="O572" s="209"/>
      <c r="P572" s="209"/>
      <c r="Q572" s="209"/>
      <c r="R572" s="209"/>
      <c r="S572" s="209"/>
      <c r="T572" s="209"/>
      <c r="U572" s="209"/>
      <c r="V572" s="209"/>
      <c r="W572" s="209"/>
      <c r="X572" s="209"/>
      <c r="Y572" s="209"/>
      <c r="Z572" s="209"/>
    </row>
    <row r="573" spans="1:26" ht="16.8">
      <c r="A573" s="209"/>
      <c r="B573" s="209"/>
      <c r="C573" s="209"/>
      <c r="D573" s="209"/>
      <c r="E573" s="209"/>
      <c r="F573" s="209"/>
      <c r="G573" s="209"/>
      <c r="H573" s="209"/>
      <c r="I573" s="209"/>
      <c r="J573" s="209"/>
      <c r="K573" s="209"/>
      <c r="L573" s="209"/>
      <c r="M573" s="209"/>
      <c r="N573" s="209"/>
      <c r="O573" s="209"/>
      <c r="P573" s="209"/>
      <c r="Q573" s="209"/>
      <c r="R573" s="209"/>
      <c r="S573" s="209"/>
      <c r="T573" s="209"/>
      <c r="U573" s="209"/>
      <c r="V573" s="209"/>
      <c r="W573" s="209"/>
      <c r="X573" s="209"/>
      <c r="Y573" s="209"/>
      <c r="Z573" s="209"/>
    </row>
    <row r="574" spans="1:26" ht="16.8">
      <c r="A574" s="209"/>
      <c r="B574" s="209"/>
      <c r="C574" s="209"/>
      <c r="D574" s="209"/>
      <c r="E574" s="209"/>
      <c r="F574" s="209"/>
      <c r="G574" s="209"/>
      <c r="H574" s="209"/>
      <c r="I574" s="209"/>
      <c r="J574" s="209"/>
      <c r="K574" s="209"/>
      <c r="L574" s="209"/>
      <c r="M574" s="209"/>
      <c r="N574" s="209"/>
      <c r="O574" s="209"/>
      <c r="P574" s="209"/>
      <c r="Q574" s="209"/>
      <c r="R574" s="209"/>
      <c r="S574" s="209"/>
      <c r="T574" s="209"/>
      <c r="U574" s="209"/>
      <c r="V574" s="209"/>
      <c r="W574" s="209"/>
      <c r="X574" s="209"/>
      <c r="Y574" s="209"/>
      <c r="Z574" s="209"/>
    </row>
    <row r="575" spans="1:26" ht="16.8">
      <c r="A575" s="209"/>
      <c r="B575" s="209"/>
      <c r="C575" s="209"/>
      <c r="D575" s="209"/>
      <c r="E575" s="209"/>
      <c r="F575" s="209"/>
      <c r="G575" s="209"/>
      <c r="H575" s="209"/>
      <c r="I575" s="209"/>
      <c r="J575" s="209"/>
      <c r="K575" s="209"/>
      <c r="L575" s="209"/>
      <c r="M575" s="209"/>
      <c r="N575" s="209"/>
      <c r="O575" s="209"/>
      <c r="P575" s="209"/>
      <c r="Q575" s="209"/>
      <c r="R575" s="209"/>
      <c r="S575" s="209"/>
      <c r="T575" s="209"/>
      <c r="U575" s="209"/>
      <c r="V575" s="209"/>
      <c r="W575" s="209"/>
      <c r="X575" s="209"/>
      <c r="Y575" s="209"/>
      <c r="Z575" s="209"/>
    </row>
    <row r="576" spans="1:26" ht="16.8">
      <c r="A576" s="209"/>
      <c r="B576" s="209"/>
      <c r="C576" s="209"/>
      <c r="D576" s="209"/>
      <c r="E576" s="209"/>
      <c r="F576" s="209"/>
      <c r="G576" s="209"/>
      <c r="H576" s="209"/>
      <c r="I576" s="209"/>
      <c r="J576" s="209"/>
      <c r="K576" s="209"/>
      <c r="L576" s="209"/>
      <c r="M576" s="209"/>
      <c r="N576" s="209"/>
      <c r="O576" s="209"/>
      <c r="P576" s="209"/>
      <c r="Q576" s="209"/>
      <c r="R576" s="209"/>
      <c r="S576" s="209"/>
      <c r="T576" s="209"/>
      <c r="U576" s="209"/>
      <c r="V576" s="209"/>
      <c r="W576" s="209"/>
      <c r="X576" s="209"/>
      <c r="Y576" s="209"/>
      <c r="Z576" s="209"/>
    </row>
    <row r="577" spans="1:26" ht="16.8">
      <c r="A577" s="209"/>
      <c r="B577" s="209"/>
      <c r="C577" s="209"/>
      <c r="D577" s="209"/>
      <c r="E577" s="209"/>
      <c r="F577" s="209"/>
      <c r="G577" s="209"/>
      <c r="H577" s="209"/>
      <c r="I577" s="209"/>
      <c r="J577" s="209"/>
      <c r="K577" s="209"/>
      <c r="L577" s="209"/>
      <c r="M577" s="209"/>
      <c r="N577" s="209"/>
      <c r="O577" s="209"/>
      <c r="P577" s="209"/>
      <c r="Q577" s="209"/>
      <c r="R577" s="209"/>
      <c r="S577" s="209"/>
      <c r="T577" s="209"/>
      <c r="U577" s="209"/>
      <c r="V577" s="209"/>
      <c r="W577" s="209"/>
      <c r="X577" s="209"/>
      <c r="Y577" s="209"/>
      <c r="Z577" s="209"/>
    </row>
    <row r="578" spans="1:26" ht="16.8">
      <c r="A578" s="209"/>
      <c r="B578" s="209"/>
      <c r="C578" s="209"/>
      <c r="D578" s="209"/>
      <c r="E578" s="209"/>
      <c r="F578" s="209"/>
      <c r="G578" s="209"/>
      <c r="H578" s="209"/>
      <c r="I578" s="209"/>
      <c r="J578" s="209"/>
      <c r="K578" s="209"/>
      <c r="L578" s="209"/>
      <c r="M578" s="209"/>
      <c r="N578" s="209"/>
      <c r="O578" s="209"/>
      <c r="P578" s="209"/>
      <c r="Q578" s="209"/>
      <c r="R578" s="209"/>
      <c r="S578" s="209"/>
      <c r="T578" s="209"/>
      <c r="U578" s="209"/>
      <c r="V578" s="209"/>
      <c r="W578" s="209"/>
      <c r="X578" s="209"/>
      <c r="Y578" s="209"/>
      <c r="Z578" s="209"/>
    </row>
    <row r="579" spans="1:26" ht="16.8">
      <c r="A579" s="209"/>
      <c r="B579" s="209"/>
      <c r="C579" s="209"/>
      <c r="D579" s="209"/>
      <c r="E579" s="209"/>
      <c r="F579" s="209"/>
      <c r="G579" s="209"/>
      <c r="H579" s="209"/>
      <c r="I579" s="209"/>
      <c r="J579" s="209"/>
      <c r="K579" s="209"/>
      <c r="L579" s="209"/>
      <c r="M579" s="209"/>
      <c r="N579" s="209"/>
      <c r="O579" s="209"/>
      <c r="P579" s="209"/>
      <c r="Q579" s="209"/>
      <c r="R579" s="209"/>
      <c r="S579" s="209"/>
      <c r="T579" s="209"/>
      <c r="U579" s="209"/>
      <c r="V579" s="209"/>
      <c r="W579" s="209"/>
      <c r="X579" s="209"/>
      <c r="Y579" s="209"/>
      <c r="Z579" s="209"/>
    </row>
    <row r="580" spans="1:26" ht="16.8">
      <c r="A580" s="209"/>
      <c r="B580" s="209"/>
      <c r="C580" s="209"/>
      <c r="D580" s="209"/>
      <c r="E580" s="209"/>
      <c r="F580" s="209"/>
      <c r="G580" s="209"/>
      <c r="H580" s="209"/>
      <c r="I580" s="209"/>
      <c r="J580" s="209"/>
      <c r="K580" s="209"/>
      <c r="L580" s="209"/>
      <c r="M580" s="209"/>
      <c r="N580" s="209"/>
      <c r="O580" s="209"/>
      <c r="P580" s="209"/>
      <c r="Q580" s="209"/>
      <c r="R580" s="209"/>
      <c r="S580" s="209"/>
      <c r="T580" s="209"/>
      <c r="U580" s="209"/>
      <c r="V580" s="209"/>
      <c r="W580" s="209"/>
      <c r="X580" s="209"/>
      <c r="Y580" s="209"/>
      <c r="Z580" s="209"/>
    </row>
    <row r="581" spans="1:26" ht="16.8">
      <c r="A581" s="209"/>
      <c r="B581" s="209"/>
      <c r="C581" s="209"/>
      <c r="D581" s="209"/>
      <c r="E581" s="209"/>
      <c r="F581" s="209"/>
      <c r="G581" s="209"/>
      <c r="H581" s="209"/>
      <c r="I581" s="209"/>
      <c r="J581" s="209"/>
      <c r="K581" s="209"/>
      <c r="L581" s="209"/>
      <c r="M581" s="209"/>
      <c r="N581" s="209"/>
      <c r="O581" s="209"/>
      <c r="P581" s="209"/>
      <c r="Q581" s="209"/>
      <c r="R581" s="209"/>
      <c r="S581" s="209"/>
      <c r="T581" s="209"/>
      <c r="U581" s="209"/>
      <c r="V581" s="209"/>
      <c r="W581" s="209"/>
      <c r="X581" s="209"/>
      <c r="Y581" s="209"/>
      <c r="Z581" s="209"/>
    </row>
    <row r="582" spans="1:26" ht="16.8">
      <c r="A582" s="209"/>
      <c r="B582" s="209"/>
      <c r="C582" s="209"/>
      <c r="D582" s="209"/>
      <c r="E582" s="209"/>
      <c r="F582" s="209"/>
      <c r="G582" s="209"/>
      <c r="H582" s="209"/>
      <c r="I582" s="209"/>
      <c r="J582" s="209"/>
      <c r="K582" s="209"/>
      <c r="L582" s="209"/>
      <c r="M582" s="209"/>
      <c r="N582" s="209"/>
      <c r="O582" s="209"/>
      <c r="P582" s="209"/>
      <c r="Q582" s="209"/>
      <c r="R582" s="209"/>
      <c r="S582" s="209"/>
      <c r="T582" s="209"/>
      <c r="U582" s="209"/>
      <c r="V582" s="209"/>
      <c r="W582" s="209"/>
      <c r="X582" s="209"/>
      <c r="Y582" s="209"/>
      <c r="Z582" s="209"/>
    </row>
    <row r="583" spans="1:26" ht="16.8">
      <c r="A583" s="209"/>
      <c r="B583" s="209"/>
      <c r="C583" s="209"/>
      <c r="D583" s="209"/>
      <c r="E583" s="209"/>
      <c r="F583" s="209"/>
      <c r="G583" s="209"/>
      <c r="H583" s="209"/>
      <c r="I583" s="209"/>
      <c r="J583" s="209"/>
      <c r="K583" s="209"/>
      <c r="L583" s="209"/>
      <c r="M583" s="209"/>
      <c r="N583" s="209"/>
      <c r="O583" s="209"/>
      <c r="P583" s="209"/>
      <c r="Q583" s="209"/>
      <c r="R583" s="209"/>
      <c r="S583" s="209"/>
      <c r="T583" s="209"/>
      <c r="U583" s="209"/>
      <c r="V583" s="209"/>
      <c r="W583" s="209"/>
      <c r="X583" s="209"/>
      <c r="Y583" s="209"/>
      <c r="Z583" s="209"/>
    </row>
    <row r="584" spans="1:26" ht="16.8">
      <c r="A584" s="209"/>
      <c r="B584" s="209"/>
      <c r="C584" s="209"/>
      <c r="D584" s="209"/>
      <c r="E584" s="209"/>
      <c r="F584" s="209"/>
      <c r="G584" s="209"/>
      <c r="H584" s="209"/>
      <c r="I584" s="209"/>
      <c r="J584" s="209"/>
      <c r="K584" s="209"/>
      <c r="L584" s="209"/>
      <c r="M584" s="209"/>
      <c r="N584" s="209"/>
      <c r="O584" s="209"/>
      <c r="P584" s="209"/>
      <c r="Q584" s="209"/>
      <c r="R584" s="209"/>
      <c r="S584" s="209"/>
      <c r="T584" s="209"/>
      <c r="U584" s="209"/>
      <c r="V584" s="209"/>
      <c r="W584" s="209"/>
      <c r="X584" s="209"/>
      <c r="Y584" s="209"/>
      <c r="Z584" s="209"/>
    </row>
    <row r="585" spans="1:26" ht="16.8">
      <c r="A585" s="209"/>
      <c r="B585" s="209"/>
      <c r="C585" s="209"/>
      <c r="D585" s="209"/>
      <c r="E585" s="209"/>
      <c r="F585" s="209"/>
      <c r="G585" s="209"/>
      <c r="H585" s="209"/>
      <c r="I585" s="209"/>
      <c r="J585" s="209"/>
      <c r="K585" s="209"/>
      <c r="L585" s="209"/>
      <c r="M585" s="209"/>
      <c r="N585" s="209"/>
      <c r="O585" s="209"/>
      <c r="P585" s="209"/>
      <c r="Q585" s="209"/>
      <c r="R585" s="209"/>
      <c r="S585" s="209"/>
      <c r="T585" s="209"/>
      <c r="U585" s="209"/>
      <c r="V585" s="209"/>
      <c r="W585" s="209"/>
      <c r="X585" s="209"/>
      <c r="Y585" s="209"/>
      <c r="Z585" s="209"/>
    </row>
    <row r="586" spans="1:26" ht="16.8">
      <c r="A586" s="209"/>
      <c r="B586" s="209"/>
      <c r="C586" s="209"/>
      <c r="D586" s="209"/>
      <c r="E586" s="209"/>
      <c r="F586" s="209"/>
      <c r="G586" s="209"/>
      <c r="H586" s="209"/>
      <c r="I586" s="209"/>
      <c r="J586" s="209"/>
      <c r="K586" s="209"/>
      <c r="L586" s="209"/>
      <c r="M586" s="209"/>
      <c r="N586" s="209"/>
      <c r="O586" s="209"/>
      <c r="P586" s="209"/>
      <c r="Q586" s="209"/>
      <c r="R586" s="209"/>
      <c r="S586" s="209"/>
      <c r="T586" s="209"/>
      <c r="U586" s="209"/>
      <c r="V586" s="209"/>
      <c r="W586" s="209"/>
      <c r="X586" s="209"/>
      <c r="Y586" s="209"/>
      <c r="Z586" s="209"/>
    </row>
    <row r="587" spans="1:26" ht="16.8">
      <c r="A587" s="209"/>
      <c r="B587" s="209"/>
      <c r="C587" s="209"/>
      <c r="D587" s="209"/>
      <c r="E587" s="209"/>
      <c r="F587" s="209"/>
      <c r="G587" s="209"/>
      <c r="H587" s="209"/>
      <c r="I587" s="209"/>
      <c r="J587" s="209"/>
      <c r="K587" s="209"/>
      <c r="L587" s="209"/>
      <c r="M587" s="209"/>
      <c r="N587" s="209"/>
      <c r="O587" s="209"/>
      <c r="P587" s="209"/>
      <c r="Q587" s="209"/>
      <c r="R587" s="209"/>
      <c r="S587" s="209"/>
      <c r="T587" s="209"/>
      <c r="U587" s="209"/>
      <c r="V587" s="209"/>
      <c r="W587" s="209"/>
      <c r="X587" s="209"/>
      <c r="Y587" s="209"/>
      <c r="Z587" s="209"/>
    </row>
    <row r="588" spans="1:26" ht="16.8">
      <c r="A588" s="209"/>
      <c r="B588" s="209"/>
      <c r="C588" s="209"/>
      <c r="D588" s="209"/>
      <c r="E588" s="209"/>
      <c r="F588" s="209"/>
      <c r="G588" s="209"/>
      <c r="H588" s="209"/>
      <c r="I588" s="209"/>
      <c r="J588" s="209"/>
      <c r="K588" s="209"/>
      <c r="L588" s="209"/>
      <c r="M588" s="209"/>
      <c r="N588" s="209"/>
      <c r="O588" s="209"/>
      <c r="P588" s="209"/>
      <c r="Q588" s="209"/>
      <c r="R588" s="209"/>
      <c r="S588" s="209"/>
      <c r="T588" s="209"/>
      <c r="U588" s="209"/>
      <c r="V588" s="209"/>
      <c r="W588" s="209"/>
      <c r="X588" s="209"/>
      <c r="Y588" s="209"/>
      <c r="Z588" s="209"/>
    </row>
    <row r="589" spans="1:26" ht="16.8">
      <c r="A589" s="209"/>
      <c r="B589" s="209"/>
      <c r="C589" s="209"/>
      <c r="D589" s="209"/>
      <c r="E589" s="209"/>
      <c r="F589" s="209"/>
      <c r="G589" s="209"/>
      <c r="H589" s="209"/>
      <c r="I589" s="209"/>
      <c r="J589" s="209"/>
      <c r="K589" s="209"/>
      <c r="L589" s="209"/>
      <c r="M589" s="209"/>
      <c r="N589" s="209"/>
      <c r="O589" s="209"/>
      <c r="P589" s="209"/>
      <c r="Q589" s="209"/>
      <c r="R589" s="209"/>
      <c r="S589" s="209"/>
      <c r="T589" s="209"/>
      <c r="U589" s="209"/>
      <c r="V589" s="209"/>
      <c r="W589" s="209"/>
      <c r="X589" s="209"/>
      <c r="Y589" s="209"/>
      <c r="Z589" s="209"/>
    </row>
    <row r="590" spans="1:26" ht="16.8">
      <c r="A590" s="209"/>
      <c r="B590" s="209"/>
      <c r="C590" s="209"/>
      <c r="D590" s="209"/>
      <c r="E590" s="209"/>
      <c r="F590" s="209"/>
      <c r="G590" s="209"/>
      <c r="H590" s="209"/>
      <c r="I590" s="209"/>
      <c r="J590" s="209"/>
      <c r="K590" s="209"/>
      <c r="L590" s="209"/>
      <c r="M590" s="209"/>
      <c r="N590" s="209"/>
      <c r="O590" s="209"/>
      <c r="P590" s="209"/>
      <c r="Q590" s="209"/>
      <c r="R590" s="209"/>
      <c r="S590" s="209"/>
      <c r="T590" s="209"/>
      <c r="U590" s="209"/>
      <c r="V590" s="209"/>
      <c r="W590" s="209"/>
      <c r="X590" s="209"/>
      <c r="Y590" s="209"/>
      <c r="Z590" s="209"/>
    </row>
    <row r="591" spans="1:26" ht="16.8">
      <c r="A591" s="209"/>
      <c r="B591" s="209"/>
      <c r="C591" s="209"/>
      <c r="D591" s="209"/>
      <c r="E591" s="209"/>
      <c r="F591" s="209"/>
      <c r="G591" s="209"/>
      <c r="H591" s="209"/>
      <c r="I591" s="209"/>
      <c r="J591" s="209"/>
      <c r="K591" s="209"/>
      <c r="L591" s="209"/>
      <c r="M591" s="209"/>
      <c r="N591" s="209"/>
      <c r="O591" s="209"/>
      <c r="P591" s="209"/>
      <c r="Q591" s="209"/>
      <c r="R591" s="209"/>
      <c r="S591" s="209"/>
      <c r="T591" s="209"/>
      <c r="U591" s="209"/>
      <c r="V591" s="209"/>
      <c r="W591" s="209"/>
      <c r="X591" s="209"/>
      <c r="Y591" s="209"/>
      <c r="Z591" s="209"/>
    </row>
    <row r="592" spans="1:26" ht="16.8">
      <c r="A592" s="209"/>
      <c r="B592" s="209"/>
      <c r="C592" s="209"/>
      <c r="D592" s="209"/>
      <c r="E592" s="209"/>
      <c r="F592" s="209"/>
      <c r="G592" s="209"/>
      <c r="H592" s="209"/>
      <c r="I592" s="209"/>
      <c r="J592" s="209"/>
      <c r="K592" s="209"/>
      <c r="L592" s="209"/>
      <c r="M592" s="209"/>
      <c r="N592" s="209"/>
      <c r="O592" s="209"/>
      <c r="P592" s="209"/>
      <c r="Q592" s="209"/>
      <c r="R592" s="209"/>
      <c r="S592" s="209"/>
      <c r="T592" s="209"/>
      <c r="U592" s="209"/>
      <c r="V592" s="209"/>
      <c r="W592" s="209"/>
      <c r="X592" s="209"/>
      <c r="Y592" s="209"/>
      <c r="Z592" s="209"/>
    </row>
    <row r="593" spans="1:26" ht="16.8">
      <c r="A593" s="209"/>
      <c r="B593" s="209"/>
      <c r="C593" s="209"/>
      <c r="D593" s="209"/>
      <c r="E593" s="209"/>
      <c r="F593" s="209"/>
      <c r="G593" s="209"/>
      <c r="H593" s="209"/>
      <c r="I593" s="209"/>
      <c r="J593" s="209"/>
      <c r="K593" s="209"/>
      <c r="L593" s="209"/>
      <c r="M593" s="209"/>
      <c r="N593" s="209"/>
      <c r="O593" s="209"/>
      <c r="P593" s="209"/>
      <c r="Q593" s="209"/>
      <c r="R593" s="209"/>
      <c r="S593" s="209"/>
      <c r="T593" s="209"/>
      <c r="U593" s="209"/>
      <c r="V593" s="209"/>
      <c r="W593" s="209"/>
      <c r="X593" s="209"/>
      <c r="Y593" s="209"/>
      <c r="Z593" s="209"/>
    </row>
    <row r="594" spans="1:26" ht="16.8">
      <c r="A594" s="209"/>
      <c r="B594" s="209"/>
      <c r="C594" s="209"/>
      <c r="D594" s="209"/>
      <c r="E594" s="209"/>
      <c r="F594" s="209"/>
      <c r="G594" s="209"/>
      <c r="H594" s="209"/>
      <c r="I594" s="209"/>
      <c r="J594" s="209"/>
      <c r="K594" s="209"/>
      <c r="L594" s="209"/>
      <c r="M594" s="209"/>
      <c r="N594" s="209"/>
      <c r="O594" s="209"/>
      <c r="P594" s="209"/>
      <c r="Q594" s="209"/>
      <c r="R594" s="209"/>
      <c r="S594" s="209"/>
      <c r="T594" s="209"/>
      <c r="U594" s="209"/>
      <c r="V594" s="209"/>
      <c r="W594" s="209"/>
      <c r="X594" s="209"/>
      <c r="Y594" s="209"/>
      <c r="Z594" s="209"/>
    </row>
    <row r="595" spans="1:26" ht="16.8">
      <c r="A595" s="209"/>
      <c r="B595" s="209"/>
      <c r="C595" s="209"/>
      <c r="D595" s="209"/>
      <c r="E595" s="209"/>
      <c r="F595" s="209"/>
      <c r="G595" s="209"/>
      <c r="H595" s="209"/>
      <c r="I595" s="209"/>
      <c r="J595" s="209"/>
      <c r="K595" s="209"/>
      <c r="L595" s="209"/>
      <c r="M595" s="209"/>
      <c r="N595" s="209"/>
      <c r="O595" s="209"/>
      <c r="P595" s="209"/>
      <c r="Q595" s="209"/>
      <c r="R595" s="209"/>
      <c r="S595" s="209"/>
      <c r="T595" s="209"/>
      <c r="U595" s="209"/>
      <c r="V595" s="209"/>
      <c r="W595" s="209"/>
      <c r="X595" s="209"/>
      <c r="Y595" s="209"/>
      <c r="Z595" s="209"/>
    </row>
    <row r="596" spans="1:26" ht="16.8">
      <c r="A596" s="209"/>
      <c r="B596" s="209"/>
      <c r="C596" s="209"/>
      <c r="D596" s="209"/>
      <c r="E596" s="209"/>
      <c r="F596" s="209"/>
      <c r="G596" s="209"/>
      <c r="H596" s="209"/>
      <c r="I596" s="209"/>
      <c r="J596" s="209"/>
      <c r="K596" s="209"/>
      <c r="L596" s="209"/>
      <c r="M596" s="209"/>
      <c r="N596" s="209"/>
      <c r="O596" s="209"/>
      <c r="P596" s="209"/>
      <c r="Q596" s="209"/>
      <c r="R596" s="209"/>
      <c r="S596" s="209"/>
      <c r="T596" s="209"/>
      <c r="U596" s="209"/>
      <c r="V596" s="209"/>
      <c r="W596" s="209"/>
      <c r="X596" s="209"/>
      <c r="Y596" s="209"/>
      <c r="Z596" s="209"/>
    </row>
    <row r="597" spans="1:26" ht="16.8">
      <c r="A597" s="209"/>
      <c r="B597" s="209"/>
      <c r="C597" s="209"/>
      <c r="D597" s="209"/>
      <c r="E597" s="209"/>
      <c r="F597" s="209"/>
      <c r="G597" s="209"/>
      <c r="H597" s="209"/>
      <c r="I597" s="209"/>
      <c r="J597" s="209"/>
      <c r="K597" s="209"/>
      <c r="L597" s="209"/>
      <c r="M597" s="209"/>
      <c r="N597" s="209"/>
      <c r="O597" s="209"/>
      <c r="P597" s="209"/>
      <c r="Q597" s="209"/>
      <c r="R597" s="209"/>
      <c r="S597" s="209"/>
      <c r="T597" s="209"/>
      <c r="U597" s="209"/>
      <c r="V597" s="209"/>
      <c r="W597" s="209"/>
      <c r="X597" s="209"/>
      <c r="Y597" s="209"/>
      <c r="Z597" s="209"/>
    </row>
    <row r="598" spans="1:26" ht="16.8">
      <c r="A598" s="209"/>
      <c r="B598" s="209"/>
      <c r="C598" s="209"/>
      <c r="D598" s="209"/>
      <c r="E598" s="209"/>
      <c r="F598" s="209"/>
      <c r="G598" s="209"/>
      <c r="H598" s="209"/>
      <c r="I598" s="209"/>
      <c r="J598" s="209"/>
      <c r="K598" s="209"/>
      <c r="L598" s="209"/>
      <c r="M598" s="209"/>
      <c r="N598" s="209"/>
      <c r="O598" s="209"/>
      <c r="P598" s="209"/>
      <c r="Q598" s="209"/>
      <c r="R598" s="209"/>
      <c r="S598" s="209"/>
      <c r="T598" s="209"/>
      <c r="U598" s="209"/>
      <c r="V598" s="209"/>
      <c r="W598" s="209"/>
      <c r="X598" s="209"/>
      <c r="Y598" s="209"/>
      <c r="Z598" s="209"/>
    </row>
    <row r="599" spans="1:26" ht="16.8">
      <c r="A599" s="209"/>
      <c r="B599" s="209"/>
      <c r="C599" s="209"/>
      <c r="D599" s="209"/>
      <c r="E599" s="209"/>
      <c r="F599" s="209"/>
      <c r="G599" s="209"/>
      <c r="H599" s="209"/>
      <c r="I599" s="209"/>
      <c r="J599" s="209"/>
      <c r="K599" s="209"/>
      <c r="L599" s="209"/>
      <c r="M599" s="209"/>
      <c r="N599" s="209"/>
      <c r="O599" s="209"/>
      <c r="P599" s="209"/>
      <c r="Q599" s="209"/>
      <c r="R599" s="209"/>
      <c r="S599" s="209"/>
      <c r="T599" s="209"/>
      <c r="U599" s="209"/>
      <c r="V599" s="209"/>
      <c r="W599" s="209"/>
      <c r="X599" s="209"/>
      <c r="Y599" s="209"/>
      <c r="Z599" s="209"/>
    </row>
    <row r="600" spans="1:26" ht="16.8">
      <c r="A600" s="209"/>
      <c r="B600" s="209"/>
      <c r="C600" s="209"/>
      <c r="D600" s="209"/>
      <c r="E600" s="209"/>
      <c r="F600" s="209"/>
      <c r="G600" s="209"/>
      <c r="H600" s="209"/>
      <c r="I600" s="209"/>
      <c r="J600" s="209"/>
      <c r="K600" s="209"/>
      <c r="L600" s="209"/>
      <c r="M600" s="209"/>
      <c r="N600" s="209"/>
      <c r="O600" s="209"/>
      <c r="P600" s="209"/>
      <c r="Q600" s="209"/>
      <c r="R600" s="209"/>
      <c r="S600" s="209"/>
      <c r="T600" s="209"/>
      <c r="U600" s="209"/>
      <c r="V600" s="209"/>
      <c r="W600" s="209"/>
      <c r="X600" s="209"/>
      <c r="Y600" s="209"/>
      <c r="Z600" s="209"/>
    </row>
    <row r="601" spans="1:26" ht="16.8">
      <c r="A601" s="209"/>
      <c r="B601" s="209"/>
      <c r="C601" s="209"/>
      <c r="D601" s="209"/>
      <c r="E601" s="209"/>
      <c r="F601" s="209"/>
      <c r="G601" s="209"/>
      <c r="H601" s="209"/>
      <c r="I601" s="209"/>
      <c r="J601" s="209"/>
      <c r="K601" s="209"/>
      <c r="L601" s="209"/>
      <c r="M601" s="209"/>
      <c r="N601" s="209"/>
      <c r="O601" s="209"/>
      <c r="P601" s="209"/>
      <c r="Q601" s="209"/>
      <c r="R601" s="209"/>
      <c r="S601" s="209"/>
      <c r="T601" s="209"/>
      <c r="U601" s="209"/>
      <c r="V601" s="209"/>
      <c r="W601" s="209"/>
      <c r="X601" s="209"/>
      <c r="Y601" s="209"/>
      <c r="Z601" s="209"/>
    </row>
    <row r="602" spans="1:26" ht="16.8">
      <c r="A602" s="209"/>
      <c r="B602" s="209"/>
      <c r="C602" s="209"/>
      <c r="D602" s="209"/>
      <c r="E602" s="209"/>
      <c r="F602" s="209"/>
      <c r="G602" s="209"/>
      <c r="H602" s="209"/>
      <c r="I602" s="209"/>
      <c r="J602" s="209"/>
      <c r="K602" s="209"/>
      <c r="L602" s="209"/>
      <c r="M602" s="209"/>
      <c r="N602" s="209"/>
      <c r="O602" s="209"/>
      <c r="P602" s="209"/>
      <c r="Q602" s="209"/>
      <c r="R602" s="209"/>
      <c r="S602" s="209"/>
      <c r="T602" s="209"/>
      <c r="U602" s="209"/>
      <c r="V602" s="209"/>
      <c r="W602" s="209"/>
      <c r="X602" s="209"/>
      <c r="Y602" s="209"/>
      <c r="Z602" s="209"/>
    </row>
    <row r="603" spans="1:26" ht="16.8">
      <c r="A603" s="209"/>
      <c r="B603" s="209"/>
      <c r="C603" s="209"/>
      <c r="D603" s="209"/>
      <c r="E603" s="209"/>
      <c r="F603" s="209"/>
      <c r="G603" s="209"/>
      <c r="H603" s="209"/>
      <c r="I603" s="209"/>
      <c r="J603" s="209"/>
      <c r="K603" s="209"/>
      <c r="L603" s="209"/>
      <c r="M603" s="209"/>
      <c r="N603" s="209"/>
      <c r="O603" s="209"/>
      <c r="P603" s="209"/>
      <c r="Q603" s="209"/>
      <c r="R603" s="209"/>
      <c r="S603" s="209"/>
      <c r="T603" s="209"/>
      <c r="U603" s="209"/>
      <c r="V603" s="209"/>
      <c r="W603" s="209"/>
      <c r="X603" s="209"/>
      <c r="Y603" s="209"/>
      <c r="Z603" s="209"/>
    </row>
    <row r="604" spans="1:26" ht="16.8">
      <c r="A604" s="209"/>
      <c r="B604" s="209"/>
      <c r="C604" s="209"/>
      <c r="D604" s="209"/>
      <c r="E604" s="209"/>
      <c r="F604" s="209"/>
      <c r="G604" s="209"/>
      <c r="H604" s="209"/>
      <c r="I604" s="209"/>
      <c r="J604" s="209"/>
      <c r="K604" s="209"/>
      <c r="L604" s="209"/>
      <c r="M604" s="209"/>
      <c r="N604" s="209"/>
      <c r="O604" s="209"/>
      <c r="P604" s="209"/>
      <c r="Q604" s="209"/>
      <c r="R604" s="209"/>
      <c r="S604" s="209"/>
      <c r="T604" s="209"/>
      <c r="U604" s="209"/>
      <c r="V604" s="209"/>
      <c r="W604" s="209"/>
      <c r="X604" s="209"/>
      <c r="Y604" s="209"/>
      <c r="Z604" s="209"/>
    </row>
    <row r="605" spans="1:26" ht="16.8">
      <c r="A605" s="209"/>
      <c r="B605" s="209"/>
      <c r="C605" s="209"/>
      <c r="D605" s="209"/>
      <c r="E605" s="209"/>
      <c r="F605" s="209"/>
      <c r="G605" s="209"/>
      <c r="H605" s="209"/>
      <c r="I605" s="209"/>
      <c r="J605" s="209"/>
      <c r="K605" s="209"/>
      <c r="L605" s="209"/>
      <c r="M605" s="209"/>
      <c r="N605" s="209"/>
      <c r="O605" s="209"/>
      <c r="P605" s="209"/>
      <c r="Q605" s="209"/>
      <c r="R605" s="209"/>
      <c r="S605" s="209"/>
      <c r="T605" s="209"/>
      <c r="U605" s="209"/>
      <c r="V605" s="209"/>
      <c r="W605" s="209"/>
      <c r="X605" s="209"/>
      <c r="Y605" s="209"/>
      <c r="Z605" s="209"/>
    </row>
    <row r="606" spans="1:26" ht="16.8">
      <c r="A606" s="209"/>
      <c r="B606" s="209"/>
      <c r="C606" s="209"/>
      <c r="D606" s="209"/>
      <c r="E606" s="209"/>
      <c r="F606" s="209"/>
      <c r="G606" s="209"/>
      <c r="H606" s="209"/>
      <c r="I606" s="209"/>
      <c r="J606" s="209"/>
      <c r="K606" s="209"/>
      <c r="L606" s="209"/>
      <c r="M606" s="209"/>
      <c r="N606" s="209"/>
      <c r="O606" s="209"/>
      <c r="P606" s="209"/>
      <c r="Q606" s="209"/>
      <c r="R606" s="209"/>
      <c r="S606" s="209"/>
      <c r="T606" s="209"/>
      <c r="U606" s="209"/>
      <c r="V606" s="209"/>
      <c r="W606" s="209"/>
      <c r="X606" s="209"/>
      <c r="Y606" s="209"/>
      <c r="Z606" s="209"/>
    </row>
    <row r="607" spans="1:26" ht="16.8">
      <c r="A607" s="209"/>
      <c r="B607" s="209"/>
      <c r="C607" s="209"/>
      <c r="D607" s="209"/>
      <c r="E607" s="209"/>
      <c r="F607" s="209"/>
      <c r="G607" s="209"/>
      <c r="H607" s="209"/>
      <c r="I607" s="209"/>
      <c r="J607" s="209"/>
      <c r="K607" s="209"/>
      <c r="L607" s="209"/>
      <c r="M607" s="209"/>
      <c r="N607" s="209"/>
      <c r="O607" s="209"/>
      <c r="P607" s="209"/>
      <c r="Q607" s="209"/>
      <c r="R607" s="209"/>
      <c r="S607" s="209"/>
      <c r="T607" s="209"/>
      <c r="U607" s="209"/>
      <c r="V607" s="209"/>
      <c r="W607" s="209"/>
      <c r="X607" s="209"/>
      <c r="Y607" s="209"/>
      <c r="Z607" s="209"/>
    </row>
    <row r="608" spans="1:26" ht="16.8">
      <c r="A608" s="209"/>
      <c r="B608" s="209"/>
      <c r="C608" s="209"/>
      <c r="D608" s="209"/>
      <c r="E608" s="209"/>
      <c r="F608" s="209"/>
      <c r="G608" s="209"/>
      <c r="H608" s="209"/>
      <c r="I608" s="209"/>
      <c r="J608" s="209"/>
      <c r="K608" s="209"/>
      <c r="L608" s="209"/>
      <c r="M608" s="209"/>
      <c r="N608" s="209"/>
      <c r="O608" s="209"/>
      <c r="P608" s="209"/>
      <c r="Q608" s="209"/>
      <c r="R608" s="209"/>
      <c r="S608" s="209"/>
      <c r="T608" s="209"/>
      <c r="U608" s="209"/>
      <c r="V608" s="209"/>
      <c r="W608" s="209"/>
      <c r="X608" s="209"/>
      <c r="Y608" s="209"/>
      <c r="Z608" s="209"/>
    </row>
    <row r="609" spans="1:26" ht="16.8">
      <c r="A609" s="209"/>
      <c r="B609" s="209"/>
      <c r="C609" s="209"/>
      <c r="D609" s="209"/>
      <c r="E609" s="209"/>
      <c r="F609" s="209"/>
      <c r="G609" s="209"/>
      <c r="H609" s="209"/>
      <c r="I609" s="209"/>
      <c r="J609" s="209"/>
      <c r="K609" s="209"/>
      <c r="L609" s="209"/>
      <c r="M609" s="209"/>
      <c r="N609" s="209"/>
      <c r="O609" s="209"/>
      <c r="P609" s="209"/>
      <c r="Q609" s="209"/>
      <c r="R609" s="209"/>
      <c r="S609" s="209"/>
      <c r="T609" s="209"/>
      <c r="U609" s="209"/>
      <c r="V609" s="209"/>
      <c r="W609" s="209"/>
      <c r="X609" s="209"/>
      <c r="Y609" s="209"/>
      <c r="Z609" s="209"/>
    </row>
    <row r="610" spans="1:26" ht="16.8">
      <c r="A610" s="209"/>
      <c r="B610" s="209"/>
      <c r="C610" s="209"/>
      <c r="D610" s="209"/>
      <c r="E610" s="209"/>
      <c r="F610" s="209"/>
      <c r="G610" s="209"/>
      <c r="H610" s="209"/>
      <c r="I610" s="209"/>
      <c r="J610" s="209"/>
      <c r="K610" s="209"/>
      <c r="L610" s="209"/>
      <c r="M610" s="209"/>
      <c r="N610" s="209"/>
      <c r="O610" s="209"/>
      <c r="P610" s="209"/>
      <c r="Q610" s="209"/>
      <c r="R610" s="209"/>
      <c r="S610" s="209"/>
      <c r="T610" s="209"/>
      <c r="U610" s="209"/>
      <c r="V610" s="209"/>
      <c r="W610" s="209"/>
      <c r="X610" s="209"/>
      <c r="Y610" s="209"/>
      <c r="Z610" s="209"/>
    </row>
    <row r="611" spans="1:26" ht="16.8">
      <c r="A611" s="209"/>
      <c r="B611" s="209"/>
      <c r="C611" s="209"/>
      <c r="D611" s="209"/>
      <c r="E611" s="209"/>
      <c r="F611" s="209"/>
      <c r="G611" s="209"/>
      <c r="H611" s="209"/>
      <c r="I611" s="209"/>
      <c r="J611" s="209"/>
      <c r="K611" s="209"/>
      <c r="L611" s="209"/>
      <c r="M611" s="209"/>
      <c r="N611" s="209"/>
      <c r="O611" s="209"/>
      <c r="P611" s="209"/>
      <c r="Q611" s="209"/>
      <c r="R611" s="209"/>
      <c r="S611" s="209"/>
      <c r="T611" s="209"/>
      <c r="U611" s="209"/>
      <c r="V611" s="209"/>
      <c r="W611" s="209"/>
      <c r="X611" s="209"/>
      <c r="Y611" s="209"/>
      <c r="Z611" s="209"/>
    </row>
    <row r="612" spans="1:26" ht="16.8">
      <c r="A612" s="209"/>
      <c r="B612" s="209"/>
      <c r="C612" s="209"/>
      <c r="D612" s="209"/>
      <c r="E612" s="209"/>
      <c r="F612" s="209"/>
      <c r="G612" s="209"/>
      <c r="H612" s="209"/>
      <c r="I612" s="209"/>
      <c r="J612" s="209"/>
      <c r="K612" s="209"/>
      <c r="L612" s="209"/>
      <c r="M612" s="209"/>
      <c r="N612" s="209"/>
      <c r="O612" s="209"/>
      <c r="P612" s="209"/>
      <c r="Q612" s="209"/>
      <c r="R612" s="209"/>
      <c r="S612" s="209"/>
      <c r="T612" s="209"/>
      <c r="U612" s="209"/>
      <c r="V612" s="209"/>
      <c r="W612" s="209"/>
      <c r="X612" s="209"/>
      <c r="Y612" s="209"/>
      <c r="Z612" s="209"/>
    </row>
    <row r="613" spans="1:26" ht="16.8">
      <c r="A613" s="209"/>
      <c r="B613" s="209"/>
      <c r="C613" s="209"/>
      <c r="D613" s="209"/>
      <c r="E613" s="209"/>
      <c r="F613" s="209"/>
      <c r="G613" s="209"/>
      <c r="H613" s="209"/>
      <c r="I613" s="209"/>
      <c r="J613" s="209"/>
      <c r="K613" s="209"/>
      <c r="L613" s="209"/>
      <c r="M613" s="209"/>
      <c r="N613" s="209"/>
      <c r="O613" s="209"/>
      <c r="P613" s="209"/>
      <c r="Q613" s="209"/>
      <c r="R613" s="209"/>
      <c r="S613" s="209"/>
      <c r="T613" s="209"/>
      <c r="U613" s="209"/>
      <c r="V613" s="209"/>
      <c r="W613" s="209"/>
      <c r="X613" s="209"/>
      <c r="Y613" s="209"/>
      <c r="Z613" s="209"/>
    </row>
    <row r="614" spans="1:26" ht="16.8">
      <c r="A614" s="209"/>
      <c r="B614" s="209"/>
      <c r="C614" s="209"/>
      <c r="D614" s="209"/>
      <c r="E614" s="209"/>
      <c r="F614" s="209"/>
      <c r="G614" s="209"/>
      <c r="H614" s="209"/>
      <c r="I614" s="209"/>
      <c r="J614" s="209"/>
      <c r="K614" s="209"/>
      <c r="L614" s="209"/>
      <c r="M614" s="209"/>
      <c r="N614" s="209"/>
      <c r="O614" s="209"/>
      <c r="P614" s="209"/>
      <c r="Q614" s="209"/>
      <c r="R614" s="209"/>
      <c r="S614" s="209"/>
      <c r="T614" s="209"/>
      <c r="U614" s="209"/>
      <c r="V614" s="209"/>
      <c r="W614" s="209"/>
      <c r="X614" s="209"/>
      <c r="Y614" s="209"/>
      <c r="Z614" s="209"/>
    </row>
    <row r="615" spans="1:26" ht="16.8">
      <c r="A615" s="209"/>
      <c r="B615" s="209"/>
      <c r="C615" s="209"/>
      <c r="D615" s="209"/>
      <c r="E615" s="209"/>
      <c r="F615" s="209"/>
      <c r="G615" s="209"/>
      <c r="H615" s="209"/>
      <c r="I615" s="209"/>
      <c r="J615" s="209"/>
      <c r="K615" s="209"/>
      <c r="L615" s="209"/>
      <c r="M615" s="209"/>
      <c r="N615" s="209"/>
      <c r="O615" s="209"/>
      <c r="P615" s="209"/>
      <c r="Q615" s="209"/>
      <c r="R615" s="209"/>
      <c r="S615" s="209"/>
      <c r="T615" s="209"/>
      <c r="U615" s="209"/>
      <c r="V615" s="209"/>
      <c r="W615" s="209"/>
      <c r="X615" s="209"/>
      <c r="Y615" s="209"/>
      <c r="Z615" s="209"/>
    </row>
    <row r="616" spans="1:26" ht="16.8">
      <c r="A616" s="209"/>
      <c r="B616" s="209"/>
      <c r="C616" s="209"/>
      <c r="D616" s="209"/>
      <c r="E616" s="209"/>
      <c r="F616" s="209"/>
      <c r="G616" s="209"/>
      <c r="H616" s="209"/>
      <c r="I616" s="209"/>
      <c r="J616" s="209"/>
      <c r="K616" s="209"/>
      <c r="L616" s="209"/>
      <c r="M616" s="209"/>
      <c r="N616" s="209"/>
      <c r="O616" s="209"/>
      <c r="P616" s="209"/>
      <c r="Q616" s="209"/>
      <c r="R616" s="209"/>
      <c r="S616" s="209"/>
      <c r="T616" s="209"/>
      <c r="U616" s="209"/>
      <c r="V616" s="209"/>
      <c r="W616" s="209"/>
      <c r="X616" s="209"/>
      <c r="Y616" s="209"/>
      <c r="Z616" s="209"/>
    </row>
    <row r="617" spans="1:26" ht="16.8">
      <c r="A617" s="209"/>
      <c r="B617" s="209"/>
      <c r="C617" s="209"/>
      <c r="D617" s="209"/>
      <c r="E617" s="209"/>
      <c r="F617" s="209"/>
      <c r="G617" s="209"/>
      <c r="H617" s="209"/>
      <c r="I617" s="209"/>
      <c r="J617" s="209"/>
      <c r="K617" s="209"/>
      <c r="L617" s="209"/>
      <c r="M617" s="209"/>
      <c r="N617" s="209"/>
      <c r="O617" s="209"/>
      <c r="P617" s="209"/>
      <c r="Q617" s="209"/>
      <c r="R617" s="209"/>
      <c r="S617" s="209"/>
      <c r="T617" s="209"/>
      <c r="U617" s="209"/>
      <c r="V617" s="209"/>
      <c r="W617" s="209"/>
      <c r="X617" s="209"/>
      <c r="Y617" s="209"/>
      <c r="Z617" s="209"/>
    </row>
    <row r="618" spans="1:26" ht="16.8">
      <c r="A618" s="209"/>
      <c r="B618" s="209"/>
      <c r="C618" s="209"/>
      <c r="D618" s="209"/>
      <c r="E618" s="209"/>
      <c r="F618" s="209"/>
      <c r="G618" s="209"/>
      <c r="H618" s="209"/>
      <c r="I618" s="209"/>
      <c r="J618" s="209"/>
      <c r="K618" s="209"/>
      <c r="L618" s="209"/>
      <c r="M618" s="209"/>
      <c r="N618" s="209"/>
      <c r="O618" s="209"/>
      <c r="P618" s="209"/>
      <c r="Q618" s="209"/>
      <c r="R618" s="209"/>
      <c r="S618" s="209"/>
      <c r="T618" s="209"/>
      <c r="U618" s="209"/>
      <c r="V618" s="209"/>
      <c r="W618" s="209"/>
      <c r="X618" s="209"/>
      <c r="Y618" s="209"/>
      <c r="Z618" s="209"/>
    </row>
    <row r="619" spans="1:26" ht="16.8">
      <c r="A619" s="209"/>
      <c r="B619" s="209"/>
      <c r="C619" s="209"/>
      <c r="D619" s="209"/>
      <c r="E619" s="209"/>
      <c r="F619" s="209"/>
      <c r="G619" s="209"/>
      <c r="H619" s="209"/>
      <c r="I619" s="209"/>
      <c r="J619" s="209"/>
      <c r="K619" s="209"/>
      <c r="L619" s="209"/>
      <c r="M619" s="209"/>
      <c r="N619" s="209"/>
      <c r="O619" s="209"/>
      <c r="P619" s="209"/>
      <c r="Q619" s="209"/>
      <c r="R619" s="209"/>
      <c r="S619" s="209"/>
      <c r="T619" s="209"/>
      <c r="U619" s="209"/>
      <c r="V619" s="209"/>
      <c r="W619" s="209"/>
      <c r="X619" s="209"/>
      <c r="Y619" s="209"/>
      <c r="Z619" s="209"/>
    </row>
    <row r="620" spans="1:26" ht="16.8">
      <c r="A620" s="209"/>
      <c r="B620" s="209"/>
      <c r="C620" s="209"/>
      <c r="D620" s="209"/>
      <c r="E620" s="209"/>
      <c r="F620" s="209"/>
      <c r="G620" s="209"/>
      <c r="H620" s="209"/>
      <c r="I620" s="209"/>
      <c r="J620" s="209"/>
      <c r="K620" s="209"/>
      <c r="L620" s="209"/>
      <c r="M620" s="209"/>
      <c r="N620" s="209"/>
      <c r="O620" s="209"/>
      <c r="P620" s="209"/>
      <c r="Q620" s="209"/>
      <c r="R620" s="209"/>
      <c r="S620" s="209"/>
      <c r="T620" s="209"/>
      <c r="U620" s="209"/>
      <c r="V620" s="209"/>
      <c r="W620" s="209"/>
      <c r="X620" s="209"/>
      <c r="Y620" s="209"/>
      <c r="Z620" s="209"/>
    </row>
    <row r="621" spans="1:26" ht="16.8">
      <c r="A621" s="209"/>
      <c r="B621" s="209"/>
      <c r="C621" s="209"/>
      <c r="D621" s="209"/>
      <c r="E621" s="209"/>
      <c r="F621" s="209"/>
      <c r="G621" s="209"/>
      <c r="H621" s="209"/>
      <c r="I621" s="209"/>
      <c r="J621" s="209"/>
      <c r="K621" s="209"/>
      <c r="L621" s="209"/>
      <c r="M621" s="209"/>
      <c r="N621" s="209"/>
      <c r="O621" s="209"/>
      <c r="P621" s="209"/>
      <c r="Q621" s="209"/>
      <c r="R621" s="209"/>
      <c r="S621" s="209"/>
      <c r="T621" s="209"/>
      <c r="U621" s="209"/>
      <c r="V621" s="209"/>
      <c r="W621" s="209"/>
      <c r="X621" s="209"/>
      <c r="Y621" s="209"/>
      <c r="Z621" s="209"/>
    </row>
    <row r="622" spans="1:26" ht="16.8">
      <c r="A622" s="209"/>
      <c r="B622" s="209"/>
      <c r="C622" s="209"/>
      <c r="D622" s="209"/>
      <c r="E622" s="209"/>
      <c r="F622" s="209"/>
      <c r="G622" s="209"/>
      <c r="H622" s="209"/>
      <c r="I622" s="209"/>
      <c r="J622" s="209"/>
      <c r="K622" s="209"/>
      <c r="L622" s="209"/>
      <c r="M622" s="209"/>
      <c r="N622" s="209"/>
      <c r="O622" s="209"/>
      <c r="P622" s="209"/>
      <c r="Q622" s="209"/>
      <c r="R622" s="209"/>
      <c r="S622" s="209"/>
      <c r="T622" s="209"/>
      <c r="U622" s="209"/>
      <c r="V622" s="209"/>
      <c r="W622" s="209"/>
      <c r="X622" s="209"/>
      <c r="Y622" s="209"/>
      <c r="Z622" s="209"/>
    </row>
    <row r="623" spans="1:26" ht="16.8">
      <c r="A623" s="209"/>
      <c r="B623" s="209"/>
      <c r="C623" s="209"/>
      <c r="D623" s="209"/>
      <c r="E623" s="209"/>
      <c r="F623" s="209"/>
      <c r="G623" s="209"/>
      <c r="H623" s="209"/>
      <c r="I623" s="209"/>
      <c r="J623" s="209"/>
      <c r="K623" s="209"/>
      <c r="L623" s="209"/>
      <c r="M623" s="209"/>
      <c r="N623" s="209"/>
      <c r="O623" s="209"/>
      <c r="P623" s="209"/>
      <c r="Q623" s="209"/>
      <c r="R623" s="209"/>
      <c r="S623" s="209"/>
      <c r="T623" s="209"/>
      <c r="U623" s="209"/>
      <c r="V623" s="209"/>
      <c r="W623" s="209"/>
      <c r="X623" s="209"/>
      <c r="Y623" s="209"/>
      <c r="Z623" s="209"/>
    </row>
    <row r="624" spans="1:26" ht="16.8">
      <c r="A624" s="209"/>
      <c r="B624" s="209"/>
      <c r="C624" s="209"/>
      <c r="D624" s="209"/>
      <c r="E624" s="209"/>
      <c r="F624" s="209"/>
      <c r="G624" s="209"/>
      <c r="H624" s="209"/>
      <c r="I624" s="209"/>
      <c r="J624" s="209"/>
      <c r="K624" s="209"/>
      <c r="L624" s="209"/>
      <c r="M624" s="209"/>
      <c r="N624" s="209"/>
      <c r="O624" s="209"/>
      <c r="P624" s="209"/>
      <c r="Q624" s="209"/>
      <c r="R624" s="209"/>
      <c r="S624" s="209"/>
      <c r="T624" s="209"/>
      <c r="U624" s="209"/>
      <c r="V624" s="209"/>
      <c r="W624" s="209"/>
      <c r="X624" s="209"/>
      <c r="Y624" s="209"/>
      <c r="Z624" s="209"/>
    </row>
    <row r="625" spans="1:26" ht="16.8">
      <c r="A625" s="209"/>
      <c r="B625" s="209"/>
      <c r="C625" s="209"/>
      <c r="D625" s="209"/>
      <c r="E625" s="209"/>
      <c r="F625" s="209"/>
      <c r="G625" s="209"/>
      <c r="H625" s="209"/>
      <c r="I625" s="209"/>
      <c r="J625" s="209"/>
      <c r="K625" s="209"/>
      <c r="L625" s="209"/>
      <c r="M625" s="209"/>
      <c r="N625" s="209"/>
      <c r="O625" s="209"/>
      <c r="P625" s="209"/>
      <c r="Q625" s="209"/>
      <c r="R625" s="209"/>
      <c r="S625" s="209"/>
      <c r="T625" s="209"/>
      <c r="U625" s="209"/>
      <c r="V625" s="209"/>
      <c r="W625" s="209"/>
      <c r="X625" s="209"/>
      <c r="Y625" s="209"/>
      <c r="Z625" s="209"/>
    </row>
    <row r="626" spans="1:26" ht="16.8">
      <c r="A626" s="209"/>
      <c r="B626" s="209"/>
      <c r="C626" s="209"/>
      <c r="D626" s="209"/>
      <c r="E626" s="209"/>
      <c r="F626" s="209"/>
      <c r="G626" s="209"/>
      <c r="H626" s="209"/>
      <c r="I626" s="209"/>
      <c r="J626" s="209"/>
      <c r="K626" s="209"/>
      <c r="L626" s="209"/>
      <c r="M626" s="209"/>
      <c r="N626" s="209"/>
      <c r="O626" s="209"/>
      <c r="P626" s="209"/>
      <c r="Q626" s="209"/>
      <c r="R626" s="209"/>
      <c r="S626" s="209"/>
      <c r="T626" s="209"/>
      <c r="U626" s="209"/>
      <c r="V626" s="209"/>
      <c r="W626" s="209"/>
      <c r="X626" s="209"/>
      <c r="Y626" s="209"/>
      <c r="Z626" s="209"/>
    </row>
    <row r="627" spans="1:26" ht="16.8">
      <c r="A627" s="209"/>
      <c r="B627" s="209"/>
      <c r="C627" s="209"/>
      <c r="D627" s="209"/>
      <c r="E627" s="209"/>
      <c r="F627" s="209"/>
      <c r="G627" s="209"/>
      <c r="H627" s="209"/>
      <c r="I627" s="209"/>
      <c r="J627" s="209"/>
      <c r="K627" s="209"/>
      <c r="L627" s="209"/>
      <c r="M627" s="209"/>
      <c r="N627" s="209"/>
      <c r="O627" s="209"/>
      <c r="P627" s="209"/>
      <c r="Q627" s="209"/>
      <c r="R627" s="209"/>
      <c r="S627" s="209"/>
      <c r="T627" s="209"/>
      <c r="U627" s="209"/>
      <c r="V627" s="209"/>
      <c r="W627" s="209"/>
      <c r="X627" s="209"/>
      <c r="Y627" s="209"/>
      <c r="Z627" s="209"/>
    </row>
    <row r="628" spans="1:26" ht="16.8">
      <c r="A628" s="209"/>
      <c r="B628" s="209"/>
      <c r="C628" s="209"/>
      <c r="D628" s="209"/>
      <c r="E628" s="209"/>
      <c r="F628" s="209"/>
      <c r="G628" s="209"/>
      <c r="H628" s="209"/>
      <c r="I628" s="209"/>
      <c r="J628" s="209"/>
      <c r="K628" s="209"/>
      <c r="L628" s="209"/>
      <c r="M628" s="209"/>
      <c r="N628" s="209"/>
      <c r="O628" s="209"/>
      <c r="P628" s="209"/>
      <c r="Q628" s="209"/>
      <c r="R628" s="209"/>
      <c r="S628" s="209"/>
      <c r="T628" s="209"/>
      <c r="U628" s="209"/>
      <c r="V628" s="209"/>
      <c r="W628" s="209"/>
      <c r="X628" s="209"/>
      <c r="Y628" s="209"/>
      <c r="Z628" s="209"/>
    </row>
    <row r="629" spans="1:26" ht="16.8">
      <c r="A629" s="209"/>
      <c r="B629" s="209"/>
      <c r="C629" s="209"/>
      <c r="D629" s="209"/>
      <c r="E629" s="209"/>
      <c r="F629" s="209"/>
      <c r="G629" s="209"/>
      <c r="H629" s="209"/>
      <c r="I629" s="209"/>
      <c r="J629" s="209"/>
      <c r="K629" s="209"/>
      <c r="L629" s="209"/>
      <c r="M629" s="209"/>
      <c r="N629" s="209"/>
      <c r="O629" s="209"/>
      <c r="P629" s="209"/>
      <c r="Q629" s="209"/>
      <c r="R629" s="209"/>
      <c r="S629" s="209"/>
      <c r="T629" s="209"/>
      <c r="U629" s="209"/>
      <c r="V629" s="209"/>
      <c r="W629" s="209"/>
      <c r="X629" s="209"/>
      <c r="Y629" s="209"/>
      <c r="Z629" s="209"/>
    </row>
    <row r="630" spans="1:26" ht="16.8">
      <c r="A630" s="209"/>
      <c r="B630" s="209"/>
      <c r="C630" s="209"/>
      <c r="D630" s="209"/>
      <c r="E630" s="209"/>
      <c r="F630" s="209"/>
      <c r="G630" s="209"/>
      <c r="H630" s="209"/>
      <c r="I630" s="209"/>
      <c r="J630" s="209"/>
      <c r="K630" s="209"/>
      <c r="L630" s="209"/>
      <c r="M630" s="209"/>
      <c r="N630" s="209"/>
      <c r="O630" s="209"/>
      <c r="P630" s="209"/>
      <c r="Q630" s="209"/>
      <c r="R630" s="209"/>
      <c r="S630" s="209"/>
      <c r="T630" s="209"/>
      <c r="U630" s="209"/>
      <c r="V630" s="209"/>
      <c r="W630" s="209"/>
      <c r="X630" s="209"/>
      <c r="Y630" s="209"/>
      <c r="Z630" s="209"/>
    </row>
    <row r="631" spans="1:26" ht="16.8">
      <c r="A631" s="209"/>
      <c r="B631" s="209"/>
      <c r="C631" s="209"/>
      <c r="D631" s="209"/>
      <c r="E631" s="209"/>
      <c r="F631" s="209"/>
      <c r="G631" s="209"/>
      <c r="H631" s="209"/>
      <c r="I631" s="209"/>
      <c r="J631" s="209"/>
      <c r="K631" s="209"/>
      <c r="L631" s="209"/>
      <c r="M631" s="209"/>
      <c r="N631" s="209"/>
      <c r="O631" s="209"/>
      <c r="P631" s="209"/>
      <c r="Q631" s="209"/>
      <c r="R631" s="209"/>
      <c r="S631" s="209"/>
      <c r="T631" s="209"/>
      <c r="U631" s="209"/>
      <c r="V631" s="209"/>
      <c r="W631" s="209"/>
      <c r="X631" s="209"/>
      <c r="Y631" s="209"/>
      <c r="Z631" s="209"/>
    </row>
    <row r="632" spans="1:26" ht="16.8">
      <c r="A632" s="209"/>
      <c r="B632" s="209"/>
      <c r="C632" s="209"/>
      <c r="D632" s="209"/>
      <c r="E632" s="209"/>
      <c r="F632" s="209"/>
      <c r="G632" s="209"/>
      <c r="H632" s="209"/>
      <c r="I632" s="209"/>
      <c r="J632" s="209"/>
      <c r="K632" s="209"/>
      <c r="L632" s="209"/>
      <c r="M632" s="209"/>
      <c r="N632" s="209"/>
      <c r="O632" s="209"/>
      <c r="P632" s="209"/>
      <c r="Q632" s="209"/>
      <c r="R632" s="209"/>
      <c r="S632" s="209"/>
      <c r="T632" s="209"/>
      <c r="U632" s="209"/>
      <c r="V632" s="209"/>
      <c r="W632" s="209"/>
      <c r="X632" s="209"/>
      <c r="Y632" s="209"/>
      <c r="Z632" s="209"/>
    </row>
    <row r="633" spans="1:26" ht="16.8">
      <c r="A633" s="209"/>
      <c r="B633" s="209"/>
      <c r="C633" s="209"/>
      <c r="D633" s="209"/>
      <c r="E633" s="209"/>
      <c r="F633" s="209"/>
      <c r="G633" s="209"/>
      <c r="H633" s="209"/>
      <c r="I633" s="209"/>
      <c r="J633" s="209"/>
      <c r="K633" s="209"/>
      <c r="L633" s="209"/>
      <c r="M633" s="209"/>
      <c r="N633" s="209"/>
      <c r="O633" s="209"/>
      <c r="P633" s="209"/>
      <c r="Q633" s="209"/>
      <c r="R633" s="209"/>
      <c r="S633" s="209"/>
      <c r="T633" s="209"/>
      <c r="U633" s="209"/>
      <c r="V633" s="209"/>
      <c r="W633" s="209"/>
      <c r="X633" s="209"/>
      <c r="Y633" s="209"/>
      <c r="Z633" s="209"/>
    </row>
    <row r="634" spans="1:26" ht="16.8">
      <c r="A634" s="209"/>
      <c r="B634" s="209"/>
      <c r="C634" s="209"/>
      <c r="D634" s="209"/>
      <c r="E634" s="209"/>
      <c r="F634" s="209"/>
      <c r="G634" s="209"/>
      <c r="H634" s="209"/>
      <c r="I634" s="209"/>
      <c r="J634" s="209"/>
      <c r="K634" s="209"/>
      <c r="L634" s="209"/>
      <c r="M634" s="209"/>
      <c r="N634" s="209"/>
      <c r="O634" s="209"/>
      <c r="P634" s="209"/>
      <c r="Q634" s="209"/>
      <c r="R634" s="209"/>
      <c r="S634" s="209"/>
      <c r="T634" s="209"/>
      <c r="U634" s="209"/>
      <c r="V634" s="209"/>
      <c r="W634" s="209"/>
      <c r="X634" s="209"/>
      <c r="Y634" s="209"/>
      <c r="Z634" s="209"/>
    </row>
    <row r="635" spans="1:26" ht="16.8">
      <c r="A635" s="209"/>
      <c r="B635" s="209"/>
      <c r="C635" s="209"/>
      <c r="D635" s="209"/>
      <c r="E635" s="209"/>
      <c r="F635" s="209"/>
      <c r="G635" s="209"/>
      <c r="H635" s="209"/>
      <c r="I635" s="209"/>
      <c r="J635" s="209"/>
      <c r="K635" s="209"/>
      <c r="L635" s="209"/>
      <c r="M635" s="209"/>
      <c r="N635" s="209"/>
      <c r="O635" s="209"/>
      <c r="P635" s="209"/>
      <c r="Q635" s="209"/>
      <c r="R635" s="209"/>
      <c r="S635" s="209"/>
      <c r="T635" s="209"/>
      <c r="U635" s="209"/>
      <c r="V635" s="209"/>
      <c r="W635" s="209"/>
      <c r="X635" s="209"/>
      <c r="Y635" s="209"/>
      <c r="Z635" s="209"/>
    </row>
    <row r="636" spans="1:26" ht="16.8">
      <c r="A636" s="209"/>
      <c r="B636" s="209"/>
      <c r="C636" s="209"/>
      <c r="D636" s="209"/>
      <c r="E636" s="209"/>
      <c r="F636" s="209"/>
      <c r="G636" s="209"/>
      <c r="H636" s="209"/>
      <c r="I636" s="209"/>
      <c r="J636" s="209"/>
      <c r="K636" s="209"/>
      <c r="L636" s="209"/>
      <c r="M636" s="209"/>
      <c r="N636" s="209"/>
      <c r="O636" s="209"/>
      <c r="P636" s="209"/>
      <c r="Q636" s="209"/>
      <c r="R636" s="209"/>
      <c r="S636" s="209"/>
      <c r="T636" s="209"/>
      <c r="U636" s="209"/>
      <c r="V636" s="209"/>
      <c r="W636" s="209"/>
      <c r="X636" s="209"/>
      <c r="Y636" s="209"/>
      <c r="Z636" s="209"/>
    </row>
    <row r="637" spans="1:26" ht="16.8">
      <c r="A637" s="209"/>
      <c r="B637" s="209"/>
      <c r="C637" s="209"/>
      <c r="D637" s="209"/>
      <c r="E637" s="209"/>
      <c r="F637" s="209"/>
      <c r="G637" s="209"/>
      <c r="H637" s="209"/>
      <c r="I637" s="209"/>
      <c r="J637" s="209"/>
      <c r="K637" s="209"/>
      <c r="L637" s="209"/>
      <c r="M637" s="209"/>
      <c r="N637" s="209"/>
      <c r="O637" s="209"/>
      <c r="P637" s="209"/>
      <c r="Q637" s="209"/>
      <c r="R637" s="209"/>
      <c r="S637" s="209"/>
      <c r="T637" s="209"/>
      <c r="U637" s="209"/>
      <c r="V637" s="209"/>
      <c r="W637" s="209"/>
      <c r="X637" s="209"/>
      <c r="Y637" s="209"/>
      <c r="Z637" s="209"/>
    </row>
    <row r="638" spans="1:26" ht="16.8">
      <c r="A638" s="209"/>
      <c r="B638" s="209"/>
      <c r="C638" s="209"/>
      <c r="D638" s="209"/>
      <c r="E638" s="209"/>
      <c r="F638" s="209"/>
      <c r="G638" s="209"/>
      <c r="H638" s="209"/>
      <c r="I638" s="209"/>
      <c r="J638" s="209"/>
      <c r="K638" s="209"/>
      <c r="L638" s="209"/>
      <c r="M638" s="209"/>
      <c r="N638" s="209"/>
      <c r="O638" s="209"/>
      <c r="P638" s="209"/>
      <c r="Q638" s="209"/>
      <c r="R638" s="209"/>
      <c r="S638" s="209"/>
      <c r="T638" s="209"/>
      <c r="U638" s="209"/>
      <c r="V638" s="209"/>
      <c r="W638" s="209"/>
      <c r="X638" s="209"/>
      <c r="Y638" s="209"/>
      <c r="Z638" s="209"/>
    </row>
    <row r="639" spans="1:26" ht="16.8">
      <c r="A639" s="209"/>
      <c r="B639" s="209"/>
      <c r="C639" s="209"/>
      <c r="D639" s="209"/>
      <c r="E639" s="209"/>
      <c r="F639" s="209"/>
      <c r="G639" s="209"/>
      <c r="H639" s="209"/>
      <c r="I639" s="209"/>
      <c r="J639" s="209"/>
      <c r="K639" s="209"/>
      <c r="L639" s="209"/>
      <c r="M639" s="209"/>
      <c r="N639" s="209"/>
      <c r="O639" s="209"/>
      <c r="P639" s="209"/>
      <c r="Q639" s="209"/>
      <c r="R639" s="209"/>
      <c r="S639" s="209"/>
      <c r="T639" s="209"/>
      <c r="U639" s="209"/>
      <c r="V639" s="209"/>
      <c r="W639" s="209"/>
      <c r="X639" s="209"/>
      <c r="Y639" s="209"/>
      <c r="Z639" s="209"/>
    </row>
    <row r="640" spans="1:26" ht="16.8">
      <c r="A640" s="209"/>
      <c r="B640" s="209"/>
      <c r="C640" s="209"/>
      <c r="D640" s="209"/>
      <c r="E640" s="209"/>
      <c r="F640" s="209"/>
      <c r="G640" s="209"/>
      <c r="H640" s="209"/>
      <c r="I640" s="209"/>
      <c r="J640" s="209"/>
      <c r="K640" s="209"/>
      <c r="L640" s="209"/>
      <c r="M640" s="209"/>
      <c r="N640" s="209"/>
      <c r="O640" s="209"/>
      <c r="P640" s="209"/>
      <c r="Q640" s="209"/>
      <c r="R640" s="209"/>
      <c r="S640" s="209"/>
      <c r="T640" s="209"/>
      <c r="U640" s="209"/>
      <c r="V640" s="209"/>
      <c r="W640" s="209"/>
      <c r="X640" s="209"/>
      <c r="Y640" s="209"/>
      <c r="Z640" s="209"/>
    </row>
    <row r="641" spans="1:26" ht="16.8">
      <c r="A641" s="209"/>
      <c r="B641" s="209"/>
      <c r="C641" s="209"/>
      <c r="D641" s="209"/>
      <c r="E641" s="209"/>
      <c r="F641" s="209"/>
      <c r="G641" s="209"/>
      <c r="H641" s="209"/>
      <c r="I641" s="209"/>
      <c r="J641" s="209"/>
      <c r="K641" s="209"/>
      <c r="L641" s="209"/>
      <c r="M641" s="209"/>
      <c r="N641" s="209"/>
      <c r="O641" s="209"/>
      <c r="P641" s="209"/>
      <c r="Q641" s="209"/>
      <c r="R641" s="209"/>
      <c r="S641" s="209"/>
      <c r="T641" s="209"/>
      <c r="U641" s="209"/>
      <c r="V641" s="209"/>
      <c r="W641" s="209"/>
      <c r="X641" s="209"/>
      <c r="Y641" s="209"/>
      <c r="Z641" s="209"/>
    </row>
    <row r="642" spans="1:26" ht="16.8">
      <c r="A642" s="209"/>
      <c r="B642" s="209"/>
      <c r="C642" s="209"/>
      <c r="D642" s="209"/>
      <c r="E642" s="209"/>
      <c r="F642" s="209"/>
      <c r="G642" s="209"/>
      <c r="H642" s="209"/>
      <c r="I642" s="209"/>
      <c r="J642" s="209"/>
      <c r="K642" s="209"/>
      <c r="L642" s="209"/>
      <c r="M642" s="209"/>
      <c r="N642" s="209"/>
      <c r="O642" s="209"/>
      <c r="P642" s="209"/>
      <c r="Q642" s="209"/>
      <c r="R642" s="209"/>
      <c r="S642" s="209"/>
      <c r="T642" s="209"/>
      <c r="U642" s="209"/>
      <c r="V642" s="209"/>
      <c r="W642" s="209"/>
      <c r="X642" s="209"/>
      <c r="Y642" s="209"/>
      <c r="Z642" s="209"/>
    </row>
    <row r="643" spans="1:26" ht="16.8">
      <c r="A643" s="209"/>
      <c r="B643" s="209"/>
      <c r="C643" s="209"/>
      <c r="D643" s="209"/>
      <c r="E643" s="209"/>
      <c r="F643" s="209"/>
      <c r="G643" s="209"/>
      <c r="H643" s="209"/>
      <c r="I643" s="209"/>
      <c r="J643" s="209"/>
      <c r="K643" s="209"/>
      <c r="L643" s="209"/>
      <c r="M643" s="209"/>
      <c r="N643" s="209"/>
      <c r="O643" s="209"/>
      <c r="P643" s="209"/>
      <c r="Q643" s="209"/>
      <c r="R643" s="209"/>
      <c r="S643" s="209"/>
      <c r="T643" s="209"/>
      <c r="U643" s="209"/>
      <c r="V643" s="209"/>
      <c r="W643" s="209"/>
      <c r="X643" s="209"/>
      <c r="Y643" s="209"/>
      <c r="Z643" s="209"/>
    </row>
    <row r="644" spans="1:26" ht="16.8">
      <c r="A644" s="209"/>
      <c r="B644" s="209"/>
      <c r="C644" s="209"/>
      <c r="D644" s="209"/>
      <c r="E644" s="209"/>
      <c r="F644" s="209"/>
      <c r="G644" s="209"/>
      <c r="H644" s="209"/>
      <c r="I644" s="209"/>
      <c r="J644" s="209"/>
      <c r="K644" s="209"/>
      <c r="L644" s="209"/>
      <c r="M644" s="209"/>
      <c r="N644" s="209"/>
      <c r="O644" s="209"/>
      <c r="P644" s="209"/>
      <c r="Q644" s="209"/>
      <c r="R644" s="209"/>
      <c r="S644" s="209"/>
      <c r="T644" s="209"/>
      <c r="U644" s="209"/>
      <c r="V644" s="209"/>
      <c r="W644" s="209"/>
      <c r="X644" s="209"/>
      <c r="Y644" s="209"/>
      <c r="Z644" s="209"/>
    </row>
    <row r="645" spans="1:26" ht="16.8">
      <c r="A645" s="209"/>
      <c r="B645" s="209"/>
      <c r="C645" s="209"/>
      <c r="D645" s="209"/>
      <c r="E645" s="209"/>
      <c r="F645" s="209"/>
      <c r="G645" s="209"/>
      <c r="H645" s="209"/>
      <c r="I645" s="209"/>
      <c r="J645" s="209"/>
      <c r="K645" s="209"/>
      <c r="L645" s="209"/>
      <c r="M645" s="209"/>
      <c r="N645" s="209"/>
      <c r="O645" s="209"/>
      <c r="P645" s="209"/>
      <c r="Q645" s="209"/>
      <c r="R645" s="209"/>
      <c r="S645" s="209"/>
      <c r="T645" s="209"/>
      <c r="U645" s="209"/>
      <c r="V645" s="209"/>
      <c r="W645" s="209"/>
      <c r="X645" s="209"/>
      <c r="Y645" s="209"/>
      <c r="Z645" s="209"/>
    </row>
    <row r="646" spans="1:26" ht="16.8">
      <c r="A646" s="209"/>
      <c r="B646" s="209"/>
      <c r="C646" s="209"/>
      <c r="D646" s="209"/>
      <c r="E646" s="209"/>
      <c r="F646" s="209"/>
      <c r="G646" s="209"/>
      <c r="H646" s="209"/>
      <c r="I646" s="209"/>
      <c r="J646" s="209"/>
      <c r="K646" s="209"/>
      <c r="L646" s="209"/>
      <c r="M646" s="209"/>
      <c r="N646" s="209"/>
      <c r="O646" s="209"/>
      <c r="P646" s="209"/>
      <c r="Q646" s="209"/>
      <c r="R646" s="209"/>
      <c r="S646" s="209"/>
      <c r="T646" s="209"/>
      <c r="U646" s="209"/>
      <c r="V646" s="209"/>
      <c r="W646" s="209"/>
      <c r="X646" s="209"/>
      <c r="Y646" s="209"/>
      <c r="Z646" s="209"/>
    </row>
    <row r="647" spans="1:26" ht="16.8">
      <c r="A647" s="209"/>
      <c r="B647" s="209"/>
      <c r="C647" s="209"/>
      <c r="D647" s="209"/>
      <c r="E647" s="209"/>
      <c r="F647" s="209"/>
      <c r="G647" s="209"/>
      <c r="H647" s="209"/>
      <c r="I647" s="209"/>
      <c r="J647" s="209"/>
      <c r="K647" s="209"/>
      <c r="L647" s="209"/>
      <c r="M647" s="209"/>
      <c r="N647" s="209"/>
      <c r="O647" s="209"/>
      <c r="P647" s="209"/>
      <c r="Q647" s="209"/>
      <c r="R647" s="209"/>
      <c r="S647" s="209"/>
      <c r="T647" s="209"/>
      <c r="U647" s="209"/>
      <c r="V647" s="209"/>
      <c r="W647" s="209"/>
      <c r="X647" s="209"/>
      <c r="Y647" s="209"/>
      <c r="Z647" s="209"/>
    </row>
    <row r="648" spans="1:26" ht="16.8">
      <c r="A648" s="209"/>
      <c r="B648" s="209"/>
      <c r="C648" s="209"/>
      <c r="D648" s="209"/>
      <c r="E648" s="209"/>
      <c r="F648" s="209"/>
      <c r="G648" s="209"/>
      <c r="H648" s="209"/>
      <c r="I648" s="209"/>
      <c r="J648" s="209"/>
      <c r="K648" s="209"/>
      <c r="L648" s="209"/>
      <c r="M648" s="209"/>
      <c r="N648" s="209"/>
      <c r="O648" s="209"/>
      <c r="P648" s="209"/>
      <c r="Q648" s="209"/>
      <c r="R648" s="209"/>
      <c r="S648" s="209"/>
      <c r="T648" s="209"/>
      <c r="U648" s="209"/>
      <c r="V648" s="209"/>
      <c r="W648" s="209"/>
      <c r="X648" s="209"/>
      <c r="Y648" s="209"/>
      <c r="Z648" s="209"/>
    </row>
    <row r="649" spans="1:26" ht="16.8">
      <c r="A649" s="209"/>
      <c r="B649" s="209"/>
      <c r="C649" s="209"/>
      <c r="D649" s="209"/>
      <c r="E649" s="209"/>
      <c r="F649" s="209"/>
      <c r="G649" s="209"/>
      <c r="H649" s="209"/>
      <c r="I649" s="209"/>
      <c r="J649" s="209"/>
      <c r="K649" s="209"/>
      <c r="L649" s="209"/>
      <c r="M649" s="209"/>
      <c r="N649" s="209"/>
      <c r="O649" s="209"/>
      <c r="P649" s="209"/>
      <c r="Q649" s="209"/>
      <c r="R649" s="209"/>
      <c r="S649" s="209"/>
      <c r="T649" s="209"/>
      <c r="U649" s="209"/>
      <c r="V649" s="209"/>
      <c r="W649" s="209"/>
      <c r="X649" s="209"/>
      <c r="Y649" s="209"/>
      <c r="Z649" s="209"/>
    </row>
    <row r="650" spans="1:26" ht="16.8">
      <c r="A650" s="209"/>
      <c r="B650" s="209"/>
      <c r="C650" s="209"/>
      <c r="D650" s="209"/>
      <c r="E650" s="209"/>
      <c r="F650" s="209"/>
      <c r="G650" s="209"/>
      <c r="H650" s="209"/>
      <c r="I650" s="209"/>
      <c r="J650" s="209"/>
      <c r="K650" s="209"/>
      <c r="L650" s="209"/>
      <c r="M650" s="209"/>
      <c r="N650" s="209"/>
      <c r="O650" s="209"/>
      <c r="P650" s="209"/>
      <c r="Q650" s="209"/>
      <c r="R650" s="209"/>
      <c r="S650" s="209"/>
      <c r="T650" s="209"/>
      <c r="U650" s="209"/>
      <c r="V650" s="209"/>
      <c r="W650" s="209"/>
      <c r="X650" s="209"/>
      <c r="Y650" s="209"/>
      <c r="Z650" s="209"/>
    </row>
    <row r="651" spans="1:26" ht="16.8">
      <c r="A651" s="209"/>
      <c r="B651" s="209"/>
      <c r="C651" s="209"/>
      <c r="D651" s="209"/>
      <c r="E651" s="209"/>
      <c r="F651" s="209"/>
      <c r="G651" s="209"/>
      <c r="H651" s="209"/>
      <c r="I651" s="209"/>
      <c r="J651" s="209"/>
      <c r="K651" s="209"/>
      <c r="L651" s="209"/>
      <c r="M651" s="209"/>
      <c r="N651" s="209"/>
      <c r="O651" s="209"/>
      <c r="P651" s="209"/>
      <c r="Q651" s="209"/>
      <c r="R651" s="209"/>
      <c r="S651" s="209"/>
      <c r="T651" s="209"/>
      <c r="U651" s="209"/>
      <c r="V651" s="209"/>
      <c r="W651" s="209"/>
      <c r="X651" s="209"/>
      <c r="Y651" s="209"/>
      <c r="Z651" s="209"/>
    </row>
    <row r="652" spans="1:26" ht="16.8">
      <c r="A652" s="209"/>
      <c r="B652" s="209"/>
      <c r="C652" s="209"/>
      <c r="D652" s="209"/>
      <c r="E652" s="209"/>
      <c r="F652" s="209"/>
      <c r="G652" s="209"/>
      <c r="H652" s="209"/>
      <c r="I652" s="209"/>
      <c r="J652" s="209"/>
      <c r="K652" s="209"/>
      <c r="L652" s="209"/>
      <c r="M652" s="209"/>
      <c r="N652" s="209"/>
      <c r="O652" s="209"/>
      <c r="P652" s="209"/>
      <c r="Q652" s="209"/>
      <c r="R652" s="209"/>
      <c r="S652" s="209"/>
      <c r="T652" s="209"/>
      <c r="U652" s="209"/>
      <c r="V652" s="209"/>
      <c r="W652" s="209"/>
      <c r="X652" s="209"/>
      <c r="Y652" s="209"/>
      <c r="Z652" s="209"/>
    </row>
    <row r="653" spans="1:26" ht="16.8">
      <c r="A653" s="209"/>
      <c r="B653" s="209"/>
      <c r="C653" s="209"/>
      <c r="D653" s="209"/>
      <c r="E653" s="209"/>
      <c r="F653" s="209"/>
      <c r="G653" s="209"/>
      <c r="H653" s="209"/>
      <c r="I653" s="209"/>
      <c r="J653" s="209"/>
      <c r="K653" s="209"/>
      <c r="L653" s="209"/>
      <c r="M653" s="209"/>
      <c r="N653" s="209"/>
      <c r="O653" s="209"/>
      <c r="P653" s="209"/>
      <c r="Q653" s="209"/>
      <c r="R653" s="209"/>
      <c r="S653" s="209"/>
      <c r="T653" s="209"/>
      <c r="U653" s="209"/>
      <c r="V653" s="209"/>
      <c r="W653" s="209"/>
      <c r="X653" s="209"/>
      <c r="Y653" s="209"/>
      <c r="Z653" s="209"/>
    </row>
    <row r="654" spans="1:26" ht="16.8">
      <c r="A654" s="209"/>
      <c r="B654" s="209"/>
      <c r="C654" s="209"/>
      <c r="D654" s="209"/>
      <c r="E654" s="209"/>
      <c r="F654" s="209"/>
      <c r="G654" s="209"/>
      <c r="H654" s="209"/>
      <c r="I654" s="209"/>
      <c r="J654" s="209"/>
      <c r="K654" s="209"/>
      <c r="L654" s="209"/>
      <c r="M654" s="209"/>
      <c r="N654" s="209"/>
      <c r="O654" s="209"/>
      <c r="P654" s="209"/>
      <c r="Q654" s="209"/>
      <c r="R654" s="209"/>
      <c r="S654" s="209"/>
      <c r="T654" s="209"/>
      <c r="U654" s="209"/>
      <c r="V654" s="209"/>
      <c r="W654" s="209"/>
      <c r="X654" s="209"/>
      <c r="Y654" s="209"/>
      <c r="Z654" s="209"/>
    </row>
    <row r="655" spans="1:26" ht="16.8">
      <c r="A655" s="209"/>
      <c r="B655" s="209"/>
      <c r="C655" s="209"/>
      <c r="D655" s="209"/>
      <c r="E655" s="209"/>
      <c r="F655" s="209"/>
      <c r="G655" s="209"/>
      <c r="H655" s="209"/>
      <c r="I655" s="209"/>
      <c r="J655" s="209"/>
      <c r="K655" s="209"/>
      <c r="L655" s="209"/>
      <c r="M655" s="209"/>
      <c r="N655" s="209"/>
      <c r="O655" s="209"/>
      <c r="P655" s="209"/>
      <c r="Q655" s="209"/>
      <c r="R655" s="209"/>
      <c r="S655" s="209"/>
      <c r="T655" s="209"/>
      <c r="U655" s="209"/>
      <c r="V655" s="209"/>
      <c r="W655" s="209"/>
      <c r="X655" s="209"/>
      <c r="Y655" s="209"/>
      <c r="Z655" s="209"/>
    </row>
    <row r="656" spans="1:26" ht="16.8">
      <c r="A656" s="209"/>
      <c r="B656" s="209"/>
      <c r="C656" s="209"/>
      <c r="D656" s="209"/>
      <c r="E656" s="209"/>
      <c r="F656" s="209"/>
      <c r="G656" s="209"/>
      <c r="H656" s="209"/>
      <c r="I656" s="209"/>
      <c r="J656" s="209"/>
      <c r="K656" s="209"/>
      <c r="L656" s="209"/>
      <c r="M656" s="209"/>
      <c r="N656" s="209"/>
      <c r="O656" s="209"/>
      <c r="P656" s="209"/>
      <c r="Q656" s="209"/>
      <c r="R656" s="209"/>
      <c r="S656" s="209"/>
      <c r="T656" s="209"/>
      <c r="U656" s="209"/>
      <c r="V656" s="209"/>
      <c r="W656" s="209"/>
      <c r="X656" s="209"/>
      <c r="Y656" s="209"/>
      <c r="Z656" s="209"/>
    </row>
    <row r="657" spans="1:26" ht="16.8">
      <c r="A657" s="209"/>
      <c r="B657" s="209"/>
      <c r="C657" s="209"/>
      <c r="D657" s="209"/>
      <c r="E657" s="209"/>
      <c r="F657" s="209"/>
      <c r="G657" s="209"/>
      <c r="H657" s="209"/>
      <c r="I657" s="209"/>
      <c r="J657" s="209"/>
      <c r="K657" s="209"/>
      <c r="L657" s="209"/>
      <c r="M657" s="209"/>
      <c r="N657" s="209"/>
      <c r="O657" s="209"/>
      <c r="P657" s="209"/>
      <c r="Q657" s="209"/>
      <c r="R657" s="209"/>
      <c r="S657" s="209"/>
      <c r="T657" s="209"/>
      <c r="U657" s="209"/>
      <c r="V657" s="209"/>
      <c r="W657" s="209"/>
      <c r="X657" s="209"/>
      <c r="Y657" s="209"/>
      <c r="Z657" s="209"/>
    </row>
    <row r="658" spans="1:26" ht="16.8">
      <c r="A658" s="209"/>
      <c r="B658" s="209"/>
      <c r="C658" s="209"/>
      <c r="D658" s="209"/>
      <c r="E658" s="209"/>
      <c r="F658" s="209"/>
      <c r="G658" s="209"/>
      <c r="H658" s="209"/>
      <c r="I658" s="209"/>
      <c r="J658" s="209"/>
      <c r="K658" s="209"/>
      <c r="L658" s="209"/>
      <c r="M658" s="209"/>
      <c r="N658" s="209"/>
      <c r="O658" s="209"/>
      <c r="P658" s="209"/>
      <c r="Q658" s="209"/>
      <c r="R658" s="209"/>
      <c r="S658" s="209"/>
      <c r="T658" s="209"/>
      <c r="U658" s="209"/>
      <c r="V658" s="209"/>
      <c r="W658" s="209"/>
      <c r="X658" s="209"/>
      <c r="Y658" s="209"/>
      <c r="Z658" s="209"/>
    </row>
    <row r="659" spans="1:26" ht="16.8">
      <c r="A659" s="209"/>
      <c r="B659" s="209"/>
      <c r="C659" s="209"/>
      <c r="D659" s="209"/>
      <c r="E659" s="209"/>
      <c r="F659" s="209"/>
      <c r="G659" s="209"/>
      <c r="H659" s="209"/>
      <c r="I659" s="209"/>
      <c r="J659" s="209"/>
      <c r="K659" s="209"/>
      <c r="L659" s="209"/>
      <c r="M659" s="209"/>
      <c r="N659" s="209"/>
      <c r="O659" s="209"/>
      <c r="P659" s="209"/>
      <c r="Q659" s="209"/>
      <c r="R659" s="209"/>
      <c r="S659" s="209"/>
      <c r="T659" s="209"/>
      <c r="U659" s="209"/>
      <c r="V659" s="209"/>
      <c r="W659" s="209"/>
      <c r="X659" s="209"/>
      <c r="Y659" s="209"/>
      <c r="Z659" s="209"/>
    </row>
    <row r="660" spans="1:26" ht="16.8">
      <c r="A660" s="209"/>
      <c r="B660" s="209"/>
      <c r="C660" s="209"/>
      <c r="D660" s="209"/>
      <c r="E660" s="209"/>
      <c r="F660" s="209"/>
      <c r="G660" s="209"/>
      <c r="H660" s="209"/>
      <c r="I660" s="209"/>
      <c r="J660" s="209"/>
      <c r="K660" s="209"/>
      <c r="L660" s="209"/>
      <c r="M660" s="209"/>
      <c r="N660" s="209"/>
      <c r="O660" s="209"/>
      <c r="P660" s="209"/>
      <c r="Q660" s="209"/>
      <c r="R660" s="209"/>
      <c r="S660" s="209"/>
      <c r="T660" s="209"/>
      <c r="U660" s="209"/>
      <c r="V660" s="209"/>
      <c r="W660" s="209"/>
      <c r="X660" s="209"/>
      <c r="Y660" s="209"/>
      <c r="Z660" s="209"/>
    </row>
    <row r="661" spans="1:26" ht="16.8">
      <c r="A661" s="209"/>
      <c r="B661" s="209"/>
      <c r="C661" s="209"/>
      <c r="D661" s="209"/>
      <c r="E661" s="209"/>
      <c r="F661" s="209"/>
      <c r="G661" s="209"/>
      <c r="H661" s="209"/>
      <c r="I661" s="209"/>
      <c r="J661" s="209"/>
      <c r="K661" s="209"/>
      <c r="L661" s="209"/>
      <c r="M661" s="209"/>
      <c r="N661" s="209"/>
      <c r="O661" s="209"/>
      <c r="P661" s="209"/>
      <c r="Q661" s="209"/>
      <c r="R661" s="209"/>
      <c r="S661" s="209"/>
      <c r="T661" s="209"/>
      <c r="U661" s="209"/>
      <c r="V661" s="209"/>
      <c r="W661" s="209"/>
      <c r="X661" s="209"/>
      <c r="Y661" s="209"/>
      <c r="Z661" s="209"/>
    </row>
    <row r="662" spans="1:26" ht="16.8">
      <c r="A662" s="209"/>
      <c r="B662" s="209"/>
      <c r="C662" s="209"/>
      <c r="D662" s="209"/>
      <c r="E662" s="209"/>
      <c r="F662" s="209"/>
      <c r="G662" s="209"/>
      <c r="H662" s="209"/>
      <c r="I662" s="209"/>
      <c r="J662" s="209"/>
      <c r="K662" s="209"/>
      <c r="L662" s="209"/>
      <c r="M662" s="209"/>
      <c r="N662" s="209"/>
      <c r="O662" s="209"/>
      <c r="P662" s="209"/>
      <c r="Q662" s="209"/>
      <c r="R662" s="209"/>
      <c r="S662" s="209"/>
      <c r="T662" s="209"/>
      <c r="U662" s="209"/>
      <c r="V662" s="209"/>
      <c r="W662" s="209"/>
      <c r="X662" s="209"/>
      <c r="Y662" s="209"/>
      <c r="Z662" s="209"/>
    </row>
    <row r="663" spans="1:26" ht="16.8">
      <c r="A663" s="209"/>
      <c r="B663" s="209"/>
      <c r="C663" s="209"/>
      <c r="D663" s="209"/>
      <c r="E663" s="209"/>
      <c r="F663" s="209"/>
      <c r="G663" s="209"/>
      <c r="H663" s="209"/>
      <c r="I663" s="209"/>
      <c r="J663" s="209"/>
      <c r="K663" s="209"/>
      <c r="L663" s="209"/>
      <c r="M663" s="209"/>
      <c r="N663" s="209"/>
      <c r="O663" s="209"/>
      <c r="P663" s="209"/>
      <c r="Q663" s="209"/>
      <c r="R663" s="209"/>
      <c r="S663" s="209"/>
      <c r="T663" s="209"/>
      <c r="U663" s="209"/>
      <c r="V663" s="209"/>
      <c r="W663" s="209"/>
      <c r="X663" s="209"/>
      <c r="Y663" s="209"/>
      <c r="Z663" s="209"/>
    </row>
    <row r="664" spans="1:26" ht="16.8">
      <c r="A664" s="209"/>
      <c r="B664" s="209"/>
      <c r="C664" s="209"/>
      <c r="D664" s="209"/>
      <c r="E664" s="209"/>
      <c r="F664" s="209"/>
      <c r="G664" s="209"/>
      <c r="H664" s="209"/>
      <c r="I664" s="209"/>
      <c r="J664" s="209"/>
      <c r="K664" s="209"/>
      <c r="L664" s="209"/>
      <c r="M664" s="209"/>
      <c r="N664" s="209"/>
      <c r="O664" s="209"/>
      <c r="P664" s="209"/>
      <c r="Q664" s="209"/>
      <c r="R664" s="209"/>
      <c r="S664" s="209"/>
      <c r="T664" s="209"/>
      <c r="U664" s="209"/>
      <c r="V664" s="209"/>
      <c r="W664" s="209"/>
      <c r="X664" s="209"/>
      <c r="Y664" s="209"/>
      <c r="Z664" s="209"/>
    </row>
    <row r="665" spans="1:26" ht="16.8">
      <c r="A665" s="209"/>
      <c r="B665" s="209"/>
      <c r="C665" s="209"/>
      <c r="D665" s="209"/>
      <c r="E665" s="209"/>
      <c r="F665" s="209"/>
      <c r="G665" s="209"/>
      <c r="H665" s="209"/>
      <c r="I665" s="209"/>
      <c r="J665" s="209"/>
      <c r="K665" s="209"/>
      <c r="L665" s="209"/>
      <c r="M665" s="209"/>
      <c r="N665" s="209"/>
      <c r="O665" s="209"/>
      <c r="P665" s="209"/>
      <c r="Q665" s="209"/>
      <c r="R665" s="209"/>
      <c r="S665" s="209"/>
      <c r="T665" s="209"/>
      <c r="U665" s="209"/>
      <c r="V665" s="209"/>
      <c r="W665" s="209"/>
      <c r="X665" s="209"/>
      <c r="Y665" s="209"/>
      <c r="Z665" s="209"/>
    </row>
    <row r="666" spans="1:26" ht="16.8">
      <c r="A666" s="209"/>
      <c r="B666" s="209"/>
      <c r="C666" s="209"/>
      <c r="D666" s="209"/>
      <c r="E666" s="209"/>
      <c r="F666" s="209"/>
      <c r="G666" s="209"/>
      <c r="H666" s="209"/>
      <c r="I666" s="209"/>
      <c r="J666" s="209"/>
      <c r="K666" s="209"/>
      <c r="L666" s="209"/>
      <c r="M666" s="209"/>
      <c r="N666" s="209"/>
      <c r="O666" s="209"/>
      <c r="P666" s="209"/>
      <c r="Q666" s="209"/>
      <c r="R666" s="209"/>
      <c r="S666" s="209"/>
      <c r="T666" s="209"/>
      <c r="U666" s="209"/>
      <c r="V666" s="209"/>
      <c r="W666" s="209"/>
      <c r="X666" s="209"/>
      <c r="Y666" s="209"/>
      <c r="Z666" s="209"/>
    </row>
    <row r="667" spans="1:26" ht="16.8">
      <c r="A667" s="209"/>
      <c r="B667" s="209"/>
      <c r="C667" s="209"/>
      <c r="D667" s="209"/>
      <c r="E667" s="209"/>
      <c r="F667" s="209"/>
      <c r="G667" s="209"/>
      <c r="H667" s="209"/>
      <c r="I667" s="209"/>
      <c r="J667" s="209"/>
      <c r="K667" s="209"/>
      <c r="L667" s="209"/>
      <c r="M667" s="209"/>
      <c r="N667" s="209"/>
      <c r="O667" s="209"/>
      <c r="P667" s="209"/>
      <c r="Q667" s="209"/>
      <c r="R667" s="209"/>
      <c r="S667" s="209"/>
      <c r="T667" s="209"/>
      <c r="U667" s="209"/>
      <c r="V667" s="209"/>
      <c r="W667" s="209"/>
      <c r="X667" s="209"/>
      <c r="Y667" s="209"/>
      <c r="Z667" s="209"/>
    </row>
    <row r="668" spans="1:26" ht="16.8">
      <c r="A668" s="209"/>
      <c r="B668" s="209"/>
      <c r="C668" s="209"/>
      <c r="D668" s="209"/>
      <c r="E668" s="209"/>
      <c r="F668" s="209"/>
      <c r="G668" s="209"/>
      <c r="H668" s="209"/>
      <c r="I668" s="209"/>
      <c r="J668" s="209"/>
      <c r="K668" s="209"/>
      <c r="L668" s="209"/>
      <c r="M668" s="209"/>
      <c r="N668" s="209"/>
      <c r="O668" s="209"/>
      <c r="P668" s="209"/>
      <c r="Q668" s="209"/>
      <c r="R668" s="209"/>
      <c r="S668" s="209"/>
      <c r="T668" s="209"/>
      <c r="U668" s="209"/>
      <c r="V668" s="209"/>
      <c r="W668" s="209"/>
      <c r="X668" s="209"/>
      <c r="Y668" s="209"/>
      <c r="Z668" s="209"/>
    </row>
    <row r="669" spans="1:26" ht="16.8">
      <c r="A669" s="209"/>
      <c r="B669" s="209"/>
      <c r="C669" s="209"/>
      <c r="D669" s="209"/>
      <c r="E669" s="209"/>
      <c r="F669" s="209"/>
      <c r="G669" s="209"/>
      <c r="H669" s="209"/>
      <c r="I669" s="209"/>
      <c r="J669" s="209"/>
      <c r="K669" s="209"/>
      <c r="L669" s="209"/>
      <c r="M669" s="209"/>
      <c r="N669" s="209"/>
      <c r="O669" s="209"/>
      <c r="P669" s="209"/>
      <c r="Q669" s="209"/>
      <c r="R669" s="209"/>
      <c r="S669" s="209"/>
      <c r="T669" s="209"/>
      <c r="U669" s="209"/>
      <c r="V669" s="209"/>
      <c r="W669" s="209"/>
      <c r="X669" s="209"/>
      <c r="Y669" s="209"/>
      <c r="Z669" s="209"/>
    </row>
    <row r="670" spans="1:26" ht="16.8">
      <c r="A670" s="209"/>
      <c r="B670" s="209"/>
      <c r="C670" s="209"/>
      <c r="D670" s="209"/>
      <c r="E670" s="209"/>
      <c r="F670" s="209"/>
      <c r="G670" s="209"/>
      <c r="H670" s="209"/>
      <c r="I670" s="209"/>
      <c r="J670" s="209"/>
      <c r="K670" s="209"/>
      <c r="L670" s="209"/>
      <c r="M670" s="209"/>
      <c r="N670" s="209"/>
      <c r="O670" s="209"/>
      <c r="P670" s="209"/>
      <c r="Q670" s="209"/>
      <c r="R670" s="209"/>
      <c r="S670" s="209"/>
      <c r="T670" s="209"/>
      <c r="U670" s="209"/>
      <c r="V670" s="209"/>
      <c r="W670" s="209"/>
      <c r="X670" s="209"/>
      <c r="Y670" s="209"/>
      <c r="Z670" s="209"/>
    </row>
    <row r="671" spans="1:26" ht="16.8">
      <c r="A671" s="209"/>
      <c r="B671" s="209"/>
      <c r="C671" s="209"/>
      <c r="D671" s="209"/>
      <c r="E671" s="209"/>
      <c r="F671" s="209"/>
      <c r="G671" s="209"/>
      <c r="H671" s="209"/>
      <c r="I671" s="209"/>
      <c r="J671" s="209"/>
      <c r="K671" s="209"/>
      <c r="L671" s="209"/>
      <c r="M671" s="209"/>
      <c r="N671" s="209"/>
      <c r="O671" s="209"/>
      <c r="P671" s="209"/>
      <c r="Q671" s="209"/>
      <c r="R671" s="209"/>
      <c r="S671" s="209"/>
      <c r="T671" s="209"/>
      <c r="U671" s="209"/>
      <c r="V671" s="209"/>
      <c r="W671" s="209"/>
      <c r="X671" s="209"/>
      <c r="Y671" s="209"/>
      <c r="Z671" s="209"/>
    </row>
    <row r="672" spans="1:26" ht="16.8">
      <c r="A672" s="209"/>
      <c r="B672" s="209"/>
      <c r="C672" s="209"/>
      <c r="D672" s="209"/>
      <c r="E672" s="209"/>
      <c r="F672" s="209"/>
      <c r="G672" s="209"/>
      <c r="H672" s="209"/>
      <c r="I672" s="209"/>
      <c r="J672" s="209"/>
      <c r="K672" s="209"/>
      <c r="L672" s="209"/>
      <c r="M672" s="209"/>
      <c r="N672" s="209"/>
      <c r="O672" s="209"/>
      <c r="P672" s="209"/>
      <c r="Q672" s="209"/>
      <c r="R672" s="209"/>
      <c r="S672" s="209"/>
      <c r="T672" s="209"/>
      <c r="U672" s="209"/>
      <c r="V672" s="209"/>
      <c r="W672" s="209"/>
      <c r="X672" s="209"/>
      <c r="Y672" s="209"/>
      <c r="Z672" s="209"/>
    </row>
    <row r="673" spans="1:26" ht="16.8">
      <c r="A673" s="209"/>
      <c r="B673" s="209"/>
      <c r="C673" s="209"/>
      <c r="D673" s="209"/>
      <c r="E673" s="209"/>
      <c r="F673" s="209"/>
      <c r="G673" s="209"/>
      <c r="H673" s="209"/>
      <c r="I673" s="209"/>
      <c r="J673" s="209"/>
      <c r="K673" s="209"/>
      <c r="L673" s="209"/>
      <c r="M673" s="209"/>
      <c r="N673" s="209"/>
      <c r="O673" s="209"/>
      <c r="P673" s="209"/>
      <c r="Q673" s="209"/>
      <c r="R673" s="209"/>
      <c r="S673" s="209"/>
      <c r="T673" s="209"/>
      <c r="U673" s="209"/>
      <c r="V673" s="209"/>
      <c r="W673" s="209"/>
      <c r="X673" s="209"/>
      <c r="Y673" s="209"/>
      <c r="Z673" s="209"/>
    </row>
    <row r="674" spans="1:26" ht="16.8">
      <c r="A674" s="209"/>
      <c r="B674" s="209"/>
      <c r="C674" s="209"/>
      <c r="D674" s="209"/>
      <c r="E674" s="209"/>
      <c r="F674" s="209"/>
      <c r="G674" s="209"/>
      <c r="H674" s="209"/>
      <c r="I674" s="209"/>
      <c r="J674" s="209"/>
      <c r="K674" s="209"/>
      <c r="L674" s="209"/>
      <c r="M674" s="209"/>
      <c r="N674" s="209"/>
      <c r="O674" s="209"/>
      <c r="P674" s="209"/>
      <c r="Q674" s="209"/>
      <c r="R674" s="209"/>
      <c r="S674" s="209"/>
      <c r="T674" s="209"/>
      <c r="U674" s="209"/>
      <c r="V674" s="209"/>
      <c r="W674" s="209"/>
      <c r="X674" s="209"/>
      <c r="Y674" s="209"/>
      <c r="Z674" s="209"/>
    </row>
    <row r="675" spans="1:26" ht="16.8">
      <c r="A675" s="209"/>
      <c r="B675" s="209"/>
      <c r="C675" s="209"/>
      <c r="D675" s="209"/>
      <c r="E675" s="209"/>
      <c r="F675" s="209"/>
      <c r="G675" s="209"/>
      <c r="H675" s="209"/>
      <c r="I675" s="209"/>
      <c r="J675" s="209"/>
      <c r="K675" s="209"/>
      <c r="L675" s="209"/>
      <c r="M675" s="209"/>
      <c r="N675" s="209"/>
      <c r="O675" s="209"/>
      <c r="P675" s="209"/>
      <c r="Q675" s="209"/>
      <c r="R675" s="209"/>
      <c r="S675" s="209"/>
      <c r="T675" s="209"/>
      <c r="U675" s="209"/>
      <c r="V675" s="209"/>
      <c r="W675" s="209"/>
      <c r="X675" s="209"/>
      <c r="Y675" s="209"/>
      <c r="Z675" s="209"/>
    </row>
    <row r="676" spans="1:26" ht="16.8">
      <c r="A676" s="209"/>
      <c r="B676" s="209"/>
      <c r="C676" s="209"/>
      <c r="D676" s="209"/>
      <c r="E676" s="209"/>
      <c r="F676" s="209"/>
      <c r="G676" s="209"/>
      <c r="H676" s="209"/>
      <c r="I676" s="209"/>
      <c r="J676" s="209"/>
      <c r="K676" s="209"/>
      <c r="L676" s="209"/>
      <c r="M676" s="209"/>
      <c r="N676" s="209"/>
      <c r="O676" s="209"/>
      <c r="P676" s="209"/>
      <c r="Q676" s="209"/>
      <c r="R676" s="209"/>
      <c r="S676" s="209"/>
      <c r="T676" s="209"/>
      <c r="U676" s="209"/>
      <c r="V676" s="209"/>
      <c r="W676" s="209"/>
      <c r="X676" s="209"/>
      <c r="Y676" s="209"/>
      <c r="Z676" s="209"/>
    </row>
    <row r="677" spans="1:26" ht="16.8">
      <c r="A677" s="209"/>
      <c r="B677" s="209"/>
      <c r="C677" s="209"/>
      <c r="D677" s="209"/>
      <c r="E677" s="209"/>
      <c r="F677" s="209"/>
      <c r="G677" s="209"/>
      <c r="H677" s="209"/>
      <c r="I677" s="209"/>
      <c r="J677" s="209"/>
      <c r="K677" s="209"/>
      <c r="L677" s="209"/>
      <c r="M677" s="209"/>
      <c r="N677" s="209"/>
      <c r="O677" s="209"/>
      <c r="P677" s="209"/>
      <c r="Q677" s="209"/>
      <c r="R677" s="209"/>
      <c r="S677" s="209"/>
      <c r="T677" s="209"/>
      <c r="U677" s="209"/>
      <c r="V677" s="209"/>
      <c r="W677" s="209"/>
      <c r="X677" s="209"/>
      <c r="Y677" s="209"/>
      <c r="Z677" s="209"/>
    </row>
    <row r="678" spans="1:26" ht="16.8">
      <c r="A678" s="209"/>
      <c r="B678" s="209"/>
      <c r="C678" s="209"/>
      <c r="D678" s="209"/>
      <c r="E678" s="209"/>
      <c r="F678" s="209"/>
      <c r="G678" s="209"/>
      <c r="H678" s="209"/>
      <c r="I678" s="209"/>
      <c r="J678" s="209"/>
      <c r="K678" s="209"/>
      <c r="L678" s="209"/>
      <c r="M678" s="209"/>
      <c r="N678" s="209"/>
      <c r="O678" s="209"/>
      <c r="P678" s="209"/>
      <c r="Q678" s="209"/>
      <c r="R678" s="209"/>
      <c r="S678" s="209"/>
      <c r="T678" s="209"/>
      <c r="U678" s="209"/>
      <c r="V678" s="209"/>
      <c r="W678" s="209"/>
      <c r="X678" s="209"/>
      <c r="Y678" s="209"/>
      <c r="Z678" s="209"/>
    </row>
    <row r="679" spans="1:26" ht="16.8">
      <c r="A679" s="209"/>
      <c r="B679" s="209"/>
      <c r="C679" s="209"/>
      <c r="D679" s="209"/>
      <c r="E679" s="209"/>
      <c r="F679" s="209"/>
      <c r="G679" s="209"/>
      <c r="H679" s="209"/>
      <c r="I679" s="209"/>
      <c r="J679" s="209"/>
      <c r="K679" s="209"/>
      <c r="L679" s="209"/>
      <c r="M679" s="209"/>
      <c r="N679" s="209"/>
      <c r="O679" s="209"/>
      <c r="P679" s="209"/>
      <c r="Q679" s="209"/>
      <c r="R679" s="209"/>
      <c r="S679" s="209"/>
      <c r="T679" s="209"/>
      <c r="U679" s="209"/>
      <c r="V679" s="209"/>
      <c r="W679" s="209"/>
      <c r="X679" s="209"/>
      <c r="Y679" s="209"/>
      <c r="Z679" s="209"/>
    </row>
    <row r="680" spans="1:26" ht="16.8">
      <c r="A680" s="209"/>
      <c r="B680" s="209"/>
      <c r="C680" s="209"/>
      <c r="D680" s="209"/>
      <c r="E680" s="209"/>
      <c r="F680" s="209"/>
      <c r="G680" s="209"/>
      <c r="H680" s="209"/>
      <c r="I680" s="209"/>
      <c r="J680" s="209"/>
      <c r="K680" s="209"/>
      <c r="L680" s="209"/>
      <c r="M680" s="209"/>
      <c r="N680" s="209"/>
      <c r="O680" s="209"/>
      <c r="P680" s="209"/>
      <c r="Q680" s="209"/>
      <c r="R680" s="209"/>
      <c r="S680" s="209"/>
      <c r="T680" s="209"/>
      <c r="U680" s="209"/>
      <c r="V680" s="209"/>
      <c r="W680" s="209"/>
      <c r="X680" s="209"/>
      <c r="Y680" s="209"/>
      <c r="Z680" s="209"/>
    </row>
    <row r="681" spans="1:26" ht="16.8">
      <c r="A681" s="209"/>
      <c r="B681" s="209"/>
      <c r="C681" s="209"/>
      <c r="D681" s="209"/>
      <c r="E681" s="209"/>
      <c r="F681" s="209"/>
      <c r="G681" s="209"/>
      <c r="H681" s="209"/>
      <c r="I681" s="209"/>
      <c r="J681" s="209"/>
      <c r="K681" s="209"/>
      <c r="L681" s="209"/>
      <c r="M681" s="209"/>
      <c r="N681" s="209"/>
      <c r="O681" s="209"/>
      <c r="P681" s="209"/>
      <c r="Q681" s="209"/>
      <c r="R681" s="209"/>
      <c r="S681" s="209"/>
      <c r="T681" s="209"/>
      <c r="U681" s="209"/>
      <c r="V681" s="209"/>
      <c r="W681" s="209"/>
      <c r="X681" s="209"/>
      <c r="Y681" s="209"/>
      <c r="Z681" s="209"/>
    </row>
    <row r="682" spans="1:26" ht="16.8">
      <c r="A682" s="209"/>
      <c r="B682" s="209"/>
      <c r="C682" s="209"/>
      <c r="D682" s="209"/>
      <c r="E682" s="209"/>
      <c r="F682" s="209"/>
      <c r="G682" s="209"/>
      <c r="H682" s="209"/>
      <c r="I682" s="209"/>
      <c r="J682" s="209"/>
      <c r="K682" s="209"/>
      <c r="L682" s="209"/>
      <c r="M682" s="209"/>
      <c r="N682" s="209"/>
      <c r="O682" s="209"/>
      <c r="P682" s="209"/>
      <c r="Q682" s="209"/>
      <c r="R682" s="209"/>
      <c r="S682" s="209"/>
      <c r="T682" s="209"/>
      <c r="U682" s="209"/>
      <c r="V682" s="209"/>
      <c r="W682" s="209"/>
      <c r="X682" s="209"/>
      <c r="Y682" s="209"/>
      <c r="Z682" s="209"/>
    </row>
    <row r="683" spans="1:26" ht="16.8">
      <c r="A683" s="209"/>
      <c r="B683" s="209"/>
      <c r="C683" s="209"/>
      <c r="D683" s="209"/>
      <c r="E683" s="209"/>
      <c r="F683" s="209"/>
      <c r="G683" s="209"/>
      <c r="H683" s="209"/>
      <c r="I683" s="209"/>
      <c r="J683" s="209"/>
      <c r="K683" s="209"/>
      <c r="L683" s="209"/>
      <c r="M683" s="209"/>
      <c r="N683" s="209"/>
      <c r="O683" s="209"/>
      <c r="P683" s="209"/>
      <c r="Q683" s="209"/>
      <c r="R683" s="209"/>
      <c r="S683" s="209"/>
      <c r="T683" s="209"/>
      <c r="U683" s="209"/>
      <c r="V683" s="209"/>
      <c r="W683" s="209"/>
      <c r="X683" s="209"/>
      <c r="Y683" s="209"/>
      <c r="Z683" s="209"/>
    </row>
    <row r="684" spans="1:26" ht="16.8">
      <c r="A684" s="209"/>
      <c r="B684" s="209"/>
      <c r="C684" s="209"/>
      <c r="D684" s="209"/>
      <c r="E684" s="209"/>
      <c r="F684" s="209"/>
      <c r="G684" s="209"/>
      <c r="H684" s="209"/>
      <c r="I684" s="209"/>
      <c r="J684" s="209"/>
      <c r="K684" s="209"/>
      <c r="L684" s="209"/>
      <c r="M684" s="209"/>
      <c r="N684" s="209"/>
      <c r="O684" s="209"/>
      <c r="P684" s="209"/>
      <c r="Q684" s="209"/>
      <c r="R684" s="209"/>
      <c r="S684" s="209"/>
      <c r="T684" s="209"/>
      <c r="U684" s="209"/>
      <c r="V684" s="209"/>
      <c r="W684" s="209"/>
      <c r="X684" s="209"/>
      <c r="Y684" s="209"/>
      <c r="Z684" s="209"/>
    </row>
    <row r="685" spans="1:26" ht="16.8">
      <c r="A685" s="209"/>
      <c r="B685" s="209"/>
      <c r="C685" s="209"/>
      <c r="D685" s="209"/>
      <c r="E685" s="209"/>
      <c r="F685" s="209"/>
      <c r="G685" s="209"/>
      <c r="H685" s="209"/>
      <c r="I685" s="209"/>
      <c r="J685" s="209"/>
      <c r="K685" s="209"/>
      <c r="L685" s="209"/>
      <c r="M685" s="209"/>
      <c r="N685" s="209"/>
      <c r="O685" s="209"/>
      <c r="P685" s="209"/>
      <c r="Q685" s="209"/>
      <c r="R685" s="209"/>
      <c r="S685" s="209"/>
      <c r="T685" s="209"/>
      <c r="U685" s="209"/>
      <c r="V685" s="209"/>
      <c r="W685" s="209"/>
      <c r="X685" s="209"/>
      <c r="Y685" s="209"/>
      <c r="Z685" s="209"/>
    </row>
    <row r="686" spans="1:26" ht="16.8">
      <c r="A686" s="209"/>
      <c r="B686" s="209"/>
      <c r="C686" s="209"/>
      <c r="D686" s="209"/>
      <c r="E686" s="209"/>
      <c r="F686" s="209"/>
      <c r="G686" s="209"/>
      <c r="H686" s="209"/>
      <c r="I686" s="209"/>
      <c r="J686" s="209"/>
      <c r="K686" s="209"/>
      <c r="L686" s="209"/>
      <c r="M686" s="209"/>
      <c r="N686" s="209"/>
      <c r="O686" s="209"/>
      <c r="P686" s="209"/>
      <c r="Q686" s="209"/>
      <c r="R686" s="209"/>
      <c r="S686" s="209"/>
      <c r="T686" s="209"/>
      <c r="U686" s="209"/>
      <c r="V686" s="209"/>
      <c r="W686" s="209"/>
      <c r="X686" s="209"/>
      <c r="Y686" s="209"/>
      <c r="Z686" s="209"/>
    </row>
    <row r="687" spans="1:26" ht="16.8">
      <c r="A687" s="209"/>
      <c r="B687" s="209"/>
      <c r="C687" s="209"/>
      <c r="D687" s="209"/>
      <c r="E687" s="209"/>
      <c r="F687" s="209"/>
      <c r="G687" s="209"/>
      <c r="H687" s="209"/>
      <c r="I687" s="209"/>
      <c r="J687" s="209"/>
      <c r="K687" s="209"/>
      <c r="L687" s="209"/>
      <c r="M687" s="209"/>
      <c r="N687" s="209"/>
      <c r="O687" s="209"/>
      <c r="P687" s="209"/>
      <c r="Q687" s="209"/>
      <c r="R687" s="209"/>
      <c r="S687" s="209"/>
      <c r="T687" s="209"/>
      <c r="U687" s="209"/>
      <c r="V687" s="209"/>
      <c r="W687" s="209"/>
      <c r="X687" s="209"/>
      <c r="Y687" s="209"/>
      <c r="Z687" s="209"/>
    </row>
    <row r="688" spans="1:26" ht="16.8">
      <c r="A688" s="209"/>
      <c r="B688" s="209"/>
      <c r="C688" s="209"/>
      <c r="D688" s="209"/>
      <c r="E688" s="209"/>
      <c r="F688" s="209"/>
      <c r="G688" s="209"/>
      <c r="H688" s="209"/>
      <c r="I688" s="209"/>
      <c r="J688" s="209"/>
      <c r="K688" s="209"/>
      <c r="L688" s="209"/>
      <c r="M688" s="209"/>
      <c r="N688" s="209"/>
      <c r="O688" s="209"/>
      <c r="P688" s="209"/>
      <c r="Q688" s="209"/>
      <c r="R688" s="209"/>
      <c r="S688" s="209"/>
      <c r="T688" s="209"/>
      <c r="U688" s="209"/>
      <c r="V688" s="209"/>
      <c r="W688" s="209"/>
      <c r="X688" s="209"/>
      <c r="Y688" s="209"/>
      <c r="Z688" s="209"/>
    </row>
    <row r="689" spans="1:26" ht="16.8">
      <c r="A689" s="209"/>
      <c r="B689" s="209"/>
      <c r="C689" s="209"/>
      <c r="D689" s="209"/>
      <c r="E689" s="209"/>
      <c r="F689" s="209"/>
      <c r="G689" s="209"/>
      <c r="H689" s="209"/>
      <c r="I689" s="209"/>
      <c r="J689" s="209"/>
      <c r="K689" s="209"/>
      <c r="L689" s="209"/>
      <c r="M689" s="209"/>
      <c r="N689" s="209"/>
      <c r="O689" s="209"/>
      <c r="P689" s="209"/>
      <c r="Q689" s="209"/>
      <c r="R689" s="209"/>
      <c r="S689" s="209"/>
      <c r="T689" s="209"/>
      <c r="U689" s="209"/>
      <c r="V689" s="209"/>
      <c r="W689" s="209"/>
      <c r="X689" s="209"/>
      <c r="Y689" s="209"/>
      <c r="Z689" s="209"/>
    </row>
    <row r="690" spans="1:26" ht="16.8">
      <c r="A690" s="209"/>
      <c r="B690" s="209"/>
      <c r="C690" s="209"/>
      <c r="D690" s="209"/>
      <c r="E690" s="209"/>
      <c r="F690" s="209"/>
      <c r="G690" s="209"/>
      <c r="H690" s="209"/>
      <c r="I690" s="209"/>
      <c r="J690" s="209"/>
      <c r="K690" s="209"/>
      <c r="L690" s="209"/>
      <c r="M690" s="209"/>
      <c r="N690" s="209"/>
      <c r="O690" s="209"/>
      <c r="P690" s="209"/>
      <c r="Q690" s="209"/>
      <c r="R690" s="209"/>
      <c r="S690" s="209"/>
      <c r="T690" s="209"/>
      <c r="U690" s="209"/>
      <c r="V690" s="209"/>
      <c r="W690" s="209"/>
      <c r="X690" s="209"/>
      <c r="Y690" s="209"/>
      <c r="Z690" s="209"/>
    </row>
    <row r="691" spans="1:26" ht="16.8">
      <c r="A691" s="209"/>
      <c r="B691" s="209"/>
      <c r="C691" s="209"/>
      <c r="D691" s="209"/>
      <c r="E691" s="209"/>
      <c r="F691" s="209"/>
      <c r="G691" s="209"/>
      <c r="H691" s="209"/>
      <c r="I691" s="209"/>
      <c r="J691" s="209"/>
      <c r="K691" s="209"/>
      <c r="L691" s="209"/>
      <c r="M691" s="209"/>
      <c r="N691" s="209"/>
      <c r="O691" s="209"/>
      <c r="P691" s="209"/>
      <c r="Q691" s="209"/>
      <c r="R691" s="209"/>
      <c r="S691" s="209"/>
      <c r="T691" s="209"/>
      <c r="U691" s="209"/>
      <c r="V691" s="209"/>
      <c r="W691" s="209"/>
      <c r="X691" s="209"/>
      <c r="Y691" s="209"/>
      <c r="Z691" s="209"/>
    </row>
    <row r="692" spans="1:26" ht="16.8">
      <c r="A692" s="209"/>
      <c r="B692" s="209"/>
      <c r="C692" s="209"/>
      <c r="D692" s="209"/>
      <c r="E692" s="209"/>
      <c r="F692" s="209"/>
      <c r="G692" s="209"/>
      <c r="H692" s="209"/>
      <c r="I692" s="209"/>
      <c r="J692" s="209"/>
      <c r="K692" s="209"/>
      <c r="L692" s="209"/>
      <c r="M692" s="209"/>
      <c r="N692" s="209"/>
      <c r="O692" s="209"/>
      <c r="P692" s="209"/>
      <c r="Q692" s="209"/>
      <c r="R692" s="209"/>
      <c r="S692" s="209"/>
      <c r="T692" s="209"/>
      <c r="U692" s="209"/>
      <c r="V692" s="209"/>
      <c r="W692" s="209"/>
      <c r="X692" s="209"/>
      <c r="Y692" s="209"/>
      <c r="Z692" s="209"/>
    </row>
    <row r="693" spans="1:26" ht="16.8">
      <c r="A693" s="209"/>
      <c r="B693" s="209"/>
      <c r="C693" s="209"/>
      <c r="D693" s="209"/>
      <c r="E693" s="209"/>
      <c r="F693" s="209"/>
      <c r="G693" s="209"/>
      <c r="H693" s="209"/>
      <c r="I693" s="209"/>
      <c r="J693" s="209"/>
      <c r="K693" s="209"/>
      <c r="L693" s="209"/>
      <c r="M693" s="209"/>
      <c r="N693" s="209"/>
      <c r="O693" s="209"/>
      <c r="P693" s="209"/>
      <c r="Q693" s="209"/>
      <c r="R693" s="209"/>
      <c r="S693" s="209"/>
      <c r="T693" s="209"/>
      <c r="U693" s="209"/>
      <c r="V693" s="209"/>
      <c r="W693" s="209"/>
      <c r="X693" s="209"/>
      <c r="Y693" s="209"/>
      <c r="Z693" s="209"/>
    </row>
    <row r="694" spans="1:26" ht="16.8">
      <c r="A694" s="209"/>
      <c r="B694" s="209"/>
      <c r="C694" s="209"/>
      <c r="D694" s="209"/>
      <c r="E694" s="209"/>
      <c r="F694" s="209"/>
      <c r="G694" s="209"/>
      <c r="H694" s="209"/>
      <c r="I694" s="209"/>
      <c r="J694" s="209"/>
      <c r="K694" s="209"/>
      <c r="L694" s="209"/>
      <c r="M694" s="209"/>
      <c r="N694" s="209"/>
      <c r="O694" s="209"/>
      <c r="P694" s="209"/>
      <c r="Q694" s="209"/>
      <c r="R694" s="209"/>
      <c r="S694" s="209"/>
      <c r="T694" s="209"/>
      <c r="U694" s="209"/>
      <c r="V694" s="209"/>
      <c r="W694" s="209"/>
      <c r="X694" s="209"/>
      <c r="Y694" s="209"/>
      <c r="Z694" s="209"/>
    </row>
    <row r="695" spans="1:26" ht="16.8">
      <c r="A695" s="209"/>
      <c r="B695" s="209"/>
      <c r="C695" s="209"/>
      <c r="D695" s="209"/>
      <c r="E695" s="209"/>
      <c r="F695" s="209"/>
      <c r="G695" s="209"/>
      <c r="H695" s="209"/>
      <c r="I695" s="209"/>
      <c r="J695" s="209"/>
      <c r="K695" s="209"/>
      <c r="L695" s="209"/>
      <c r="M695" s="209"/>
      <c r="N695" s="209"/>
      <c r="O695" s="209"/>
      <c r="P695" s="209"/>
      <c r="Q695" s="209"/>
      <c r="R695" s="209"/>
      <c r="S695" s="209"/>
      <c r="T695" s="209"/>
      <c r="U695" s="209"/>
      <c r="V695" s="209"/>
      <c r="W695" s="209"/>
      <c r="X695" s="209"/>
      <c r="Y695" s="209"/>
      <c r="Z695" s="209"/>
    </row>
    <row r="696" spans="1:26" ht="16.8">
      <c r="A696" s="209"/>
      <c r="B696" s="209"/>
      <c r="C696" s="209"/>
      <c r="D696" s="209"/>
      <c r="E696" s="209"/>
      <c r="F696" s="209"/>
      <c r="G696" s="209"/>
      <c r="H696" s="209"/>
      <c r="I696" s="209"/>
      <c r="J696" s="209"/>
      <c r="K696" s="209"/>
      <c r="L696" s="209"/>
      <c r="M696" s="209"/>
      <c r="N696" s="209"/>
      <c r="O696" s="209"/>
      <c r="P696" s="209"/>
      <c r="Q696" s="209"/>
      <c r="R696" s="209"/>
      <c r="S696" s="209"/>
      <c r="T696" s="209"/>
      <c r="U696" s="209"/>
      <c r="V696" s="209"/>
      <c r="W696" s="209"/>
      <c r="X696" s="209"/>
      <c r="Y696" s="209"/>
      <c r="Z696" s="209"/>
    </row>
    <row r="697" spans="1:26" ht="16.8">
      <c r="A697" s="209"/>
      <c r="B697" s="209"/>
      <c r="C697" s="209"/>
      <c r="D697" s="209"/>
      <c r="E697" s="209"/>
      <c r="F697" s="209"/>
      <c r="G697" s="209"/>
      <c r="H697" s="209"/>
      <c r="I697" s="209"/>
      <c r="J697" s="209"/>
      <c r="K697" s="209"/>
      <c r="L697" s="209"/>
      <c r="M697" s="209"/>
      <c r="N697" s="209"/>
      <c r="O697" s="209"/>
      <c r="P697" s="209"/>
      <c r="Q697" s="209"/>
      <c r="R697" s="209"/>
      <c r="S697" s="209"/>
      <c r="T697" s="209"/>
      <c r="U697" s="209"/>
      <c r="V697" s="209"/>
      <c r="W697" s="209"/>
      <c r="X697" s="209"/>
      <c r="Y697" s="209"/>
      <c r="Z697" s="209"/>
    </row>
    <row r="698" spans="1:26" ht="16.8">
      <c r="A698" s="209"/>
      <c r="B698" s="209"/>
      <c r="C698" s="209"/>
      <c r="D698" s="209"/>
      <c r="E698" s="209"/>
      <c r="F698" s="209"/>
      <c r="G698" s="209"/>
      <c r="H698" s="209"/>
      <c r="I698" s="209"/>
      <c r="J698" s="209"/>
      <c r="K698" s="209"/>
      <c r="L698" s="209"/>
      <c r="M698" s="209"/>
      <c r="N698" s="209"/>
      <c r="O698" s="209"/>
      <c r="P698" s="209"/>
      <c r="Q698" s="209"/>
      <c r="R698" s="209"/>
      <c r="S698" s="209"/>
      <c r="T698" s="209"/>
      <c r="U698" s="209"/>
      <c r="V698" s="209"/>
      <c r="W698" s="209"/>
      <c r="X698" s="209"/>
      <c r="Y698" s="209"/>
      <c r="Z698" s="209"/>
    </row>
    <row r="699" spans="1:26" ht="16.8">
      <c r="A699" s="209"/>
      <c r="B699" s="209"/>
      <c r="C699" s="209"/>
      <c r="D699" s="209"/>
      <c r="E699" s="209"/>
      <c r="F699" s="209"/>
      <c r="G699" s="209"/>
      <c r="H699" s="209"/>
      <c r="I699" s="209"/>
      <c r="J699" s="209"/>
      <c r="K699" s="209"/>
      <c r="L699" s="209"/>
      <c r="M699" s="209"/>
      <c r="N699" s="209"/>
      <c r="O699" s="209"/>
      <c r="P699" s="209"/>
      <c r="Q699" s="209"/>
      <c r="R699" s="209"/>
      <c r="S699" s="209"/>
      <c r="T699" s="209"/>
      <c r="U699" s="209"/>
      <c r="V699" s="209"/>
      <c r="W699" s="209"/>
      <c r="X699" s="209"/>
      <c r="Y699" s="209"/>
      <c r="Z699" s="209"/>
    </row>
    <row r="700" spans="1:26" ht="16.8">
      <c r="A700" s="209"/>
      <c r="B700" s="209"/>
      <c r="C700" s="209"/>
      <c r="D700" s="209"/>
      <c r="E700" s="209"/>
      <c r="F700" s="209"/>
      <c r="G700" s="209"/>
      <c r="H700" s="209"/>
      <c r="I700" s="209"/>
      <c r="J700" s="209"/>
      <c r="K700" s="209"/>
      <c r="L700" s="209"/>
      <c r="M700" s="209"/>
      <c r="N700" s="209"/>
      <c r="O700" s="209"/>
      <c r="P700" s="209"/>
      <c r="Q700" s="209"/>
      <c r="R700" s="209"/>
      <c r="S700" s="209"/>
      <c r="T700" s="209"/>
      <c r="U700" s="209"/>
      <c r="V700" s="209"/>
      <c r="W700" s="209"/>
      <c r="X700" s="209"/>
      <c r="Y700" s="209"/>
      <c r="Z700" s="209"/>
    </row>
    <row r="701" spans="1:26" ht="16.8">
      <c r="A701" s="209"/>
      <c r="B701" s="209"/>
      <c r="C701" s="209"/>
      <c r="D701" s="209"/>
      <c r="E701" s="209"/>
      <c r="F701" s="209"/>
      <c r="G701" s="209"/>
      <c r="H701" s="209"/>
      <c r="I701" s="209"/>
      <c r="J701" s="209"/>
      <c r="K701" s="209"/>
      <c r="L701" s="209"/>
      <c r="M701" s="209"/>
      <c r="N701" s="209"/>
      <c r="O701" s="209"/>
      <c r="P701" s="209"/>
      <c r="Q701" s="209"/>
      <c r="R701" s="209"/>
      <c r="S701" s="209"/>
      <c r="T701" s="209"/>
      <c r="U701" s="209"/>
      <c r="V701" s="209"/>
      <c r="W701" s="209"/>
      <c r="X701" s="209"/>
      <c r="Y701" s="209"/>
      <c r="Z701" s="209"/>
    </row>
    <row r="702" spans="1:26" ht="16.8">
      <c r="A702" s="209"/>
      <c r="B702" s="209"/>
      <c r="C702" s="209"/>
      <c r="D702" s="209"/>
      <c r="E702" s="209"/>
      <c r="F702" s="209"/>
      <c r="G702" s="209"/>
      <c r="H702" s="209"/>
      <c r="I702" s="209"/>
      <c r="J702" s="209"/>
      <c r="K702" s="209"/>
      <c r="L702" s="209"/>
      <c r="M702" s="209"/>
      <c r="N702" s="209"/>
      <c r="O702" s="209"/>
      <c r="P702" s="209"/>
      <c r="Q702" s="209"/>
      <c r="R702" s="209"/>
      <c r="S702" s="209"/>
      <c r="T702" s="209"/>
      <c r="U702" s="209"/>
      <c r="V702" s="209"/>
      <c r="W702" s="209"/>
      <c r="X702" s="209"/>
      <c r="Y702" s="209"/>
      <c r="Z702" s="209"/>
    </row>
    <row r="703" spans="1:26" ht="16.8">
      <c r="A703" s="209"/>
      <c r="B703" s="209"/>
      <c r="C703" s="209"/>
      <c r="D703" s="209"/>
      <c r="E703" s="209"/>
      <c r="F703" s="209"/>
      <c r="G703" s="209"/>
      <c r="H703" s="209"/>
      <c r="I703" s="209"/>
      <c r="J703" s="209"/>
      <c r="K703" s="209"/>
      <c r="L703" s="209"/>
      <c r="M703" s="209"/>
      <c r="N703" s="209"/>
      <c r="O703" s="209"/>
      <c r="P703" s="209"/>
      <c r="Q703" s="209"/>
      <c r="R703" s="209"/>
      <c r="S703" s="209"/>
      <c r="T703" s="209"/>
      <c r="U703" s="209"/>
      <c r="V703" s="209"/>
      <c r="W703" s="209"/>
      <c r="X703" s="209"/>
      <c r="Y703" s="209"/>
      <c r="Z703" s="209"/>
    </row>
    <row r="704" spans="1:26" ht="16.8">
      <c r="A704" s="209"/>
      <c r="B704" s="209"/>
      <c r="C704" s="209"/>
      <c r="D704" s="209"/>
      <c r="E704" s="209"/>
      <c r="F704" s="209"/>
      <c r="G704" s="209"/>
      <c r="H704" s="209"/>
      <c r="I704" s="209"/>
      <c r="J704" s="209"/>
      <c r="K704" s="209"/>
      <c r="L704" s="209"/>
      <c r="M704" s="209"/>
      <c r="N704" s="209"/>
      <c r="O704" s="209"/>
      <c r="P704" s="209"/>
      <c r="Q704" s="209"/>
      <c r="R704" s="209"/>
      <c r="S704" s="209"/>
      <c r="T704" s="209"/>
      <c r="U704" s="209"/>
      <c r="V704" s="209"/>
      <c r="W704" s="209"/>
      <c r="X704" s="209"/>
      <c r="Y704" s="209"/>
      <c r="Z704" s="209"/>
    </row>
    <row r="705" spans="1:26" ht="16.8">
      <c r="A705" s="209"/>
      <c r="B705" s="209"/>
      <c r="C705" s="209"/>
      <c r="D705" s="209"/>
      <c r="E705" s="209"/>
      <c r="F705" s="209"/>
      <c r="G705" s="209"/>
      <c r="H705" s="209"/>
      <c r="I705" s="209"/>
      <c r="J705" s="209"/>
      <c r="K705" s="209"/>
      <c r="L705" s="209"/>
      <c r="M705" s="209"/>
      <c r="N705" s="209"/>
      <c r="O705" s="209"/>
      <c r="P705" s="209"/>
      <c r="Q705" s="209"/>
      <c r="R705" s="209"/>
      <c r="S705" s="209"/>
      <c r="T705" s="209"/>
      <c r="U705" s="209"/>
      <c r="V705" s="209"/>
      <c r="W705" s="209"/>
      <c r="X705" s="209"/>
      <c r="Y705" s="209"/>
      <c r="Z705" s="209"/>
    </row>
    <row r="706" spans="1:26" ht="16.8">
      <c r="A706" s="209"/>
      <c r="B706" s="209"/>
      <c r="C706" s="209"/>
      <c r="D706" s="209"/>
      <c r="E706" s="209"/>
      <c r="F706" s="209"/>
      <c r="G706" s="209"/>
      <c r="H706" s="209"/>
      <c r="I706" s="209"/>
      <c r="J706" s="209"/>
      <c r="K706" s="209"/>
      <c r="L706" s="209"/>
      <c r="M706" s="209"/>
      <c r="N706" s="209"/>
      <c r="O706" s="209"/>
      <c r="P706" s="209"/>
      <c r="Q706" s="209"/>
      <c r="R706" s="209"/>
      <c r="S706" s="209"/>
      <c r="T706" s="209"/>
      <c r="U706" s="209"/>
      <c r="V706" s="209"/>
      <c r="W706" s="209"/>
      <c r="X706" s="209"/>
      <c r="Y706" s="209"/>
      <c r="Z706" s="209"/>
    </row>
    <row r="707" spans="1:26" ht="16.8">
      <c r="A707" s="209"/>
      <c r="B707" s="209"/>
      <c r="C707" s="209"/>
      <c r="D707" s="209"/>
      <c r="E707" s="209"/>
      <c r="F707" s="209"/>
      <c r="G707" s="209"/>
      <c r="H707" s="209"/>
      <c r="I707" s="209"/>
      <c r="J707" s="209"/>
      <c r="K707" s="209"/>
      <c r="L707" s="209"/>
      <c r="M707" s="209"/>
      <c r="N707" s="209"/>
      <c r="O707" s="209"/>
      <c r="P707" s="209"/>
      <c r="Q707" s="209"/>
      <c r="R707" s="209"/>
      <c r="S707" s="209"/>
      <c r="T707" s="209"/>
      <c r="U707" s="209"/>
      <c r="V707" s="209"/>
      <c r="W707" s="209"/>
      <c r="X707" s="209"/>
      <c r="Y707" s="209"/>
      <c r="Z707" s="209"/>
    </row>
    <row r="708" spans="1:26" ht="16.8">
      <c r="A708" s="209"/>
      <c r="B708" s="209"/>
      <c r="C708" s="209"/>
      <c r="D708" s="209"/>
      <c r="E708" s="209"/>
      <c r="F708" s="209"/>
      <c r="G708" s="209"/>
      <c r="H708" s="209"/>
      <c r="I708" s="209"/>
      <c r="J708" s="209"/>
      <c r="K708" s="209"/>
      <c r="L708" s="209"/>
      <c r="M708" s="209"/>
      <c r="N708" s="209"/>
      <c r="O708" s="209"/>
      <c r="P708" s="209"/>
      <c r="Q708" s="209"/>
      <c r="R708" s="209"/>
      <c r="S708" s="209"/>
      <c r="T708" s="209"/>
      <c r="U708" s="209"/>
      <c r="V708" s="209"/>
      <c r="W708" s="209"/>
      <c r="X708" s="209"/>
      <c r="Y708" s="209"/>
      <c r="Z708" s="209"/>
    </row>
    <row r="709" spans="1:26" ht="16.8">
      <c r="A709" s="209"/>
      <c r="B709" s="209"/>
      <c r="C709" s="209"/>
      <c r="D709" s="209"/>
      <c r="E709" s="209"/>
      <c r="F709" s="209"/>
      <c r="G709" s="209"/>
      <c r="H709" s="209"/>
      <c r="I709" s="209"/>
      <c r="J709" s="209"/>
      <c r="K709" s="209"/>
      <c r="L709" s="209"/>
      <c r="M709" s="209"/>
      <c r="N709" s="209"/>
      <c r="O709" s="209"/>
      <c r="P709" s="209"/>
      <c r="Q709" s="209"/>
      <c r="R709" s="209"/>
      <c r="S709" s="209"/>
      <c r="T709" s="209"/>
      <c r="U709" s="209"/>
      <c r="V709" s="209"/>
      <c r="W709" s="209"/>
      <c r="X709" s="209"/>
      <c r="Y709" s="209"/>
      <c r="Z709" s="209"/>
    </row>
    <row r="710" spans="1:26" ht="16.8">
      <c r="A710" s="209"/>
      <c r="B710" s="209"/>
      <c r="C710" s="209"/>
      <c r="D710" s="209"/>
      <c r="E710" s="209"/>
      <c r="F710" s="209"/>
      <c r="G710" s="209"/>
      <c r="H710" s="209"/>
      <c r="I710" s="209"/>
      <c r="J710" s="209"/>
      <c r="K710" s="209"/>
      <c r="L710" s="209"/>
      <c r="M710" s="209"/>
      <c r="N710" s="209"/>
      <c r="O710" s="209"/>
      <c r="P710" s="209"/>
      <c r="Q710" s="209"/>
      <c r="R710" s="209"/>
      <c r="S710" s="209"/>
      <c r="T710" s="209"/>
      <c r="U710" s="209"/>
      <c r="V710" s="209"/>
      <c r="W710" s="209"/>
      <c r="X710" s="209"/>
      <c r="Y710" s="209"/>
      <c r="Z710" s="209"/>
    </row>
    <row r="711" spans="1:26" ht="16.8">
      <c r="A711" s="209"/>
      <c r="B711" s="209"/>
      <c r="C711" s="209"/>
      <c r="D711" s="209"/>
      <c r="E711" s="209"/>
      <c r="F711" s="209"/>
      <c r="G711" s="209"/>
      <c r="H711" s="209"/>
      <c r="I711" s="209"/>
      <c r="J711" s="209"/>
      <c r="K711" s="209"/>
      <c r="L711" s="209"/>
      <c r="M711" s="209"/>
      <c r="N711" s="209"/>
      <c r="O711" s="209"/>
      <c r="P711" s="209"/>
      <c r="Q711" s="209"/>
      <c r="R711" s="209"/>
      <c r="S711" s="209"/>
      <c r="T711" s="209"/>
      <c r="U711" s="209"/>
      <c r="V711" s="209"/>
      <c r="W711" s="209"/>
      <c r="X711" s="209"/>
      <c r="Y711" s="209"/>
      <c r="Z711" s="209"/>
    </row>
    <row r="712" spans="1:26" ht="16.8">
      <c r="A712" s="209"/>
      <c r="B712" s="209"/>
      <c r="C712" s="209"/>
      <c r="D712" s="209"/>
      <c r="E712" s="209"/>
      <c r="F712" s="209"/>
      <c r="G712" s="209"/>
      <c r="H712" s="209"/>
      <c r="I712" s="209"/>
      <c r="J712" s="209"/>
      <c r="K712" s="209"/>
      <c r="L712" s="209"/>
      <c r="M712" s="209"/>
      <c r="N712" s="209"/>
      <c r="O712" s="209"/>
      <c r="P712" s="209"/>
      <c r="Q712" s="209"/>
      <c r="R712" s="209"/>
      <c r="S712" s="209"/>
      <c r="T712" s="209"/>
      <c r="U712" s="209"/>
      <c r="V712" s="209"/>
      <c r="W712" s="209"/>
      <c r="X712" s="209"/>
      <c r="Y712" s="209"/>
      <c r="Z712" s="209"/>
    </row>
    <row r="713" spans="1:26" ht="16.8">
      <c r="A713" s="209"/>
      <c r="B713" s="209"/>
      <c r="C713" s="209"/>
      <c r="D713" s="209"/>
      <c r="E713" s="209"/>
      <c r="F713" s="209"/>
      <c r="G713" s="209"/>
      <c r="H713" s="209"/>
      <c r="I713" s="209"/>
      <c r="J713" s="209"/>
      <c r="K713" s="209"/>
      <c r="L713" s="209"/>
      <c r="M713" s="209"/>
      <c r="N713" s="209"/>
      <c r="O713" s="209"/>
      <c r="P713" s="209"/>
      <c r="Q713" s="209"/>
      <c r="R713" s="209"/>
      <c r="S713" s="209"/>
      <c r="T713" s="209"/>
      <c r="U713" s="209"/>
      <c r="V713" s="209"/>
      <c r="W713" s="209"/>
      <c r="X713" s="209"/>
      <c r="Y713" s="209"/>
      <c r="Z713" s="209"/>
    </row>
    <row r="714" spans="1:26" ht="16.8">
      <c r="A714" s="209"/>
      <c r="B714" s="209"/>
      <c r="C714" s="209"/>
      <c r="D714" s="209"/>
      <c r="E714" s="209"/>
      <c r="F714" s="209"/>
      <c r="G714" s="209"/>
      <c r="H714" s="209"/>
      <c r="I714" s="209"/>
      <c r="J714" s="209"/>
      <c r="K714" s="209"/>
      <c r="L714" s="209"/>
      <c r="M714" s="209"/>
      <c r="N714" s="209"/>
      <c r="O714" s="209"/>
      <c r="P714" s="209"/>
      <c r="Q714" s="209"/>
      <c r="R714" s="209"/>
      <c r="S714" s="209"/>
      <c r="T714" s="209"/>
      <c r="U714" s="209"/>
      <c r="V714" s="209"/>
      <c r="W714" s="209"/>
      <c r="X714" s="209"/>
      <c r="Y714" s="209"/>
      <c r="Z714" s="209"/>
    </row>
    <row r="715" spans="1:26" ht="16.8">
      <c r="A715" s="209"/>
      <c r="B715" s="209"/>
      <c r="C715" s="209"/>
      <c r="D715" s="209"/>
      <c r="E715" s="209"/>
      <c r="F715" s="209"/>
      <c r="G715" s="209"/>
      <c r="H715" s="209"/>
      <c r="I715" s="209"/>
      <c r="J715" s="209"/>
      <c r="K715" s="209"/>
      <c r="L715" s="209"/>
      <c r="M715" s="209"/>
      <c r="N715" s="209"/>
      <c r="O715" s="209"/>
      <c r="P715" s="209"/>
      <c r="Q715" s="209"/>
      <c r="R715" s="209"/>
      <c r="S715" s="209"/>
      <c r="T715" s="209"/>
      <c r="U715" s="209"/>
      <c r="V715" s="209"/>
      <c r="W715" s="209"/>
      <c r="X715" s="209"/>
      <c r="Y715" s="209"/>
      <c r="Z715" s="209"/>
    </row>
    <row r="716" spans="1:26" ht="16.8">
      <c r="A716" s="209"/>
      <c r="B716" s="209"/>
      <c r="C716" s="209"/>
      <c r="D716" s="209"/>
      <c r="E716" s="209"/>
      <c r="F716" s="209"/>
      <c r="G716" s="209"/>
      <c r="H716" s="209"/>
      <c r="I716" s="209"/>
      <c r="J716" s="209"/>
      <c r="K716" s="209"/>
      <c r="L716" s="209"/>
      <c r="M716" s="209"/>
      <c r="N716" s="209"/>
      <c r="O716" s="209"/>
      <c r="P716" s="209"/>
      <c r="Q716" s="209"/>
      <c r="R716" s="209"/>
      <c r="S716" s="209"/>
      <c r="T716" s="209"/>
      <c r="U716" s="209"/>
      <c r="V716" s="209"/>
      <c r="W716" s="209"/>
      <c r="X716" s="209"/>
      <c r="Y716" s="209"/>
      <c r="Z716" s="209"/>
    </row>
    <row r="717" spans="1:26" ht="16.8">
      <c r="A717" s="209"/>
      <c r="B717" s="209"/>
      <c r="C717" s="209"/>
      <c r="D717" s="209"/>
      <c r="E717" s="209"/>
      <c r="F717" s="209"/>
      <c r="G717" s="209"/>
      <c r="H717" s="209"/>
      <c r="I717" s="209"/>
      <c r="J717" s="209"/>
      <c r="K717" s="209"/>
      <c r="L717" s="209"/>
      <c r="M717" s="209"/>
      <c r="N717" s="209"/>
      <c r="O717" s="209"/>
      <c r="P717" s="209"/>
      <c r="Q717" s="209"/>
      <c r="R717" s="209"/>
      <c r="S717" s="209"/>
      <c r="T717" s="209"/>
      <c r="U717" s="209"/>
      <c r="V717" s="209"/>
      <c r="W717" s="209"/>
      <c r="X717" s="209"/>
      <c r="Y717" s="209"/>
      <c r="Z717" s="209"/>
    </row>
    <row r="718" spans="1:26" ht="16.8">
      <c r="A718" s="209"/>
      <c r="B718" s="209"/>
      <c r="C718" s="209"/>
      <c r="D718" s="209"/>
      <c r="E718" s="209"/>
      <c r="F718" s="209"/>
      <c r="G718" s="209"/>
      <c r="H718" s="209"/>
      <c r="I718" s="209"/>
      <c r="J718" s="209"/>
      <c r="K718" s="209"/>
      <c r="L718" s="209"/>
      <c r="M718" s="209"/>
      <c r="N718" s="209"/>
      <c r="O718" s="209"/>
      <c r="P718" s="209"/>
      <c r="Q718" s="209"/>
      <c r="R718" s="209"/>
      <c r="S718" s="209"/>
      <c r="T718" s="209"/>
      <c r="U718" s="209"/>
      <c r="V718" s="209"/>
      <c r="W718" s="209"/>
      <c r="X718" s="209"/>
      <c r="Y718" s="209"/>
      <c r="Z718" s="209"/>
    </row>
    <row r="719" spans="1:26" ht="16.8">
      <c r="A719" s="209"/>
      <c r="B719" s="209"/>
      <c r="C719" s="209"/>
      <c r="D719" s="209"/>
      <c r="E719" s="209"/>
      <c r="F719" s="209"/>
      <c r="G719" s="209"/>
      <c r="H719" s="209"/>
      <c r="I719" s="209"/>
      <c r="J719" s="209"/>
      <c r="K719" s="209"/>
      <c r="L719" s="209"/>
      <c r="M719" s="209"/>
      <c r="N719" s="209"/>
      <c r="O719" s="209"/>
      <c r="P719" s="209"/>
      <c r="Q719" s="209"/>
      <c r="R719" s="209"/>
      <c r="S719" s="209"/>
      <c r="T719" s="209"/>
      <c r="U719" s="209"/>
      <c r="V719" s="209"/>
      <c r="W719" s="209"/>
      <c r="X719" s="209"/>
      <c r="Y719" s="209"/>
      <c r="Z719" s="209"/>
    </row>
    <row r="720" spans="1:26" ht="16.8">
      <c r="A720" s="209"/>
      <c r="B720" s="209"/>
      <c r="C720" s="209"/>
      <c r="D720" s="209"/>
      <c r="E720" s="209"/>
      <c r="F720" s="209"/>
      <c r="G720" s="209"/>
      <c r="H720" s="209"/>
      <c r="I720" s="209"/>
      <c r="J720" s="209"/>
      <c r="K720" s="209"/>
      <c r="L720" s="209"/>
      <c r="M720" s="209"/>
      <c r="N720" s="209"/>
      <c r="O720" s="209"/>
      <c r="P720" s="209"/>
      <c r="Q720" s="209"/>
      <c r="R720" s="209"/>
      <c r="S720" s="209"/>
      <c r="T720" s="209"/>
      <c r="U720" s="209"/>
      <c r="V720" s="209"/>
      <c r="W720" s="209"/>
      <c r="X720" s="209"/>
      <c r="Y720" s="209"/>
      <c r="Z720" s="209"/>
    </row>
    <row r="721" spans="1:26" ht="16.8">
      <c r="A721" s="209"/>
      <c r="B721" s="209"/>
      <c r="C721" s="209"/>
      <c r="D721" s="209"/>
      <c r="E721" s="209"/>
      <c r="F721" s="209"/>
      <c r="G721" s="209"/>
      <c r="H721" s="209"/>
      <c r="I721" s="209"/>
      <c r="J721" s="209"/>
      <c r="K721" s="209"/>
      <c r="L721" s="209"/>
      <c r="M721" s="209"/>
      <c r="N721" s="209"/>
      <c r="O721" s="209"/>
      <c r="P721" s="209"/>
      <c r="Q721" s="209"/>
      <c r="R721" s="209"/>
      <c r="S721" s="209"/>
      <c r="T721" s="209"/>
      <c r="U721" s="209"/>
      <c r="V721" s="209"/>
      <c r="W721" s="209"/>
      <c r="X721" s="209"/>
      <c r="Y721" s="209"/>
      <c r="Z721" s="209"/>
    </row>
    <row r="722" spans="1:26" ht="16.8">
      <c r="A722" s="209"/>
      <c r="B722" s="209"/>
      <c r="C722" s="209"/>
      <c r="D722" s="209"/>
      <c r="E722" s="209"/>
      <c r="F722" s="209"/>
      <c r="G722" s="209"/>
      <c r="H722" s="209"/>
      <c r="I722" s="209"/>
      <c r="J722" s="209"/>
      <c r="K722" s="209"/>
      <c r="L722" s="209"/>
      <c r="M722" s="209"/>
      <c r="N722" s="209"/>
      <c r="O722" s="209"/>
      <c r="P722" s="209"/>
      <c r="Q722" s="209"/>
      <c r="R722" s="209"/>
      <c r="S722" s="209"/>
      <c r="T722" s="209"/>
      <c r="U722" s="209"/>
      <c r="V722" s="209"/>
      <c r="W722" s="209"/>
      <c r="X722" s="209"/>
      <c r="Y722" s="209"/>
      <c r="Z722" s="209"/>
    </row>
    <row r="723" spans="1:26" ht="16.8">
      <c r="A723" s="209"/>
      <c r="B723" s="209"/>
      <c r="C723" s="209"/>
      <c r="D723" s="209"/>
      <c r="E723" s="209"/>
      <c r="F723" s="209"/>
      <c r="G723" s="209"/>
      <c r="H723" s="209"/>
      <c r="I723" s="209"/>
      <c r="J723" s="209"/>
      <c r="K723" s="209"/>
      <c r="L723" s="209"/>
      <c r="M723" s="209"/>
      <c r="N723" s="209"/>
      <c r="O723" s="209"/>
      <c r="P723" s="209"/>
      <c r="Q723" s="209"/>
      <c r="R723" s="209"/>
      <c r="S723" s="209"/>
      <c r="T723" s="209"/>
      <c r="U723" s="209"/>
      <c r="V723" s="209"/>
      <c r="W723" s="209"/>
      <c r="X723" s="209"/>
      <c r="Y723" s="209"/>
      <c r="Z723" s="209"/>
    </row>
    <row r="724" spans="1:26" ht="16.8">
      <c r="A724" s="209"/>
      <c r="B724" s="209"/>
      <c r="C724" s="209"/>
      <c r="D724" s="209"/>
      <c r="E724" s="209"/>
      <c r="F724" s="209"/>
      <c r="G724" s="209"/>
      <c r="H724" s="209"/>
      <c r="I724" s="209"/>
      <c r="J724" s="209"/>
      <c r="K724" s="209"/>
      <c r="L724" s="209"/>
      <c r="M724" s="209"/>
      <c r="N724" s="209"/>
      <c r="O724" s="209"/>
      <c r="P724" s="209"/>
      <c r="Q724" s="209"/>
      <c r="R724" s="209"/>
      <c r="S724" s="209"/>
      <c r="T724" s="209"/>
      <c r="U724" s="209"/>
      <c r="V724" s="209"/>
      <c r="W724" s="209"/>
      <c r="X724" s="209"/>
      <c r="Y724" s="209"/>
      <c r="Z724" s="209"/>
    </row>
    <row r="725" spans="1:26" ht="16.8">
      <c r="A725" s="209"/>
      <c r="B725" s="209"/>
      <c r="C725" s="209"/>
      <c r="D725" s="209"/>
      <c r="E725" s="209"/>
      <c r="F725" s="209"/>
      <c r="G725" s="209"/>
      <c r="H725" s="209"/>
      <c r="I725" s="209"/>
      <c r="J725" s="209"/>
      <c r="K725" s="209"/>
      <c r="L725" s="209"/>
      <c r="M725" s="209"/>
      <c r="N725" s="209"/>
      <c r="O725" s="209"/>
      <c r="P725" s="209"/>
      <c r="Q725" s="209"/>
      <c r="R725" s="209"/>
      <c r="S725" s="209"/>
      <c r="T725" s="209"/>
      <c r="U725" s="209"/>
      <c r="V725" s="209"/>
      <c r="W725" s="209"/>
      <c r="X725" s="209"/>
      <c r="Y725" s="209"/>
      <c r="Z725" s="209"/>
    </row>
    <row r="726" spans="1:26" ht="16.8">
      <c r="A726" s="209"/>
      <c r="B726" s="209"/>
      <c r="C726" s="209"/>
      <c r="D726" s="209"/>
      <c r="E726" s="209"/>
      <c r="F726" s="209"/>
      <c r="G726" s="209"/>
      <c r="H726" s="209"/>
      <c r="I726" s="209"/>
      <c r="J726" s="209"/>
      <c r="K726" s="209"/>
      <c r="L726" s="209"/>
      <c r="M726" s="209"/>
      <c r="N726" s="209"/>
      <c r="O726" s="209"/>
      <c r="P726" s="209"/>
      <c r="Q726" s="209"/>
      <c r="R726" s="209"/>
      <c r="S726" s="209"/>
      <c r="T726" s="209"/>
      <c r="U726" s="209"/>
      <c r="V726" s="209"/>
      <c r="W726" s="209"/>
      <c r="X726" s="209"/>
      <c r="Y726" s="209"/>
      <c r="Z726" s="209"/>
    </row>
    <row r="727" spans="1:26" ht="16.8">
      <c r="A727" s="209"/>
      <c r="B727" s="209"/>
      <c r="C727" s="209"/>
      <c r="D727" s="209"/>
      <c r="E727" s="209"/>
      <c r="F727" s="209"/>
      <c r="G727" s="209"/>
      <c r="H727" s="209"/>
      <c r="I727" s="209"/>
      <c r="J727" s="209"/>
      <c r="K727" s="209"/>
      <c r="L727" s="209"/>
      <c r="M727" s="209"/>
      <c r="N727" s="209"/>
      <c r="O727" s="209"/>
      <c r="P727" s="209"/>
      <c r="Q727" s="209"/>
      <c r="R727" s="209"/>
      <c r="S727" s="209"/>
      <c r="T727" s="209"/>
      <c r="U727" s="209"/>
      <c r="V727" s="209"/>
      <c r="W727" s="209"/>
      <c r="X727" s="209"/>
      <c r="Y727" s="209"/>
      <c r="Z727" s="209"/>
    </row>
    <row r="728" spans="1:26" ht="16.8">
      <c r="A728" s="209"/>
      <c r="B728" s="209"/>
      <c r="C728" s="209"/>
      <c r="D728" s="209"/>
      <c r="E728" s="209"/>
      <c r="F728" s="209"/>
      <c r="G728" s="209"/>
      <c r="H728" s="209"/>
      <c r="I728" s="209"/>
      <c r="J728" s="209"/>
      <c r="K728" s="209"/>
      <c r="L728" s="209"/>
      <c r="M728" s="209"/>
      <c r="N728" s="209"/>
      <c r="O728" s="209"/>
      <c r="P728" s="209"/>
      <c r="Q728" s="209"/>
      <c r="R728" s="209"/>
      <c r="S728" s="209"/>
      <c r="T728" s="209"/>
      <c r="U728" s="209"/>
      <c r="V728" s="209"/>
      <c r="W728" s="209"/>
      <c r="X728" s="209"/>
      <c r="Y728" s="209"/>
      <c r="Z728" s="209"/>
    </row>
    <row r="729" spans="1:26" ht="16.8">
      <c r="A729" s="209"/>
      <c r="B729" s="209"/>
      <c r="C729" s="209"/>
      <c r="D729" s="209"/>
      <c r="E729" s="209"/>
      <c r="F729" s="209"/>
      <c r="G729" s="209"/>
      <c r="H729" s="209"/>
      <c r="I729" s="209"/>
      <c r="J729" s="209"/>
      <c r="K729" s="209"/>
      <c r="L729" s="209"/>
      <c r="M729" s="209"/>
      <c r="N729" s="209"/>
      <c r="O729" s="209"/>
      <c r="P729" s="209"/>
      <c r="Q729" s="209"/>
      <c r="R729" s="209"/>
      <c r="S729" s="209"/>
      <c r="T729" s="209"/>
      <c r="U729" s="209"/>
      <c r="V729" s="209"/>
      <c r="W729" s="209"/>
      <c r="X729" s="209"/>
      <c r="Y729" s="209"/>
      <c r="Z729" s="209"/>
    </row>
    <row r="730" spans="1:26" ht="16.8">
      <c r="A730" s="209"/>
      <c r="B730" s="209"/>
      <c r="C730" s="209"/>
      <c r="D730" s="209"/>
      <c r="E730" s="209"/>
      <c r="F730" s="209"/>
      <c r="G730" s="209"/>
      <c r="H730" s="209"/>
      <c r="I730" s="209"/>
      <c r="J730" s="209"/>
      <c r="K730" s="209"/>
      <c r="L730" s="209"/>
      <c r="M730" s="209"/>
      <c r="N730" s="209"/>
      <c r="O730" s="209"/>
      <c r="P730" s="209"/>
      <c r="Q730" s="209"/>
      <c r="R730" s="209"/>
      <c r="S730" s="209"/>
      <c r="T730" s="209"/>
      <c r="U730" s="209"/>
      <c r="V730" s="209"/>
      <c r="W730" s="209"/>
      <c r="X730" s="209"/>
      <c r="Y730" s="209"/>
      <c r="Z730" s="209"/>
    </row>
    <row r="731" spans="1:26" ht="16.8">
      <c r="A731" s="209"/>
      <c r="B731" s="209"/>
      <c r="C731" s="209"/>
      <c r="D731" s="209"/>
      <c r="E731" s="209"/>
      <c r="F731" s="209"/>
      <c r="G731" s="209"/>
      <c r="H731" s="209"/>
      <c r="I731" s="209"/>
      <c r="J731" s="209"/>
      <c r="K731" s="209"/>
      <c r="L731" s="209"/>
      <c r="M731" s="209"/>
      <c r="N731" s="209"/>
      <c r="O731" s="209"/>
      <c r="P731" s="209"/>
      <c r="Q731" s="209"/>
      <c r="R731" s="209"/>
      <c r="S731" s="209"/>
      <c r="T731" s="209"/>
      <c r="U731" s="209"/>
      <c r="V731" s="209"/>
      <c r="W731" s="209"/>
      <c r="X731" s="209"/>
      <c r="Y731" s="209"/>
      <c r="Z731" s="209"/>
    </row>
    <row r="732" spans="1:26" ht="16.8">
      <c r="A732" s="209"/>
      <c r="B732" s="209"/>
      <c r="C732" s="209"/>
      <c r="D732" s="209"/>
      <c r="E732" s="209"/>
      <c r="F732" s="209"/>
      <c r="G732" s="209"/>
      <c r="H732" s="209"/>
      <c r="I732" s="209"/>
      <c r="J732" s="209"/>
      <c r="K732" s="209"/>
      <c r="L732" s="209"/>
      <c r="M732" s="209"/>
      <c r="N732" s="209"/>
      <c r="O732" s="209"/>
      <c r="P732" s="209"/>
      <c r="Q732" s="209"/>
      <c r="R732" s="209"/>
      <c r="S732" s="209"/>
      <c r="T732" s="209"/>
      <c r="U732" s="209"/>
      <c r="V732" s="209"/>
      <c r="W732" s="209"/>
      <c r="X732" s="209"/>
      <c r="Y732" s="209"/>
      <c r="Z732" s="209"/>
    </row>
    <row r="733" spans="1:26" ht="16.8">
      <c r="A733" s="209"/>
      <c r="B733" s="209"/>
      <c r="C733" s="209"/>
      <c r="D733" s="209"/>
      <c r="E733" s="209"/>
      <c r="F733" s="209"/>
      <c r="G733" s="209"/>
      <c r="H733" s="209"/>
      <c r="I733" s="209"/>
      <c r="J733" s="209"/>
      <c r="K733" s="209"/>
      <c r="L733" s="209"/>
      <c r="M733" s="209"/>
      <c r="N733" s="209"/>
      <c r="O733" s="209"/>
      <c r="P733" s="209"/>
      <c r="Q733" s="209"/>
      <c r="R733" s="209"/>
      <c r="S733" s="209"/>
      <c r="T733" s="209"/>
      <c r="U733" s="209"/>
      <c r="V733" s="209"/>
      <c r="W733" s="209"/>
      <c r="X733" s="209"/>
      <c r="Y733" s="209"/>
      <c r="Z733" s="209"/>
    </row>
    <row r="734" spans="1:26" ht="16.8">
      <c r="A734" s="209"/>
      <c r="B734" s="209"/>
      <c r="C734" s="209"/>
      <c r="D734" s="209"/>
      <c r="E734" s="209"/>
      <c r="F734" s="209"/>
      <c r="G734" s="209"/>
      <c r="H734" s="209"/>
      <c r="I734" s="209"/>
      <c r="J734" s="209"/>
      <c r="K734" s="209"/>
      <c r="L734" s="209"/>
      <c r="M734" s="209"/>
      <c r="N734" s="209"/>
      <c r="O734" s="209"/>
      <c r="P734" s="209"/>
      <c r="Q734" s="209"/>
      <c r="R734" s="209"/>
      <c r="S734" s="209"/>
      <c r="T734" s="209"/>
      <c r="U734" s="209"/>
      <c r="V734" s="209"/>
      <c r="W734" s="209"/>
      <c r="X734" s="209"/>
      <c r="Y734" s="209"/>
      <c r="Z734" s="209"/>
    </row>
    <row r="735" spans="1:26" ht="16.8">
      <c r="A735" s="209"/>
      <c r="B735" s="209"/>
      <c r="C735" s="209"/>
      <c r="D735" s="209"/>
      <c r="E735" s="209"/>
      <c r="F735" s="209"/>
      <c r="G735" s="209"/>
      <c r="H735" s="209"/>
      <c r="I735" s="209"/>
      <c r="J735" s="209"/>
      <c r="K735" s="209"/>
      <c r="L735" s="209"/>
      <c r="M735" s="209"/>
      <c r="N735" s="209"/>
      <c r="O735" s="209"/>
      <c r="P735" s="209"/>
      <c r="Q735" s="209"/>
      <c r="R735" s="209"/>
      <c r="S735" s="209"/>
      <c r="T735" s="209"/>
      <c r="U735" s="209"/>
      <c r="V735" s="209"/>
      <c r="W735" s="209"/>
      <c r="X735" s="209"/>
      <c r="Y735" s="209"/>
      <c r="Z735" s="209"/>
    </row>
    <row r="736" spans="1:26" ht="16.8">
      <c r="A736" s="209"/>
      <c r="B736" s="209"/>
      <c r="C736" s="209"/>
      <c r="D736" s="209"/>
      <c r="E736" s="209"/>
      <c r="F736" s="209"/>
      <c r="G736" s="209"/>
      <c r="H736" s="209"/>
      <c r="I736" s="209"/>
      <c r="J736" s="209"/>
      <c r="K736" s="209"/>
      <c r="L736" s="209"/>
      <c r="M736" s="209"/>
      <c r="N736" s="209"/>
      <c r="O736" s="209"/>
      <c r="P736" s="209"/>
      <c r="Q736" s="209"/>
      <c r="R736" s="209"/>
      <c r="S736" s="209"/>
      <c r="T736" s="209"/>
      <c r="U736" s="209"/>
      <c r="V736" s="209"/>
      <c r="W736" s="209"/>
      <c r="X736" s="209"/>
      <c r="Y736" s="209"/>
      <c r="Z736" s="209"/>
    </row>
    <row r="737" spans="1:26" ht="16.8">
      <c r="A737" s="209"/>
      <c r="B737" s="209"/>
      <c r="C737" s="209"/>
      <c r="D737" s="209"/>
      <c r="E737" s="209"/>
      <c r="F737" s="209"/>
      <c r="G737" s="209"/>
      <c r="H737" s="209"/>
      <c r="I737" s="209"/>
      <c r="J737" s="209"/>
      <c r="K737" s="209"/>
      <c r="L737" s="209"/>
      <c r="M737" s="209"/>
      <c r="N737" s="209"/>
      <c r="O737" s="209"/>
      <c r="P737" s="209"/>
      <c r="Q737" s="209"/>
      <c r="R737" s="209"/>
      <c r="S737" s="209"/>
      <c r="T737" s="209"/>
      <c r="U737" s="209"/>
      <c r="V737" s="209"/>
      <c r="W737" s="209"/>
      <c r="X737" s="209"/>
      <c r="Y737" s="209"/>
      <c r="Z737" s="209"/>
    </row>
    <row r="738" spans="1:26" ht="16.8">
      <c r="A738" s="209"/>
      <c r="B738" s="209"/>
      <c r="C738" s="209"/>
      <c r="D738" s="209"/>
      <c r="E738" s="209"/>
      <c r="F738" s="209"/>
      <c r="G738" s="209"/>
      <c r="H738" s="209"/>
      <c r="I738" s="209"/>
      <c r="J738" s="209"/>
      <c r="K738" s="209"/>
      <c r="L738" s="209"/>
      <c r="M738" s="209"/>
      <c r="N738" s="209"/>
      <c r="O738" s="209"/>
      <c r="P738" s="209"/>
      <c r="Q738" s="209"/>
      <c r="R738" s="209"/>
      <c r="S738" s="209"/>
      <c r="T738" s="209"/>
      <c r="U738" s="209"/>
      <c r="V738" s="209"/>
      <c r="W738" s="209"/>
      <c r="X738" s="209"/>
      <c r="Y738" s="209"/>
      <c r="Z738" s="209"/>
    </row>
    <row r="739" spans="1:26" ht="16.8">
      <c r="A739" s="209"/>
      <c r="B739" s="209"/>
      <c r="C739" s="209"/>
      <c r="D739" s="209"/>
      <c r="E739" s="209"/>
      <c r="F739" s="209"/>
      <c r="G739" s="209"/>
      <c r="H739" s="209"/>
      <c r="I739" s="209"/>
      <c r="J739" s="209"/>
      <c r="K739" s="209"/>
      <c r="L739" s="209"/>
      <c r="M739" s="209"/>
      <c r="N739" s="209"/>
      <c r="O739" s="209"/>
      <c r="P739" s="209"/>
      <c r="Q739" s="209"/>
      <c r="R739" s="209"/>
      <c r="S739" s="209"/>
      <c r="T739" s="209"/>
      <c r="U739" s="209"/>
      <c r="V739" s="209"/>
      <c r="W739" s="209"/>
      <c r="X739" s="209"/>
      <c r="Y739" s="209"/>
      <c r="Z739" s="209"/>
    </row>
    <row r="740" spans="1:26" ht="16.8">
      <c r="A740" s="209"/>
      <c r="B740" s="209"/>
      <c r="C740" s="209"/>
      <c r="D740" s="209"/>
      <c r="E740" s="209"/>
      <c r="F740" s="209"/>
      <c r="G740" s="209"/>
      <c r="H740" s="209"/>
      <c r="I740" s="209"/>
      <c r="J740" s="209"/>
      <c r="K740" s="209"/>
      <c r="L740" s="209"/>
      <c r="M740" s="209"/>
      <c r="N740" s="209"/>
      <c r="O740" s="209"/>
      <c r="P740" s="209"/>
      <c r="Q740" s="209"/>
      <c r="R740" s="209"/>
      <c r="S740" s="209"/>
      <c r="T740" s="209"/>
      <c r="U740" s="209"/>
      <c r="V740" s="209"/>
      <c r="W740" s="209"/>
      <c r="X740" s="209"/>
      <c r="Y740" s="209"/>
      <c r="Z740" s="209"/>
    </row>
    <row r="741" spans="1:26" ht="16.8">
      <c r="A741" s="209"/>
      <c r="B741" s="209"/>
      <c r="C741" s="209"/>
      <c r="D741" s="209"/>
      <c r="E741" s="209"/>
      <c r="F741" s="209"/>
      <c r="G741" s="209"/>
      <c r="H741" s="209"/>
      <c r="I741" s="209"/>
      <c r="J741" s="209"/>
      <c r="K741" s="209"/>
      <c r="L741" s="209"/>
      <c r="M741" s="209"/>
      <c r="N741" s="209"/>
      <c r="O741" s="209"/>
      <c r="P741" s="209"/>
      <c r="Q741" s="209"/>
      <c r="R741" s="209"/>
      <c r="S741" s="209"/>
      <c r="T741" s="209"/>
      <c r="U741" s="209"/>
      <c r="V741" s="209"/>
      <c r="W741" s="209"/>
      <c r="X741" s="209"/>
      <c r="Y741" s="209"/>
      <c r="Z741" s="209"/>
    </row>
    <row r="742" spans="1:26" ht="16.8">
      <c r="A742" s="209"/>
      <c r="B742" s="209"/>
      <c r="C742" s="209"/>
      <c r="D742" s="209"/>
      <c r="E742" s="209"/>
      <c r="F742" s="209"/>
      <c r="G742" s="209"/>
      <c r="H742" s="209"/>
      <c r="I742" s="209"/>
      <c r="J742" s="209"/>
      <c r="K742" s="209"/>
      <c r="L742" s="209"/>
      <c r="M742" s="209"/>
      <c r="N742" s="209"/>
      <c r="O742" s="209"/>
      <c r="P742" s="209"/>
      <c r="Q742" s="209"/>
      <c r="R742" s="209"/>
      <c r="S742" s="209"/>
      <c r="T742" s="209"/>
      <c r="U742" s="209"/>
      <c r="V742" s="209"/>
      <c r="W742" s="209"/>
      <c r="X742" s="209"/>
      <c r="Y742" s="209"/>
      <c r="Z742" s="209"/>
    </row>
    <row r="743" spans="1:26" ht="16.8">
      <c r="A743" s="209"/>
      <c r="B743" s="209"/>
      <c r="C743" s="209"/>
      <c r="D743" s="209"/>
      <c r="E743" s="209"/>
      <c r="F743" s="209"/>
      <c r="G743" s="209"/>
      <c r="H743" s="209"/>
      <c r="I743" s="209"/>
      <c r="J743" s="209"/>
      <c r="K743" s="209"/>
      <c r="L743" s="209"/>
      <c r="M743" s="209"/>
      <c r="N743" s="209"/>
      <c r="O743" s="209"/>
      <c r="P743" s="209"/>
      <c r="Q743" s="209"/>
      <c r="R743" s="209"/>
      <c r="S743" s="209"/>
      <c r="T743" s="209"/>
      <c r="U743" s="209"/>
      <c r="V743" s="209"/>
      <c r="W743" s="209"/>
      <c r="X743" s="209"/>
      <c r="Y743" s="209"/>
      <c r="Z743" s="209"/>
    </row>
    <row r="744" spans="1:26" ht="16.8">
      <c r="A744" s="209"/>
      <c r="B744" s="209"/>
      <c r="C744" s="209"/>
      <c r="D744" s="209"/>
      <c r="E744" s="209"/>
      <c r="F744" s="209"/>
      <c r="G744" s="209"/>
      <c r="H744" s="209"/>
      <c r="I744" s="209"/>
      <c r="J744" s="209"/>
      <c r="K744" s="209"/>
      <c r="L744" s="209"/>
      <c r="M744" s="209"/>
      <c r="N744" s="209"/>
      <c r="O744" s="209"/>
      <c r="P744" s="209"/>
      <c r="Q744" s="209"/>
      <c r="R744" s="209"/>
      <c r="S744" s="209"/>
      <c r="T744" s="209"/>
      <c r="U744" s="209"/>
      <c r="V744" s="209"/>
      <c r="W744" s="209"/>
      <c r="X744" s="209"/>
      <c r="Y744" s="209"/>
      <c r="Z744" s="209"/>
    </row>
    <row r="745" spans="1:26" ht="16.8">
      <c r="A745" s="209"/>
      <c r="B745" s="209"/>
      <c r="C745" s="209"/>
      <c r="D745" s="209"/>
      <c r="E745" s="209"/>
      <c r="F745" s="209"/>
      <c r="G745" s="209"/>
      <c r="H745" s="209"/>
      <c r="I745" s="209"/>
      <c r="J745" s="209"/>
      <c r="K745" s="209"/>
      <c r="L745" s="209"/>
      <c r="M745" s="209"/>
      <c r="N745" s="209"/>
      <c r="O745" s="209"/>
      <c r="P745" s="209"/>
      <c r="Q745" s="209"/>
      <c r="R745" s="209"/>
      <c r="S745" s="209"/>
      <c r="T745" s="209"/>
      <c r="U745" s="209"/>
      <c r="V745" s="209"/>
      <c r="W745" s="209"/>
      <c r="X745" s="209"/>
      <c r="Y745" s="209"/>
      <c r="Z745" s="209"/>
    </row>
    <row r="746" spans="1:26" ht="16.8">
      <c r="A746" s="209"/>
      <c r="B746" s="209"/>
      <c r="C746" s="209"/>
      <c r="D746" s="209"/>
      <c r="E746" s="209"/>
      <c r="F746" s="209"/>
      <c r="G746" s="209"/>
      <c r="H746" s="209"/>
      <c r="I746" s="209"/>
      <c r="J746" s="209"/>
      <c r="K746" s="209"/>
      <c r="L746" s="209"/>
      <c r="M746" s="209"/>
      <c r="N746" s="209"/>
      <c r="O746" s="209"/>
      <c r="P746" s="209"/>
      <c r="Q746" s="209"/>
      <c r="R746" s="209"/>
      <c r="S746" s="209"/>
      <c r="T746" s="209"/>
      <c r="U746" s="209"/>
      <c r="V746" s="209"/>
      <c r="W746" s="209"/>
      <c r="X746" s="209"/>
      <c r="Y746" s="209"/>
      <c r="Z746" s="209"/>
    </row>
    <row r="747" spans="1:26" ht="16.8">
      <c r="A747" s="209"/>
      <c r="B747" s="209"/>
      <c r="C747" s="209"/>
      <c r="D747" s="209"/>
      <c r="E747" s="209"/>
      <c r="F747" s="209"/>
      <c r="G747" s="209"/>
      <c r="H747" s="209"/>
      <c r="I747" s="209"/>
      <c r="J747" s="209"/>
      <c r="K747" s="209"/>
      <c r="L747" s="209"/>
      <c r="M747" s="209"/>
      <c r="N747" s="209"/>
      <c r="O747" s="209"/>
      <c r="P747" s="209"/>
      <c r="Q747" s="209"/>
      <c r="R747" s="209"/>
      <c r="S747" s="209"/>
      <c r="T747" s="209"/>
      <c r="U747" s="209"/>
      <c r="V747" s="209"/>
      <c r="W747" s="209"/>
      <c r="X747" s="209"/>
      <c r="Y747" s="209"/>
      <c r="Z747" s="209"/>
    </row>
    <row r="748" spans="1:26" ht="16.8">
      <c r="A748" s="209"/>
      <c r="B748" s="209"/>
      <c r="C748" s="209"/>
      <c r="D748" s="209"/>
      <c r="E748" s="209"/>
      <c r="F748" s="209"/>
      <c r="G748" s="209"/>
      <c r="H748" s="209"/>
      <c r="I748" s="209"/>
      <c r="J748" s="209"/>
      <c r="K748" s="209"/>
      <c r="L748" s="209"/>
      <c r="M748" s="209"/>
      <c r="N748" s="209"/>
      <c r="O748" s="209"/>
      <c r="P748" s="209"/>
      <c r="Q748" s="209"/>
      <c r="R748" s="209"/>
      <c r="S748" s="209"/>
      <c r="T748" s="209"/>
      <c r="U748" s="209"/>
      <c r="V748" s="209"/>
      <c r="W748" s="209"/>
      <c r="X748" s="209"/>
      <c r="Y748" s="209"/>
      <c r="Z748" s="209"/>
    </row>
    <row r="749" spans="1:26" ht="16.8">
      <c r="A749" s="209"/>
      <c r="B749" s="209"/>
      <c r="C749" s="209"/>
      <c r="D749" s="209"/>
      <c r="E749" s="209"/>
      <c r="F749" s="209"/>
      <c r="G749" s="209"/>
      <c r="H749" s="209"/>
      <c r="I749" s="209"/>
      <c r="J749" s="209"/>
      <c r="K749" s="209"/>
      <c r="L749" s="209"/>
      <c r="M749" s="209"/>
      <c r="N749" s="209"/>
      <c r="O749" s="209"/>
      <c r="P749" s="209"/>
      <c r="Q749" s="209"/>
      <c r="R749" s="209"/>
      <c r="S749" s="209"/>
      <c r="T749" s="209"/>
      <c r="U749" s="209"/>
      <c r="V749" s="209"/>
      <c r="W749" s="209"/>
      <c r="X749" s="209"/>
      <c r="Y749" s="209"/>
      <c r="Z749" s="209"/>
    </row>
    <row r="750" spans="1:26" ht="16.8">
      <c r="A750" s="209"/>
      <c r="B750" s="209"/>
      <c r="C750" s="209"/>
      <c r="D750" s="209"/>
      <c r="E750" s="209"/>
      <c r="F750" s="209"/>
      <c r="G750" s="209"/>
      <c r="H750" s="209"/>
      <c r="I750" s="209"/>
      <c r="J750" s="209"/>
      <c r="K750" s="209"/>
      <c r="L750" s="209"/>
      <c r="M750" s="209"/>
      <c r="N750" s="209"/>
      <c r="O750" s="209"/>
      <c r="P750" s="209"/>
      <c r="Q750" s="209"/>
      <c r="R750" s="209"/>
      <c r="S750" s="209"/>
      <c r="T750" s="209"/>
      <c r="U750" s="209"/>
      <c r="V750" s="209"/>
      <c r="W750" s="209"/>
      <c r="X750" s="209"/>
      <c r="Y750" s="209"/>
      <c r="Z750" s="209"/>
    </row>
    <row r="751" spans="1:26" ht="16.8">
      <c r="A751" s="209"/>
      <c r="B751" s="209"/>
      <c r="C751" s="209"/>
      <c r="D751" s="209"/>
      <c r="E751" s="209"/>
      <c r="F751" s="209"/>
      <c r="G751" s="209"/>
      <c r="H751" s="209"/>
      <c r="I751" s="209"/>
      <c r="J751" s="209"/>
      <c r="K751" s="209"/>
      <c r="L751" s="209"/>
      <c r="M751" s="209"/>
      <c r="N751" s="209"/>
      <c r="O751" s="209"/>
      <c r="P751" s="209"/>
      <c r="Q751" s="209"/>
      <c r="R751" s="209"/>
      <c r="S751" s="209"/>
      <c r="T751" s="209"/>
      <c r="U751" s="209"/>
      <c r="V751" s="209"/>
      <c r="W751" s="209"/>
      <c r="X751" s="209"/>
      <c r="Y751" s="209"/>
      <c r="Z751" s="209"/>
    </row>
    <row r="752" spans="1:26" ht="16.8">
      <c r="A752" s="209"/>
      <c r="B752" s="209"/>
      <c r="C752" s="209"/>
      <c r="D752" s="209"/>
      <c r="E752" s="209"/>
      <c r="F752" s="209"/>
      <c r="G752" s="209"/>
      <c r="H752" s="209"/>
      <c r="I752" s="209"/>
      <c r="J752" s="209"/>
      <c r="K752" s="209"/>
      <c r="L752" s="209"/>
      <c r="M752" s="209"/>
      <c r="N752" s="209"/>
      <c r="O752" s="209"/>
      <c r="P752" s="209"/>
      <c r="Q752" s="209"/>
      <c r="R752" s="209"/>
      <c r="S752" s="209"/>
      <c r="T752" s="209"/>
      <c r="U752" s="209"/>
      <c r="V752" s="209"/>
      <c r="W752" s="209"/>
      <c r="X752" s="209"/>
      <c r="Y752" s="209"/>
      <c r="Z752" s="209"/>
    </row>
    <row r="753" spans="1:26" ht="16.8">
      <c r="A753" s="209"/>
      <c r="B753" s="209"/>
      <c r="C753" s="209"/>
      <c r="D753" s="209"/>
      <c r="E753" s="209"/>
      <c r="F753" s="209"/>
      <c r="G753" s="209"/>
      <c r="H753" s="209"/>
      <c r="I753" s="209"/>
      <c r="J753" s="209"/>
      <c r="K753" s="209"/>
      <c r="L753" s="209"/>
      <c r="M753" s="209"/>
      <c r="N753" s="209"/>
      <c r="O753" s="209"/>
      <c r="P753" s="209"/>
      <c r="Q753" s="209"/>
      <c r="R753" s="209"/>
      <c r="S753" s="209"/>
      <c r="T753" s="209"/>
      <c r="U753" s="209"/>
      <c r="V753" s="209"/>
      <c r="W753" s="209"/>
      <c r="X753" s="209"/>
      <c r="Y753" s="209"/>
      <c r="Z753" s="209"/>
    </row>
    <row r="754" spans="1:26" ht="16.8">
      <c r="A754" s="209"/>
      <c r="B754" s="209"/>
      <c r="C754" s="209"/>
      <c r="D754" s="209"/>
      <c r="E754" s="209"/>
      <c r="F754" s="209"/>
      <c r="G754" s="209"/>
      <c r="H754" s="209"/>
      <c r="I754" s="209"/>
      <c r="J754" s="209"/>
      <c r="K754" s="209"/>
      <c r="L754" s="209"/>
      <c r="M754" s="209"/>
      <c r="N754" s="209"/>
      <c r="O754" s="209"/>
      <c r="P754" s="209"/>
      <c r="Q754" s="209"/>
      <c r="R754" s="209"/>
      <c r="S754" s="209"/>
      <c r="T754" s="209"/>
      <c r="U754" s="209"/>
      <c r="V754" s="209"/>
      <c r="W754" s="209"/>
      <c r="X754" s="209"/>
      <c r="Y754" s="209"/>
      <c r="Z754" s="209"/>
    </row>
    <row r="755" spans="1:26" ht="16.8">
      <c r="A755" s="209"/>
      <c r="B755" s="209"/>
      <c r="C755" s="209"/>
      <c r="D755" s="209"/>
      <c r="E755" s="209"/>
      <c r="F755" s="209"/>
      <c r="G755" s="209"/>
      <c r="H755" s="209"/>
      <c r="I755" s="209"/>
      <c r="J755" s="209"/>
      <c r="K755" s="209"/>
      <c r="L755" s="209"/>
      <c r="M755" s="209"/>
      <c r="N755" s="209"/>
      <c r="O755" s="209"/>
      <c r="P755" s="209"/>
      <c r="Q755" s="209"/>
      <c r="R755" s="209"/>
      <c r="S755" s="209"/>
      <c r="T755" s="209"/>
      <c r="U755" s="209"/>
      <c r="V755" s="209"/>
      <c r="W755" s="209"/>
      <c r="X755" s="209"/>
      <c r="Y755" s="209"/>
      <c r="Z755" s="209"/>
    </row>
    <row r="756" spans="1:26" ht="16.8">
      <c r="A756" s="209"/>
      <c r="B756" s="209"/>
      <c r="C756" s="209"/>
      <c r="D756" s="209"/>
      <c r="E756" s="209"/>
      <c r="F756" s="209"/>
      <c r="G756" s="209"/>
      <c r="H756" s="209"/>
      <c r="I756" s="209"/>
      <c r="J756" s="209"/>
      <c r="K756" s="209"/>
      <c r="L756" s="209"/>
      <c r="M756" s="209"/>
      <c r="N756" s="209"/>
      <c r="O756" s="209"/>
      <c r="P756" s="209"/>
      <c r="Q756" s="209"/>
      <c r="R756" s="209"/>
      <c r="S756" s="209"/>
      <c r="T756" s="209"/>
      <c r="U756" s="209"/>
      <c r="V756" s="209"/>
      <c r="W756" s="209"/>
      <c r="X756" s="209"/>
      <c r="Y756" s="209"/>
      <c r="Z756" s="209"/>
    </row>
    <row r="757" spans="1:26" ht="16.8">
      <c r="A757" s="209"/>
      <c r="B757" s="209"/>
      <c r="C757" s="209"/>
      <c r="D757" s="209"/>
      <c r="E757" s="209"/>
      <c r="F757" s="209"/>
      <c r="G757" s="209"/>
      <c r="H757" s="209"/>
      <c r="I757" s="209"/>
      <c r="J757" s="209"/>
      <c r="K757" s="209"/>
      <c r="L757" s="209"/>
      <c r="M757" s="209"/>
      <c r="N757" s="209"/>
      <c r="O757" s="209"/>
      <c r="P757" s="209"/>
      <c r="Q757" s="209"/>
      <c r="R757" s="209"/>
      <c r="S757" s="209"/>
      <c r="T757" s="209"/>
      <c r="U757" s="209"/>
      <c r="V757" s="209"/>
      <c r="W757" s="209"/>
      <c r="X757" s="209"/>
      <c r="Y757" s="209"/>
      <c r="Z757" s="209"/>
    </row>
    <row r="758" spans="1:26" ht="16.8">
      <c r="A758" s="209"/>
      <c r="B758" s="209"/>
      <c r="C758" s="209"/>
      <c r="D758" s="209"/>
      <c r="E758" s="209"/>
      <c r="F758" s="209"/>
      <c r="G758" s="209"/>
      <c r="H758" s="209"/>
      <c r="I758" s="209"/>
      <c r="J758" s="209"/>
      <c r="K758" s="209"/>
      <c r="L758" s="209"/>
      <c r="M758" s="209"/>
      <c r="N758" s="209"/>
      <c r="O758" s="209"/>
      <c r="P758" s="209"/>
      <c r="Q758" s="209"/>
      <c r="R758" s="209"/>
      <c r="S758" s="209"/>
      <c r="T758" s="209"/>
      <c r="U758" s="209"/>
      <c r="V758" s="209"/>
      <c r="W758" s="209"/>
      <c r="X758" s="209"/>
      <c r="Y758" s="209"/>
      <c r="Z758" s="209"/>
    </row>
    <row r="759" spans="1:26" ht="16.8">
      <c r="A759" s="209"/>
      <c r="B759" s="209"/>
      <c r="C759" s="209"/>
      <c r="D759" s="209"/>
      <c r="E759" s="209"/>
      <c r="F759" s="209"/>
      <c r="G759" s="209"/>
      <c r="H759" s="209"/>
      <c r="I759" s="209"/>
      <c r="J759" s="209"/>
      <c r="K759" s="209"/>
      <c r="L759" s="209"/>
      <c r="M759" s="209"/>
      <c r="N759" s="209"/>
      <c r="O759" s="209"/>
      <c r="P759" s="209"/>
      <c r="Q759" s="209"/>
      <c r="R759" s="209"/>
      <c r="S759" s="209"/>
      <c r="T759" s="209"/>
      <c r="U759" s="209"/>
      <c r="V759" s="209"/>
      <c r="W759" s="209"/>
      <c r="X759" s="209"/>
      <c r="Y759" s="209"/>
      <c r="Z759" s="209"/>
    </row>
    <row r="760" spans="1:26" ht="16.8">
      <c r="A760" s="209"/>
      <c r="B760" s="209"/>
      <c r="C760" s="209"/>
      <c r="D760" s="209"/>
      <c r="E760" s="209"/>
      <c r="F760" s="209"/>
      <c r="G760" s="209"/>
      <c r="H760" s="209"/>
      <c r="I760" s="209"/>
      <c r="J760" s="209"/>
      <c r="K760" s="209"/>
      <c r="L760" s="209"/>
      <c r="M760" s="209"/>
      <c r="N760" s="209"/>
      <c r="O760" s="209"/>
      <c r="P760" s="209"/>
      <c r="Q760" s="209"/>
      <c r="R760" s="209"/>
      <c r="S760" s="209"/>
      <c r="T760" s="209"/>
      <c r="U760" s="209"/>
      <c r="V760" s="209"/>
      <c r="W760" s="209"/>
      <c r="X760" s="209"/>
      <c r="Y760" s="209"/>
      <c r="Z760" s="209"/>
    </row>
    <row r="761" spans="1:26" ht="16.8">
      <c r="A761" s="209"/>
      <c r="B761" s="209"/>
      <c r="C761" s="209"/>
      <c r="D761" s="209"/>
      <c r="E761" s="209"/>
      <c r="F761" s="209"/>
      <c r="G761" s="209"/>
      <c r="H761" s="209"/>
      <c r="I761" s="209"/>
      <c r="J761" s="209"/>
      <c r="K761" s="209"/>
      <c r="L761" s="209"/>
      <c r="M761" s="209"/>
      <c r="N761" s="209"/>
      <c r="O761" s="209"/>
      <c r="P761" s="209"/>
      <c r="Q761" s="209"/>
      <c r="R761" s="209"/>
      <c r="S761" s="209"/>
      <c r="T761" s="209"/>
      <c r="U761" s="209"/>
      <c r="V761" s="209"/>
      <c r="W761" s="209"/>
      <c r="X761" s="209"/>
      <c r="Y761" s="209"/>
      <c r="Z761" s="209"/>
    </row>
    <row r="762" spans="1:26" ht="16.8">
      <c r="A762" s="209"/>
      <c r="B762" s="209"/>
      <c r="C762" s="209"/>
      <c r="D762" s="209"/>
      <c r="E762" s="209"/>
      <c r="F762" s="209"/>
      <c r="G762" s="209"/>
      <c r="H762" s="209"/>
      <c r="I762" s="209"/>
      <c r="J762" s="209"/>
      <c r="K762" s="209"/>
      <c r="L762" s="209"/>
      <c r="M762" s="209"/>
      <c r="N762" s="209"/>
      <c r="O762" s="209"/>
      <c r="P762" s="209"/>
      <c r="Q762" s="209"/>
      <c r="R762" s="209"/>
      <c r="S762" s="209"/>
      <c r="T762" s="209"/>
      <c r="U762" s="209"/>
      <c r="V762" s="209"/>
      <c r="W762" s="209"/>
      <c r="X762" s="209"/>
      <c r="Y762" s="209"/>
      <c r="Z762" s="209"/>
    </row>
    <row r="763" spans="1:26" ht="16.8">
      <c r="A763" s="209"/>
      <c r="B763" s="209"/>
      <c r="C763" s="209"/>
      <c r="D763" s="209"/>
      <c r="E763" s="209"/>
      <c r="F763" s="209"/>
      <c r="G763" s="209"/>
      <c r="H763" s="209"/>
      <c r="I763" s="209"/>
      <c r="J763" s="209"/>
      <c r="K763" s="209"/>
      <c r="L763" s="209"/>
      <c r="M763" s="209"/>
      <c r="N763" s="209"/>
      <c r="O763" s="209"/>
      <c r="P763" s="209"/>
      <c r="Q763" s="209"/>
      <c r="R763" s="209"/>
      <c r="S763" s="209"/>
      <c r="T763" s="209"/>
      <c r="U763" s="209"/>
      <c r="V763" s="209"/>
      <c r="W763" s="209"/>
      <c r="X763" s="209"/>
      <c r="Y763" s="209"/>
      <c r="Z763" s="209"/>
    </row>
    <row r="764" spans="1:26" ht="16.8">
      <c r="A764" s="209"/>
      <c r="B764" s="209"/>
      <c r="C764" s="209"/>
      <c r="D764" s="209"/>
      <c r="E764" s="209"/>
      <c r="F764" s="209"/>
      <c r="G764" s="209"/>
      <c r="H764" s="209"/>
      <c r="I764" s="209"/>
      <c r="J764" s="209"/>
      <c r="K764" s="209"/>
      <c r="L764" s="209"/>
      <c r="M764" s="209"/>
      <c r="N764" s="209"/>
      <c r="O764" s="209"/>
      <c r="P764" s="209"/>
      <c r="Q764" s="209"/>
      <c r="R764" s="209"/>
      <c r="S764" s="209"/>
      <c r="T764" s="209"/>
      <c r="U764" s="209"/>
      <c r="V764" s="209"/>
      <c r="W764" s="209"/>
      <c r="X764" s="209"/>
      <c r="Y764" s="209"/>
      <c r="Z764" s="209"/>
    </row>
    <row r="765" spans="1:26" ht="16.8">
      <c r="A765" s="209"/>
      <c r="B765" s="209"/>
      <c r="C765" s="209"/>
      <c r="D765" s="209"/>
      <c r="E765" s="209"/>
      <c r="F765" s="209"/>
      <c r="G765" s="209"/>
      <c r="H765" s="209"/>
      <c r="I765" s="209"/>
      <c r="J765" s="209"/>
      <c r="K765" s="209"/>
      <c r="L765" s="209"/>
      <c r="M765" s="209"/>
      <c r="N765" s="209"/>
      <c r="O765" s="209"/>
      <c r="P765" s="209"/>
      <c r="Q765" s="209"/>
      <c r="R765" s="209"/>
      <c r="S765" s="209"/>
      <c r="T765" s="209"/>
      <c r="U765" s="209"/>
      <c r="V765" s="209"/>
      <c r="W765" s="209"/>
      <c r="X765" s="209"/>
      <c r="Y765" s="209"/>
      <c r="Z765" s="209"/>
    </row>
    <row r="766" spans="1:26" ht="16.8">
      <c r="A766" s="209"/>
      <c r="B766" s="209"/>
      <c r="C766" s="209"/>
      <c r="D766" s="209"/>
      <c r="E766" s="209"/>
      <c r="F766" s="209"/>
      <c r="G766" s="209"/>
      <c r="H766" s="209"/>
      <c r="I766" s="209"/>
      <c r="J766" s="209"/>
      <c r="K766" s="209"/>
      <c r="L766" s="209"/>
      <c r="M766" s="209"/>
      <c r="N766" s="209"/>
      <c r="O766" s="209"/>
      <c r="P766" s="209"/>
      <c r="Q766" s="209"/>
      <c r="R766" s="209"/>
      <c r="S766" s="209"/>
      <c r="T766" s="209"/>
      <c r="U766" s="209"/>
      <c r="V766" s="209"/>
      <c r="W766" s="209"/>
      <c r="X766" s="209"/>
      <c r="Y766" s="209"/>
      <c r="Z766" s="209"/>
    </row>
    <row r="767" spans="1:26" ht="16.8">
      <c r="A767" s="209"/>
      <c r="B767" s="209"/>
      <c r="C767" s="209"/>
      <c r="D767" s="209"/>
      <c r="E767" s="209"/>
      <c r="F767" s="209"/>
      <c r="G767" s="209"/>
      <c r="H767" s="209"/>
      <c r="I767" s="209"/>
      <c r="J767" s="209"/>
      <c r="K767" s="209"/>
      <c r="L767" s="209"/>
      <c r="M767" s="209"/>
      <c r="N767" s="209"/>
      <c r="O767" s="209"/>
      <c r="P767" s="209"/>
      <c r="Q767" s="209"/>
      <c r="R767" s="209"/>
      <c r="S767" s="209"/>
      <c r="T767" s="209"/>
      <c r="U767" s="209"/>
      <c r="V767" s="209"/>
      <c r="W767" s="209"/>
      <c r="X767" s="209"/>
      <c r="Y767" s="209"/>
      <c r="Z767" s="209"/>
    </row>
    <row r="768" spans="1:26" ht="16.8">
      <c r="A768" s="209"/>
      <c r="B768" s="209"/>
      <c r="C768" s="209"/>
      <c r="D768" s="209"/>
      <c r="E768" s="209"/>
      <c r="F768" s="209"/>
      <c r="G768" s="209"/>
      <c r="H768" s="209"/>
      <c r="I768" s="209"/>
      <c r="J768" s="209"/>
      <c r="K768" s="209"/>
      <c r="L768" s="209"/>
      <c r="M768" s="209"/>
      <c r="N768" s="209"/>
      <c r="O768" s="209"/>
      <c r="P768" s="209"/>
      <c r="Q768" s="209"/>
      <c r="R768" s="209"/>
      <c r="S768" s="209"/>
      <c r="T768" s="209"/>
      <c r="U768" s="209"/>
      <c r="V768" s="209"/>
      <c r="W768" s="209"/>
      <c r="X768" s="209"/>
      <c r="Y768" s="209"/>
      <c r="Z768" s="209"/>
    </row>
    <row r="769" spans="1:26" ht="16.8">
      <c r="A769" s="209"/>
      <c r="B769" s="209"/>
      <c r="C769" s="209"/>
      <c r="D769" s="209"/>
      <c r="E769" s="209"/>
      <c r="F769" s="209"/>
      <c r="G769" s="209"/>
      <c r="H769" s="209"/>
      <c r="I769" s="209"/>
      <c r="J769" s="209"/>
      <c r="K769" s="209"/>
      <c r="L769" s="209"/>
      <c r="M769" s="209"/>
      <c r="N769" s="209"/>
      <c r="O769" s="209"/>
      <c r="P769" s="209"/>
      <c r="Q769" s="209"/>
      <c r="R769" s="209"/>
      <c r="S769" s="209"/>
      <c r="T769" s="209"/>
      <c r="U769" s="209"/>
      <c r="V769" s="209"/>
      <c r="W769" s="209"/>
      <c r="X769" s="209"/>
      <c r="Y769" s="209"/>
      <c r="Z769" s="209"/>
    </row>
    <row r="770" spans="1:26" ht="16.8">
      <c r="A770" s="209"/>
      <c r="B770" s="209"/>
      <c r="C770" s="209"/>
      <c r="D770" s="209"/>
      <c r="E770" s="209"/>
      <c r="F770" s="209"/>
      <c r="G770" s="209"/>
      <c r="H770" s="209"/>
      <c r="I770" s="209"/>
      <c r="J770" s="209"/>
      <c r="K770" s="209"/>
      <c r="L770" s="209"/>
      <c r="M770" s="209"/>
      <c r="N770" s="209"/>
      <c r="O770" s="209"/>
      <c r="P770" s="209"/>
      <c r="Q770" s="209"/>
      <c r="R770" s="209"/>
      <c r="S770" s="209"/>
      <c r="T770" s="209"/>
      <c r="U770" s="209"/>
      <c r="V770" s="209"/>
      <c r="W770" s="209"/>
      <c r="X770" s="209"/>
      <c r="Y770" s="209"/>
      <c r="Z770" s="209"/>
    </row>
    <row r="771" spans="1:26" ht="16.8">
      <c r="A771" s="209"/>
      <c r="B771" s="209"/>
      <c r="C771" s="209"/>
      <c r="D771" s="209"/>
      <c r="E771" s="209"/>
      <c r="F771" s="209"/>
      <c r="G771" s="209"/>
      <c r="H771" s="209"/>
      <c r="I771" s="209"/>
      <c r="J771" s="209"/>
      <c r="K771" s="209"/>
      <c r="L771" s="209"/>
      <c r="M771" s="209"/>
      <c r="N771" s="209"/>
      <c r="O771" s="209"/>
      <c r="P771" s="209"/>
      <c r="Q771" s="209"/>
      <c r="R771" s="209"/>
      <c r="S771" s="209"/>
      <c r="T771" s="209"/>
      <c r="U771" s="209"/>
      <c r="V771" s="209"/>
      <c r="W771" s="209"/>
      <c r="X771" s="209"/>
      <c r="Y771" s="209"/>
      <c r="Z771" s="209"/>
    </row>
    <row r="772" spans="1:26" ht="16.8">
      <c r="A772" s="209"/>
      <c r="B772" s="209"/>
      <c r="C772" s="209"/>
      <c r="D772" s="209"/>
      <c r="E772" s="209"/>
      <c r="F772" s="209"/>
      <c r="G772" s="209"/>
      <c r="H772" s="209"/>
      <c r="I772" s="209"/>
      <c r="J772" s="209"/>
      <c r="K772" s="209"/>
      <c r="L772" s="209"/>
      <c r="M772" s="209"/>
      <c r="N772" s="209"/>
      <c r="O772" s="209"/>
      <c r="P772" s="209"/>
      <c r="Q772" s="209"/>
      <c r="R772" s="209"/>
      <c r="S772" s="209"/>
      <c r="T772" s="209"/>
      <c r="U772" s="209"/>
      <c r="V772" s="209"/>
      <c r="W772" s="209"/>
      <c r="X772" s="209"/>
      <c r="Y772" s="209"/>
      <c r="Z772" s="209"/>
    </row>
    <row r="773" spans="1:26" ht="16.8">
      <c r="A773" s="209"/>
      <c r="B773" s="209"/>
      <c r="C773" s="209"/>
      <c r="D773" s="209"/>
      <c r="E773" s="209"/>
      <c r="F773" s="209"/>
      <c r="G773" s="209"/>
      <c r="H773" s="209"/>
      <c r="I773" s="209"/>
      <c r="J773" s="209"/>
      <c r="K773" s="209"/>
      <c r="L773" s="209"/>
      <c r="M773" s="209"/>
      <c r="N773" s="209"/>
      <c r="O773" s="209"/>
      <c r="P773" s="209"/>
      <c r="Q773" s="209"/>
      <c r="R773" s="209"/>
      <c r="S773" s="209"/>
      <c r="T773" s="209"/>
      <c r="U773" s="209"/>
      <c r="V773" s="209"/>
      <c r="W773" s="209"/>
      <c r="X773" s="209"/>
      <c r="Y773" s="209"/>
      <c r="Z773" s="209"/>
    </row>
    <row r="774" spans="1:26" ht="16.8">
      <c r="A774" s="209"/>
      <c r="B774" s="209"/>
      <c r="C774" s="209"/>
      <c r="D774" s="209"/>
      <c r="E774" s="209"/>
      <c r="F774" s="209"/>
      <c r="G774" s="209"/>
      <c r="H774" s="209"/>
      <c r="I774" s="209"/>
      <c r="J774" s="209"/>
      <c r="K774" s="209"/>
      <c r="L774" s="209"/>
      <c r="M774" s="209"/>
      <c r="N774" s="209"/>
      <c r="O774" s="209"/>
      <c r="P774" s="209"/>
      <c r="Q774" s="209"/>
      <c r="R774" s="209"/>
      <c r="S774" s="209"/>
      <c r="T774" s="209"/>
      <c r="U774" s="209"/>
      <c r="V774" s="209"/>
      <c r="W774" s="209"/>
      <c r="X774" s="209"/>
      <c r="Y774" s="209"/>
      <c r="Z774" s="209"/>
    </row>
    <row r="775" spans="1:26" ht="16.8">
      <c r="A775" s="209"/>
      <c r="B775" s="209"/>
      <c r="C775" s="209"/>
      <c r="D775" s="209"/>
      <c r="E775" s="209"/>
      <c r="F775" s="209"/>
      <c r="G775" s="209"/>
      <c r="H775" s="209"/>
      <c r="I775" s="209"/>
      <c r="J775" s="209"/>
      <c r="K775" s="209"/>
      <c r="L775" s="209"/>
      <c r="M775" s="209"/>
      <c r="N775" s="209"/>
      <c r="O775" s="209"/>
      <c r="P775" s="209"/>
      <c r="Q775" s="209"/>
      <c r="R775" s="209"/>
      <c r="S775" s="209"/>
      <c r="T775" s="209"/>
      <c r="U775" s="209"/>
      <c r="V775" s="209"/>
      <c r="W775" s="209"/>
      <c r="X775" s="209"/>
      <c r="Y775" s="209"/>
      <c r="Z775" s="209"/>
    </row>
    <row r="776" spans="1:26" ht="16.8">
      <c r="A776" s="209"/>
      <c r="B776" s="209"/>
      <c r="C776" s="209"/>
      <c r="D776" s="209"/>
      <c r="E776" s="209"/>
      <c r="F776" s="209"/>
      <c r="G776" s="209"/>
      <c r="H776" s="209"/>
      <c r="I776" s="209"/>
      <c r="J776" s="209"/>
      <c r="K776" s="209"/>
      <c r="L776" s="209"/>
      <c r="M776" s="209"/>
      <c r="N776" s="209"/>
      <c r="O776" s="209"/>
      <c r="P776" s="209"/>
      <c r="Q776" s="209"/>
      <c r="R776" s="209"/>
      <c r="S776" s="209"/>
      <c r="T776" s="209"/>
      <c r="U776" s="209"/>
      <c r="V776" s="209"/>
      <c r="W776" s="209"/>
      <c r="X776" s="209"/>
      <c r="Y776" s="209"/>
      <c r="Z776" s="209"/>
    </row>
    <row r="777" spans="1:26" ht="16.8">
      <c r="A777" s="209"/>
      <c r="B777" s="209"/>
      <c r="C777" s="209"/>
      <c r="D777" s="209"/>
      <c r="E777" s="209"/>
      <c r="F777" s="209"/>
      <c r="G777" s="209"/>
      <c r="H777" s="209"/>
      <c r="I777" s="209"/>
      <c r="J777" s="209"/>
      <c r="K777" s="209"/>
      <c r="L777" s="209"/>
      <c r="M777" s="209"/>
      <c r="N777" s="209"/>
      <c r="O777" s="209"/>
      <c r="P777" s="209"/>
      <c r="Q777" s="209"/>
      <c r="R777" s="209"/>
      <c r="S777" s="209"/>
      <c r="T777" s="209"/>
      <c r="U777" s="209"/>
      <c r="V777" s="209"/>
      <c r="W777" s="209"/>
      <c r="X777" s="209"/>
      <c r="Y777" s="209"/>
      <c r="Z777" s="209"/>
    </row>
    <row r="778" spans="1:26" ht="16.8">
      <c r="A778" s="209"/>
      <c r="B778" s="209"/>
      <c r="C778" s="209"/>
      <c r="D778" s="209"/>
      <c r="E778" s="209"/>
      <c r="F778" s="209"/>
      <c r="G778" s="209"/>
      <c r="H778" s="209"/>
      <c r="I778" s="209"/>
      <c r="J778" s="209"/>
      <c r="K778" s="209"/>
      <c r="L778" s="209"/>
      <c r="M778" s="209"/>
      <c r="N778" s="209"/>
      <c r="O778" s="209"/>
      <c r="P778" s="209"/>
      <c r="Q778" s="209"/>
      <c r="R778" s="209"/>
      <c r="S778" s="209"/>
      <c r="T778" s="209"/>
      <c r="U778" s="209"/>
      <c r="V778" s="209"/>
      <c r="W778" s="209"/>
      <c r="X778" s="209"/>
      <c r="Y778" s="209"/>
      <c r="Z778" s="209"/>
    </row>
    <row r="779" spans="1:26" ht="16.8">
      <c r="A779" s="209"/>
      <c r="B779" s="209"/>
      <c r="C779" s="209"/>
      <c r="D779" s="209"/>
      <c r="E779" s="209"/>
      <c r="F779" s="209"/>
      <c r="G779" s="209"/>
      <c r="H779" s="209"/>
      <c r="I779" s="209"/>
      <c r="J779" s="209"/>
      <c r="K779" s="209"/>
      <c r="L779" s="209"/>
      <c r="M779" s="209"/>
      <c r="N779" s="209"/>
      <c r="O779" s="209"/>
      <c r="P779" s="209"/>
      <c r="Q779" s="209"/>
      <c r="R779" s="209"/>
      <c r="S779" s="209"/>
      <c r="T779" s="209"/>
      <c r="U779" s="209"/>
      <c r="V779" s="209"/>
      <c r="W779" s="209"/>
      <c r="X779" s="209"/>
      <c r="Y779" s="209"/>
      <c r="Z779" s="209"/>
    </row>
    <row r="780" spans="1:26" ht="16.8">
      <c r="A780" s="209"/>
      <c r="B780" s="209"/>
      <c r="C780" s="209"/>
      <c r="D780" s="209"/>
      <c r="E780" s="209"/>
      <c r="F780" s="209"/>
      <c r="G780" s="209"/>
      <c r="H780" s="209"/>
      <c r="I780" s="209"/>
      <c r="J780" s="209"/>
      <c r="K780" s="209"/>
      <c r="L780" s="209"/>
      <c r="M780" s="209"/>
      <c r="N780" s="209"/>
      <c r="O780" s="209"/>
      <c r="P780" s="209"/>
      <c r="Q780" s="209"/>
      <c r="R780" s="209"/>
      <c r="S780" s="209"/>
      <c r="T780" s="209"/>
      <c r="U780" s="209"/>
      <c r="V780" s="209"/>
      <c r="W780" s="209"/>
      <c r="X780" s="209"/>
      <c r="Y780" s="209"/>
      <c r="Z780" s="209"/>
    </row>
    <row r="781" spans="1:26" ht="16.8">
      <c r="A781" s="209"/>
      <c r="B781" s="209"/>
      <c r="C781" s="209"/>
      <c r="D781" s="209"/>
      <c r="E781" s="209"/>
      <c r="F781" s="209"/>
      <c r="G781" s="209"/>
      <c r="H781" s="209"/>
      <c r="I781" s="209"/>
      <c r="J781" s="209"/>
      <c r="K781" s="209"/>
      <c r="L781" s="209"/>
      <c r="M781" s="209"/>
      <c r="N781" s="209"/>
      <c r="O781" s="209"/>
      <c r="P781" s="209"/>
      <c r="Q781" s="209"/>
      <c r="R781" s="209"/>
      <c r="S781" s="209"/>
      <c r="T781" s="209"/>
      <c r="U781" s="209"/>
      <c r="V781" s="209"/>
      <c r="W781" s="209"/>
      <c r="X781" s="209"/>
      <c r="Y781" s="209"/>
      <c r="Z781" s="209"/>
    </row>
    <row r="782" spans="1:26" ht="16.8">
      <c r="A782" s="209"/>
      <c r="B782" s="209"/>
      <c r="C782" s="209"/>
      <c r="D782" s="209"/>
      <c r="E782" s="209"/>
      <c r="F782" s="209"/>
      <c r="G782" s="209"/>
      <c r="H782" s="209"/>
      <c r="I782" s="209"/>
      <c r="J782" s="209"/>
      <c r="K782" s="209"/>
      <c r="L782" s="209"/>
      <c r="M782" s="209"/>
      <c r="N782" s="209"/>
      <c r="O782" s="209"/>
      <c r="P782" s="209"/>
      <c r="Q782" s="209"/>
      <c r="R782" s="209"/>
      <c r="S782" s="209"/>
      <c r="T782" s="209"/>
      <c r="U782" s="209"/>
      <c r="V782" s="209"/>
      <c r="W782" s="209"/>
      <c r="X782" s="209"/>
      <c r="Y782" s="209"/>
      <c r="Z782" s="209"/>
    </row>
    <row r="783" spans="1:26" ht="16.8">
      <c r="A783" s="209"/>
      <c r="B783" s="209"/>
      <c r="C783" s="209"/>
      <c r="D783" s="209"/>
      <c r="E783" s="209"/>
      <c r="F783" s="209"/>
      <c r="G783" s="209"/>
      <c r="H783" s="209"/>
      <c r="I783" s="209"/>
      <c r="J783" s="209"/>
      <c r="K783" s="209"/>
      <c r="L783" s="209"/>
      <c r="M783" s="209"/>
      <c r="N783" s="209"/>
      <c r="O783" s="209"/>
      <c r="P783" s="209"/>
      <c r="Q783" s="209"/>
      <c r="R783" s="209"/>
      <c r="S783" s="209"/>
      <c r="T783" s="209"/>
      <c r="U783" s="209"/>
      <c r="V783" s="209"/>
      <c r="W783" s="209"/>
      <c r="X783" s="209"/>
      <c r="Y783" s="209"/>
      <c r="Z783" s="209"/>
    </row>
    <row r="784" spans="1:26" ht="16.8">
      <c r="A784" s="209"/>
      <c r="B784" s="209"/>
      <c r="C784" s="209"/>
      <c r="D784" s="209"/>
      <c r="E784" s="209"/>
      <c r="F784" s="209"/>
      <c r="G784" s="209"/>
      <c r="H784" s="209"/>
      <c r="I784" s="209"/>
      <c r="J784" s="209"/>
      <c r="K784" s="209"/>
      <c r="L784" s="209"/>
      <c r="M784" s="209"/>
      <c r="N784" s="209"/>
      <c r="O784" s="209"/>
      <c r="P784" s="209"/>
      <c r="Q784" s="209"/>
      <c r="R784" s="209"/>
      <c r="S784" s="209"/>
      <c r="T784" s="209"/>
      <c r="U784" s="209"/>
      <c r="V784" s="209"/>
      <c r="W784" s="209"/>
      <c r="X784" s="209"/>
      <c r="Y784" s="209"/>
      <c r="Z784" s="209"/>
    </row>
    <row r="785" spans="1:26" ht="16.8">
      <c r="A785" s="209"/>
      <c r="B785" s="209"/>
      <c r="C785" s="209"/>
      <c r="D785" s="209"/>
      <c r="E785" s="209"/>
      <c r="F785" s="209"/>
      <c r="G785" s="209"/>
      <c r="H785" s="209"/>
      <c r="I785" s="209"/>
      <c r="J785" s="209"/>
      <c r="K785" s="209"/>
      <c r="L785" s="209"/>
      <c r="M785" s="209"/>
      <c r="N785" s="209"/>
      <c r="O785" s="209"/>
      <c r="P785" s="209"/>
      <c r="Q785" s="209"/>
      <c r="R785" s="209"/>
      <c r="S785" s="209"/>
      <c r="T785" s="209"/>
      <c r="U785" s="209"/>
      <c r="V785" s="209"/>
      <c r="W785" s="209"/>
      <c r="X785" s="209"/>
      <c r="Y785" s="209"/>
      <c r="Z785" s="209"/>
    </row>
    <row r="786" spans="1:26" ht="16.8">
      <c r="A786" s="209"/>
      <c r="B786" s="209"/>
      <c r="C786" s="209"/>
      <c r="D786" s="209"/>
      <c r="E786" s="209"/>
      <c r="F786" s="209"/>
      <c r="G786" s="209"/>
      <c r="H786" s="209"/>
      <c r="I786" s="209"/>
      <c r="J786" s="209"/>
      <c r="K786" s="209"/>
      <c r="L786" s="209"/>
      <c r="M786" s="209"/>
      <c r="N786" s="209"/>
      <c r="O786" s="209"/>
      <c r="P786" s="209"/>
      <c r="Q786" s="209"/>
      <c r="R786" s="209"/>
      <c r="S786" s="209"/>
      <c r="T786" s="209"/>
      <c r="U786" s="209"/>
      <c r="V786" s="209"/>
      <c r="W786" s="209"/>
      <c r="X786" s="209"/>
      <c r="Y786" s="209"/>
      <c r="Z786" s="209"/>
    </row>
    <row r="787" spans="1:26" ht="16.8">
      <c r="A787" s="209"/>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row>
    <row r="788" spans="1:26" ht="16.8">
      <c r="A788" s="209"/>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row>
    <row r="789" spans="1:26" ht="16.8">
      <c r="A789" s="209"/>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row>
    <row r="790" spans="1:26" ht="16.8">
      <c r="A790" s="209"/>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row>
    <row r="791" spans="1:26" ht="16.8">
      <c r="A791" s="209"/>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row>
    <row r="792" spans="1:26" ht="16.8">
      <c r="A792" s="209"/>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row>
    <row r="793" spans="1:26" ht="16.8">
      <c r="A793" s="209"/>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row>
    <row r="794" spans="1:26" ht="16.8">
      <c r="A794" s="209"/>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row>
    <row r="795" spans="1:26" ht="16.8">
      <c r="A795" s="209"/>
      <c r="B795" s="209"/>
      <c r="C795" s="209"/>
      <c r="D795" s="209"/>
      <c r="E795" s="209"/>
      <c r="F795" s="209"/>
      <c r="G795" s="209"/>
      <c r="H795" s="209"/>
      <c r="I795" s="209"/>
      <c r="J795" s="209"/>
      <c r="K795" s="209"/>
      <c r="L795" s="209"/>
      <c r="M795" s="209"/>
      <c r="N795" s="209"/>
      <c r="O795" s="209"/>
      <c r="P795" s="209"/>
      <c r="Q795" s="209"/>
      <c r="R795" s="209"/>
      <c r="S795" s="209"/>
      <c r="T795" s="209"/>
      <c r="U795" s="209"/>
      <c r="V795" s="209"/>
      <c r="W795" s="209"/>
      <c r="X795" s="209"/>
      <c r="Y795" s="209"/>
      <c r="Z795" s="209"/>
    </row>
    <row r="796" spans="1:26" ht="16.8">
      <c r="A796" s="209"/>
      <c r="B796" s="209"/>
      <c r="C796" s="209"/>
      <c r="D796" s="209"/>
      <c r="E796" s="209"/>
      <c r="F796" s="209"/>
      <c r="G796" s="209"/>
      <c r="H796" s="209"/>
      <c r="I796" s="209"/>
      <c r="J796" s="209"/>
      <c r="K796" s="209"/>
      <c r="L796" s="209"/>
      <c r="M796" s="209"/>
      <c r="N796" s="209"/>
      <c r="O796" s="209"/>
      <c r="P796" s="209"/>
      <c r="Q796" s="209"/>
      <c r="R796" s="209"/>
      <c r="S796" s="209"/>
      <c r="T796" s="209"/>
      <c r="U796" s="209"/>
      <c r="V796" s="209"/>
      <c r="W796" s="209"/>
      <c r="X796" s="209"/>
      <c r="Y796" s="209"/>
      <c r="Z796" s="209"/>
    </row>
    <row r="797" spans="1:26" ht="16.8">
      <c r="A797" s="209"/>
      <c r="B797" s="209"/>
      <c r="C797" s="209"/>
      <c r="D797" s="209"/>
      <c r="E797" s="209"/>
      <c r="F797" s="209"/>
      <c r="G797" s="209"/>
      <c r="H797" s="209"/>
      <c r="I797" s="209"/>
      <c r="J797" s="209"/>
      <c r="K797" s="209"/>
      <c r="L797" s="209"/>
      <c r="M797" s="209"/>
      <c r="N797" s="209"/>
      <c r="O797" s="209"/>
      <c r="P797" s="209"/>
      <c r="Q797" s="209"/>
      <c r="R797" s="209"/>
      <c r="S797" s="209"/>
      <c r="T797" s="209"/>
      <c r="U797" s="209"/>
      <c r="V797" s="209"/>
      <c r="W797" s="209"/>
      <c r="X797" s="209"/>
      <c r="Y797" s="209"/>
      <c r="Z797" s="209"/>
    </row>
    <row r="798" spans="1:26" ht="16.8">
      <c r="A798" s="209"/>
      <c r="B798" s="209"/>
      <c r="C798" s="209"/>
      <c r="D798" s="209"/>
      <c r="E798" s="209"/>
      <c r="F798" s="209"/>
      <c r="G798" s="209"/>
      <c r="H798" s="209"/>
      <c r="I798" s="209"/>
      <c r="J798" s="209"/>
      <c r="K798" s="209"/>
      <c r="L798" s="209"/>
      <c r="M798" s="209"/>
      <c r="N798" s="209"/>
      <c r="O798" s="209"/>
      <c r="P798" s="209"/>
      <c r="Q798" s="209"/>
      <c r="R798" s="209"/>
      <c r="S798" s="209"/>
      <c r="T798" s="209"/>
      <c r="U798" s="209"/>
      <c r="V798" s="209"/>
      <c r="W798" s="209"/>
      <c r="X798" s="209"/>
      <c r="Y798" s="209"/>
      <c r="Z798" s="209"/>
    </row>
    <row r="799" spans="1:26" ht="16.8">
      <c r="A799" s="209"/>
      <c r="B799" s="209"/>
      <c r="C799" s="209"/>
      <c r="D799" s="209"/>
      <c r="E799" s="209"/>
      <c r="F799" s="209"/>
      <c r="G799" s="209"/>
      <c r="H799" s="209"/>
      <c r="I799" s="209"/>
      <c r="J799" s="209"/>
      <c r="K799" s="209"/>
      <c r="L799" s="209"/>
      <c r="M799" s="209"/>
      <c r="N799" s="209"/>
      <c r="O799" s="209"/>
      <c r="P799" s="209"/>
      <c r="Q799" s="209"/>
      <c r="R799" s="209"/>
      <c r="S799" s="209"/>
      <c r="T799" s="209"/>
      <c r="U799" s="209"/>
      <c r="V799" s="209"/>
      <c r="W799" s="209"/>
      <c r="X799" s="209"/>
      <c r="Y799" s="209"/>
      <c r="Z799" s="209"/>
    </row>
    <row r="800" spans="1:26" ht="16.8">
      <c r="A800" s="209"/>
      <c r="B800" s="209"/>
      <c r="C800" s="209"/>
      <c r="D800" s="209"/>
      <c r="E800" s="209"/>
      <c r="F800" s="209"/>
      <c r="G800" s="209"/>
      <c r="H800" s="209"/>
      <c r="I800" s="209"/>
      <c r="J800" s="209"/>
      <c r="K800" s="209"/>
      <c r="L800" s="209"/>
      <c r="M800" s="209"/>
      <c r="N800" s="209"/>
      <c r="O800" s="209"/>
      <c r="P800" s="209"/>
      <c r="Q800" s="209"/>
      <c r="R800" s="209"/>
      <c r="S800" s="209"/>
      <c r="T800" s="209"/>
      <c r="U800" s="209"/>
      <c r="V800" s="209"/>
      <c r="W800" s="209"/>
      <c r="X800" s="209"/>
      <c r="Y800" s="209"/>
      <c r="Z800" s="209"/>
    </row>
    <row r="801" spans="1:26" ht="16.8">
      <c r="A801" s="209"/>
      <c r="B801" s="209"/>
      <c r="C801" s="209"/>
      <c r="D801" s="209"/>
      <c r="E801" s="209"/>
      <c r="F801" s="209"/>
      <c r="G801" s="209"/>
      <c r="H801" s="209"/>
      <c r="I801" s="209"/>
      <c r="J801" s="209"/>
      <c r="K801" s="209"/>
      <c r="L801" s="209"/>
      <c r="M801" s="209"/>
      <c r="N801" s="209"/>
      <c r="O801" s="209"/>
      <c r="P801" s="209"/>
      <c r="Q801" s="209"/>
      <c r="R801" s="209"/>
      <c r="S801" s="209"/>
      <c r="T801" s="209"/>
      <c r="U801" s="209"/>
      <c r="V801" s="209"/>
      <c r="W801" s="209"/>
      <c r="X801" s="209"/>
      <c r="Y801" s="209"/>
      <c r="Z801" s="209"/>
    </row>
    <row r="802" spans="1:26" ht="16.8">
      <c r="A802" s="209"/>
      <c r="B802" s="209"/>
      <c r="C802" s="209"/>
      <c r="D802" s="209"/>
      <c r="E802" s="209"/>
      <c r="F802" s="209"/>
      <c r="G802" s="209"/>
      <c r="H802" s="209"/>
      <c r="I802" s="209"/>
      <c r="J802" s="209"/>
      <c r="K802" s="209"/>
      <c r="L802" s="209"/>
      <c r="M802" s="209"/>
      <c r="N802" s="209"/>
      <c r="O802" s="209"/>
      <c r="P802" s="209"/>
      <c r="Q802" s="209"/>
      <c r="R802" s="209"/>
      <c r="S802" s="209"/>
      <c r="T802" s="209"/>
      <c r="U802" s="209"/>
      <c r="V802" s="209"/>
      <c r="W802" s="209"/>
      <c r="X802" s="209"/>
      <c r="Y802" s="209"/>
      <c r="Z802" s="209"/>
    </row>
    <row r="803" spans="1:26" ht="16.8">
      <c r="A803" s="209"/>
      <c r="B803" s="209"/>
      <c r="C803" s="209"/>
      <c r="D803" s="209"/>
      <c r="E803" s="209"/>
      <c r="F803" s="209"/>
      <c r="G803" s="209"/>
      <c r="H803" s="209"/>
      <c r="I803" s="209"/>
      <c r="J803" s="209"/>
      <c r="K803" s="209"/>
      <c r="L803" s="209"/>
      <c r="M803" s="209"/>
      <c r="N803" s="209"/>
      <c r="O803" s="209"/>
      <c r="P803" s="209"/>
      <c r="Q803" s="209"/>
      <c r="R803" s="209"/>
      <c r="S803" s="209"/>
      <c r="T803" s="209"/>
      <c r="U803" s="209"/>
      <c r="V803" s="209"/>
      <c r="W803" s="209"/>
      <c r="X803" s="209"/>
      <c r="Y803" s="209"/>
      <c r="Z803" s="209"/>
    </row>
    <row r="804" spans="1:26" ht="16.8">
      <c r="A804" s="209"/>
      <c r="B804" s="209"/>
      <c r="C804" s="209"/>
      <c r="D804" s="209"/>
      <c r="E804" s="209"/>
      <c r="F804" s="209"/>
      <c r="G804" s="209"/>
      <c r="H804" s="209"/>
      <c r="I804" s="209"/>
      <c r="J804" s="209"/>
      <c r="K804" s="209"/>
      <c r="L804" s="209"/>
      <c r="M804" s="209"/>
      <c r="N804" s="209"/>
      <c r="O804" s="209"/>
      <c r="P804" s="209"/>
      <c r="Q804" s="209"/>
      <c r="R804" s="209"/>
      <c r="S804" s="209"/>
      <c r="T804" s="209"/>
      <c r="U804" s="209"/>
      <c r="V804" s="209"/>
      <c r="W804" s="209"/>
      <c r="X804" s="209"/>
      <c r="Y804" s="209"/>
      <c r="Z804" s="209"/>
    </row>
    <row r="805" spans="1:26" ht="16.8">
      <c r="A805" s="209"/>
      <c r="B805" s="209"/>
      <c r="C805" s="209"/>
      <c r="D805" s="209"/>
      <c r="E805" s="209"/>
      <c r="F805" s="209"/>
      <c r="G805" s="209"/>
      <c r="H805" s="209"/>
      <c r="I805" s="209"/>
      <c r="J805" s="209"/>
      <c r="K805" s="209"/>
      <c r="L805" s="209"/>
      <c r="M805" s="209"/>
      <c r="N805" s="209"/>
      <c r="O805" s="209"/>
      <c r="P805" s="209"/>
      <c r="Q805" s="209"/>
      <c r="R805" s="209"/>
      <c r="S805" s="209"/>
      <c r="T805" s="209"/>
      <c r="U805" s="209"/>
      <c r="V805" s="209"/>
      <c r="W805" s="209"/>
      <c r="X805" s="209"/>
      <c r="Y805" s="209"/>
      <c r="Z805" s="209"/>
    </row>
    <row r="806" spans="1:26" ht="16.8">
      <c r="A806" s="209"/>
      <c r="B806" s="209"/>
      <c r="C806" s="209"/>
      <c r="D806" s="209"/>
      <c r="E806" s="209"/>
      <c r="F806" s="209"/>
      <c r="G806" s="209"/>
      <c r="H806" s="209"/>
      <c r="I806" s="209"/>
      <c r="J806" s="209"/>
      <c r="K806" s="209"/>
      <c r="L806" s="209"/>
      <c r="M806" s="209"/>
      <c r="N806" s="209"/>
      <c r="O806" s="209"/>
      <c r="P806" s="209"/>
      <c r="Q806" s="209"/>
      <c r="R806" s="209"/>
      <c r="S806" s="209"/>
      <c r="T806" s="209"/>
      <c r="U806" s="209"/>
      <c r="V806" s="209"/>
      <c r="W806" s="209"/>
      <c r="X806" s="209"/>
      <c r="Y806" s="209"/>
      <c r="Z806" s="209"/>
    </row>
    <row r="807" spans="1:26" ht="16.8">
      <c r="A807" s="209"/>
      <c r="B807" s="209"/>
      <c r="C807" s="209"/>
      <c r="D807" s="209"/>
      <c r="E807" s="209"/>
      <c r="F807" s="209"/>
      <c r="G807" s="209"/>
      <c r="H807" s="209"/>
      <c r="I807" s="209"/>
      <c r="J807" s="209"/>
      <c r="K807" s="209"/>
      <c r="L807" s="209"/>
      <c r="M807" s="209"/>
      <c r="N807" s="209"/>
      <c r="O807" s="209"/>
      <c r="P807" s="209"/>
      <c r="Q807" s="209"/>
      <c r="R807" s="209"/>
      <c r="S807" s="209"/>
      <c r="T807" s="209"/>
      <c r="U807" s="209"/>
      <c r="V807" s="209"/>
      <c r="W807" s="209"/>
      <c r="X807" s="209"/>
      <c r="Y807" s="209"/>
      <c r="Z807" s="209"/>
    </row>
    <row r="808" spans="1:26" ht="16.8">
      <c r="A808" s="209"/>
      <c r="B808" s="209"/>
      <c r="C808" s="209"/>
      <c r="D808" s="209"/>
      <c r="E808" s="209"/>
      <c r="F808" s="209"/>
      <c r="G808" s="209"/>
      <c r="H808" s="209"/>
      <c r="I808" s="209"/>
      <c r="J808" s="209"/>
      <c r="K808" s="209"/>
      <c r="L808" s="209"/>
      <c r="M808" s="209"/>
      <c r="N808" s="209"/>
      <c r="O808" s="209"/>
      <c r="P808" s="209"/>
      <c r="Q808" s="209"/>
      <c r="R808" s="209"/>
      <c r="S808" s="209"/>
      <c r="T808" s="209"/>
      <c r="U808" s="209"/>
      <c r="V808" s="209"/>
      <c r="W808" s="209"/>
      <c r="X808" s="209"/>
      <c r="Y808" s="209"/>
      <c r="Z808" s="209"/>
    </row>
    <row r="809" spans="1:26" ht="16.8">
      <c r="A809" s="209"/>
      <c r="B809" s="209"/>
      <c r="C809" s="209"/>
      <c r="D809" s="209"/>
      <c r="E809" s="209"/>
      <c r="F809" s="209"/>
      <c r="G809" s="209"/>
      <c r="H809" s="209"/>
      <c r="I809" s="209"/>
      <c r="J809" s="209"/>
      <c r="K809" s="209"/>
      <c r="L809" s="209"/>
      <c r="M809" s="209"/>
      <c r="N809" s="209"/>
      <c r="O809" s="209"/>
      <c r="P809" s="209"/>
      <c r="Q809" s="209"/>
      <c r="R809" s="209"/>
      <c r="S809" s="209"/>
      <c r="T809" s="209"/>
      <c r="U809" s="209"/>
      <c r="V809" s="209"/>
      <c r="W809" s="209"/>
      <c r="X809" s="209"/>
      <c r="Y809" s="209"/>
      <c r="Z809" s="209"/>
    </row>
    <row r="810" spans="1:26" ht="16.8">
      <c r="A810" s="209"/>
      <c r="B810" s="209"/>
      <c r="C810" s="209"/>
      <c r="D810" s="209"/>
      <c r="E810" s="209"/>
      <c r="F810" s="209"/>
      <c r="G810" s="209"/>
      <c r="H810" s="209"/>
      <c r="I810" s="209"/>
      <c r="J810" s="209"/>
      <c r="K810" s="209"/>
      <c r="L810" s="209"/>
      <c r="M810" s="209"/>
      <c r="N810" s="209"/>
      <c r="O810" s="209"/>
      <c r="P810" s="209"/>
      <c r="Q810" s="209"/>
      <c r="R810" s="209"/>
      <c r="S810" s="209"/>
      <c r="T810" s="209"/>
      <c r="U810" s="209"/>
      <c r="V810" s="209"/>
      <c r="W810" s="209"/>
      <c r="X810" s="209"/>
      <c r="Y810" s="209"/>
      <c r="Z810" s="209"/>
    </row>
    <row r="811" spans="1:26" ht="16.8">
      <c r="A811" s="209"/>
      <c r="B811" s="209"/>
      <c r="C811" s="209"/>
      <c r="D811" s="209"/>
      <c r="E811" s="209"/>
      <c r="F811" s="209"/>
      <c r="G811" s="209"/>
      <c r="H811" s="209"/>
      <c r="I811" s="209"/>
      <c r="J811" s="209"/>
      <c r="K811" s="209"/>
      <c r="L811" s="209"/>
      <c r="M811" s="209"/>
      <c r="N811" s="209"/>
      <c r="O811" s="209"/>
      <c r="P811" s="209"/>
      <c r="Q811" s="209"/>
      <c r="R811" s="209"/>
      <c r="S811" s="209"/>
      <c r="T811" s="209"/>
      <c r="U811" s="209"/>
      <c r="V811" s="209"/>
      <c r="W811" s="209"/>
      <c r="X811" s="209"/>
      <c r="Y811" s="209"/>
      <c r="Z811" s="209"/>
    </row>
    <row r="812" spans="1:26" ht="16.8">
      <c r="A812" s="209"/>
      <c r="B812" s="209"/>
      <c r="C812" s="209"/>
      <c r="D812" s="209"/>
      <c r="E812" s="209"/>
      <c r="F812" s="209"/>
      <c r="G812" s="209"/>
      <c r="H812" s="209"/>
      <c r="I812" s="209"/>
      <c r="J812" s="209"/>
      <c r="K812" s="209"/>
      <c r="L812" s="209"/>
      <c r="M812" s="209"/>
      <c r="N812" s="209"/>
      <c r="O812" s="209"/>
      <c r="P812" s="209"/>
      <c r="Q812" s="209"/>
      <c r="R812" s="209"/>
      <c r="S812" s="209"/>
      <c r="T812" s="209"/>
      <c r="U812" s="209"/>
      <c r="V812" s="209"/>
      <c r="W812" s="209"/>
      <c r="X812" s="209"/>
      <c r="Y812" s="209"/>
      <c r="Z812" s="209"/>
    </row>
    <row r="813" spans="1:26" ht="16.8">
      <c r="A813" s="209"/>
      <c r="B813" s="209"/>
      <c r="C813" s="209"/>
      <c r="D813" s="209"/>
      <c r="E813" s="209"/>
      <c r="F813" s="209"/>
      <c r="G813" s="209"/>
      <c r="H813" s="209"/>
      <c r="I813" s="209"/>
      <c r="J813" s="209"/>
      <c r="K813" s="209"/>
      <c r="L813" s="209"/>
      <c r="M813" s="209"/>
      <c r="N813" s="209"/>
      <c r="O813" s="209"/>
      <c r="P813" s="209"/>
      <c r="Q813" s="209"/>
      <c r="R813" s="209"/>
      <c r="S813" s="209"/>
      <c r="T813" s="209"/>
      <c r="U813" s="209"/>
      <c r="V813" s="209"/>
      <c r="W813" s="209"/>
      <c r="X813" s="209"/>
      <c r="Y813" s="209"/>
      <c r="Z813" s="209"/>
    </row>
    <row r="814" spans="1:26" ht="16.8">
      <c r="A814" s="209"/>
      <c r="B814" s="209"/>
      <c r="C814" s="209"/>
      <c r="D814" s="209"/>
      <c r="E814" s="209"/>
      <c r="F814" s="209"/>
      <c r="G814" s="209"/>
      <c r="H814" s="209"/>
      <c r="I814" s="209"/>
      <c r="J814" s="209"/>
      <c r="K814" s="209"/>
      <c r="L814" s="209"/>
      <c r="M814" s="209"/>
      <c r="N814" s="209"/>
      <c r="O814" s="209"/>
      <c r="P814" s="209"/>
      <c r="Q814" s="209"/>
      <c r="R814" s="209"/>
      <c r="S814" s="209"/>
      <c r="T814" s="209"/>
      <c r="U814" s="209"/>
      <c r="V814" s="209"/>
      <c r="W814" s="209"/>
      <c r="X814" s="209"/>
      <c r="Y814" s="209"/>
      <c r="Z814" s="209"/>
    </row>
    <row r="815" spans="1:26" ht="16.8">
      <c r="A815" s="209"/>
      <c r="B815" s="209"/>
      <c r="C815" s="209"/>
      <c r="D815" s="209"/>
      <c r="E815" s="209"/>
      <c r="F815" s="209"/>
      <c r="G815" s="209"/>
      <c r="H815" s="209"/>
      <c r="I815" s="209"/>
      <c r="J815" s="209"/>
      <c r="K815" s="209"/>
      <c r="L815" s="209"/>
      <c r="M815" s="209"/>
      <c r="N815" s="209"/>
      <c r="O815" s="209"/>
      <c r="P815" s="209"/>
      <c r="Q815" s="209"/>
      <c r="R815" s="209"/>
      <c r="S815" s="209"/>
      <c r="T815" s="209"/>
      <c r="U815" s="209"/>
      <c r="V815" s="209"/>
      <c r="W815" s="209"/>
      <c r="X815" s="209"/>
      <c r="Y815" s="209"/>
      <c r="Z815" s="209"/>
    </row>
    <row r="816" spans="1:26" ht="16.8">
      <c r="A816" s="209"/>
      <c r="B816" s="209"/>
      <c r="C816" s="209"/>
      <c r="D816" s="209"/>
      <c r="E816" s="209"/>
      <c r="F816" s="209"/>
      <c r="G816" s="209"/>
      <c r="H816" s="209"/>
      <c r="I816" s="209"/>
      <c r="J816" s="209"/>
      <c r="K816" s="209"/>
      <c r="L816" s="209"/>
      <c r="M816" s="209"/>
      <c r="N816" s="209"/>
      <c r="O816" s="209"/>
      <c r="P816" s="209"/>
      <c r="Q816" s="209"/>
      <c r="R816" s="209"/>
      <c r="S816" s="209"/>
      <c r="T816" s="209"/>
      <c r="U816" s="209"/>
      <c r="V816" s="209"/>
      <c r="W816" s="209"/>
      <c r="X816" s="209"/>
      <c r="Y816" s="209"/>
      <c r="Z816" s="209"/>
    </row>
    <row r="817" spans="1:26" ht="16.8">
      <c r="A817" s="209"/>
      <c r="B817" s="209"/>
      <c r="C817" s="209"/>
      <c r="D817" s="209"/>
      <c r="E817" s="209"/>
      <c r="F817" s="209"/>
      <c r="G817" s="209"/>
      <c r="H817" s="209"/>
      <c r="I817" s="209"/>
      <c r="J817" s="209"/>
      <c r="K817" s="209"/>
      <c r="L817" s="209"/>
      <c r="M817" s="209"/>
      <c r="N817" s="209"/>
      <c r="O817" s="209"/>
      <c r="P817" s="209"/>
      <c r="Q817" s="209"/>
      <c r="R817" s="209"/>
      <c r="S817" s="209"/>
      <c r="T817" s="209"/>
      <c r="U817" s="209"/>
      <c r="V817" s="209"/>
      <c r="W817" s="209"/>
      <c r="X817" s="209"/>
      <c r="Y817" s="209"/>
      <c r="Z817" s="209"/>
    </row>
    <row r="818" spans="1:26" ht="16.8">
      <c r="A818" s="209"/>
      <c r="B818" s="209"/>
      <c r="C818" s="209"/>
      <c r="D818" s="209"/>
      <c r="E818" s="209"/>
      <c r="F818" s="209"/>
      <c r="G818" s="209"/>
      <c r="H818" s="209"/>
      <c r="I818" s="209"/>
      <c r="J818" s="209"/>
      <c r="K818" s="209"/>
      <c r="L818" s="209"/>
      <c r="M818" s="209"/>
      <c r="N818" s="209"/>
      <c r="O818" s="209"/>
      <c r="P818" s="209"/>
      <c r="Q818" s="209"/>
      <c r="R818" s="209"/>
      <c r="S818" s="209"/>
      <c r="T818" s="209"/>
      <c r="U818" s="209"/>
      <c r="V818" s="209"/>
      <c r="W818" s="209"/>
      <c r="X818" s="209"/>
      <c r="Y818" s="209"/>
      <c r="Z818" s="209"/>
    </row>
    <row r="819" spans="1:26" ht="16.8">
      <c r="A819" s="209"/>
      <c r="B819" s="209"/>
      <c r="C819" s="209"/>
      <c r="D819" s="209"/>
      <c r="E819" s="209"/>
      <c r="F819" s="209"/>
      <c r="G819" s="209"/>
      <c r="H819" s="209"/>
      <c r="I819" s="209"/>
      <c r="J819" s="209"/>
      <c r="K819" s="209"/>
      <c r="L819" s="209"/>
      <c r="M819" s="209"/>
      <c r="N819" s="209"/>
      <c r="O819" s="209"/>
      <c r="P819" s="209"/>
      <c r="Q819" s="209"/>
      <c r="R819" s="209"/>
      <c r="S819" s="209"/>
      <c r="T819" s="209"/>
      <c r="U819" s="209"/>
      <c r="V819" s="209"/>
      <c r="W819" s="209"/>
      <c r="X819" s="209"/>
      <c r="Y819" s="209"/>
      <c r="Z819" s="209"/>
    </row>
    <row r="820" spans="1:26" ht="16.8">
      <c r="A820" s="209"/>
      <c r="B820" s="209"/>
      <c r="C820" s="209"/>
      <c r="D820" s="209"/>
      <c r="E820" s="209"/>
      <c r="F820" s="209"/>
      <c r="G820" s="209"/>
      <c r="H820" s="209"/>
      <c r="I820" s="209"/>
      <c r="J820" s="209"/>
      <c r="K820" s="209"/>
      <c r="L820" s="209"/>
      <c r="M820" s="209"/>
      <c r="N820" s="209"/>
      <c r="O820" s="209"/>
      <c r="P820" s="209"/>
      <c r="Q820" s="209"/>
      <c r="R820" s="209"/>
      <c r="S820" s="209"/>
      <c r="T820" s="209"/>
      <c r="U820" s="209"/>
      <c r="V820" s="209"/>
      <c r="W820" s="209"/>
      <c r="X820" s="209"/>
      <c r="Y820" s="209"/>
      <c r="Z820" s="209"/>
    </row>
    <row r="821" spans="1:26" ht="16.8">
      <c r="A821" s="209"/>
      <c r="B821" s="209"/>
      <c r="C821" s="209"/>
      <c r="D821" s="209"/>
      <c r="E821" s="209"/>
      <c r="F821" s="209"/>
      <c r="G821" s="209"/>
      <c r="H821" s="209"/>
      <c r="I821" s="209"/>
      <c r="J821" s="209"/>
      <c r="K821" s="209"/>
      <c r="L821" s="209"/>
      <c r="M821" s="209"/>
      <c r="N821" s="209"/>
      <c r="O821" s="209"/>
      <c r="P821" s="209"/>
      <c r="Q821" s="209"/>
      <c r="R821" s="209"/>
      <c r="S821" s="209"/>
      <c r="T821" s="209"/>
      <c r="U821" s="209"/>
      <c r="V821" s="209"/>
      <c r="W821" s="209"/>
      <c r="X821" s="209"/>
      <c r="Y821" s="209"/>
      <c r="Z821" s="209"/>
    </row>
    <row r="822" spans="1:26" ht="16.8">
      <c r="A822" s="209"/>
      <c r="B822" s="209"/>
      <c r="C822" s="209"/>
      <c r="D822" s="209"/>
      <c r="E822" s="209"/>
      <c r="F822" s="209"/>
      <c r="G822" s="209"/>
      <c r="H822" s="209"/>
      <c r="I822" s="209"/>
      <c r="J822" s="209"/>
      <c r="K822" s="209"/>
      <c r="L822" s="209"/>
      <c r="M822" s="209"/>
      <c r="N822" s="209"/>
      <c r="O822" s="209"/>
      <c r="P822" s="209"/>
      <c r="Q822" s="209"/>
      <c r="R822" s="209"/>
      <c r="S822" s="209"/>
      <c r="T822" s="209"/>
      <c r="U822" s="209"/>
      <c r="V822" s="209"/>
      <c r="W822" s="209"/>
      <c r="X822" s="209"/>
      <c r="Y822" s="209"/>
      <c r="Z822" s="209"/>
    </row>
    <row r="823" spans="1:26" ht="16.8">
      <c r="A823" s="209"/>
      <c r="B823" s="209"/>
      <c r="C823" s="209"/>
      <c r="D823" s="209"/>
      <c r="E823" s="209"/>
      <c r="F823" s="209"/>
      <c r="G823" s="209"/>
      <c r="H823" s="209"/>
      <c r="I823" s="209"/>
      <c r="J823" s="209"/>
      <c r="K823" s="209"/>
      <c r="L823" s="209"/>
      <c r="M823" s="209"/>
      <c r="N823" s="209"/>
      <c r="O823" s="209"/>
      <c r="P823" s="209"/>
      <c r="Q823" s="209"/>
      <c r="R823" s="209"/>
      <c r="S823" s="209"/>
      <c r="T823" s="209"/>
      <c r="U823" s="209"/>
      <c r="V823" s="209"/>
      <c r="W823" s="209"/>
      <c r="X823" s="209"/>
      <c r="Y823" s="209"/>
      <c r="Z823" s="209"/>
    </row>
    <row r="824" spans="1:26" ht="16.8">
      <c r="A824" s="209"/>
      <c r="B824" s="209"/>
      <c r="C824" s="209"/>
      <c r="D824" s="209"/>
      <c r="E824" s="209"/>
      <c r="F824" s="209"/>
      <c r="G824" s="209"/>
      <c r="H824" s="209"/>
      <c r="I824" s="209"/>
      <c r="J824" s="209"/>
      <c r="K824" s="209"/>
      <c r="L824" s="209"/>
      <c r="M824" s="209"/>
      <c r="N824" s="209"/>
      <c r="O824" s="209"/>
      <c r="P824" s="209"/>
      <c r="Q824" s="209"/>
      <c r="R824" s="209"/>
      <c r="S824" s="209"/>
      <c r="T824" s="209"/>
      <c r="U824" s="209"/>
      <c r="V824" s="209"/>
      <c r="W824" s="209"/>
      <c r="X824" s="209"/>
      <c r="Y824" s="209"/>
      <c r="Z824" s="209"/>
    </row>
    <row r="825" spans="1:26" ht="16.8">
      <c r="A825" s="209"/>
      <c r="B825" s="209"/>
      <c r="C825" s="209"/>
      <c r="D825" s="209"/>
      <c r="E825" s="209"/>
      <c r="F825" s="209"/>
      <c r="G825" s="209"/>
      <c r="H825" s="209"/>
      <c r="I825" s="209"/>
      <c r="J825" s="209"/>
      <c r="K825" s="209"/>
      <c r="L825" s="209"/>
      <c r="M825" s="209"/>
      <c r="N825" s="209"/>
      <c r="O825" s="209"/>
      <c r="P825" s="209"/>
      <c r="Q825" s="209"/>
      <c r="R825" s="209"/>
      <c r="S825" s="209"/>
      <c r="T825" s="209"/>
      <c r="U825" s="209"/>
      <c r="V825" s="209"/>
      <c r="W825" s="209"/>
      <c r="X825" s="209"/>
      <c r="Y825" s="209"/>
      <c r="Z825" s="209"/>
    </row>
    <row r="826" spans="1:26" ht="16.8">
      <c r="A826" s="209"/>
      <c r="B826" s="209"/>
      <c r="C826" s="209"/>
      <c r="D826" s="209"/>
      <c r="E826" s="209"/>
      <c r="F826" s="209"/>
      <c r="G826" s="209"/>
      <c r="H826" s="209"/>
      <c r="I826" s="209"/>
      <c r="J826" s="209"/>
      <c r="K826" s="209"/>
      <c r="L826" s="209"/>
      <c r="M826" s="209"/>
      <c r="N826" s="209"/>
      <c r="O826" s="209"/>
      <c r="P826" s="209"/>
      <c r="Q826" s="209"/>
      <c r="R826" s="209"/>
      <c r="S826" s="209"/>
      <c r="T826" s="209"/>
      <c r="U826" s="209"/>
      <c r="V826" s="209"/>
      <c r="W826" s="209"/>
      <c r="X826" s="209"/>
      <c r="Y826" s="209"/>
      <c r="Z826" s="209"/>
    </row>
    <row r="827" spans="1:26" ht="16.8">
      <c r="A827" s="209"/>
      <c r="B827" s="209"/>
      <c r="C827" s="209"/>
      <c r="D827" s="209"/>
      <c r="E827" s="209"/>
      <c r="F827" s="209"/>
      <c r="G827" s="209"/>
      <c r="H827" s="209"/>
      <c r="I827" s="209"/>
      <c r="J827" s="209"/>
      <c r="K827" s="209"/>
      <c r="L827" s="209"/>
      <c r="M827" s="209"/>
      <c r="N827" s="209"/>
      <c r="O827" s="209"/>
      <c r="P827" s="209"/>
      <c r="Q827" s="209"/>
      <c r="R827" s="209"/>
      <c r="S827" s="209"/>
      <c r="T827" s="209"/>
      <c r="U827" s="209"/>
      <c r="V827" s="209"/>
      <c r="W827" s="209"/>
      <c r="X827" s="209"/>
      <c r="Y827" s="209"/>
      <c r="Z827" s="209"/>
    </row>
    <row r="828" spans="1:26" ht="16.8">
      <c r="A828" s="209"/>
      <c r="B828" s="209"/>
      <c r="C828" s="209"/>
      <c r="D828" s="209"/>
      <c r="E828" s="209"/>
      <c r="F828" s="209"/>
      <c r="G828" s="209"/>
      <c r="H828" s="209"/>
      <c r="I828" s="209"/>
      <c r="J828" s="209"/>
      <c r="K828" s="209"/>
      <c r="L828" s="209"/>
      <c r="M828" s="209"/>
      <c r="N828" s="209"/>
      <c r="O828" s="209"/>
      <c r="P828" s="209"/>
      <c r="Q828" s="209"/>
      <c r="R828" s="209"/>
      <c r="S828" s="209"/>
      <c r="T828" s="209"/>
      <c r="U828" s="209"/>
      <c r="V828" s="209"/>
      <c r="W828" s="209"/>
      <c r="X828" s="209"/>
      <c r="Y828" s="209"/>
      <c r="Z828" s="209"/>
    </row>
    <row r="829" spans="1:26" ht="16.8">
      <c r="A829" s="209"/>
      <c r="B829" s="209"/>
      <c r="C829" s="209"/>
      <c r="D829" s="209"/>
      <c r="E829" s="209"/>
      <c r="F829" s="209"/>
      <c r="G829" s="209"/>
      <c r="H829" s="209"/>
      <c r="I829" s="209"/>
      <c r="J829" s="209"/>
      <c r="K829" s="209"/>
      <c r="L829" s="209"/>
      <c r="M829" s="209"/>
      <c r="N829" s="209"/>
      <c r="O829" s="209"/>
      <c r="P829" s="209"/>
      <c r="Q829" s="209"/>
      <c r="R829" s="209"/>
      <c r="S829" s="209"/>
      <c r="T829" s="209"/>
      <c r="U829" s="209"/>
      <c r="V829" s="209"/>
      <c r="W829" s="209"/>
      <c r="X829" s="209"/>
      <c r="Y829" s="209"/>
      <c r="Z829" s="209"/>
    </row>
    <row r="830" spans="1:26" ht="16.8">
      <c r="A830" s="209"/>
      <c r="B830" s="209"/>
      <c r="C830" s="209"/>
      <c r="D830" s="209"/>
      <c r="E830" s="209"/>
      <c r="F830" s="209"/>
      <c r="G830" s="209"/>
      <c r="H830" s="209"/>
      <c r="I830" s="209"/>
      <c r="J830" s="209"/>
      <c r="K830" s="209"/>
      <c r="L830" s="209"/>
      <c r="M830" s="209"/>
      <c r="N830" s="209"/>
      <c r="O830" s="209"/>
      <c r="P830" s="209"/>
      <c r="Q830" s="209"/>
      <c r="R830" s="209"/>
      <c r="S830" s="209"/>
      <c r="T830" s="209"/>
      <c r="U830" s="209"/>
      <c r="V830" s="209"/>
      <c r="W830" s="209"/>
      <c r="X830" s="209"/>
      <c r="Y830" s="209"/>
      <c r="Z830" s="209"/>
    </row>
    <row r="831" spans="1:26" ht="16.8">
      <c r="A831" s="209"/>
      <c r="B831" s="209"/>
      <c r="C831" s="209"/>
      <c r="D831" s="209"/>
      <c r="E831" s="209"/>
      <c r="F831" s="209"/>
      <c r="G831" s="209"/>
      <c r="H831" s="209"/>
      <c r="I831" s="209"/>
      <c r="J831" s="209"/>
      <c r="K831" s="209"/>
      <c r="L831" s="209"/>
      <c r="M831" s="209"/>
      <c r="N831" s="209"/>
      <c r="O831" s="209"/>
      <c r="P831" s="209"/>
      <c r="Q831" s="209"/>
      <c r="R831" s="209"/>
      <c r="S831" s="209"/>
      <c r="T831" s="209"/>
      <c r="U831" s="209"/>
      <c r="V831" s="209"/>
      <c r="W831" s="209"/>
      <c r="X831" s="209"/>
      <c r="Y831" s="209"/>
      <c r="Z831" s="209"/>
    </row>
    <row r="832" spans="1:26" ht="16.8">
      <c r="A832" s="209"/>
      <c r="B832" s="209"/>
      <c r="C832" s="209"/>
      <c r="D832" s="209"/>
      <c r="E832" s="209"/>
      <c r="F832" s="209"/>
      <c r="G832" s="209"/>
      <c r="H832" s="209"/>
      <c r="I832" s="209"/>
      <c r="J832" s="209"/>
      <c r="K832" s="209"/>
      <c r="L832" s="209"/>
      <c r="M832" s="209"/>
      <c r="N832" s="209"/>
      <c r="O832" s="209"/>
      <c r="P832" s="209"/>
      <c r="Q832" s="209"/>
      <c r="R832" s="209"/>
      <c r="S832" s="209"/>
      <c r="T832" s="209"/>
      <c r="U832" s="209"/>
      <c r="V832" s="209"/>
      <c r="W832" s="209"/>
      <c r="X832" s="209"/>
      <c r="Y832" s="209"/>
      <c r="Z832" s="209"/>
    </row>
    <row r="833" spans="1:26" ht="16.8">
      <c r="A833" s="209"/>
      <c r="B833" s="209"/>
      <c r="C833" s="209"/>
      <c r="D833" s="209"/>
      <c r="E833" s="209"/>
      <c r="F833" s="209"/>
      <c r="G833" s="209"/>
      <c r="H833" s="209"/>
      <c r="I833" s="209"/>
      <c r="J833" s="209"/>
      <c r="K833" s="209"/>
      <c r="L833" s="209"/>
      <c r="M833" s="209"/>
      <c r="N833" s="209"/>
      <c r="O833" s="209"/>
      <c r="P833" s="209"/>
      <c r="Q833" s="209"/>
      <c r="R833" s="209"/>
      <c r="S833" s="209"/>
      <c r="T833" s="209"/>
      <c r="U833" s="209"/>
      <c r="V833" s="209"/>
      <c r="W833" s="209"/>
      <c r="X833" s="209"/>
      <c r="Y833" s="209"/>
      <c r="Z833" s="209"/>
    </row>
    <row r="834" spans="1:26" ht="16.8">
      <c r="A834" s="209"/>
      <c r="B834" s="209"/>
      <c r="C834" s="209"/>
      <c r="D834" s="209"/>
      <c r="E834" s="209"/>
      <c r="F834" s="209"/>
      <c r="G834" s="209"/>
      <c r="H834" s="209"/>
      <c r="I834" s="209"/>
      <c r="J834" s="209"/>
      <c r="K834" s="209"/>
      <c r="L834" s="209"/>
      <c r="M834" s="209"/>
      <c r="N834" s="209"/>
      <c r="O834" s="209"/>
      <c r="P834" s="209"/>
      <c r="Q834" s="209"/>
      <c r="R834" s="209"/>
      <c r="S834" s="209"/>
      <c r="T834" s="209"/>
      <c r="U834" s="209"/>
      <c r="V834" s="209"/>
      <c r="W834" s="209"/>
      <c r="X834" s="209"/>
      <c r="Y834" s="209"/>
      <c r="Z834" s="209"/>
    </row>
    <row r="835" spans="1:26" ht="16.8">
      <c r="A835" s="209"/>
      <c r="B835" s="209"/>
      <c r="C835" s="209"/>
      <c r="D835" s="209"/>
      <c r="E835" s="209"/>
      <c r="F835" s="209"/>
      <c r="G835" s="209"/>
      <c r="H835" s="209"/>
      <c r="I835" s="209"/>
      <c r="J835" s="209"/>
      <c r="K835" s="209"/>
      <c r="L835" s="209"/>
      <c r="M835" s="209"/>
      <c r="N835" s="209"/>
      <c r="O835" s="209"/>
      <c r="P835" s="209"/>
      <c r="Q835" s="209"/>
      <c r="R835" s="209"/>
      <c r="S835" s="209"/>
      <c r="T835" s="209"/>
      <c r="U835" s="209"/>
      <c r="V835" s="209"/>
      <c r="W835" s="209"/>
      <c r="X835" s="209"/>
      <c r="Y835" s="209"/>
      <c r="Z835" s="209"/>
    </row>
    <row r="836" spans="1:26" ht="16.8">
      <c r="A836" s="209"/>
      <c r="B836" s="209"/>
      <c r="C836" s="209"/>
      <c r="D836" s="209"/>
      <c r="E836" s="209"/>
      <c r="F836" s="209"/>
      <c r="G836" s="209"/>
      <c r="H836" s="209"/>
      <c r="I836" s="209"/>
      <c r="J836" s="209"/>
      <c r="K836" s="209"/>
      <c r="L836" s="209"/>
      <c r="M836" s="209"/>
      <c r="N836" s="209"/>
      <c r="O836" s="209"/>
      <c r="P836" s="209"/>
      <c r="Q836" s="209"/>
      <c r="R836" s="209"/>
      <c r="S836" s="209"/>
      <c r="T836" s="209"/>
      <c r="U836" s="209"/>
      <c r="V836" s="209"/>
      <c r="W836" s="209"/>
      <c r="X836" s="209"/>
      <c r="Y836" s="209"/>
      <c r="Z836" s="209"/>
    </row>
    <row r="837" spans="1:26" ht="16.8">
      <c r="A837" s="209"/>
      <c r="B837" s="209"/>
      <c r="C837" s="209"/>
      <c r="D837" s="209"/>
      <c r="E837" s="209"/>
      <c r="F837" s="209"/>
      <c r="G837" s="209"/>
      <c r="H837" s="209"/>
      <c r="I837" s="209"/>
      <c r="J837" s="209"/>
      <c r="K837" s="209"/>
      <c r="L837" s="209"/>
      <c r="M837" s="209"/>
      <c r="N837" s="209"/>
      <c r="O837" s="209"/>
      <c r="P837" s="209"/>
      <c r="Q837" s="209"/>
      <c r="R837" s="209"/>
      <c r="S837" s="209"/>
      <c r="T837" s="209"/>
      <c r="U837" s="209"/>
      <c r="V837" s="209"/>
      <c r="W837" s="209"/>
      <c r="X837" s="209"/>
      <c r="Y837" s="209"/>
      <c r="Z837" s="209"/>
    </row>
    <row r="838" spans="1:26" ht="16.8">
      <c r="A838" s="209"/>
      <c r="B838" s="209"/>
      <c r="C838" s="209"/>
      <c r="D838" s="209"/>
      <c r="E838" s="209"/>
      <c r="F838" s="209"/>
      <c r="G838" s="209"/>
      <c r="H838" s="209"/>
      <c r="I838" s="209"/>
      <c r="J838" s="209"/>
      <c r="K838" s="209"/>
      <c r="L838" s="209"/>
      <c r="M838" s="209"/>
      <c r="N838" s="209"/>
      <c r="O838" s="209"/>
      <c r="P838" s="209"/>
      <c r="Q838" s="209"/>
      <c r="R838" s="209"/>
      <c r="S838" s="209"/>
      <c r="T838" s="209"/>
      <c r="U838" s="209"/>
      <c r="V838" s="209"/>
      <c r="W838" s="209"/>
      <c r="X838" s="209"/>
      <c r="Y838" s="209"/>
      <c r="Z838" s="209"/>
    </row>
    <row r="839" spans="1:26" ht="16.8">
      <c r="A839" s="209"/>
      <c r="B839" s="209"/>
      <c r="C839" s="209"/>
      <c r="D839" s="209"/>
      <c r="E839" s="209"/>
      <c r="F839" s="209"/>
      <c r="G839" s="209"/>
      <c r="H839" s="209"/>
      <c r="I839" s="209"/>
      <c r="J839" s="209"/>
      <c r="K839" s="209"/>
      <c r="L839" s="209"/>
      <c r="M839" s="209"/>
      <c r="N839" s="209"/>
      <c r="O839" s="209"/>
      <c r="P839" s="209"/>
      <c r="Q839" s="209"/>
      <c r="R839" s="209"/>
      <c r="S839" s="209"/>
      <c r="T839" s="209"/>
      <c r="U839" s="209"/>
      <c r="V839" s="209"/>
      <c r="W839" s="209"/>
      <c r="X839" s="209"/>
      <c r="Y839" s="209"/>
      <c r="Z839" s="209"/>
    </row>
    <row r="840" spans="1:26" ht="16.8">
      <c r="A840" s="209"/>
      <c r="B840" s="209"/>
      <c r="C840" s="209"/>
      <c r="D840" s="209"/>
      <c r="E840" s="209"/>
      <c r="F840" s="209"/>
      <c r="G840" s="209"/>
      <c r="H840" s="209"/>
      <c r="I840" s="209"/>
      <c r="J840" s="209"/>
      <c r="K840" s="209"/>
      <c r="L840" s="209"/>
      <c r="M840" s="209"/>
      <c r="N840" s="209"/>
      <c r="O840" s="209"/>
      <c r="P840" s="209"/>
      <c r="Q840" s="209"/>
      <c r="R840" s="209"/>
      <c r="S840" s="209"/>
      <c r="T840" s="209"/>
      <c r="U840" s="209"/>
      <c r="V840" s="209"/>
      <c r="W840" s="209"/>
      <c r="X840" s="209"/>
      <c r="Y840" s="209"/>
      <c r="Z840" s="209"/>
    </row>
    <row r="841" spans="1:26" ht="16.8">
      <c r="A841" s="209"/>
      <c r="B841" s="209"/>
      <c r="C841" s="209"/>
      <c r="D841" s="209"/>
      <c r="E841" s="209"/>
      <c r="F841" s="209"/>
      <c r="G841" s="209"/>
      <c r="H841" s="209"/>
      <c r="I841" s="209"/>
      <c r="J841" s="209"/>
      <c r="K841" s="209"/>
      <c r="L841" s="209"/>
      <c r="M841" s="209"/>
      <c r="N841" s="209"/>
      <c r="O841" s="209"/>
      <c r="P841" s="209"/>
      <c r="Q841" s="209"/>
      <c r="R841" s="209"/>
      <c r="S841" s="209"/>
      <c r="T841" s="209"/>
      <c r="U841" s="209"/>
      <c r="V841" s="209"/>
      <c r="W841" s="209"/>
      <c r="X841" s="209"/>
      <c r="Y841" s="209"/>
      <c r="Z841" s="209"/>
    </row>
    <row r="842" spans="1:26" ht="16.8">
      <c r="A842" s="209"/>
      <c r="B842" s="209"/>
      <c r="C842" s="209"/>
      <c r="D842" s="209"/>
      <c r="E842" s="209"/>
      <c r="F842" s="209"/>
      <c r="G842" s="209"/>
      <c r="H842" s="209"/>
      <c r="I842" s="209"/>
      <c r="J842" s="209"/>
      <c r="K842" s="209"/>
      <c r="L842" s="209"/>
      <c r="M842" s="209"/>
      <c r="N842" s="209"/>
      <c r="O842" s="209"/>
      <c r="P842" s="209"/>
      <c r="Q842" s="209"/>
      <c r="R842" s="209"/>
      <c r="S842" s="209"/>
      <c r="T842" s="209"/>
      <c r="U842" s="209"/>
      <c r="V842" s="209"/>
      <c r="W842" s="209"/>
      <c r="X842" s="209"/>
      <c r="Y842" s="209"/>
      <c r="Z842" s="209"/>
    </row>
    <row r="843" spans="1:26" ht="16.8">
      <c r="A843" s="209"/>
      <c r="B843" s="209"/>
      <c r="C843" s="209"/>
      <c r="D843" s="209"/>
      <c r="E843" s="209"/>
      <c r="F843" s="209"/>
      <c r="G843" s="209"/>
      <c r="H843" s="209"/>
      <c r="I843" s="209"/>
      <c r="J843" s="209"/>
      <c r="K843" s="209"/>
      <c r="L843" s="209"/>
      <c r="M843" s="209"/>
      <c r="N843" s="209"/>
      <c r="O843" s="209"/>
      <c r="P843" s="209"/>
      <c r="Q843" s="209"/>
      <c r="R843" s="209"/>
      <c r="S843" s="209"/>
      <c r="T843" s="209"/>
      <c r="U843" s="209"/>
      <c r="V843" s="209"/>
      <c r="W843" s="209"/>
      <c r="X843" s="209"/>
      <c r="Y843" s="209"/>
      <c r="Z843" s="209"/>
    </row>
    <row r="844" spans="1:26" ht="16.8">
      <c r="A844" s="209"/>
      <c r="B844" s="209"/>
      <c r="C844" s="209"/>
      <c r="D844" s="209"/>
      <c r="E844" s="209"/>
      <c r="F844" s="209"/>
      <c r="G844" s="209"/>
      <c r="H844" s="209"/>
      <c r="I844" s="209"/>
      <c r="J844" s="209"/>
      <c r="K844" s="209"/>
      <c r="L844" s="209"/>
      <c r="M844" s="209"/>
      <c r="N844" s="209"/>
      <c r="O844" s="209"/>
      <c r="P844" s="209"/>
      <c r="Q844" s="209"/>
      <c r="R844" s="209"/>
      <c r="S844" s="209"/>
      <c r="T844" s="209"/>
      <c r="U844" s="209"/>
      <c r="V844" s="209"/>
      <c r="W844" s="209"/>
      <c r="X844" s="209"/>
      <c r="Y844" s="209"/>
      <c r="Z844" s="209"/>
    </row>
    <row r="845" spans="1:26" ht="16.8">
      <c r="A845" s="209"/>
      <c r="B845" s="209"/>
      <c r="C845" s="209"/>
      <c r="D845" s="209"/>
      <c r="E845" s="209"/>
      <c r="F845" s="209"/>
      <c r="G845" s="209"/>
      <c r="H845" s="209"/>
      <c r="I845" s="209"/>
      <c r="J845" s="209"/>
      <c r="K845" s="209"/>
      <c r="L845" s="209"/>
      <c r="M845" s="209"/>
      <c r="N845" s="209"/>
      <c r="O845" s="209"/>
      <c r="P845" s="209"/>
      <c r="Q845" s="209"/>
      <c r="R845" s="209"/>
      <c r="S845" s="209"/>
      <c r="T845" s="209"/>
      <c r="U845" s="209"/>
      <c r="V845" s="209"/>
      <c r="W845" s="209"/>
      <c r="X845" s="209"/>
      <c r="Y845" s="209"/>
      <c r="Z845" s="209"/>
    </row>
    <row r="846" spans="1:26" ht="16.8">
      <c r="A846" s="209"/>
      <c r="B846" s="209"/>
      <c r="C846" s="209"/>
      <c r="D846" s="209"/>
      <c r="E846" s="209"/>
      <c r="F846" s="209"/>
      <c r="G846" s="209"/>
      <c r="H846" s="209"/>
      <c r="I846" s="209"/>
      <c r="J846" s="209"/>
      <c r="K846" s="209"/>
      <c r="L846" s="209"/>
      <c r="M846" s="209"/>
      <c r="N846" s="209"/>
      <c r="O846" s="209"/>
      <c r="P846" s="209"/>
      <c r="Q846" s="209"/>
      <c r="R846" s="209"/>
      <c r="S846" s="209"/>
      <c r="T846" s="209"/>
      <c r="U846" s="209"/>
      <c r="V846" s="209"/>
      <c r="W846" s="209"/>
      <c r="X846" s="209"/>
      <c r="Y846" s="209"/>
      <c r="Z846" s="209"/>
    </row>
    <row r="847" spans="1:26" ht="16.8">
      <c r="A847" s="209"/>
      <c r="B847" s="209"/>
      <c r="C847" s="209"/>
      <c r="D847" s="209"/>
      <c r="E847" s="209"/>
      <c r="F847" s="209"/>
      <c r="G847" s="209"/>
      <c r="H847" s="209"/>
      <c r="I847" s="209"/>
      <c r="J847" s="209"/>
      <c r="K847" s="209"/>
      <c r="L847" s="209"/>
      <c r="M847" s="209"/>
      <c r="N847" s="209"/>
      <c r="O847" s="209"/>
      <c r="P847" s="209"/>
      <c r="Q847" s="209"/>
      <c r="R847" s="209"/>
      <c r="S847" s="209"/>
      <c r="T847" s="209"/>
      <c r="U847" s="209"/>
      <c r="V847" s="209"/>
      <c r="W847" s="209"/>
      <c r="X847" s="209"/>
      <c r="Y847" s="209"/>
      <c r="Z847" s="209"/>
    </row>
    <row r="848" spans="1:26" ht="16.8">
      <c r="A848" s="209"/>
      <c r="B848" s="209"/>
      <c r="C848" s="209"/>
      <c r="D848" s="209"/>
      <c r="E848" s="209"/>
      <c r="F848" s="209"/>
      <c r="G848" s="209"/>
      <c r="H848" s="209"/>
      <c r="I848" s="209"/>
      <c r="J848" s="209"/>
      <c r="K848" s="209"/>
      <c r="L848" s="209"/>
      <c r="M848" s="209"/>
      <c r="N848" s="209"/>
      <c r="O848" s="209"/>
      <c r="P848" s="209"/>
      <c r="Q848" s="209"/>
      <c r="R848" s="209"/>
      <c r="S848" s="209"/>
      <c r="T848" s="209"/>
      <c r="U848" s="209"/>
      <c r="V848" s="209"/>
      <c r="W848" s="209"/>
      <c r="X848" s="209"/>
      <c r="Y848" s="209"/>
      <c r="Z848" s="209"/>
    </row>
    <row r="849" spans="1:26" ht="16.8">
      <c r="A849" s="209"/>
      <c r="B849" s="209"/>
      <c r="C849" s="209"/>
      <c r="D849" s="209"/>
      <c r="E849" s="209"/>
      <c r="F849" s="209"/>
      <c r="G849" s="209"/>
      <c r="H849" s="209"/>
      <c r="I849" s="209"/>
      <c r="J849" s="209"/>
      <c r="K849" s="209"/>
      <c r="L849" s="209"/>
      <c r="M849" s="209"/>
      <c r="N849" s="209"/>
      <c r="O849" s="209"/>
      <c r="P849" s="209"/>
      <c r="Q849" s="209"/>
      <c r="R849" s="209"/>
      <c r="S849" s="209"/>
      <c r="T849" s="209"/>
      <c r="U849" s="209"/>
      <c r="V849" s="209"/>
      <c r="W849" s="209"/>
      <c r="X849" s="209"/>
      <c r="Y849" s="209"/>
      <c r="Z849" s="209"/>
    </row>
    <row r="850" spans="1:26" ht="16.8">
      <c r="A850" s="209"/>
      <c r="B850" s="209"/>
      <c r="C850" s="209"/>
      <c r="D850" s="209"/>
      <c r="E850" s="209"/>
      <c r="F850" s="209"/>
      <c r="G850" s="209"/>
      <c r="H850" s="209"/>
      <c r="I850" s="209"/>
      <c r="J850" s="209"/>
      <c r="K850" s="209"/>
      <c r="L850" s="209"/>
      <c r="M850" s="209"/>
      <c r="N850" s="209"/>
      <c r="O850" s="209"/>
      <c r="P850" s="209"/>
      <c r="Q850" s="209"/>
      <c r="R850" s="209"/>
      <c r="S850" s="209"/>
      <c r="T850" s="209"/>
      <c r="U850" s="209"/>
      <c r="V850" s="209"/>
      <c r="W850" s="209"/>
      <c r="X850" s="209"/>
      <c r="Y850" s="209"/>
      <c r="Z850" s="209"/>
    </row>
    <row r="851" spans="1:26" ht="16.8">
      <c r="A851" s="209"/>
      <c r="B851" s="209"/>
      <c r="C851" s="209"/>
      <c r="D851" s="209"/>
      <c r="E851" s="209"/>
      <c r="F851" s="209"/>
      <c r="G851" s="209"/>
      <c r="H851" s="209"/>
      <c r="I851" s="209"/>
      <c r="J851" s="209"/>
      <c r="K851" s="209"/>
      <c r="L851" s="209"/>
      <c r="M851" s="209"/>
      <c r="N851" s="209"/>
      <c r="O851" s="209"/>
      <c r="P851" s="209"/>
      <c r="Q851" s="209"/>
      <c r="R851" s="209"/>
      <c r="S851" s="209"/>
      <c r="T851" s="209"/>
      <c r="U851" s="209"/>
      <c r="V851" s="209"/>
      <c r="W851" s="209"/>
      <c r="X851" s="209"/>
      <c r="Y851" s="209"/>
      <c r="Z851" s="209"/>
    </row>
    <row r="852" spans="1:26" ht="16.8">
      <c r="A852" s="209"/>
      <c r="B852" s="209"/>
      <c r="C852" s="209"/>
      <c r="D852" s="209"/>
      <c r="E852" s="209"/>
      <c r="F852" s="209"/>
      <c r="G852" s="209"/>
      <c r="H852" s="209"/>
      <c r="I852" s="209"/>
      <c r="J852" s="209"/>
      <c r="K852" s="209"/>
      <c r="L852" s="209"/>
      <c r="M852" s="209"/>
      <c r="N852" s="209"/>
      <c r="O852" s="209"/>
      <c r="P852" s="209"/>
      <c r="Q852" s="209"/>
      <c r="R852" s="209"/>
      <c r="S852" s="209"/>
      <c r="T852" s="209"/>
      <c r="U852" s="209"/>
      <c r="V852" s="209"/>
      <c r="W852" s="209"/>
      <c r="X852" s="209"/>
      <c r="Y852" s="209"/>
      <c r="Z852" s="209"/>
    </row>
    <row r="853" spans="1:26" ht="16.8">
      <c r="A853" s="209"/>
      <c r="B853" s="209"/>
      <c r="C853" s="209"/>
      <c r="D853" s="209"/>
      <c r="E853" s="209"/>
      <c r="F853" s="209"/>
      <c r="G853" s="209"/>
      <c r="H853" s="209"/>
      <c r="I853" s="209"/>
      <c r="J853" s="209"/>
      <c r="K853" s="209"/>
      <c r="L853" s="209"/>
      <c r="M853" s="209"/>
      <c r="N853" s="209"/>
      <c r="O853" s="209"/>
      <c r="P853" s="209"/>
      <c r="Q853" s="209"/>
      <c r="R853" s="209"/>
      <c r="S853" s="209"/>
      <c r="T853" s="209"/>
      <c r="U853" s="209"/>
      <c r="V853" s="209"/>
      <c r="W853" s="209"/>
      <c r="X853" s="209"/>
      <c r="Y853" s="209"/>
      <c r="Z853" s="209"/>
    </row>
    <row r="854" spans="1:26" ht="16.8">
      <c r="A854" s="209"/>
      <c r="B854" s="209"/>
      <c r="C854" s="209"/>
      <c r="D854" s="209"/>
      <c r="E854" s="209"/>
      <c r="F854" s="209"/>
      <c r="G854" s="209"/>
      <c r="H854" s="209"/>
      <c r="I854" s="209"/>
      <c r="J854" s="209"/>
      <c r="K854" s="209"/>
      <c r="L854" s="209"/>
      <c r="M854" s="209"/>
      <c r="N854" s="209"/>
      <c r="O854" s="209"/>
      <c r="P854" s="209"/>
      <c r="Q854" s="209"/>
      <c r="R854" s="209"/>
      <c r="S854" s="209"/>
      <c r="T854" s="209"/>
      <c r="U854" s="209"/>
      <c r="V854" s="209"/>
      <c r="W854" s="209"/>
      <c r="X854" s="209"/>
      <c r="Y854" s="209"/>
      <c r="Z854" s="209"/>
    </row>
    <row r="855" spans="1:26" ht="16.8">
      <c r="A855" s="209"/>
      <c r="B855" s="209"/>
      <c r="C855" s="209"/>
      <c r="D855" s="209"/>
      <c r="E855" s="209"/>
      <c r="F855" s="209"/>
      <c r="G855" s="209"/>
      <c r="H855" s="209"/>
      <c r="I855" s="209"/>
      <c r="J855" s="209"/>
      <c r="K855" s="209"/>
      <c r="L855" s="209"/>
      <c r="M855" s="209"/>
      <c r="N855" s="209"/>
      <c r="O855" s="209"/>
      <c r="P855" s="209"/>
      <c r="Q855" s="209"/>
      <c r="R855" s="209"/>
      <c r="S855" s="209"/>
      <c r="T855" s="209"/>
      <c r="U855" s="209"/>
      <c r="V855" s="209"/>
      <c r="W855" s="209"/>
      <c r="X855" s="209"/>
      <c r="Y855" s="209"/>
      <c r="Z855" s="209"/>
    </row>
    <row r="856" spans="1:26" ht="16.8">
      <c r="A856" s="209"/>
      <c r="B856" s="209"/>
      <c r="C856" s="209"/>
      <c r="D856" s="209"/>
      <c r="E856" s="209"/>
      <c r="F856" s="209"/>
      <c r="G856" s="209"/>
      <c r="H856" s="209"/>
      <c r="I856" s="209"/>
      <c r="J856" s="209"/>
      <c r="K856" s="209"/>
      <c r="L856" s="209"/>
      <c r="M856" s="209"/>
      <c r="N856" s="209"/>
      <c r="O856" s="209"/>
      <c r="P856" s="209"/>
      <c r="Q856" s="209"/>
      <c r="R856" s="209"/>
      <c r="S856" s="209"/>
      <c r="T856" s="209"/>
      <c r="U856" s="209"/>
      <c r="V856" s="209"/>
      <c r="W856" s="209"/>
      <c r="X856" s="209"/>
      <c r="Y856" s="209"/>
      <c r="Z856" s="209"/>
    </row>
    <row r="857" spans="1:26" ht="16.8">
      <c r="A857" s="209"/>
      <c r="B857" s="209"/>
      <c r="C857" s="209"/>
      <c r="D857" s="209"/>
      <c r="E857" s="209"/>
      <c r="F857" s="209"/>
      <c r="G857" s="209"/>
      <c r="H857" s="209"/>
      <c r="I857" s="209"/>
      <c r="J857" s="209"/>
      <c r="K857" s="209"/>
      <c r="L857" s="209"/>
      <c r="M857" s="209"/>
      <c r="N857" s="209"/>
      <c r="O857" s="209"/>
      <c r="P857" s="209"/>
      <c r="Q857" s="209"/>
      <c r="R857" s="209"/>
      <c r="S857" s="209"/>
      <c r="T857" s="209"/>
      <c r="U857" s="209"/>
      <c r="V857" s="209"/>
      <c r="W857" s="209"/>
      <c r="X857" s="209"/>
      <c r="Y857" s="209"/>
      <c r="Z857" s="209"/>
    </row>
    <row r="858" spans="1:26" ht="16.8">
      <c r="A858" s="209"/>
      <c r="B858" s="209"/>
      <c r="C858" s="209"/>
      <c r="D858" s="209"/>
      <c r="E858" s="209"/>
      <c r="F858" s="209"/>
      <c r="G858" s="209"/>
      <c r="H858" s="209"/>
      <c r="I858" s="209"/>
      <c r="J858" s="209"/>
      <c r="K858" s="209"/>
      <c r="L858" s="209"/>
      <c r="M858" s="209"/>
      <c r="N858" s="209"/>
      <c r="O858" s="209"/>
      <c r="P858" s="209"/>
      <c r="Q858" s="209"/>
      <c r="R858" s="209"/>
      <c r="S858" s="209"/>
      <c r="T858" s="209"/>
      <c r="U858" s="209"/>
      <c r="V858" s="209"/>
      <c r="W858" s="209"/>
      <c r="X858" s="209"/>
      <c r="Y858" s="209"/>
      <c r="Z858" s="209"/>
    </row>
    <row r="859" spans="1:26" ht="16.8">
      <c r="A859" s="209"/>
      <c r="B859" s="209"/>
      <c r="C859" s="209"/>
      <c r="D859" s="209"/>
      <c r="E859" s="209"/>
      <c r="F859" s="209"/>
      <c r="G859" s="209"/>
      <c r="H859" s="209"/>
      <c r="I859" s="209"/>
      <c r="J859" s="209"/>
      <c r="K859" s="209"/>
      <c r="L859" s="209"/>
      <c r="M859" s="209"/>
      <c r="N859" s="209"/>
      <c r="O859" s="209"/>
      <c r="P859" s="209"/>
      <c r="Q859" s="209"/>
      <c r="R859" s="209"/>
      <c r="S859" s="209"/>
      <c r="T859" s="209"/>
      <c r="U859" s="209"/>
      <c r="V859" s="209"/>
      <c r="W859" s="209"/>
      <c r="X859" s="209"/>
      <c r="Y859" s="209"/>
      <c r="Z859" s="209"/>
    </row>
    <row r="860" spans="1:26" ht="16.8">
      <c r="A860" s="209"/>
      <c r="B860" s="209"/>
      <c r="C860" s="209"/>
      <c r="D860" s="209"/>
      <c r="E860" s="209"/>
      <c r="F860" s="209"/>
      <c r="G860" s="209"/>
      <c r="H860" s="209"/>
      <c r="I860" s="209"/>
      <c r="J860" s="209"/>
      <c r="K860" s="209"/>
      <c r="L860" s="209"/>
      <c r="M860" s="209"/>
      <c r="N860" s="209"/>
      <c r="O860" s="209"/>
      <c r="P860" s="209"/>
      <c r="Q860" s="209"/>
      <c r="R860" s="209"/>
      <c r="S860" s="209"/>
      <c r="T860" s="209"/>
      <c r="U860" s="209"/>
      <c r="V860" s="209"/>
      <c r="W860" s="209"/>
      <c r="X860" s="209"/>
      <c r="Y860" s="209"/>
      <c r="Z860" s="209"/>
    </row>
    <row r="861" spans="1:26" ht="16.8">
      <c r="A861" s="209"/>
      <c r="B861" s="209"/>
      <c r="C861" s="209"/>
      <c r="D861" s="209"/>
      <c r="E861" s="209"/>
      <c r="F861" s="209"/>
      <c r="G861" s="209"/>
      <c r="H861" s="209"/>
      <c r="I861" s="209"/>
      <c r="J861" s="209"/>
      <c r="K861" s="209"/>
      <c r="L861" s="209"/>
      <c r="M861" s="209"/>
      <c r="N861" s="209"/>
      <c r="O861" s="209"/>
      <c r="P861" s="209"/>
      <c r="Q861" s="209"/>
      <c r="R861" s="209"/>
      <c r="S861" s="209"/>
      <c r="T861" s="209"/>
      <c r="U861" s="209"/>
      <c r="V861" s="209"/>
      <c r="W861" s="209"/>
      <c r="X861" s="209"/>
      <c r="Y861" s="209"/>
      <c r="Z861" s="209"/>
    </row>
    <row r="862" spans="1:26" ht="16.8">
      <c r="A862" s="209"/>
      <c r="B862" s="209"/>
      <c r="C862" s="209"/>
      <c r="D862" s="209"/>
      <c r="E862" s="209"/>
      <c r="F862" s="209"/>
      <c r="G862" s="209"/>
      <c r="H862" s="209"/>
      <c r="I862" s="209"/>
      <c r="J862" s="209"/>
      <c r="K862" s="209"/>
      <c r="L862" s="209"/>
      <c r="M862" s="209"/>
      <c r="N862" s="209"/>
      <c r="O862" s="209"/>
      <c r="P862" s="209"/>
      <c r="Q862" s="209"/>
      <c r="R862" s="209"/>
      <c r="S862" s="209"/>
      <c r="T862" s="209"/>
      <c r="U862" s="209"/>
      <c r="V862" s="209"/>
      <c r="W862" s="209"/>
      <c r="X862" s="209"/>
      <c r="Y862" s="209"/>
      <c r="Z862" s="209"/>
    </row>
    <row r="863" spans="1:26" ht="16.8">
      <c r="A863" s="209"/>
      <c r="B863" s="209"/>
      <c r="C863" s="209"/>
      <c r="D863" s="209"/>
      <c r="E863" s="209"/>
      <c r="F863" s="209"/>
      <c r="G863" s="209"/>
      <c r="H863" s="209"/>
      <c r="I863" s="209"/>
      <c r="J863" s="209"/>
      <c r="K863" s="209"/>
      <c r="L863" s="209"/>
      <c r="M863" s="209"/>
      <c r="N863" s="209"/>
      <c r="O863" s="209"/>
      <c r="P863" s="209"/>
      <c r="Q863" s="209"/>
      <c r="R863" s="209"/>
      <c r="S863" s="209"/>
      <c r="T863" s="209"/>
      <c r="U863" s="209"/>
      <c r="V863" s="209"/>
      <c r="W863" s="209"/>
      <c r="X863" s="209"/>
      <c r="Y863" s="209"/>
      <c r="Z863" s="209"/>
    </row>
    <row r="864" spans="1:26" ht="16.8">
      <c r="A864" s="209"/>
      <c r="B864" s="209"/>
      <c r="C864" s="209"/>
      <c r="D864" s="209"/>
      <c r="E864" s="209"/>
      <c r="F864" s="209"/>
      <c r="G864" s="209"/>
      <c r="H864" s="209"/>
      <c r="I864" s="209"/>
      <c r="J864" s="209"/>
      <c r="K864" s="209"/>
      <c r="L864" s="209"/>
      <c r="M864" s="209"/>
      <c r="N864" s="209"/>
      <c r="O864" s="209"/>
      <c r="P864" s="209"/>
      <c r="Q864" s="209"/>
      <c r="R864" s="209"/>
      <c r="S864" s="209"/>
      <c r="T864" s="209"/>
      <c r="U864" s="209"/>
      <c r="V864" s="209"/>
      <c r="W864" s="209"/>
      <c r="X864" s="209"/>
      <c r="Y864" s="209"/>
      <c r="Z864" s="209"/>
    </row>
    <row r="865" spans="1:26" ht="16.8">
      <c r="A865" s="209"/>
      <c r="B865" s="209"/>
      <c r="C865" s="209"/>
      <c r="D865" s="209"/>
      <c r="E865" s="209"/>
      <c r="F865" s="209"/>
      <c r="G865" s="209"/>
      <c r="H865" s="209"/>
      <c r="I865" s="209"/>
      <c r="J865" s="209"/>
      <c r="K865" s="209"/>
      <c r="L865" s="209"/>
      <c r="M865" s="209"/>
      <c r="N865" s="209"/>
      <c r="O865" s="209"/>
      <c r="P865" s="209"/>
      <c r="Q865" s="209"/>
      <c r="R865" s="209"/>
      <c r="S865" s="209"/>
      <c r="T865" s="209"/>
      <c r="U865" s="209"/>
      <c r="V865" s="209"/>
      <c r="W865" s="209"/>
      <c r="X865" s="209"/>
      <c r="Y865" s="209"/>
      <c r="Z865" s="209"/>
    </row>
    <row r="866" spans="1:26" ht="16.8">
      <c r="A866" s="209"/>
      <c r="B866" s="209"/>
      <c r="C866" s="209"/>
      <c r="D866" s="209"/>
      <c r="E866" s="209"/>
      <c r="F866" s="209"/>
      <c r="G866" s="209"/>
      <c r="H866" s="209"/>
      <c r="I866" s="209"/>
      <c r="J866" s="209"/>
      <c r="K866" s="209"/>
      <c r="L866" s="209"/>
      <c r="M866" s="209"/>
      <c r="N866" s="209"/>
      <c r="O866" s="209"/>
      <c r="P866" s="209"/>
      <c r="Q866" s="209"/>
      <c r="R866" s="209"/>
      <c r="S866" s="209"/>
      <c r="T866" s="209"/>
      <c r="U866" s="209"/>
      <c r="V866" s="209"/>
      <c r="W866" s="209"/>
      <c r="X866" s="209"/>
      <c r="Y866" s="209"/>
      <c r="Z866" s="209"/>
    </row>
    <row r="867" spans="1:26" ht="16.8">
      <c r="A867" s="209"/>
      <c r="B867" s="209"/>
      <c r="C867" s="209"/>
      <c r="D867" s="209"/>
      <c r="E867" s="209"/>
      <c r="F867" s="209"/>
      <c r="G867" s="209"/>
      <c r="H867" s="209"/>
      <c r="I867" s="209"/>
      <c r="J867" s="209"/>
      <c r="K867" s="209"/>
      <c r="L867" s="209"/>
      <c r="M867" s="209"/>
      <c r="N867" s="209"/>
      <c r="O867" s="209"/>
      <c r="P867" s="209"/>
      <c r="Q867" s="209"/>
      <c r="R867" s="209"/>
      <c r="S867" s="209"/>
      <c r="T867" s="209"/>
      <c r="U867" s="209"/>
      <c r="V867" s="209"/>
      <c r="W867" s="209"/>
      <c r="X867" s="209"/>
      <c r="Y867" s="209"/>
      <c r="Z867" s="209"/>
    </row>
    <row r="868" spans="1:26" ht="16.8">
      <c r="A868" s="209"/>
      <c r="B868" s="209"/>
      <c r="C868" s="209"/>
      <c r="D868" s="209"/>
      <c r="E868" s="209"/>
      <c r="F868" s="209"/>
      <c r="G868" s="209"/>
      <c r="H868" s="209"/>
      <c r="I868" s="209"/>
      <c r="J868" s="209"/>
      <c r="K868" s="209"/>
      <c r="L868" s="209"/>
      <c r="M868" s="209"/>
      <c r="N868" s="209"/>
      <c r="O868" s="209"/>
      <c r="P868" s="209"/>
      <c r="Q868" s="209"/>
      <c r="R868" s="209"/>
      <c r="S868" s="209"/>
      <c r="T868" s="209"/>
      <c r="U868" s="209"/>
      <c r="V868" s="209"/>
      <c r="W868" s="209"/>
      <c r="X868" s="209"/>
      <c r="Y868" s="209"/>
      <c r="Z868" s="209"/>
    </row>
    <row r="869" spans="1:26" ht="16.8">
      <c r="A869" s="209"/>
      <c r="B869" s="209"/>
      <c r="C869" s="209"/>
      <c r="D869" s="209"/>
      <c r="E869" s="209"/>
      <c r="F869" s="209"/>
      <c r="G869" s="209"/>
      <c r="H869" s="209"/>
      <c r="I869" s="209"/>
      <c r="J869" s="209"/>
      <c r="K869" s="209"/>
      <c r="L869" s="209"/>
      <c r="M869" s="209"/>
      <c r="N869" s="209"/>
      <c r="O869" s="209"/>
      <c r="P869" s="209"/>
      <c r="Q869" s="209"/>
      <c r="R869" s="209"/>
      <c r="S869" s="209"/>
      <c r="T869" s="209"/>
      <c r="U869" s="209"/>
      <c r="V869" s="209"/>
      <c r="W869" s="209"/>
      <c r="X869" s="209"/>
      <c r="Y869" s="209"/>
      <c r="Z869" s="209"/>
    </row>
    <row r="870" spans="1:26" ht="16.8">
      <c r="A870" s="209"/>
      <c r="B870" s="209"/>
      <c r="C870" s="209"/>
      <c r="D870" s="209"/>
      <c r="E870" s="209"/>
      <c r="F870" s="209"/>
      <c r="G870" s="209"/>
      <c r="H870" s="209"/>
      <c r="I870" s="209"/>
      <c r="J870" s="209"/>
      <c r="K870" s="209"/>
      <c r="L870" s="209"/>
      <c r="M870" s="209"/>
      <c r="N870" s="209"/>
      <c r="O870" s="209"/>
      <c r="P870" s="209"/>
      <c r="Q870" s="209"/>
      <c r="R870" s="209"/>
      <c r="S870" s="209"/>
      <c r="T870" s="209"/>
      <c r="U870" s="209"/>
      <c r="V870" s="209"/>
      <c r="W870" s="209"/>
      <c r="X870" s="209"/>
      <c r="Y870" s="209"/>
      <c r="Z870" s="209"/>
    </row>
    <row r="871" spans="1:26" ht="16.8">
      <c r="A871" s="209"/>
      <c r="B871" s="209"/>
      <c r="C871" s="209"/>
      <c r="D871" s="209"/>
      <c r="E871" s="209"/>
      <c r="F871" s="209"/>
      <c r="G871" s="209"/>
      <c r="H871" s="209"/>
      <c r="I871" s="209"/>
      <c r="J871" s="209"/>
      <c r="K871" s="209"/>
      <c r="L871" s="209"/>
      <c r="M871" s="209"/>
      <c r="N871" s="209"/>
      <c r="O871" s="209"/>
      <c r="P871" s="209"/>
      <c r="Q871" s="209"/>
      <c r="R871" s="209"/>
      <c r="S871" s="209"/>
      <c r="T871" s="209"/>
      <c r="U871" s="209"/>
      <c r="V871" s="209"/>
      <c r="W871" s="209"/>
      <c r="X871" s="209"/>
      <c r="Y871" s="209"/>
      <c r="Z871" s="209"/>
    </row>
    <row r="872" spans="1:26" ht="16.8">
      <c r="A872" s="209"/>
      <c r="B872" s="209"/>
      <c r="C872" s="209"/>
      <c r="D872" s="209"/>
      <c r="E872" s="209"/>
      <c r="F872" s="209"/>
      <c r="G872" s="209"/>
      <c r="H872" s="209"/>
      <c r="I872" s="209"/>
      <c r="J872" s="209"/>
      <c r="K872" s="209"/>
      <c r="L872" s="209"/>
      <c r="M872" s="209"/>
      <c r="N872" s="209"/>
      <c r="O872" s="209"/>
      <c r="P872" s="209"/>
      <c r="Q872" s="209"/>
      <c r="R872" s="209"/>
      <c r="S872" s="209"/>
      <c r="T872" s="209"/>
      <c r="U872" s="209"/>
      <c r="V872" s="209"/>
      <c r="W872" s="209"/>
      <c r="X872" s="209"/>
      <c r="Y872" s="209"/>
      <c r="Z872" s="209"/>
    </row>
    <row r="873" spans="1:26" ht="16.8">
      <c r="A873" s="209"/>
      <c r="B873" s="209"/>
      <c r="C873" s="209"/>
      <c r="D873" s="209"/>
      <c r="E873" s="209"/>
      <c r="F873" s="209"/>
      <c r="G873" s="209"/>
      <c r="H873" s="209"/>
      <c r="I873" s="209"/>
      <c r="J873" s="209"/>
      <c r="K873" s="209"/>
      <c r="L873" s="209"/>
      <c r="M873" s="209"/>
      <c r="N873" s="209"/>
      <c r="O873" s="209"/>
      <c r="P873" s="209"/>
      <c r="Q873" s="209"/>
      <c r="R873" s="209"/>
      <c r="S873" s="209"/>
      <c r="T873" s="209"/>
      <c r="U873" s="209"/>
      <c r="V873" s="209"/>
      <c r="W873" s="209"/>
      <c r="X873" s="209"/>
      <c r="Y873" s="209"/>
      <c r="Z873" s="209"/>
    </row>
    <row r="874" spans="1:26" ht="16.8">
      <c r="A874" s="209"/>
      <c r="B874" s="209"/>
      <c r="C874" s="209"/>
      <c r="D874" s="209"/>
      <c r="E874" s="209"/>
      <c r="F874" s="209"/>
      <c r="G874" s="209"/>
      <c r="H874" s="209"/>
      <c r="I874" s="209"/>
      <c r="J874" s="209"/>
      <c r="K874" s="209"/>
      <c r="L874" s="209"/>
      <c r="M874" s="209"/>
      <c r="N874" s="209"/>
      <c r="O874" s="209"/>
      <c r="P874" s="209"/>
      <c r="Q874" s="209"/>
      <c r="R874" s="209"/>
      <c r="S874" s="209"/>
      <c r="T874" s="209"/>
      <c r="U874" s="209"/>
      <c r="V874" s="209"/>
      <c r="W874" s="209"/>
      <c r="X874" s="209"/>
      <c r="Y874" s="209"/>
      <c r="Z874" s="209"/>
    </row>
    <row r="875" spans="1:26" ht="16.8">
      <c r="A875" s="209"/>
      <c r="B875" s="209"/>
      <c r="C875" s="209"/>
      <c r="D875" s="209"/>
      <c r="E875" s="209"/>
      <c r="F875" s="209"/>
      <c r="G875" s="209"/>
      <c r="H875" s="209"/>
      <c r="I875" s="209"/>
      <c r="J875" s="209"/>
      <c r="K875" s="209"/>
      <c r="L875" s="209"/>
      <c r="M875" s="209"/>
      <c r="N875" s="209"/>
      <c r="O875" s="209"/>
      <c r="P875" s="209"/>
      <c r="Q875" s="209"/>
      <c r="R875" s="209"/>
      <c r="S875" s="209"/>
      <c r="T875" s="209"/>
      <c r="U875" s="209"/>
      <c r="V875" s="209"/>
      <c r="W875" s="209"/>
      <c r="X875" s="209"/>
      <c r="Y875" s="209"/>
      <c r="Z875" s="209"/>
    </row>
    <row r="876" spans="1:26" ht="16.8">
      <c r="A876" s="209"/>
      <c r="B876" s="209"/>
      <c r="C876" s="209"/>
      <c r="D876" s="209"/>
      <c r="E876" s="209"/>
      <c r="F876" s="209"/>
      <c r="G876" s="209"/>
      <c r="H876" s="209"/>
      <c r="I876" s="209"/>
      <c r="J876" s="209"/>
      <c r="K876" s="209"/>
      <c r="L876" s="209"/>
      <c r="M876" s="209"/>
      <c r="N876" s="209"/>
      <c r="O876" s="209"/>
      <c r="P876" s="209"/>
      <c r="Q876" s="209"/>
      <c r="R876" s="209"/>
      <c r="S876" s="209"/>
      <c r="T876" s="209"/>
      <c r="U876" s="209"/>
      <c r="V876" s="209"/>
      <c r="W876" s="209"/>
      <c r="X876" s="209"/>
      <c r="Y876" s="209"/>
      <c r="Z876" s="209"/>
    </row>
    <row r="877" spans="1:26" ht="16.8">
      <c r="A877" s="209"/>
      <c r="B877" s="209"/>
      <c r="C877" s="209"/>
      <c r="D877" s="209"/>
      <c r="E877" s="209"/>
      <c r="F877" s="209"/>
      <c r="G877" s="209"/>
      <c r="H877" s="209"/>
      <c r="I877" s="209"/>
      <c r="J877" s="209"/>
      <c r="K877" s="209"/>
      <c r="L877" s="209"/>
      <c r="M877" s="209"/>
      <c r="N877" s="209"/>
      <c r="O877" s="209"/>
      <c r="P877" s="209"/>
      <c r="Q877" s="209"/>
      <c r="R877" s="209"/>
      <c r="S877" s="209"/>
      <c r="T877" s="209"/>
      <c r="U877" s="209"/>
      <c r="V877" s="209"/>
      <c r="W877" s="209"/>
      <c r="X877" s="209"/>
      <c r="Y877" s="209"/>
      <c r="Z877" s="209"/>
    </row>
    <row r="878" spans="1:26" ht="16.8">
      <c r="A878" s="209"/>
      <c r="B878" s="209"/>
      <c r="C878" s="209"/>
      <c r="D878" s="209"/>
      <c r="E878" s="209"/>
      <c r="F878" s="209"/>
      <c r="G878" s="209"/>
      <c r="H878" s="209"/>
      <c r="I878" s="209"/>
      <c r="J878" s="209"/>
      <c r="K878" s="209"/>
      <c r="L878" s="209"/>
      <c r="M878" s="209"/>
      <c r="N878" s="209"/>
      <c r="O878" s="209"/>
      <c r="P878" s="209"/>
      <c r="Q878" s="209"/>
      <c r="R878" s="209"/>
      <c r="S878" s="209"/>
      <c r="T878" s="209"/>
      <c r="U878" s="209"/>
      <c r="V878" s="209"/>
      <c r="W878" s="209"/>
      <c r="X878" s="209"/>
      <c r="Y878" s="209"/>
      <c r="Z878" s="209"/>
    </row>
    <row r="879" spans="1:26" ht="16.8">
      <c r="A879" s="209"/>
      <c r="B879" s="209"/>
      <c r="C879" s="209"/>
      <c r="D879" s="209"/>
      <c r="E879" s="209"/>
      <c r="F879" s="209"/>
      <c r="G879" s="209"/>
      <c r="H879" s="209"/>
      <c r="I879" s="209"/>
      <c r="J879" s="209"/>
      <c r="K879" s="209"/>
      <c r="L879" s="209"/>
      <c r="M879" s="209"/>
      <c r="N879" s="209"/>
      <c r="O879" s="209"/>
      <c r="P879" s="209"/>
      <c r="Q879" s="209"/>
      <c r="R879" s="209"/>
      <c r="S879" s="209"/>
      <c r="T879" s="209"/>
      <c r="U879" s="209"/>
      <c r="V879" s="209"/>
      <c r="W879" s="209"/>
      <c r="X879" s="209"/>
      <c r="Y879" s="209"/>
      <c r="Z879" s="209"/>
    </row>
    <row r="880" spans="1:26" ht="16.8">
      <c r="A880" s="209"/>
      <c r="B880" s="209"/>
      <c r="C880" s="209"/>
      <c r="D880" s="209"/>
      <c r="E880" s="209"/>
      <c r="F880" s="209"/>
      <c r="G880" s="209"/>
      <c r="H880" s="209"/>
      <c r="I880" s="209"/>
      <c r="J880" s="209"/>
      <c r="K880" s="209"/>
      <c r="L880" s="209"/>
      <c r="M880" s="209"/>
      <c r="N880" s="209"/>
      <c r="O880" s="209"/>
      <c r="P880" s="209"/>
      <c r="Q880" s="209"/>
      <c r="R880" s="209"/>
      <c r="S880" s="209"/>
      <c r="T880" s="209"/>
      <c r="U880" s="209"/>
      <c r="V880" s="209"/>
      <c r="W880" s="209"/>
      <c r="X880" s="209"/>
      <c r="Y880" s="209"/>
      <c r="Z880" s="209"/>
    </row>
    <row r="881" spans="1:26" ht="16.8">
      <c r="A881" s="209"/>
      <c r="B881" s="209"/>
      <c r="C881" s="209"/>
      <c r="D881" s="209"/>
      <c r="E881" s="209"/>
      <c r="F881" s="209"/>
      <c r="G881" s="209"/>
      <c r="H881" s="209"/>
      <c r="I881" s="209"/>
      <c r="J881" s="209"/>
      <c r="K881" s="209"/>
      <c r="L881" s="209"/>
      <c r="M881" s="209"/>
      <c r="N881" s="209"/>
      <c r="O881" s="209"/>
      <c r="P881" s="209"/>
      <c r="Q881" s="209"/>
      <c r="R881" s="209"/>
      <c r="S881" s="209"/>
      <c r="T881" s="209"/>
      <c r="U881" s="209"/>
      <c r="V881" s="209"/>
      <c r="W881" s="209"/>
      <c r="X881" s="209"/>
      <c r="Y881" s="209"/>
      <c r="Z881" s="209"/>
    </row>
    <row r="882" spans="1:26" ht="16.8">
      <c r="A882" s="209"/>
      <c r="B882" s="209"/>
      <c r="C882" s="209"/>
      <c r="D882" s="209"/>
      <c r="E882" s="209"/>
      <c r="F882" s="209"/>
      <c r="G882" s="209"/>
      <c r="H882" s="209"/>
      <c r="I882" s="209"/>
      <c r="J882" s="209"/>
      <c r="K882" s="209"/>
      <c r="L882" s="209"/>
      <c r="M882" s="209"/>
      <c r="N882" s="209"/>
      <c r="O882" s="209"/>
      <c r="P882" s="209"/>
      <c r="Q882" s="209"/>
      <c r="R882" s="209"/>
      <c r="S882" s="209"/>
      <c r="T882" s="209"/>
      <c r="U882" s="209"/>
      <c r="V882" s="209"/>
      <c r="W882" s="209"/>
      <c r="X882" s="209"/>
      <c r="Y882" s="209"/>
      <c r="Z882" s="209"/>
    </row>
    <row r="883" spans="1:26" ht="16.8">
      <c r="A883" s="209"/>
      <c r="B883" s="209"/>
      <c r="C883" s="209"/>
      <c r="D883" s="209"/>
      <c r="E883" s="209"/>
      <c r="F883" s="209"/>
      <c r="G883" s="209"/>
      <c r="H883" s="209"/>
      <c r="I883" s="209"/>
      <c r="J883" s="209"/>
      <c r="K883" s="209"/>
      <c r="L883" s="209"/>
      <c r="M883" s="209"/>
      <c r="N883" s="209"/>
      <c r="O883" s="209"/>
      <c r="P883" s="209"/>
      <c r="Q883" s="209"/>
      <c r="R883" s="209"/>
      <c r="S883" s="209"/>
      <c r="T883" s="209"/>
      <c r="U883" s="209"/>
      <c r="V883" s="209"/>
      <c r="W883" s="209"/>
      <c r="X883" s="209"/>
      <c r="Y883" s="209"/>
      <c r="Z883" s="209"/>
    </row>
    <row r="884" spans="1:26" ht="16.8">
      <c r="A884" s="209"/>
      <c r="B884" s="209"/>
      <c r="C884" s="209"/>
      <c r="D884" s="209"/>
      <c r="E884" s="209"/>
      <c r="F884" s="209"/>
      <c r="G884" s="209"/>
      <c r="H884" s="209"/>
      <c r="I884" s="209"/>
      <c r="J884" s="209"/>
      <c r="K884" s="209"/>
      <c r="L884" s="209"/>
      <c r="M884" s="209"/>
      <c r="N884" s="209"/>
      <c r="O884" s="209"/>
      <c r="P884" s="209"/>
      <c r="Q884" s="209"/>
      <c r="R884" s="209"/>
      <c r="S884" s="209"/>
      <c r="T884" s="209"/>
      <c r="U884" s="209"/>
      <c r="V884" s="209"/>
      <c r="W884" s="209"/>
      <c r="X884" s="209"/>
      <c r="Y884" s="209"/>
      <c r="Z884" s="209"/>
    </row>
    <row r="885" spans="1:26" ht="16.8">
      <c r="A885" s="209"/>
      <c r="B885" s="209"/>
      <c r="C885" s="209"/>
      <c r="D885" s="209"/>
      <c r="E885" s="209"/>
      <c r="F885" s="209"/>
      <c r="G885" s="209"/>
      <c r="H885" s="209"/>
      <c r="I885" s="209"/>
      <c r="J885" s="209"/>
      <c r="K885" s="209"/>
      <c r="L885" s="209"/>
      <c r="M885" s="209"/>
      <c r="N885" s="209"/>
      <c r="O885" s="209"/>
      <c r="P885" s="209"/>
      <c r="Q885" s="209"/>
      <c r="R885" s="209"/>
      <c r="S885" s="209"/>
      <c r="T885" s="209"/>
      <c r="U885" s="209"/>
      <c r="V885" s="209"/>
      <c r="W885" s="209"/>
      <c r="X885" s="209"/>
      <c r="Y885" s="209"/>
      <c r="Z885" s="209"/>
    </row>
    <row r="886" spans="1:26" ht="16.8">
      <c r="A886" s="209"/>
      <c r="B886" s="209"/>
      <c r="C886" s="209"/>
      <c r="D886" s="209"/>
      <c r="E886" s="209"/>
      <c r="F886" s="209"/>
      <c r="G886" s="209"/>
      <c r="H886" s="209"/>
      <c r="I886" s="209"/>
      <c r="J886" s="209"/>
      <c r="K886" s="209"/>
      <c r="L886" s="209"/>
      <c r="M886" s="209"/>
      <c r="N886" s="209"/>
      <c r="O886" s="209"/>
      <c r="P886" s="209"/>
      <c r="Q886" s="209"/>
      <c r="R886" s="209"/>
      <c r="S886" s="209"/>
      <c r="T886" s="209"/>
      <c r="U886" s="209"/>
      <c r="V886" s="209"/>
      <c r="W886" s="209"/>
      <c r="X886" s="209"/>
      <c r="Y886" s="209"/>
      <c r="Z886" s="209"/>
    </row>
    <row r="887" spans="1:26" ht="16.8">
      <c r="A887" s="209"/>
      <c r="B887" s="209"/>
      <c r="C887" s="209"/>
      <c r="D887" s="209"/>
      <c r="E887" s="209"/>
      <c r="F887" s="209"/>
      <c r="G887" s="209"/>
      <c r="H887" s="209"/>
      <c r="I887" s="209"/>
      <c r="J887" s="209"/>
      <c r="K887" s="209"/>
      <c r="L887" s="209"/>
      <c r="M887" s="209"/>
      <c r="N887" s="209"/>
      <c r="O887" s="209"/>
      <c r="P887" s="209"/>
      <c r="Q887" s="209"/>
      <c r="R887" s="209"/>
      <c r="S887" s="209"/>
      <c r="T887" s="209"/>
      <c r="U887" s="209"/>
      <c r="V887" s="209"/>
      <c r="W887" s="209"/>
      <c r="X887" s="209"/>
      <c r="Y887" s="209"/>
      <c r="Z887" s="209"/>
    </row>
    <row r="888" spans="1:26" ht="16.8">
      <c r="A888" s="209"/>
      <c r="B888" s="209"/>
      <c r="C888" s="209"/>
      <c r="D888" s="209"/>
      <c r="E888" s="209"/>
      <c r="F888" s="209"/>
      <c r="G888" s="209"/>
      <c r="H888" s="209"/>
      <c r="I888" s="209"/>
      <c r="J888" s="209"/>
      <c r="K888" s="209"/>
      <c r="L888" s="209"/>
      <c r="M888" s="209"/>
      <c r="N888" s="209"/>
      <c r="O888" s="209"/>
      <c r="P888" s="209"/>
      <c r="Q888" s="209"/>
      <c r="R888" s="209"/>
      <c r="S888" s="209"/>
      <c r="T888" s="209"/>
      <c r="U888" s="209"/>
      <c r="V888" s="209"/>
      <c r="W888" s="209"/>
      <c r="X888" s="209"/>
      <c r="Y888" s="209"/>
      <c r="Z888" s="209"/>
    </row>
    <row r="889" spans="1:26" ht="16.8">
      <c r="A889" s="209"/>
      <c r="B889" s="209"/>
      <c r="C889" s="209"/>
      <c r="D889" s="209"/>
      <c r="E889" s="209"/>
      <c r="F889" s="209"/>
      <c r="G889" s="209"/>
      <c r="H889" s="209"/>
      <c r="I889" s="209"/>
      <c r="J889" s="209"/>
      <c r="K889" s="209"/>
      <c r="L889" s="209"/>
      <c r="M889" s="209"/>
      <c r="N889" s="209"/>
      <c r="O889" s="209"/>
      <c r="P889" s="209"/>
      <c r="Q889" s="209"/>
      <c r="R889" s="209"/>
      <c r="S889" s="209"/>
      <c r="T889" s="209"/>
      <c r="U889" s="209"/>
      <c r="V889" s="209"/>
      <c r="W889" s="209"/>
      <c r="X889" s="209"/>
      <c r="Y889" s="209"/>
      <c r="Z889" s="209"/>
    </row>
    <row r="890" spans="1:26" ht="16.8">
      <c r="A890" s="209"/>
      <c r="B890" s="209"/>
      <c r="C890" s="209"/>
      <c r="D890" s="209"/>
      <c r="E890" s="209"/>
      <c r="F890" s="209"/>
      <c r="G890" s="209"/>
      <c r="H890" s="209"/>
      <c r="I890" s="209"/>
      <c r="J890" s="209"/>
      <c r="K890" s="209"/>
      <c r="L890" s="209"/>
      <c r="M890" s="209"/>
      <c r="N890" s="209"/>
      <c r="O890" s="209"/>
      <c r="P890" s="209"/>
      <c r="Q890" s="209"/>
      <c r="R890" s="209"/>
      <c r="S890" s="209"/>
      <c r="T890" s="209"/>
      <c r="U890" s="209"/>
      <c r="V890" s="209"/>
      <c r="W890" s="209"/>
      <c r="X890" s="209"/>
      <c r="Y890" s="209"/>
      <c r="Z890" s="209"/>
    </row>
    <row r="891" spans="1:26" ht="16.8">
      <c r="A891" s="209"/>
      <c r="B891" s="209"/>
      <c r="C891" s="209"/>
      <c r="D891" s="209"/>
      <c r="E891" s="209"/>
      <c r="F891" s="209"/>
      <c r="G891" s="209"/>
      <c r="H891" s="209"/>
      <c r="I891" s="209"/>
      <c r="J891" s="209"/>
      <c r="K891" s="209"/>
      <c r="L891" s="209"/>
      <c r="M891" s="209"/>
      <c r="N891" s="209"/>
      <c r="O891" s="209"/>
      <c r="P891" s="209"/>
      <c r="Q891" s="209"/>
      <c r="R891" s="209"/>
      <c r="S891" s="209"/>
      <c r="T891" s="209"/>
      <c r="U891" s="209"/>
      <c r="V891" s="209"/>
      <c r="W891" s="209"/>
      <c r="X891" s="209"/>
      <c r="Y891" s="209"/>
      <c r="Z891" s="209"/>
    </row>
    <row r="892" spans="1:26" ht="16.8">
      <c r="A892" s="209"/>
      <c r="B892" s="209"/>
      <c r="C892" s="209"/>
      <c r="D892" s="209"/>
      <c r="E892" s="209"/>
      <c r="F892" s="209"/>
      <c r="G892" s="209"/>
      <c r="H892" s="209"/>
      <c r="I892" s="209"/>
      <c r="J892" s="209"/>
      <c r="K892" s="209"/>
      <c r="L892" s="209"/>
      <c r="M892" s="209"/>
      <c r="N892" s="209"/>
      <c r="O892" s="209"/>
      <c r="P892" s="209"/>
      <c r="Q892" s="209"/>
      <c r="R892" s="209"/>
      <c r="S892" s="209"/>
      <c r="T892" s="209"/>
      <c r="U892" s="209"/>
      <c r="V892" s="209"/>
      <c r="W892" s="209"/>
      <c r="X892" s="209"/>
      <c r="Y892" s="209"/>
      <c r="Z892" s="209"/>
    </row>
    <row r="893" spans="1:26" ht="16.8">
      <c r="A893" s="209"/>
      <c r="B893" s="209"/>
      <c r="C893" s="209"/>
      <c r="D893" s="209"/>
      <c r="E893" s="209"/>
      <c r="F893" s="209"/>
      <c r="G893" s="209"/>
      <c r="H893" s="209"/>
      <c r="I893" s="209"/>
      <c r="J893" s="209"/>
      <c r="K893" s="209"/>
      <c r="L893" s="209"/>
      <c r="M893" s="209"/>
      <c r="N893" s="209"/>
      <c r="O893" s="209"/>
      <c r="P893" s="209"/>
      <c r="Q893" s="209"/>
      <c r="R893" s="209"/>
      <c r="S893" s="209"/>
      <c r="T893" s="209"/>
      <c r="U893" s="209"/>
      <c r="V893" s="209"/>
      <c r="W893" s="209"/>
      <c r="X893" s="209"/>
      <c r="Y893" s="209"/>
      <c r="Z893" s="209"/>
    </row>
    <row r="894" spans="1:26" ht="16.8">
      <c r="A894" s="209"/>
      <c r="B894" s="209"/>
      <c r="C894" s="209"/>
      <c r="D894" s="209"/>
      <c r="E894" s="209"/>
      <c r="F894" s="209"/>
      <c r="G894" s="209"/>
      <c r="H894" s="209"/>
      <c r="I894" s="209"/>
      <c r="J894" s="209"/>
      <c r="K894" s="209"/>
      <c r="L894" s="209"/>
      <c r="M894" s="209"/>
      <c r="N894" s="209"/>
      <c r="O894" s="209"/>
      <c r="P894" s="209"/>
      <c r="Q894" s="209"/>
      <c r="R894" s="209"/>
      <c r="S894" s="209"/>
      <c r="T894" s="209"/>
      <c r="U894" s="209"/>
      <c r="V894" s="209"/>
      <c r="W894" s="209"/>
      <c r="X894" s="209"/>
      <c r="Y894" s="209"/>
      <c r="Z894" s="209"/>
    </row>
    <row r="895" spans="1:26" ht="16.8">
      <c r="A895" s="209"/>
      <c r="B895" s="209"/>
      <c r="C895" s="209"/>
      <c r="D895" s="209"/>
      <c r="E895" s="209"/>
      <c r="F895" s="209"/>
      <c r="G895" s="209"/>
      <c r="H895" s="209"/>
      <c r="I895" s="209"/>
      <c r="J895" s="209"/>
      <c r="K895" s="209"/>
      <c r="L895" s="209"/>
      <c r="M895" s="209"/>
      <c r="N895" s="209"/>
      <c r="O895" s="209"/>
      <c r="P895" s="209"/>
      <c r="Q895" s="209"/>
      <c r="R895" s="209"/>
      <c r="S895" s="209"/>
      <c r="T895" s="209"/>
      <c r="U895" s="209"/>
      <c r="V895" s="209"/>
      <c r="W895" s="209"/>
      <c r="X895" s="209"/>
      <c r="Y895" s="209"/>
      <c r="Z895" s="209"/>
    </row>
    <row r="896" spans="1:26" ht="16.8">
      <c r="A896" s="209"/>
      <c r="B896" s="209"/>
      <c r="C896" s="209"/>
      <c r="D896" s="209"/>
      <c r="E896" s="209"/>
      <c r="F896" s="209"/>
      <c r="G896" s="209"/>
      <c r="H896" s="209"/>
      <c r="I896" s="209"/>
      <c r="J896" s="209"/>
      <c r="K896" s="209"/>
      <c r="L896" s="209"/>
      <c r="M896" s="209"/>
      <c r="N896" s="209"/>
      <c r="O896" s="209"/>
      <c r="P896" s="209"/>
      <c r="Q896" s="209"/>
      <c r="R896" s="209"/>
      <c r="S896" s="209"/>
      <c r="T896" s="209"/>
      <c r="U896" s="209"/>
      <c r="V896" s="209"/>
      <c r="W896" s="209"/>
      <c r="X896" s="209"/>
      <c r="Y896" s="209"/>
      <c r="Z896" s="209"/>
    </row>
    <row r="897" spans="1:26" ht="16.8">
      <c r="A897" s="209"/>
      <c r="B897" s="209"/>
      <c r="C897" s="209"/>
      <c r="D897" s="209"/>
      <c r="E897" s="209"/>
      <c r="F897" s="209"/>
      <c r="G897" s="209"/>
      <c r="H897" s="209"/>
      <c r="I897" s="209"/>
      <c r="J897" s="209"/>
      <c r="K897" s="209"/>
      <c r="L897" s="209"/>
      <c r="M897" s="209"/>
      <c r="N897" s="209"/>
      <c r="O897" s="209"/>
      <c r="P897" s="209"/>
      <c r="Q897" s="209"/>
      <c r="R897" s="209"/>
      <c r="S897" s="209"/>
      <c r="T897" s="209"/>
      <c r="U897" s="209"/>
      <c r="V897" s="209"/>
      <c r="W897" s="209"/>
      <c r="X897" s="209"/>
      <c r="Y897" s="209"/>
      <c r="Z897" s="209"/>
    </row>
    <row r="898" spans="1:26" ht="16.8">
      <c r="A898" s="209"/>
      <c r="B898" s="209"/>
      <c r="C898" s="209"/>
      <c r="D898" s="209"/>
      <c r="E898" s="209"/>
      <c r="F898" s="209"/>
      <c r="G898" s="209"/>
      <c r="H898" s="209"/>
      <c r="I898" s="209"/>
      <c r="J898" s="209"/>
      <c r="K898" s="209"/>
      <c r="L898" s="209"/>
      <c r="M898" s="209"/>
      <c r="N898" s="209"/>
      <c r="O898" s="209"/>
      <c r="P898" s="209"/>
      <c r="Q898" s="209"/>
      <c r="R898" s="209"/>
      <c r="S898" s="209"/>
      <c r="T898" s="209"/>
      <c r="U898" s="209"/>
      <c r="V898" s="209"/>
      <c r="W898" s="209"/>
      <c r="X898" s="209"/>
      <c r="Y898" s="209"/>
      <c r="Z898" s="209"/>
    </row>
    <row r="899" spans="1:26" ht="16.8">
      <c r="A899" s="209"/>
      <c r="B899" s="209"/>
      <c r="C899" s="209"/>
      <c r="D899" s="209"/>
      <c r="E899" s="209"/>
      <c r="F899" s="209"/>
      <c r="G899" s="209"/>
      <c r="H899" s="209"/>
      <c r="I899" s="209"/>
      <c r="J899" s="209"/>
      <c r="K899" s="209"/>
      <c r="L899" s="209"/>
      <c r="M899" s="209"/>
      <c r="N899" s="209"/>
      <c r="O899" s="209"/>
      <c r="P899" s="209"/>
      <c r="Q899" s="209"/>
      <c r="R899" s="209"/>
      <c r="S899" s="209"/>
      <c r="T899" s="209"/>
      <c r="U899" s="209"/>
      <c r="V899" s="209"/>
      <c r="W899" s="209"/>
      <c r="X899" s="209"/>
      <c r="Y899" s="209"/>
      <c r="Z899" s="209"/>
    </row>
    <row r="900" spans="1:26" ht="16.8">
      <c r="A900" s="209"/>
      <c r="B900" s="209"/>
      <c r="C900" s="209"/>
      <c r="D900" s="209"/>
      <c r="E900" s="209"/>
      <c r="F900" s="209"/>
      <c r="G900" s="209"/>
      <c r="H900" s="209"/>
      <c r="I900" s="209"/>
      <c r="J900" s="209"/>
      <c r="K900" s="209"/>
      <c r="L900" s="209"/>
      <c r="M900" s="209"/>
      <c r="N900" s="209"/>
      <c r="O900" s="209"/>
      <c r="P900" s="209"/>
      <c r="Q900" s="209"/>
      <c r="R900" s="209"/>
      <c r="S900" s="209"/>
      <c r="T900" s="209"/>
      <c r="U900" s="209"/>
      <c r="V900" s="209"/>
      <c r="W900" s="209"/>
      <c r="X900" s="209"/>
      <c r="Y900" s="209"/>
      <c r="Z900" s="209"/>
    </row>
    <row r="901" spans="1:26" ht="16.8">
      <c r="A901" s="209"/>
      <c r="B901" s="209"/>
      <c r="C901" s="209"/>
      <c r="D901" s="209"/>
      <c r="E901" s="209"/>
      <c r="F901" s="209"/>
      <c r="G901" s="209"/>
      <c r="H901" s="209"/>
      <c r="I901" s="209"/>
      <c r="J901" s="209"/>
      <c r="K901" s="209"/>
      <c r="L901" s="209"/>
      <c r="M901" s="209"/>
      <c r="N901" s="209"/>
      <c r="O901" s="209"/>
      <c r="P901" s="209"/>
      <c r="Q901" s="209"/>
      <c r="R901" s="209"/>
      <c r="S901" s="209"/>
      <c r="T901" s="209"/>
      <c r="U901" s="209"/>
      <c r="V901" s="209"/>
      <c r="W901" s="209"/>
      <c r="X901" s="209"/>
      <c r="Y901" s="209"/>
      <c r="Z901" s="209"/>
    </row>
    <row r="902" spans="1:26" ht="16.8">
      <c r="A902" s="209"/>
      <c r="B902" s="209"/>
      <c r="C902" s="209"/>
      <c r="D902" s="209"/>
      <c r="E902" s="209"/>
      <c r="F902" s="209"/>
      <c r="G902" s="209"/>
      <c r="H902" s="209"/>
      <c r="I902" s="209"/>
      <c r="J902" s="209"/>
      <c r="K902" s="209"/>
      <c r="L902" s="209"/>
      <c r="M902" s="209"/>
      <c r="N902" s="209"/>
      <c r="O902" s="209"/>
      <c r="P902" s="209"/>
      <c r="Q902" s="209"/>
      <c r="R902" s="209"/>
      <c r="S902" s="209"/>
      <c r="T902" s="209"/>
      <c r="U902" s="209"/>
      <c r="V902" s="209"/>
      <c r="W902" s="209"/>
      <c r="X902" s="209"/>
      <c r="Y902" s="209"/>
      <c r="Z902" s="209"/>
    </row>
    <row r="903" spans="1:26" ht="16.8">
      <c r="A903" s="209"/>
      <c r="B903" s="209"/>
      <c r="C903" s="209"/>
      <c r="D903" s="209"/>
      <c r="E903" s="209"/>
      <c r="F903" s="209"/>
      <c r="G903" s="209"/>
      <c r="H903" s="209"/>
      <c r="I903" s="209"/>
      <c r="J903" s="209"/>
      <c r="K903" s="209"/>
      <c r="L903" s="209"/>
      <c r="M903" s="209"/>
      <c r="N903" s="209"/>
      <c r="O903" s="209"/>
      <c r="P903" s="209"/>
      <c r="Q903" s="209"/>
      <c r="R903" s="209"/>
      <c r="S903" s="209"/>
      <c r="T903" s="209"/>
      <c r="U903" s="209"/>
      <c r="V903" s="209"/>
      <c r="W903" s="209"/>
      <c r="X903" s="209"/>
      <c r="Y903" s="209"/>
      <c r="Z903" s="209"/>
    </row>
    <row r="904" spans="1:26" ht="16.8">
      <c r="A904" s="209"/>
      <c r="B904" s="209"/>
      <c r="C904" s="209"/>
      <c r="D904" s="209"/>
      <c r="E904" s="209"/>
      <c r="F904" s="209"/>
      <c r="G904" s="209"/>
      <c r="H904" s="209"/>
      <c r="I904" s="209"/>
      <c r="J904" s="209"/>
      <c r="K904" s="209"/>
      <c r="L904" s="209"/>
      <c r="M904" s="209"/>
      <c r="N904" s="209"/>
      <c r="O904" s="209"/>
      <c r="P904" s="209"/>
      <c r="Q904" s="209"/>
      <c r="R904" s="209"/>
      <c r="S904" s="209"/>
      <c r="T904" s="209"/>
      <c r="U904" s="209"/>
      <c r="V904" s="209"/>
      <c r="W904" s="209"/>
      <c r="X904" s="209"/>
      <c r="Y904" s="209"/>
      <c r="Z904" s="209"/>
    </row>
    <row r="905" spans="1:26" ht="16.8">
      <c r="A905" s="209"/>
      <c r="B905" s="209"/>
      <c r="C905" s="209"/>
      <c r="D905" s="209"/>
      <c r="E905" s="209"/>
      <c r="F905" s="209"/>
      <c r="G905" s="209"/>
      <c r="H905" s="209"/>
      <c r="I905" s="209"/>
      <c r="J905" s="209"/>
      <c r="K905" s="209"/>
      <c r="L905" s="209"/>
      <c r="M905" s="209"/>
      <c r="N905" s="209"/>
      <c r="O905" s="209"/>
      <c r="P905" s="209"/>
      <c r="Q905" s="209"/>
      <c r="R905" s="209"/>
      <c r="S905" s="209"/>
      <c r="T905" s="209"/>
      <c r="U905" s="209"/>
      <c r="V905" s="209"/>
      <c r="W905" s="209"/>
      <c r="X905" s="209"/>
      <c r="Y905" s="209"/>
      <c r="Z905" s="209"/>
    </row>
    <row r="906" spans="1:26" ht="16.8">
      <c r="A906" s="209"/>
      <c r="B906" s="209"/>
      <c r="C906" s="209"/>
      <c r="D906" s="209"/>
      <c r="E906" s="209"/>
      <c r="F906" s="209"/>
      <c r="G906" s="209"/>
      <c r="H906" s="209"/>
      <c r="I906" s="209"/>
      <c r="J906" s="209"/>
      <c r="K906" s="209"/>
      <c r="L906" s="209"/>
      <c r="M906" s="209"/>
      <c r="N906" s="209"/>
      <c r="O906" s="209"/>
      <c r="P906" s="209"/>
      <c r="Q906" s="209"/>
      <c r="R906" s="209"/>
      <c r="S906" s="209"/>
      <c r="T906" s="209"/>
      <c r="U906" s="209"/>
      <c r="V906" s="209"/>
      <c r="W906" s="209"/>
      <c r="X906" s="209"/>
      <c r="Y906" s="209"/>
      <c r="Z906" s="209"/>
    </row>
    <row r="907" spans="1:26" ht="16.8">
      <c r="A907" s="209"/>
      <c r="B907" s="209"/>
      <c r="C907" s="209"/>
      <c r="D907" s="209"/>
      <c r="E907" s="209"/>
      <c r="F907" s="209"/>
      <c r="G907" s="209"/>
      <c r="H907" s="209"/>
      <c r="I907" s="209"/>
      <c r="J907" s="209"/>
      <c r="K907" s="209"/>
      <c r="L907" s="209"/>
      <c r="M907" s="209"/>
      <c r="N907" s="209"/>
      <c r="O907" s="209"/>
      <c r="P907" s="209"/>
      <c r="Q907" s="209"/>
      <c r="R907" s="209"/>
      <c r="S907" s="209"/>
      <c r="T907" s="209"/>
      <c r="U907" s="209"/>
      <c r="V907" s="209"/>
      <c r="W907" s="209"/>
      <c r="X907" s="209"/>
      <c r="Y907" s="209"/>
      <c r="Z907" s="209"/>
    </row>
    <row r="908" spans="1:26" ht="16.8">
      <c r="A908" s="209"/>
      <c r="B908" s="209"/>
      <c r="C908" s="209"/>
      <c r="D908" s="209"/>
      <c r="E908" s="209"/>
      <c r="F908" s="209"/>
      <c r="G908" s="209"/>
      <c r="H908" s="209"/>
      <c r="I908" s="209"/>
      <c r="J908" s="209"/>
      <c r="K908" s="209"/>
      <c r="L908" s="209"/>
      <c r="M908" s="209"/>
      <c r="N908" s="209"/>
      <c r="O908" s="209"/>
      <c r="P908" s="209"/>
      <c r="Q908" s="209"/>
      <c r="R908" s="209"/>
      <c r="S908" s="209"/>
      <c r="T908" s="209"/>
      <c r="U908" s="209"/>
      <c r="V908" s="209"/>
      <c r="W908" s="209"/>
      <c r="X908" s="209"/>
      <c r="Y908" s="209"/>
      <c r="Z908" s="209"/>
    </row>
    <row r="909" spans="1:26" ht="16.8">
      <c r="A909" s="209"/>
      <c r="B909" s="209"/>
      <c r="C909" s="209"/>
      <c r="D909" s="209"/>
      <c r="E909" s="209"/>
      <c r="F909" s="209"/>
      <c r="G909" s="209"/>
      <c r="H909" s="209"/>
      <c r="I909" s="209"/>
      <c r="J909" s="209"/>
      <c r="K909" s="209"/>
      <c r="L909" s="209"/>
      <c r="M909" s="209"/>
      <c r="N909" s="209"/>
      <c r="O909" s="209"/>
      <c r="P909" s="209"/>
      <c r="Q909" s="209"/>
      <c r="R909" s="209"/>
      <c r="S909" s="209"/>
      <c r="T909" s="209"/>
      <c r="U909" s="209"/>
      <c r="V909" s="209"/>
      <c r="W909" s="209"/>
      <c r="X909" s="209"/>
      <c r="Y909" s="209"/>
      <c r="Z909" s="209"/>
    </row>
    <row r="910" spans="1:26" ht="16.8">
      <c r="A910" s="209"/>
      <c r="B910" s="209"/>
      <c r="C910" s="209"/>
      <c r="D910" s="209"/>
      <c r="E910" s="209"/>
      <c r="F910" s="209"/>
      <c r="G910" s="209"/>
      <c r="H910" s="209"/>
      <c r="I910" s="209"/>
      <c r="J910" s="209"/>
      <c r="K910" s="209"/>
      <c r="L910" s="209"/>
      <c r="M910" s="209"/>
      <c r="N910" s="209"/>
      <c r="O910" s="209"/>
      <c r="P910" s="209"/>
      <c r="Q910" s="209"/>
      <c r="R910" s="209"/>
      <c r="S910" s="209"/>
      <c r="T910" s="209"/>
      <c r="U910" s="209"/>
      <c r="V910" s="209"/>
      <c r="W910" s="209"/>
      <c r="X910" s="209"/>
      <c r="Y910" s="209"/>
      <c r="Z910" s="209"/>
    </row>
    <row r="911" spans="1:26" ht="16.8">
      <c r="A911" s="209"/>
      <c r="B911" s="209"/>
      <c r="C911" s="209"/>
      <c r="D911" s="209"/>
      <c r="E911" s="209"/>
      <c r="F911" s="209"/>
      <c r="G911" s="209"/>
      <c r="H911" s="209"/>
      <c r="I911" s="209"/>
      <c r="J911" s="209"/>
      <c r="K911" s="209"/>
      <c r="L911" s="209"/>
      <c r="M911" s="209"/>
      <c r="N911" s="209"/>
      <c r="O911" s="209"/>
      <c r="P911" s="209"/>
      <c r="Q911" s="209"/>
      <c r="R911" s="209"/>
      <c r="S911" s="209"/>
      <c r="T911" s="209"/>
      <c r="U911" s="209"/>
      <c r="V911" s="209"/>
      <c r="W911" s="209"/>
      <c r="X911" s="209"/>
      <c r="Y911" s="209"/>
      <c r="Z911" s="209"/>
    </row>
    <row r="912" spans="1:26" ht="16.8">
      <c r="A912" s="209"/>
      <c r="B912" s="209"/>
      <c r="C912" s="209"/>
      <c r="D912" s="209"/>
      <c r="E912" s="209"/>
      <c r="F912" s="209"/>
      <c r="G912" s="209"/>
      <c r="H912" s="209"/>
      <c r="I912" s="209"/>
      <c r="J912" s="209"/>
      <c r="K912" s="209"/>
      <c r="L912" s="209"/>
      <c r="M912" s="209"/>
      <c r="N912" s="209"/>
      <c r="O912" s="209"/>
      <c r="P912" s="209"/>
      <c r="Q912" s="209"/>
      <c r="R912" s="209"/>
      <c r="S912" s="209"/>
      <c r="T912" s="209"/>
      <c r="U912" s="209"/>
      <c r="V912" s="209"/>
      <c r="W912" s="209"/>
      <c r="X912" s="209"/>
      <c r="Y912" s="209"/>
      <c r="Z912" s="209"/>
    </row>
    <row r="913" spans="1:26" ht="16.8">
      <c r="A913" s="209"/>
      <c r="B913" s="209"/>
      <c r="C913" s="209"/>
      <c r="D913" s="209"/>
      <c r="E913" s="209"/>
      <c r="F913" s="209"/>
      <c r="G913" s="209"/>
      <c r="H913" s="209"/>
      <c r="I913" s="209"/>
      <c r="J913" s="209"/>
      <c r="K913" s="209"/>
      <c r="L913" s="209"/>
      <c r="M913" s="209"/>
      <c r="N913" s="209"/>
      <c r="O913" s="209"/>
      <c r="P913" s="209"/>
      <c r="Q913" s="209"/>
      <c r="R913" s="209"/>
      <c r="S913" s="209"/>
      <c r="T913" s="209"/>
      <c r="U913" s="209"/>
      <c r="V913" s="209"/>
      <c r="W913" s="209"/>
      <c r="X913" s="209"/>
      <c r="Y913" s="209"/>
      <c r="Z913" s="209"/>
    </row>
    <row r="914" spans="1:26" ht="16.8">
      <c r="A914" s="209"/>
      <c r="B914" s="209"/>
      <c r="C914" s="209"/>
      <c r="D914" s="209"/>
      <c r="E914" s="209"/>
      <c r="F914" s="209"/>
      <c r="G914" s="209"/>
      <c r="H914" s="209"/>
      <c r="I914" s="209"/>
      <c r="J914" s="209"/>
      <c r="K914" s="209"/>
      <c r="L914" s="209"/>
      <c r="M914" s="209"/>
      <c r="N914" s="209"/>
      <c r="O914" s="209"/>
      <c r="P914" s="209"/>
      <c r="Q914" s="209"/>
      <c r="R914" s="209"/>
      <c r="S914" s="209"/>
      <c r="T914" s="209"/>
      <c r="U914" s="209"/>
      <c r="V914" s="209"/>
      <c r="W914" s="209"/>
      <c r="X914" s="209"/>
      <c r="Y914" s="209"/>
      <c r="Z914" s="209"/>
    </row>
    <row r="915" spans="1:26" ht="16.8">
      <c r="A915" s="209"/>
      <c r="B915" s="209"/>
      <c r="C915" s="209"/>
      <c r="D915" s="209"/>
      <c r="E915" s="209"/>
      <c r="F915" s="209"/>
      <c r="G915" s="209"/>
      <c r="H915" s="209"/>
      <c r="I915" s="209"/>
      <c r="J915" s="209"/>
      <c r="K915" s="209"/>
      <c r="L915" s="209"/>
      <c r="M915" s="209"/>
      <c r="N915" s="209"/>
      <c r="O915" s="209"/>
      <c r="P915" s="209"/>
      <c r="Q915" s="209"/>
      <c r="R915" s="209"/>
      <c r="S915" s="209"/>
      <c r="T915" s="209"/>
      <c r="U915" s="209"/>
      <c r="V915" s="209"/>
      <c r="W915" s="209"/>
      <c r="X915" s="209"/>
      <c r="Y915" s="209"/>
      <c r="Z915" s="209"/>
    </row>
    <row r="916" spans="1:26" ht="16.8">
      <c r="A916" s="209"/>
      <c r="B916" s="209"/>
      <c r="C916" s="209"/>
      <c r="D916" s="209"/>
      <c r="E916" s="209"/>
      <c r="F916" s="209"/>
      <c r="G916" s="209"/>
      <c r="H916" s="209"/>
      <c r="I916" s="209"/>
      <c r="J916" s="209"/>
      <c r="K916" s="209"/>
      <c r="L916" s="209"/>
      <c r="M916" s="209"/>
      <c r="N916" s="209"/>
      <c r="O916" s="209"/>
      <c r="P916" s="209"/>
      <c r="Q916" s="209"/>
      <c r="R916" s="209"/>
      <c r="S916" s="209"/>
      <c r="T916" s="209"/>
      <c r="U916" s="209"/>
      <c r="V916" s="209"/>
      <c r="W916" s="209"/>
      <c r="X916" s="209"/>
      <c r="Y916" s="209"/>
      <c r="Z916" s="209"/>
    </row>
    <row r="917" spans="1:26" ht="16.8">
      <c r="A917" s="209"/>
      <c r="B917" s="209"/>
      <c r="C917" s="209"/>
      <c r="D917" s="209"/>
      <c r="E917" s="209"/>
      <c r="F917" s="209"/>
      <c r="G917" s="209"/>
      <c r="H917" s="209"/>
      <c r="I917" s="209"/>
      <c r="J917" s="209"/>
      <c r="K917" s="209"/>
      <c r="L917" s="209"/>
      <c r="M917" s="209"/>
      <c r="N917" s="209"/>
      <c r="O917" s="209"/>
      <c r="P917" s="209"/>
      <c r="Q917" s="209"/>
      <c r="R917" s="209"/>
      <c r="S917" s="209"/>
      <c r="T917" s="209"/>
      <c r="U917" s="209"/>
      <c r="V917" s="209"/>
      <c r="W917" s="209"/>
      <c r="X917" s="209"/>
      <c r="Y917" s="209"/>
      <c r="Z917" s="209"/>
    </row>
    <row r="918" spans="1:26" ht="16.8">
      <c r="A918" s="209"/>
      <c r="B918" s="209"/>
      <c r="C918" s="209"/>
      <c r="D918" s="209"/>
      <c r="E918" s="209"/>
      <c r="F918" s="209"/>
      <c r="G918" s="209"/>
      <c r="H918" s="209"/>
      <c r="I918" s="209"/>
      <c r="J918" s="209"/>
      <c r="K918" s="209"/>
      <c r="L918" s="209"/>
      <c r="M918" s="209"/>
      <c r="N918" s="209"/>
      <c r="O918" s="209"/>
      <c r="P918" s="209"/>
      <c r="Q918" s="209"/>
      <c r="R918" s="209"/>
      <c r="S918" s="209"/>
      <c r="T918" s="209"/>
      <c r="U918" s="209"/>
      <c r="V918" s="209"/>
      <c r="W918" s="209"/>
      <c r="X918" s="209"/>
      <c r="Y918" s="209"/>
      <c r="Z918" s="209"/>
    </row>
    <row r="919" spans="1:26" ht="16.8">
      <c r="A919" s="209"/>
      <c r="B919" s="209"/>
      <c r="C919" s="209"/>
      <c r="D919" s="209"/>
      <c r="E919" s="209"/>
      <c r="F919" s="209"/>
      <c r="G919" s="209"/>
      <c r="H919" s="209"/>
      <c r="I919" s="209"/>
      <c r="J919" s="209"/>
      <c r="K919" s="209"/>
      <c r="L919" s="209"/>
      <c r="M919" s="209"/>
      <c r="N919" s="209"/>
      <c r="O919" s="209"/>
      <c r="P919" s="209"/>
      <c r="Q919" s="209"/>
      <c r="R919" s="209"/>
      <c r="S919" s="209"/>
      <c r="T919" s="209"/>
      <c r="U919" s="209"/>
      <c r="V919" s="209"/>
      <c r="W919" s="209"/>
      <c r="X919" s="209"/>
      <c r="Y919" s="209"/>
      <c r="Z919" s="209"/>
    </row>
    <row r="920" spans="1:26" ht="16.8">
      <c r="A920" s="209"/>
      <c r="B920" s="209"/>
      <c r="C920" s="209"/>
      <c r="D920" s="209"/>
      <c r="E920" s="209"/>
      <c r="F920" s="209"/>
      <c r="G920" s="209"/>
      <c r="H920" s="209"/>
      <c r="I920" s="209"/>
      <c r="J920" s="209"/>
      <c r="K920" s="209"/>
      <c r="L920" s="209"/>
      <c r="M920" s="209"/>
      <c r="N920" s="209"/>
      <c r="O920" s="209"/>
      <c r="P920" s="209"/>
      <c r="Q920" s="209"/>
      <c r="R920" s="209"/>
      <c r="S920" s="209"/>
      <c r="T920" s="209"/>
      <c r="U920" s="209"/>
      <c r="V920" s="209"/>
      <c r="W920" s="209"/>
      <c r="X920" s="209"/>
      <c r="Y920" s="209"/>
      <c r="Z920" s="209"/>
    </row>
    <row r="921" spans="1:26" ht="16.8">
      <c r="A921" s="209"/>
      <c r="B921" s="209"/>
      <c r="C921" s="209"/>
      <c r="D921" s="209"/>
      <c r="E921" s="209"/>
      <c r="F921" s="209"/>
      <c r="G921" s="209"/>
      <c r="H921" s="209"/>
      <c r="I921" s="209"/>
      <c r="J921" s="209"/>
      <c r="K921" s="209"/>
      <c r="L921" s="209"/>
      <c r="M921" s="209"/>
      <c r="N921" s="209"/>
      <c r="O921" s="209"/>
      <c r="P921" s="209"/>
      <c r="Q921" s="209"/>
      <c r="R921" s="209"/>
      <c r="S921" s="209"/>
      <c r="T921" s="209"/>
      <c r="U921" s="209"/>
      <c r="V921" s="209"/>
      <c r="W921" s="209"/>
      <c r="X921" s="209"/>
      <c r="Y921" s="209"/>
      <c r="Z921" s="209"/>
    </row>
    <row r="922" spans="1:26" ht="16.8">
      <c r="A922" s="209"/>
      <c r="B922" s="209"/>
      <c r="C922" s="209"/>
      <c r="D922" s="209"/>
      <c r="E922" s="209"/>
      <c r="F922" s="209"/>
      <c r="G922" s="209"/>
      <c r="H922" s="209"/>
      <c r="I922" s="209"/>
      <c r="J922" s="209"/>
      <c r="K922" s="209"/>
      <c r="L922" s="209"/>
      <c r="M922" s="209"/>
      <c r="N922" s="209"/>
      <c r="O922" s="209"/>
      <c r="P922" s="209"/>
      <c r="Q922" s="209"/>
      <c r="R922" s="209"/>
      <c r="S922" s="209"/>
      <c r="T922" s="209"/>
      <c r="U922" s="209"/>
      <c r="V922" s="209"/>
      <c r="W922" s="209"/>
      <c r="X922" s="209"/>
      <c r="Y922" s="209"/>
      <c r="Z922" s="209"/>
    </row>
    <row r="923" spans="1:26" ht="16.8">
      <c r="A923" s="209"/>
      <c r="B923" s="209"/>
      <c r="C923" s="209"/>
      <c r="D923" s="209"/>
      <c r="E923" s="209"/>
      <c r="F923" s="209"/>
      <c r="G923" s="209"/>
      <c r="H923" s="209"/>
      <c r="I923" s="209"/>
      <c r="J923" s="209"/>
      <c r="K923" s="209"/>
      <c r="L923" s="209"/>
      <c r="M923" s="209"/>
      <c r="N923" s="209"/>
      <c r="O923" s="209"/>
      <c r="P923" s="209"/>
      <c r="Q923" s="209"/>
      <c r="R923" s="209"/>
      <c r="S923" s="209"/>
      <c r="T923" s="209"/>
      <c r="U923" s="209"/>
      <c r="V923" s="209"/>
      <c r="W923" s="209"/>
      <c r="X923" s="209"/>
      <c r="Y923" s="209"/>
      <c r="Z923" s="209"/>
    </row>
    <row r="924" spans="1:26" ht="16.8">
      <c r="A924" s="209"/>
      <c r="B924" s="209"/>
      <c r="C924" s="209"/>
      <c r="D924" s="209"/>
      <c r="E924" s="209"/>
      <c r="F924" s="209"/>
      <c r="G924" s="209"/>
      <c r="H924" s="209"/>
      <c r="I924" s="209"/>
      <c r="J924" s="209"/>
      <c r="K924" s="209"/>
      <c r="L924" s="209"/>
      <c r="M924" s="209"/>
      <c r="N924" s="209"/>
      <c r="O924" s="209"/>
      <c r="P924" s="209"/>
      <c r="Q924" s="209"/>
      <c r="R924" s="209"/>
      <c r="S924" s="209"/>
      <c r="T924" s="209"/>
      <c r="U924" s="209"/>
      <c r="V924" s="209"/>
      <c r="W924" s="209"/>
      <c r="X924" s="209"/>
      <c r="Y924" s="209"/>
      <c r="Z924" s="209"/>
    </row>
    <row r="925" spans="1:26" ht="16.8">
      <c r="A925" s="209"/>
      <c r="B925" s="209"/>
      <c r="C925" s="209"/>
      <c r="D925" s="209"/>
      <c r="E925" s="209"/>
      <c r="F925" s="209"/>
      <c r="G925" s="209"/>
      <c r="H925" s="209"/>
      <c r="I925" s="209"/>
      <c r="J925" s="209"/>
      <c r="K925" s="209"/>
      <c r="L925" s="209"/>
      <c r="M925" s="209"/>
      <c r="N925" s="209"/>
      <c r="O925" s="209"/>
      <c r="P925" s="209"/>
      <c r="Q925" s="209"/>
      <c r="R925" s="209"/>
      <c r="S925" s="209"/>
      <c r="T925" s="209"/>
      <c r="U925" s="209"/>
      <c r="V925" s="209"/>
      <c r="W925" s="209"/>
      <c r="X925" s="209"/>
      <c r="Y925" s="209"/>
      <c r="Z925" s="209"/>
    </row>
    <row r="926" spans="1:26" ht="16.8">
      <c r="A926" s="209"/>
      <c r="B926" s="209"/>
      <c r="C926" s="209"/>
      <c r="D926" s="209"/>
      <c r="E926" s="209"/>
      <c r="F926" s="209"/>
      <c r="G926" s="209"/>
      <c r="H926" s="209"/>
      <c r="I926" s="209"/>
      <c r="J926" s="209"/>
      <c r="K926" s="209"/>
      <c r="L926" s="209"/>
      <c r="M926" s="209"/>
      <c r="N926" s="209"/>
      <c r="O926" s="209"/>
      <c r="P926" s="209"/>
      <c r="Q926" s="209"/>
      <c r="R926" s="209"/>
      <c r="S926" s="209"/>
      <c r="T926" s="209"/>
      <c r="U926" s="209"/>
      <c r="V926" s="209"/>
      <c r="W926" s="209"/>
      <c r="X926" s="209"/>
      <c r="Y926" s="209"/>
      <c r="Z926" s="209"/>
    </row>
    <row r="927" spans="1:26" ht="16.8">
      <c r="A927" s="209"/>
      <c r="B927" s="209"/>
      <c r="C927" s="209"/>
      <c r="D927" s="209"/>
      <c r="E927" s="209"/>
      <c r="F927" s="209"/>
      <c r="G927" s="209"/>
      <c r="H927" s="209"/>
      <c r="I927" s="209"/>
      <c r="J927" s="209"/>
      <c r="K927" s="209"/>
      <c r="L927" s="209"/>
      <c r="M927" s="209"/>
      <c r="N927" s="209"/>
      <c r="O927" s="209"/>
      <c r="P927" s="209"/>
      <c r="Q927" s="209"/>
      <c r="R927" s="209"/>
      <c r="S927" s="209"/>
      <c r="T927" s="209"/>
      <c r="U927" s="209"/>
      <c r="V927" s="209"/>
      <c r="W927" s="209"/>
      <c r="X927" s="209"/>
      <c r="Y927" s="209"/>
      <c r="Z927" s="209"/>
    </row>
    <row r="928" spans="1:26" ht="16.8">
      <c r="A928" s="209"/>
      <c r="B928" s="209"/>
      <c r="C928" s="209"/>
      <c r="D928" s="209"/>
      <c r="E928" s="209"/>
      <c r="F928" s="209"/>
      <c r="G928" s="209"/>
      <c r="H928" s="209"/>
      <c r="I928" s="209"/>
      <c r="J928" s="209"/>
      <c r="K928" s="209"/>
      <c r="L928" s="209"/>
      <c r="M928" s="209"/>
      <c r="N928" s="209"/>
      <c r="O928" s="209"/>
      <c r="P928" s="209"/>
      <c r="Q928" s="209"/>
      <c r="R928" s="209"/>
      <c r="S928" s="209"/>
      <c r="T928" s="209"/>
      <c r="U928" s="209"/>
      <c r="V928" s="209"/>
      <c r="W928" s="209"/>
      <c r="X928" s="209"/>
      <c r="Y928" s="209"/>
      <c r="Z928" s="209"/>
    </row>
    <row r="929" spans="1:26" ht="16.8">
      <c r="A929" s="209"/>
      <c r="B929" s="209"/>
      <c r="C929" s="209"/>
      <c r="D929" s="209"/>
      <c r="E929" s="209"/>
      <c r="F929" s="209"/>
      <c r="G929" s="209"/>
      <c r="H929" s="209"/>
      <c r="I929" s="209"/>
      <c r="J929" s="209"/>
      <c r="K929" s="209"/>
      <c r="L929" s="209"/>
      <c r="M929" s="209"/>
      <c r="N929" s="209"/>
      <c r="O929" s="209"/>
      <c r="P929" s="209"/>
      <c r="Q929" s="209"/>
      <c r="R929" s="209"/>
      <c r="S929" s="209"/>
      <c r="T929" s="209"/>
      <c r="U929" s="209"/>
      <c r="V929" s="209"/>
      <c r="W929" s="209"/>
      <c r="X929" s="209"/>
      <c r="Y929" s="209"/>
      <c r="Z929" s="209"/>
    </row>
    <row r="930" spans="1:26" ht="16.8">
      <c r="A930" s="209"/>
      <c r="B930" s="209"/>
      <c r="C930" s="209"/>
      <c r="D930" s="209"/>
      <c r="E930" s="209"/>
      <c r="F930" s="209"/>
      <c r="G930" s="209"/>
      <c r="H930" s="209"/>
      <c r="I930" s="209"/>
      <c r="J930" s="209"/>
      <c r="K930" s="209"/>
      <c r="L930" s="209"/>
      <c r="M930" s="209"/>
      <c r="N930" s="209"/>
      <c r="O930" s="209"/>
      <c r="P930" s="209"/>
      <c r="Q930" s="209"/>
      <c r="R930" s="209"/>
      <c r="S930" s="209"/>
      <c r="T930" s="209"/>
      <c r="U930" s="209"/>
      <c r="V930" s="209"/>
      <c r="W930" s="209"/>
      <c r="X930" s="209"/>
      <c r="Y930" s="209"/>
      <c r="Z930" s="209"/>
    </row>
    <row r="931" spans="1:26" ht="16.8">
      <c r="A931" s="209"/>
      <c r="B931" s="209"/>
      <c r="C931" s="209"/>
      <c r="D931" s="209"/>
      <c r="E931" s="209"/>
      <c r="F931" s="209"/>
      <c r="G931" s="209"/>
      <c r="H931" s="209"/>
      <c r="I931" s="209"/>
      <c r="J931" s="209"/>
      <c r="K931" s="209"/>
      <c r="L931" s="209"/>
      <c r="M931" s="209"/>
      <c r="N931" s="209"/>
      <c r="O931" s="209"/>
      <c r="P931" s="209"/>
      <c r="Q931" s="209"/>
      <c r="R931" s="209"/>
      <c r="S931" s="209"/>
      <c r="T931" s="209"/>
      <c r="U931" s="209"/>
      <c r="V931" s="209"/>
      <c r="W931" s="209"/>
      <c r="X931" s="209"/>
      <c r="Y931" s="209"/>
      <c r="Z931" s="209"/>
    </row>
    <row r="932" spans="1:26" ht="16.8">
      <c r="A932" s="209"/>
      <c r="B932" s="209"/>
      <c r="C932" s="209"/>
      <c r="D932" s="209"/>
      <c r="E932" s="209"/>
      <c r="F932" s="209"/>
      <c r="G932" s="209"/>
      <c r="H932" s="209"/>
      <c r="I932" s="209"/>
      <c r="J932" s="209"/>
      <c r="K932" s="209"/>
      <c r="L932" s="209"/>
      <c r="M932" s="209"/>
      <c r="N932" s="209"/>
      <c r="O932" s="209"/>
      <c r="P932" s="209"/>
      <c r="Q932" s="209"/>
      <c r="R932" s="209"/>
      <c r="S932" s="209"/>
      <c r="T932" s="209"/>
      <c r="U932" s="209"/>
      <c r="V932" s="209"/>
      <c r="W932" s="209"/>
      <c r="X932" s="209"/>
      <c r="Y932" s="209"/>
      <c r="Z932" s="209"/>
    </row>
    <row r="933" spans="1:26" ht="16.8">
      <c r="A933" s="209"/>
      <c r="B933" s="209"/>
      <c r="C933" s="209"/>
      <c r="D933" s="209"/>
      <c r="E933" s="209"/>
      <c r="F933" s="209"/>
      <c r="G933" s="209"/>
      <c r="H933" s="209"/>
      <c r="I933" s="209"/>
      <c r="J933" s="209"/>
      <c r="K933" s="209"/>
      <c r="L933" s="209"/>
      <c r="M933" s="209"/>
      <c r="N933" s="209"/>
      <c r="O933" s="209"/>
      <c r="P933" s="209"/>
      <c r="Q933" s="209"/>
      <c r="R933" s="209"/>
      <c r="S933" s="209"/>
      <c r="T933" s="209"/>
      <c r="U933" s="209"/>
      <c r="V933" s="209"/>
      <c r="W933" s="209"/>
      <c r="X933" s="209"/>
      <c r="Y933" s="209"/>
      <c r="Z933" s="209"/>
    </row>
    <row r="934" spans="1:26" ht="16.8">
      <c r="A934" s="209"/>
      <c r="B934" s="209"/>
      <c r="C934" s="209"/>
      <c r="D934" s="209"/>
      <c r="E934" s="209"/>
      <c r="F934" s="209"/>
      <c r="G934" s="209"/>
      <c r="H934" s="209"/>
      <c r="I934" s="209"/>
      <c r="J934" s="209"/>
      <c r="K934" s="209"/>
      <c r="L934" s="209"/>
      <c r="M934" s="209"/>
      <c r="N934" s="209"/>
      <c r="O934" s="209"/>
      <c r="P934" s="209"/>
      <c r="Q934" s="209"/>
      <c r="R934" s="209"/>
      <c r="S934" s="209"/>
      <c r="T934" s="209"/>
      <c r="U934" s="209"/>
      <c r="V934" s="209"/>
      <c r="W934" s="209"/>
      <c r="X934" s="209"/>
      <c r="Y934" s="209"/>
      <c r="Z934" s="209"/>
    </row>
    <row r="935" spans="1:26" ht="16.8">
      <c r="A935" s="209"/>
      <c r="B935" s="209"/>
      <c r="C935" s="209"/>
      <c r="D935" s="209"/>
      <c r="E935" s="209"/>
      <c r="F935" s="209"/>
      <c r="G935" s="209"/>
      <c r="H935" s="209"/>
      <c r="I935" s="209"/>
      <c r="J935" s="209"/>
      <c r="K935" s="209"/>
      <c r="L935" s="209"/>
      <c r="M935" s="209"/>
      <c r="N935" s="209"/>
      <c r="O935" s="209"/>
      <c r="P935" s="209"/>
      <c r="Q935" s="209"/>
      <c r="R935" s="209"/>
      <c r="S935" s="209"/>
      <c r="T935" s="209"/>
      <c r="U935" s="209"/>
      <c r="V935" s="209"/>
      <c r="W935" s="209"/>
      <c r="X935" s="209"/>
      <c r="Y935" s="209"/>
      <c r="Z935" s="209"/>
    </row>
    <row r="936" spans="1:26" ht="16.8">
      <c r="A936" s="209"/>
      <c r="B936" s="209"/>
      <c r="C936" s="209"/>
      <c r="D936" s="209"/>
      <c r="E936" s="209"/>
      <c r="F936" s="209"/>
      <c r="G936" s="209"/>
      <c r="H936" s="209"/>
      <c r="I936" s="209"/>
      <c r="J936" s="209"/>
      <c r="K936" s="209"/>
      <c r="L936" s="209"/>
      <c r="M936" s="209"/>
      <c r="N936" s="209"/>
      <c r="O936" s="209"/>
      <c r="P936" s="209"/>
      <c r="Q936" s="209"/>
      <c r="R936" s="209"/>
      <c r="S936" s="209"/>
      <c r="T936" s="209"/>
      <c r="U936" s="209"/>
      <c r="V936" s="209"/>
      <c r="W936" s="209"/>
      <c r="X936" s="209"/>
      <c r="Y936" s="209"/>
      <c r="Z936" s="209"/>
    </row>
    <row r="937" spans="1:26" ht="16.8">
      <c r="A937" s="209"/>
      <c r="B937" s="209"/>
      <c r="C937" s="209"/>
      <c r="D937" s="209"/>
      <c r="E937" s="209"/>
      <c r="F937" s="209"/>
      <c r="G937" s="209"/>
      <c r="H937" s="209"/>
      <c r="I937" s="209"/>
      <c r="J937" s="209"/>
      <c r="K937" s="209"/>
      <c r="L937" s="209"/>
      <c r="M937" s="209"/>
      <c r="N937" s="209"/>
      <c r="O937" s="209"/>
      <c r="P937" s="209"/>
      <c r="Q937" s="209"/>
      <c r="R937" s="209"/>
      <c r="S937" s="209"/>
      <c r="T937" s="209"/>
      <c r="U937" s="209"/>
      <c r="V937" s="209"/>
      <c r="W937" s="209"/>
      <c r="X937" s="209"/>
      <c r="Y937" s="209"/>
      <c r="Z937" s="209"/>
    </row>
    <row r="938" spans="1:26" ht="16.8">
      <c r="A938" s="209"/>
      <c r="B938" s="209"/>
      <c r="C938" s="209"/>
      <c r="D938" s="209"/>
      <c r="E938" s="209"/>
      <c r="F938" s="209"/>
      <c r="G938" s="209"/>
      <c r="H938" s="209"/>
      <c r="I938" s="209"/>
      <c r="J938" s="209"/>
      <c r="K938" s="209"/>
      <c r="L938" s="209"/>
      <c r="M938" s="209"/>
      <c r="N938" s="209"/>
      <c r="O938" s="209"/>
      <c r="P938" s="209"/>
      <c r="Q938" s="209"/>
      <c r="R938" s="209"/>
      <c r="S938" s="209"/>
      <c r="T938" s="209"/>
      <c r="U938" s="209"/>
      <c r="V938" s="209"/>
      <c r="W938" s="209"/>
      <c r="X938" s="209"/>
      <c r="Y938" s="209"/>
      <c r="Z938" s="209"/>
    </row>
    <row r="939" spans="1:26" ht="16.8">
      <c r="A939" s="209"/>
      <c r="B939" s="209"/>
      <c r="C939" s="209"/>
      <c r="D939" s="209"/>
      <c r="E939" s="209"/>
      <c r="F939" s="209"/>
      <c r="G939" s="209"/>
      <c r="H939" s="209"/>
      <c r="I939" s="209"/>
      <c r="J939" s="209"/>
      <c r="K939" s="209"/>
      <c r="L939" s="209"/>
      <c r="M939" s="209"/>
      <c r="N939" s="209"/>
      <c r="O939" s="209"/>
      <c r="P939" s="209"/>
      <c r="Q939" s="209"/>
      <c r="R939" s="209"/>
      <c r="S939" s="209"/>
      <c r="T939" s="209"/>
      <c r="U939" s="209"/>
      <c r="V939" s="209"/>
      <c r="W939" s="209"/>
      <c r="X939" s="209"/>
      <c r="Y939" s="209"/>
      <c r="Z939" s="209"/>
    </row>
    <row r="940" spans="1:26" ht="16.8">
      <c r="A940" s="209"/>
      <c r="B940" s="209"/>
      <c r="C940" s="209"/>
      <c r="D940" s="209"/>
      <c r="E940" s="209"/>
      <c r="F940" s="209"/>
      <c r="G940" s="209"/>
      <c r="H940" s="209"/>
      <c r="I940" s="209"/>
      <c r="J940" s="209"/>
      <c r="K940" s="209"/>
      <c r="L940" s="209"/>
      <c r="M940" s="209"/>
      <c r="N940" s="209"/>
      <c r="O940" s="209"/>
      <c r="P940" s="209"/>
      <c r="Q940" s="209"/>
      <c r="R940" s="209"/>
      <c r="S940" s="209"/>
      <c r="T940" s="209"/>
      <c r="U940" s="209"/>
      <c r="V940" s="209"/>
      <c r="W940" s="209"/>
      <c r="X940" s="209"/>
      <c r="Y940" s="209"/>
      <c r="Z940" s="209"/>
    </row>
    <row r="941" spans="1:26" ht="16.8">
      <c r="A941" s="209"/>
      <c r="B941" s="209"/>
      <c r="C941" s="209"/>
      <c r="D941" s="209"/>
      <c r="E941" s="209"/>
      <c r="F941" s="209"/>
      <c r="G941" s="209"/>
      <c r="H941" s="209"/>
      <c r="I941" s="209"/>
      <c r="J941" s="209"/>
      <c r="K941" s="209"/>
      <c r="L941" s="209"/>
      <c r="M941" s="209"/>
      <c r="N941" s="209"/>
      <c r="O941" s="209"/>
      <c r="P941" s="209"/>
      <c r="Q941" s="209"/>
      <c r="R941" s="209"/>
      <c r="S941" s="209"/>
      <c r="T941" s="209"/>
      <c r="U941" s="209"/>
      <c r="V941" s="209"/>
      <c r="W941" s="209"/>
      <c r="X941" s="209"/>
      <c r="Y941" s="209"/>
      <c r="Z941" s="209"/>
    </row>
    <row r="942" spans="1:26" ht="16.8">
      <c r="A942" s="209"/>
      <c r="B942" s="209"/>
      <c r="C942" s="209"/>
      <c r="D942" s="209"/>
      <c r="E942" s="209"/>
      <c r="F942" s="209"/>
      <c r="G942" s="209"/>
      <c r="H942" s="209"/>
      <c r="I942" s="209"/>
      <c r="J942" s="209"/>
      <c r="K942" s="209"/>
      <c r="L942" s="209"/>
      <c r="M942" s="209"/>
      <c r="N942" s="209"/>
      <c r="O942" s="209"/>
      <c r="P942" s="209"/>
      <c r="Q942" s="209"/>
      <c r="R942" s="209"/>
      <c r="S942" s="209"/>
      <c r="T942" s="209"/>
      <c r="U942" s="209"/>
      <c r="V942" s="209"/>
      <c r="W942" s="209"/>
      <c r="X942" s="209"/>
      <c r="Y942" s="209"/>
      <c r="Z942" s="209"/>
    </row>
    <row r="943" spans="1:26" ht="16.8">
      <c r="A943" s="209"/>
      <c r="B943" s="209"/>
      <c r="C943" s="209"/>
      <c r="D943" s="209"/>
      <c r="E943" s="209"/>
      <c r="F943" s="209"/>
      <c r="G943" s="209"/>
      <c r="H943" s="209"/>
      <c r="I943" s="209"/>
      <c r="J943" s="209"/>
      <c r="K943" s="209"/>
      <c r="L943" s="209"/>
      <c r="M943" s="209"/>
      <c r="N943" s="209"/>
      <c r="O943" s="209"/>
      <c r="P943" s="209"/>
      <c r="Q943" s="209"/>
      <c r="R943" s="209"/>
      <c r="S943" s="209"/>
      <c r="T943" s="209"/>
      <c r="U943" s="209"/>
      <c r="V943" s="209"/>
      <c r="W943" s="209"/>
      <c r="X943" s="209"/>
      <c r="Y943" s="209"/>
      <c r="Z943" s="209"/>
    </row>
    <row r="944" spans="1:26" ht="16.8">
      <c r="A944" s="209"/>
      <c r="B944" s="209"/>
      <c r="C944" s="209"/>
      <c r="D944" s="209"/>
      <c r="E944" s="209"/>
      <c r="F944" s="209"/>
      <c r="G944" s="209"/>
      <c r="H944" s="209"/>
      <c r="I944" s="209"/>
      <c r="J944" s="209"/>
      <c r="K944" s="209"/>
      <c r="L944" s="209"/>
      <c r="M944" s="209"/>
      <c r="N944" s="209"/>
      <c r="O944" s="209"/>
      <c r="P944" s="209"/>
      <c r="Q944" s="209"/>
      <c r="R944" s="209"/>
      <c r="S944" s="209"/>
      <c r="T944" s="209"/>
      <c r="U944" s="209"/>
      <c r="V944" s="209"/>
      <c r="W944" s="209"/>
      <c r="X944" s="209"/>
      <c r="Y944" s="209"/>
      <c r="Z944" s="209"/>
    </row>
    <row r="945" spans="1:26" ht="16.8">
      <c r="A945" s="209"/>
      <c r="B945" s="209"/>
      <c r="C945" s="209"/>
      <c r="D945" s="209"/>
      <c r="E945" s="209"/>
      <c r="F945" s="209"/>
      <c r="G945" s="209"/>
      <c r="H945" s="209"/>
      <c r="I945" s="209"/>
      <c r="J945" s="209"/>
      <c r="K945" s="209"/>
      <c r="L945" s="209"/>
      <c r="M945" s="209"/>
      <c r="N945" s="209"/>
      <c r="O945" s="209"/>
      <c r="P945" s="209"/>
      <c r="Q945" s="209"/>
      <c r="R945" s="209"/>
      <c r="S945" s="209"/>
      <c r="T945" s="209"/>
      <c r="U945" s="209"/>
      <c r="V945" s="209"/>
      <c r="W945" s="209"/>
      <c r="X945" s="209"/>
      <c r="Y945" s="209"/>
      <c r="Z945" s="209"/>
    </row>
    <row r="946" spans="1:26" ht="16.8">
      <c r="A946" s="209"/>
      <c r="B946" s="209"/>
      <c r="C946" s="209"/>
      <c r="D946" s="209"/>
      <c r="E946" s="209"/>
      <c r="F946" s="209"/>
      <c r="G946" s="209"/>
      <c r="H946" s="209"/>
      <c r="I946" s="209"/>
      <c r="J946" s="209"/>
      <c r="K946" s="209"/>
      <c r="L946" s="209"/>
      <c r="M946" s="209"/>
      <c r="N946" s="209"/>
      <c r="O946" s="209"/>
      <c r="P946" s="209"/>
      <c r="Q946" s="209"/>
      <c r="R946" s="209"/>
      <c r="S946" s="209"/>
      <c r="T946" s="209"/>
      <c r="U946" s="209"/>
      <c r="V946" s="209"/>
      <c r="W946" s="209"/>
      <c r="X946" s="209"/>
      <c r="Y946" s="209"/>
      <c r="Z946" s="209"/>
    </row>
    <row r="947" spans="1:26" ht="16.8">
      <c r="A947" s="209"/>
      <c r="B947" s="209"/>
      <c r="C947" s="209"/>
      <c r="D947" s="209"/>
      <c r="E947" s="209"/>
      <c r="F947" s="209"/>
      <c r="G947" s="209"/>
      <c r="H947" s="209"/>
      <c r="I947" s="209"/>
      <c r="J947" s="209"/>
      <c r="K947" s="209"/>
      <c r="L947" s="209"/>
      <c r="M947" s="209"/>
      <c r="N947" s="209"/>
      <c r="O947" s="209"/>
      <c r="P947" s="209"/>
      <c r="Q947" s="209"/>
      <c r="R947" s="209"/>
      <c r="S947" s="209"/>
      <c r="T947" s="209"/>
      <c r="U947" s="209"/>
      <c r="V947" s="209"/>
      <c r="W947" s="209"/>
      <c r="X947" s="209"/>
      <c r="Y947" s="209"/>
      <c r="Z947" s="209"/>
    </row>
    <row r="948" spans="1:26" ht="16.8">
      <c r="A948" s="209"/>
      <c r="B948" s="209"/>
      <c r="C948" s="209"/>
      <c r="D948" s="209"/>
      <c r="E948" s="209"/>
      <c r="F948" s="209"/>
      <c r="G948" s="209"/>
      <c r="H948" s="209"/>
      <c r="I948" s="209"/>
      <c r="J948" s="209"/>
      <c r="K948" s="209"/>
      <c r="L948" s="209"/>
      <c r="M948" s="209"/>
      <c r="N948" s="209"/>
      <c r="O948" s="209"/>
      <c r="P948" s="209"/>
      <c r="Q948" s="209"/>
      <c r="R948" s="209"/>
      <c r="S948" s="209"/>
      <c r="T948" s="209"/>
      <c r="U948" s="209"/>
      <c r="V948" s="209"/>
      <c r="W948" s="209"/>
      <c r="X948" s="209"/>
      <c r="Y948" s="209"/>
      <c r="Z948" s="209"/>
    </row>
    <row r="949" spans="1:26" ht="16.8">
      <c r="A949" s="209"/>
      <c r="B949" s="209"/>
      <c r="C949" s="209"/>
      <c r="D949" s="209"/>
      <c r="E949" s="209"/>
      <c r="F949" s="209"/>
      <c r="G949" s="209"/>
      <c r="H949" s="209"/>
      <c r="I949" s="209"/>
      <c r="J949" s="209"/>
      <c r="K949" s="209"/>
      <c r="L949" s="209"/>
      <c r="M949" s="209"/>
      <c r="N949" s="209"/>
      <c r="O949" s="209"/>
      <c r="P949" s="209"/>
      <c r="Q949" s="209"/>
      <c r="R949" s="209"/>
      <c r="S949" s="209"/>
      <c r="T949" s="209"/>
      <c r="U949" s="209"/>
      <c r="V949" s="209"/>
      <c r="W949" s="209"/>
      <c r="X949" s="209"/>
      <c r="Y949" s="209"/>
      <c r="Z949" s="209"/>
    </row>
    <row r="950" spans="1:26" ht="16.8">
      <c r="A950" s="209"/>
      <c r="B950" s="209"/>
      <c r="C950" s="209"/>
      <c r="D950" s="209"/>
      <c r="E950" s="209"/>
      <c r="F950" s="209"/>
      <c r="G950" s="209"/>
      <c r="H950" s="209"/>
      <c r="I950" s="209"/>
      <c r="J950" s="209"/>
      <c r="K950" s="209"/>
      <c r="L950" s="209"/>
      <c r="M950" s="209"/>
      <c r="N950" s="209"/>
      <c r="O950" s="209"/>
      <c r="P950" s="209"/>
      <c r="Q950" s="209"/>
      <c r="R950" s="209"/>
      <c r="S950" s="209"/>
      <c r="T950" s="209"/>
      <c r="U950" s="209"/>
      <c r="V950" s="209"/>
      <c r="W950" s="209"/>
      <c r="X950" s="209"/>
      <c r="Y950" s="209"/>
      <c r="Z950" s="209"/>
    </row>
    <row r="951" spans="1:26" ht="16.8">
      <c r="A951" s="209"/>
      <c r="B951" s="209"/>
      <c r="C951" s="209"/>
      <c r="D951" s="209"/>
      <c r="E951" s="209"/>
      <c r="F951" s="209"/>
      <c r="G951" s="209"/>
      <c r="H951" s="209"/>
      <c r="I951" s="209"/>
      <c r="J951" s="209"/>
      <c r="K951" s="209"/>
      <c r="L951" s="209"/>
      <c r="M951" s="209"/>
      <c r="N951" s="209"/>
      <c r="O951" s="209"/>
      <c r="P951" s="209"/>
      <c r="Q951" s="209"/>
      <c r="R951" s="209"/>
      <c r="S951" s="209"/>
      <c r="T951" s="209"/>
      <c r="U951" s="209"/>
      <c r="V951" s="209"/>
      <c r="W951" s="209"/>
      <c r="X951" s="209"/>
      <c r="Y951" s="209"/>
      <c r="Z951" s="209"/>
    </row>
    <row r="952" spans="1:26" ht="16.8">
      <c r="A952" s="209"/>
      <c r="B952" s="209"/>
      <c r="C952" s="209"/>
      <c r="D952" s="209"/>
      <c r="E952" s="209"/>
      <c r="F952" s="209"/>
      <c r="G952" s="209"/>
      <c r="H952" s="209"/>
      <c r="I952" s="209"/>
      <c r="J952" s="209"/>
      <c r="K952" s="209"/>
      <c r="L952" s="209"/>
      <c r="M952" s="209"/>
      <c r="N952" s="209"/>
      <c r="O952" s="209"/>
      <c r="P952" s="209"/>
      <c r="Q952" s="209"/>
      <c r="R952" s="209"/>
      <c r="S952" s="209"/>
      <c r="T952" s="209"/>
      <c r="U952" s="209"/>
      <c r="V952" s="209"/>
      <c r="W952" s="209"/>
      <c r="X952" s="209"/>
      <c r="Y952" s="209"/>
      <c r="Z952" s="209"/>
    </row>
    <row r="953" spans="1:26" ht="16.8">
      <c r="A953" s="209"/>
      <c r="B953" s="209"/>
      <c r="C953" s="209"/>
      <c r="D953" s="209"/>
      <c r="E953" s="209"/>
      <c r="F953" s="209"/>
      <c r="G953" s="209"/>
      <c r="H953" s="209"/>
      <c r="I953" s="209"/>
      <c r="J953" s="209"/>
      <c r="K953" s="209"/>
      <c r="L953" s="209"/>
      <c r="M953" s="209"/>
      <c r="N953" s="209"/>
      <c r="O953" s="209"/>
      <c r="P953" s="209"/>
      <c r="Q953" s="209"/>
      <c r="R953" s="209"/>
      <c r="S953" s="209"/>
      <c r="T953" s="209"/>
      <c r="U953" s="209"/>
      <c r="V953" s="209"/>
      <c r="W953" s="209"/>
      <c r="X953" s="209"/>
      <c r="Y953" s="209"/>
      <c r="Z953" s="209"/>
    </row>
    <row r="954" spans="1:26" ht="16.8">
      <c r="A954" s="209"/>
      <c r="B954" s="209"/>
      <c r="C954" s="209"/>
      <c r="D954" s="209"/>
      <c r="E954" s="209"/>
      <c r="F954" s="209"/>
      <c r="G954" s="209"/>
      <c r="H954" s="209"/>
      <c r="I954" s="209"/>
      <c r="J954" s="209"/>
      <c r="K954" s="209"/>
      <c r="L954" s="209"/>
      <c r="M954" s="209"/>
      <c r="N954" s="209"/>
      <c r="O954" s="209"/>
      <c r="P954" s="209"/>
      <c r="Q954" s="209"/>
      <c r="R954" s="209"/>
      <c r="S954" s="209"/>
      <c r="T954" s="209"/>
      <c r="U954" s="209"/>
      <c r="V954" s="209"/>
      <c r="W954" s="209"/>
      <c r="X954" s="209"/>
      <c r="Y954" s="209"/>
      <c r="Z954" s="209"/>
    </row>
    <row r="955" spans="1:26" ht="16.8">
      <c r="A955" s="209"/>
      <c r="B955" s="209"/>
      <c r="C955" s="209"/>
      <c r="D955" s="209"/>
      <c r="E955" s="209"/>
      <c r="F955" s="209"/>
      <c r="G955" s="209"/>
      <c r="H955" s="209"/>
      <c r="I955" s="209"/>
      <c r="J955" s="209"/>
      <c r="K955" s="209"/>
      <c r="L955" s="209"/>
      <c r="M955" s="209"/>
      <c r="N955" s="209"/>
      <c r="O955" s="209"/>
      <c r="P955" s="209"/>
      <c r="Q955" s="209"/>
      <c r="R955" s="209"/>
      <c r="S955" s="209"/>
      <c r="T955" s="209"/>
      <c r="U955" s="209"/>
      <c r="V955" s="209"/>
      <c r="W955" s="209"/>
      <c r="X955" s="209"/>
      <c r="Y955" s="209"/>
      <c r="Z955" s="209"/>
    </row>
    <row r="956" spans="1:26" ht="16.8">
      <c r="A956" s="209"/>
      <c r="B956" s="209"/>
      <c r="C956" s="209"/>
      <c r="D956" s="209"/>
      <c r="E956" s="209"/>
      <c r="F956" s="209"/>
      <c r="G956" s="209"/>
      <c r="H956" s="209"/>
      <c r="I956" s="209"/>
      <c r="J956" s="209"/>
      <c r="K956" s="209"/>
      <c r="L956" s="209"/>
      <c r="M956" s="209"/>
      <c r="N956" s="209"/>
      <c r="O956" s="209"/>
      <c r="P956" s="209"/>
      <c r="Q956" s="209"/>
      <c r="R956" s="209"/>
      <c r="S956" s="209"/>
      <c r="T956" s="209"/>
      <c r="U956" s="209"/>
      <c r="V956" s="209"/>
      <c r="W956" s="209"/>
      <c r="X956" s="209"/>
      <c r="Y956" s="209"/>
      <c r="Z956" s="209"/>
    </row>
    <row r="957" spans="1:26" ht="16.8">
      <c r="A957" s="209"/>
      <c r="B957" s="209"/>
      <c r="C957" s="209"/>
      <c r="D957" s="209"/>
      <c r="E957" s="209"/>
      <c r="F957" s="209"/>
      <c r="G957" s="209"/>
      <c r="H957" s="209"/>
      <c r="I957" s="209"/>
      <c r="J957" s="209"/>
      <c r="K957" s="209"/>
      <c r="L957" s="209"/>
      <c r="M957" s="209"/>
      <c r="N957" s="209"/>
      <c r="O957" s="209"/>
      <c r="P957" s="209"/>
      <c r="Q957" s="209"/>
      <c r="R957" s="209"/>
      <c r="S957" s="209"/>
      <c r="T957" s="209"/>
      <c r="U957" s="209"/>
      <c r="V957" s="209"/>
      <c r="W957" s="209"/>
      <c r="X957" s="209"/>
      <c r="Y957" s="209"/>
      <c r="Z957" s="209"/>
    </row>
    <row r="958" spans="1:26" ht="16.8">
      <c r="A958" s="209"/>
      <c r="B958" s="209"/>
      <c r="C958" s="209"/>
      <c r="D958" s="209"/>
      <c r="E958" s="209"/>
      <c r="F958" s="209"/>
      <c r="G958" s="209"/>
      <c r="H958" s="209"/>
      <c r="I958" s="209"/>
      <c r="J958" s="209"/>
      <c r="K958" s="209"/>
      <c r="L958" s="209"/>
      <c r="M958" s="209"/>
      <c r="N958" s="209"/>
      <c r="O958" s="209"/>
      <c r="P958" s="209"/>
      <c r="Q958" s="209"/>
      <c r="R958" s="209"/>
      <c r="S958" s="209"/>
      <c r="T958" s="209"/>
      <c r="U958" s="209"/>
      <c r="V958" s="209"/>
      <c r="W958" s="209"/>
      <c r="X958" s="209"/>
      <c r="Y958" s="209"/>
      <c r="Z958" s="209"/>
    </row>
    <row r="959" spans="1:26" ht="16.8">
      <c r="A959" s="209"/>
      <c r="B959" s="209"/>
      <c r="C959" s="209"/>
      <c r="D959" s="209"/>
      <c r="E959" s="209"/>
      <c r="F959" s="209"/>
      <c r="G959" s="209"/>
      <c r="H959" s="209"/>
      <c r="I959" s="209"/>
      <c r="J959" s="209"/>
      <c r="K959" s="209"/>
      <c r="L959" s="209"/>
      <c r="M959" s="209"/>
      <c r="N959" s="209"/>
      <c r="O959" s="209"/>
      <c r="P959" s="209"/>
      <c r="Q959" s="209"/>
      <c r="R959" s="209"/>
      <c r="S959" s="209"/>
      <c r="T959" s="209"/>
      <c r="U959" s="209"/>
      <c r="V959" s="209"/>
      <c r="W959" s="209"/>
      <c r="X959" s="209"/>
      <c r="Y959" s="209"/>
      <c r="Z959" s="209"/>
    </row>
    <row r="960" spans="1:26" ht="16.8">
      <c r="A960" s="209"/>
      <c r="B960" s="209"/>
      <c r="C960" s="209"/>
      <c r="D960" s="209"/>
      <c r="E960" s="209"/>
      <c r="F960" s="209"/>
      <c r="G960" s="209"/>
      <c r="H960" s="209"/>
      <c r="I960" s="209"/>
      <c r="J960" s="209"/>
      <c r="K960" s="209"/>
      <c r="L960" s="209"/>
      <c r="M960" s="209"/>
      <c r="N960" s="209"/>
      <c r="O960" s="209"/>
      <c r="P960" s="209"/>
      <c r="Q960" s="209"/>
      <c r="R960" s="209"/>
      <c r="S960" s="209"/>
      <c r="T960" s="209"/>
      <c r="U960" s="209"/>
      <c r="V960" s="209"/>
      <c r="W960" s="209"/>
      <c r="X960" s="209"/>
      <c r="Y960" s="209"/>
      <c r="Z960" s="209"/>
    </row>
    <row r="961" spans="1:26" ht="16.8">
      <c r="A961" s="209"/>
      <c r="B961" s="209"/>
      <c r="C961" s="209"/>
      <c r="D961" s="209"/>
      <c r="E961" s="209"/>
      <c r="F961" s="209"/>
      <c r="G961" s="209"/>
      <c r="H961" s="209"/>
      <c r="I961" s="209"/>
      <c r="J961" s="209"/>
      <c r="K961" s="209"/>
      <c r="L961" s="209"/>
      <c r="M961" s="209"/>
      <c r="N961" s="209"/>
      <c r="O961" s="209"/>
      <c r="P961" s="209"/>
      <c r="Q961" s="209"/>
      <c r="R961" s="209"/>
      <c r="S961" s="209"/>
      <c r="T961" s="209"/>
      <c r="U961" s="209"/>
      <c r="V961" s="209"/>
      <c r="W961" s="209"/>
      <c r="X961" s="209"/>
      <c r="Y961" s="209"/>
      <c r="Z961" s="209"/>
    </row>
    <row r="962" spans="1:26" ht="16.8">
      <c r="A962" s="209"/>
      <c r="B962" s="209"/>
      <c r="C962" s="209"/>
      <c r="D962" s="209"/>
      <c r="E962" s="209"/>
      <c r="F962" s="209"/>
      <c r="G962" s="209"/>
      <c r="H962" s="209"/>
      <c r="I962" s="209"/>
      <c r="J962" s="209"/>
      <c r="K962" s="209"/>
      <c r="L962" s="209"/>
      <c r="M962" s="209"/>
      <c r="N962" s="209"/>
      <c r="O962" s="209"/>
      <c r="P962" s="209"/>
      <c r="Q962" s="209"/>
      <c r="R962" s="209"/>
      <c r="S962" s="209"/>
      <c r="T962" s="209"/>
      <c r="U962" s="209"/>
      <c r="V962" s="209"/>
      <c r="W962" s="209"/>
      <c r="X962" s="209"/>
      <c r="Y962" s="209"/>
      <c r="Z962" s="209"/>
    </row>
    <row r="963" spans="1:26" ht="16.8">
      <c r="A963" s="209"/>
      <c r="B963" s="209"/>
      <c r="C963" s="209"/>
      <c r="D963" s="209"/>
      <c r="E963" s="209"/>
      <c r="F963" s="209"/>
      <c r="G963" s="209"/>
      <c r="H963" s="209"/>
      <c r="I963" s="209"/>
      <c r="J963" s="209"/>
      <c r="K963" s="209"/>
      <c r="L963" s="209"/>
      <c r="M963" s="209"/>
      <c r="N963" s="209"/>
      <c r="O963" s="209"/>
      <c r="P963" s="209"/>
      <c r="Q963" s="209"/>
      <c r="R963" s="209"/>
      <c r="S963" s="209"/>
      <c r="T963" s="209"/>
      <c r="U963" s="209"/>
      <c r="V963" s="209"/>
      <c r="W963" s="209"/>
      <c r="X963" s="209"/>
      <c r="Y963" s="209"/>
      <c r="Z963" s="209"/>
    </row>
    <row r="964" spans="1:26" ht="16.8">
      <c r="A964" s="209"/>
      <c r="B964" s="209"/>
      <c r="C964" s="209"/>
      <c r="D964" s="209"/>
      <c r="E964" s="209"/>
      <c r="F964" s="209"/>
      <c r="G964" s="209"/>
      <c r="H964" s="209"/>
      <c r="I964" s="209"/>
      <c r="J964" s="209"/>
      <c r="K964" s="209"/>
      <c r="L964" s="209"/>
      <c r="M964" s="209"/>
      <c r="N964" s="209"/>
      <c r="O964" s="209"/>
      <c r="P964" s="209"/>
      <c r="Q964" s="209"/>
      <c r="R964" s="209"/>
      <c r="S964" s="209"/>
      <c r="T964" s="209"/>
      <c r="U964" s="209"/>
      <c r="V964" s="209"/>
      <c r="W964" s="209"/>
      <c r="X964" s="209"/>
      <c r="Y964" s="209"/>
      <c r="Z964" s="209"/>
    </row>
    <row r="965" spans="1:26" ht="16.8">
      <c r="A965" s="209"/>
      <c r="B965" s="209"/>
      <c r="C965" s="209"/>
      <c r="D965" s="209"/>
      <c r="E965" s="209"/>
      <c r="F965" s="209"/>
      <c r="G965" s="209"/>
      <c r="H965" s="209"/>
      <c r="I965" s="209"/>
      <c r="J965" s="209"/>
      <c r="K965" s="209"/>
      <c r="L965" s="209"/>
      <c r="M965" s="209"/>
      <c r="N965" s="209"/>
      <c r="O965" s="209"/>
      <c r="P965" s="209"/>
      <c r="Q965" s="209"/>
      <c r="R965" s="209"/>
      <c r="S965" s="209"/>
      <c r="T965" s="209"/>
      <c r="U965" s="209"/>
      <c r="V965" s="209"/>
      <c r="W965" s="209"/>
      <c r="X965" s="209"/>
      <c r="Y965" s="209"/>
      <c r="Z965" s="209"/>
    </row>
    <row r="966" spans="1:26" ht="16.8">
      <c r="A966" s="209"/>
      <c r="B966" s="209"/>
      <c r="C966" s="209"/>
      <c r="D966" s="209"/>
      <c r="E966" s="209"/>
      <c r="F966" s="209"/>
      <c r="G966" s="209"/>
      <c r="H966" s="209"/>
      <c r="I966" s="209"/>
      <c r="J966" s="209"/>
      <c r="K966" s="209"/>
      <c r="L966" s="209"/>
      <c r="M966" s="209"/>
      <c r="N966" s="209"/>
      <c r="O966" s="209"/>
      <c r="P966" s="209"/>
      <c r="Q966" s="209"/>
      <c r="R966" s="209"/>
      <c r="S966" s="209"/>
      <c r="T966" s="209"/>
      <c r="U966" s="209"/>
      <c r="V966" s="209"/>
      <c r="W966" s="209"/>
      <c r="X966" s="209"/>
      <c r="Y966" s="209"/>
      <c r="Z966" s="209"/>
    </row>
    <row r="967" spans="1:26" ht="16.8">
      <c r="A967" s="209"/>
      <c r="B967" s="209"/>
      <c r="C967" s="209"/>
      <c r="D967" s="209"/>
      <c r="E967" s="209"/>
      <c r="F967" s="209"/>
      <c r="G967" s="209"/>
      <c r="H967" s="209"/>
      <c r="I967" s="209"/>
      <c r="J967" s="209"/>
      <c r="K967" s="209"/>
      <c r="L967" s="209"/>
      <c r="M967" s="209"/>
      <c r="N967" s="209"/>
      <c r="O967" s="209"/>
      <c r="P967" s="209"/>
      <c r="Q967" s="209"/>
      <c r="R967" s="209"/>
      <c r="S967" s="209"/>
      <c r="T967" s="209"/>
      <c r="U967" s="209"/>
      <c r="V967" s="209"/>
      <c r="W967" s="209"/>
      <c r="X967" s="209"/>
      <c r="Y967" s="209"/>
      <c r="Z967" s="209"/>
    </row>
    <row r="968" spans="1:26" ht="16.8">
      <c r="A968" s="209"/>
      <c r="B968" s="209"/>
      <c r="C968" s="209"/>
      <c r="D968" s="209"/>
      <c r="E968" s="209"/>
      <c r="F968" s="209"/>
      <c r="G968" s="209"/>
      <c r="H968" s="209"/>
      <c r="I968" s="209"/>
      <c r="J968" s="209"/>
      <c r="K968" s="209"/>
      <c r="L968" s="209"/>
      <c r="M968" s="209"/>
      <c r="N968" s="209"/>
      <c r="O968" s="209"/>
      <c r="P968" s="209"/>
      <c r="Q968" s="209"/>
      <c r="R968" s="209"/>
      <c r="S968" s="209"/>
      <c r="T968" s="209"/>
      <c r="U968" s="209"/>
      <c r="V968" s="209"/>
      <c r="W968" s="209"/>
      <c r="X968" s="209"/>
      <c r="Y968" s="209"/>
      <c r="Z968" s="209"/>
    </row>
    <row r="969" spans="1:26" ht="16.8">
      <c r="A969" s="209"/>
      <c r="B969" s="209"/>
      <c r="C969" s="209"/>
      <c r="D969" s="209"/>
      <c r="E969" s="209"/>
      <c r="F969" s="209"/>
      <c r="G969" s="209"/>
      <c r="H969" s="209"/>
      <c r="I969" s="209"/>
      <c r="J969" s="209"/>
      <c r="K969" s="209"/>
      <c r="L969" s="209"/>
      <c r="M969" s="209"/>
      <c r="N969" s="209"/>
      <c r="O969" s="209"/>
      <c r="P969" s="209"/>
      <c r="Q969" s="209"/>
      <c r="R969" s="209"/>
      <c r="S969" s="209"/>
      <c r="T969" s="209"/>
      <c r="U969" s="209"/>
      <c r="V969" s="209"/>
      <c r="W969" s="209"/>
      <c r="X969" s="209"/>
      <c r="Y969" s="209"/>
      <c r="Z969" s="209"/>
    </row>
    <row r="970" spans="1:26" ht="16.8">
      <c r="A970" s="209"/>
      <c r="B970" s="209"/>
      <c r="C970" s="209"/>
      <c r="D970" s="209"/>
      <c r="E970" s="209"/>
      <c r="F970" s="209"/>
      <c r="G970" s="209"/>
      <c r="H970" s="209"/>
      <c r="I970" s="209"/>
      <c r="J970" s="209"/>
      <c r="K970" s="209"/>
      <c r="L970" s="209"/>
      <c r="M970" s="209"/>
      <c r="N970" s="209"/>
      <c r="O970" s="209"/>
      <c r="P970" s="209"/>
      <c r="Q970" s="209"/>
      <c r="R970" s="209"/>
      <c r="S970" s="209"/>
      <c r="T970" s="209"/>
      <c r="U970" s="209"/>
      <c r="V970" s="209"/>
      <c r="W970" s="209"/>
      <c r="X970" s="209"/>
      <c r="Y970" s="209"/>
      <c r="Z970" s="209"/>
    </row>
    <row r="971" spans="1:26" ht="16.8">
      <c r="A971" s="209"/>
      <c r="B971" s="209"/>
      <c r="C971" s="209"/>
      <c r="D971" s="209"/>
      <c r="E971" s="209"/>
      <c r="F971" s="209"/>
      <c r="G971" s="209"/>
      <c r="H971" s="209"/>
      <c r="I971" s="209"/>
      <c r="J971" s="209"/>
      <c r="K971" s="209"/>
      <c r="L971" s="209"/>
      <c r="M971" s="209"/>
      <c r="N971" s="209"/>
      <c r="O971" s="209"/>
      <c r="P971" s="209"/>
      <c r="Q971" s="209"/>
      <c r="R971" s="209"/>
      <c r="S971" s="209"/>
      <c r="T971" s="209"/>
      <c r="U971" s="209"/>
      <c r="V971" s="209"/>
      <c r="W971" s="209"/>
      <c r="X971" s="209"/>
      <c r="Y971" s="209"/>
      <c r="Z971" s="209"/>
    </row>
    <row r="972" spans="1:26" ht="16.8">
      <c r="A972" s="209"/>
      <c r="B972" s="209"/>
      <c r="C972" s="209"/>
      <c r="D972" s="209"/>
      <c r="E972" s="209"/>
      <c r="F972" s="209"/>
      <c r="G972" s="209"/>
      <c r="H972" s="209"/>
      <c r="I972" s="209"/>
      <c r="J972" s="209"/>
      <c r="K972" s="209"/>
      <c r="L972" s="209"/>
      <c r="M972" s="209"/>
      <c r="N972" s="209"/>
      <c r="O972" s="209"/>
      <c r="P972" s="209"/>
      <c r="Q972" s="209"/>
      <c r="R972" s="209"/>
      <c r="S972" s="209"/>
      <c r="T972" s="209"/>
      <c r="U972" s="209"/>
      <c r="V972" s="209"/>
      <c r="W972" s="209"/>
      <c r="X972" s="209"/>
      <c r="Y972" s="209"/>
      <c r="Z972" s="209"/>
    </row>
    <row r="973" spans="1:26" ht="16.8">
      <c r="A973" s="209"/>
      <c r="B973" s="209"/>
      <c r="C973" s="209"/>
      <c r="D973" s="209"/>
      <c r="E973" s="209"/>
      <c r="F973" s="209"/>
      <c r="G973" s="209"/>
      <c r="H973" s="209"/>
      <c r="I973" s="209"/>
      <c r="J973" s="209"/>
      <c r="K973" s="209"/>
      <c r="L973" s="209"/>
      <c r="M973" s="209"/>
      <c r="N973" s="209"/>
      <c r="O973" s="209"/>
      <c r="P973" s="209"/>
      <c r="Q973" s="209"/>
      <c r="R973" s="209"/>
      <c r="S973" s="209"/>
      <c r="T973" s="209"/>
      <c r="U973" s="209"/>
      <c r="V973" s="209"/>
      <c r="W973" s="209"/>
      <c r="X973" s="209"/>
      <c r="Y973" s="209"/>
      <c r="Z973" s="209"/>
    </row>
    <row r="974" spans="1:26" ht="16.8">
      <c r="A974" s="209"/>
      <c r="B974" s="209"/>
      <c r="C974" s="209"/>
      <c r="D974" s="209"/>
      <c r="E974" s="209"/>
      <c r="F974" s="209"/>
      <c r="G974" s="209"/>
      <c r="H974" s="209"/>
      <c r="I974" s="209"/>
      <c r="J974" s="209"/>
      <c r="K974" s="209"/>
      <c r="L974" s="209"/>
      <c r="M974" s="209"/>
      <c r="N974" s="209"/>
      <c r="O974" s="209"/>
      <c r="P974" s="209"/>
      <c r="Q974" s="209"/>
      <c r="R974" s="209"/>
      <c r="S974" s="209"/>
      <c r="T974" s="209"/>
      <c r="U974" s="209"/>
      <c r="V974" s="209"/>
      <c r="W974" s="209"/>
      <c r="X974" s="209"/>
      <c r="Y974" s="209"/>
      <c r="Z974" s="209"/>
    </row>
    <row r="975" spans="1:26" ht="16.8">
      <c r="A975" s="209"/>
      <c r="B975" s="209"/>
      <c r="C975" s="209"/>
      <c r="D975" s="209"/>
      <c r="E975" s="209"/>
      <c r="F975" s="209"/>
      <c r="G975" s="209"/>
      <c r="H975" s="209"/>
      <c r="I975" s="209"/>
      <c r="J975" s="209"/>
      <c r="K975" s="209"/>
      <c r="L975" s="209"/>
      <c r="M975" s="209"/>
      <c r="N975" s="209"/>
      <c r="O975" s="209"/>
      <c r="P975" s="209"/>
      <c r="Q975" s="209"/>
      <c r="R975" s="209"/>
      <c r="S975" s="209"/>
      <c r="T975" s="209"/>
      <c r="U975" s="209"/>
      <c r="V975" s="209"/>
      <c r="W975" s="209"/>
      <c r="X975" s="209"/>
      <c r="Y975" s="209"/>
      <c r="Z975" s="209"/>
    </row>
    <row r="976" spans="1:26" ht="16.8">
      <c r="A976" s="209"/>
      <c r="B976" s="209"/>
      <c r="C976" s="209"/>
      <c r="D976" s="209"/>
      <c r="E976" s="209"/>
      <c r="F976" s="209"/>
      <c r="G976" s="209"/>
      <c r="H976" s="209"/>
      <c r="I976" s="209"/>
      <c r="J976" s="209"/>
      <c r="K976" s="209"/>
      <c r="L976" s="209"/>
      <c r="M976" s="209"/>
      <c r="N976" s="209"/>
      <c r="O976" s="209"/>
      <c r="P976" s="209"/>
      <c r="Q976" s="209"/>
      <c r="R976" s="209"/>
      <c r="S976" s="209"/>
      <c r="T976" s="209"/>
      <c r="U976" s="209"/>
      <c r="V976" s="209"/>
      <c r="W976" s="209"/>
      <c r="X976" s="209"/>
      <c r="Y976" s="209"/>
      <c r="Z976" s="209"/>
    </row>
    <row r="977" spans="1:26" ht="16.8">
      <c r="A977" s="209"/>
      <c r="B977" s="209"/>
      <c r="C977" s="209"/>
      <c r="D977" s="209"/>
      <c r="E977" s="209"/>
      <c r="F977" s="209"/>
      <c r="G977" s="209"/>
      <c r="H977" s="209"/>
      <c r="I977" s="209"/>
      <c r="J977" s="209"/>
      <c r="K977" s="209"/>
      <c r="L977" s="209"/>
      <c r="M977" s="209"/>
      <c r="N977" s="209"/>
      <c r="O977" s="209"/>
      <c r="P977" s="209"/>
      <c r="Q977" s="209"/>
      <c r="R977" s="209"/>
      <c r="S977" s="209"/>
      <c r="T977" s="209"/>
      <c r="U977" s="209"/>
      <c r="V977" s="209"/>
      <c r="W977" s="209"/>
      <c r="X977" s="209"/>
      <c r="Y977" s="209"/>
      <c r="Z977" s="209"/>
    </row>
    <row r="978" spans="1:26" ht="16.8">
      <c r="A978" s="209"/>
      <c r="B978" s="209"/>
      <c r="C978" s="209"/>
      <c r="D978" s="209"/>
      <c r="E978" s="209"/>
      <c r="F978" s="209"/>
      <c r="G978" s="209"/>
      <c r="H978" s="209"/>
      <c r="I978" s="209"/>
      <c r="J978" s="209"/>
      <c r="K978" s="209"/>
      <c r="L978" s="209"/>
      <c r="M978" s="209"/>
      <c r="N978" s="209"/>
      <c r="O978" s="209"/>
      <c r="P978" s="209"/>
      <c r="Q978" s="209"/>
      <c r="R978" s="209"/>
      <c r="S978" s="209"/>
      <c r="T978" s="209"/>
      <c r="U978" s="209"/>
      <c r="V978" s="209"/>
      <c r="W978" s="209"/>
      <c r="X978" s="209"/>
      <c r="Y978" s="209"/>
      <c r="Z978" s="209"/>
    </row>
    <row r="979" spans="1:26" ht="16.8">
      <c r="A979" s="209"/>
      <c r="B979" s="209"/>
      <c r="C979" s="209"/>
      <c r="D979" s="209"/>
      <c r="E979" s="209"/>
      <c r="F979" s="209"/>
      <c r="G979" s="209"/>
      <c r="H979" s="209"/>
      <c r="I979" s="209"/>
      <c r="J979" s="209"/>
      <c r="K979" s="209"/>
      <c r="L979" s="209"/>
      <c r="M979" s="209"/>
      <c r="N979" s="209"/>
      <c r="O979" s="209"/>
      <c r="P979" s="209"/>
      <c r="Q979" s="209"/>
      <c r="R979" s="209"/>
      <c r="S979" s="209"/>
      <c r="T979" s="209"/>
      <c r="U979" s="209"/>
      <c r="V979" s="209"/>
      <c r="W979" s="209"/>
      <c r="X979" s="209"/>
      <c r="Y979" s="209"/>
      <c r="Z979" s="209"/>
    </row>
    <row r="980" spans="1:26" ht="16.8">
      <c r="A980" s="209"/>
      <c r="B980" s="209"/>
      <c r="C980" s="209"/>
      <c r="D980" s="209"/>
      <c r="E980" s="209"/>
      <c r="F980" s="209"/>
      <c r="G980" s="209"/>
      <c r="H980" s="209"/>
      <c r="I980" s="209"/>
      <c r="J980" s="209"/>
      <c r="K980" s="209"/>
      <c r="L980" s="209"/>
      <c r="M980" s="209"/>
      <c r="N980" s="209"/>
      <c r="O980" s="209"/>
      <c r="P980" s="209"/>
      <c r="Q980" s="209"/>
      <c r="R980" s="209"/>
      <c r="S980" s="209"/>
      <c r="T980" s="209"/>
      <c r="U980" s="209"/>
      <c r="V980" s="209"/>
      <c r="W980" s="209"/>
      <c r="X980" s="209"/>
      <c r="Y980" s="209"/>
      <c r="Z980" s="209"/>
    </row>
    <row r="981" spans="1:26" ht="16.8">
      <c r="A981" s="209"/>
      <c r="B981" s="209"/>
      <c r="C981" s="209"/>
      <c r="D981" s="209"/>
      <c r="E981" s="209"/>
      <c r="F981" s="209"/>
      <c r="G981" s="209"/>
      <c r="H981" s="209"/>
      <c r="I981" s="209"/>
      <c r="J981" s="209"/>
      <c r="K981" s="209"/>
      <c r="L981" s="209"/>
      <c r="M981" s="209"/>
      <c r="N981" s="209"/>
      <c r="O981" s="209"/>
      <c r="P981" s="209"/>
      <c r="Q981" s="209"/>
      <c r="R981" s="209"/>
      <c r="S981" s="209"/>
      <c r="T981" s="209"/>
      <c r="U981" s="209"/>
      <c r="V981" s="209"/>
      <c r="W981" s="209"/>
      <c r="X981" s="209"/>
      <c r="Y981" s="209"/>
      <c r="Z981" s="209"/>
    </row>
    <row r="982" spans="1:26" ht="16.8">
      <c r="A982" s="209"/>
      <c r="B982" s="209"/>
      <c r="C982" s="209"/>
      <c r="D982" s="209"/>
      <c r="E982" s="209"/>
      <c r="F982" s="209"/>
      <c r="G982" s="209"/>
      <c r="H982" s="209"/>
      <c r="I982" s="209"/>
      <c r="J982" s="209"/>
      <c r="K982" s="209"/>
      <c r="L982" s="209"/>
      <c r="M982" s="209"/>
      <c r="N982" s="209"/>
      <c r="O982" s="209"/>
      <c r="P982" s="209"/>
      <c r="Q982" s="209"/>
      <c r="R982" s="209"/>
      <c r="S982" s="209"/>
      <c r="T982" s="209"/>
      <c r="U982" s="209"/>
      <c r="V982" s="209"/>
      <c r="W982" s="209"/>
      <c r="X982" s="209"/>
      <c r="Y982" s="209"/>
      <c r="Z982" s="209"/>
    </row>
    <row r="983" spans="1:26" ht="16.8">
      <c r="A983" s="209"/>
      <c r="B983" s="209"/>
      <c r="C983" s="209"/>
      <c r="D983" s="209"/>
      <c r="E983" s="209"/>
      <c r="F983" s="209"/>
      <c r="G983" s="209"/>
      <c r="H983" s="209"/>
      <c r="I983" s="209"/>
      <c r="J983" s="209"/>
      <c r="K983" s="209"/>
      <c r="L983" s="209"/>
      <c r="M983" s="209"/>
      <c r="N983" s="209"/>
      <c r="O983" s="209"/>
      <c r="P983" s="209"/>
      <c r="Q983" s="209"/>
      <c r="R983" s="209"/>
      <c r="S983" s="209"/>
      <c r="T983" s="209"/>
      <c r="U983" s="209"/>
      <c r="V983" s="209"/>
      <c r="W983" s="209"/>
      <c r="X983" s="209"/>
      <c r="Y983" s="209"/>
      <c r="Z983" s="209"/>
    </row>
    <row r="984" spans="1:26" ht="16.8">
      <c r="A984" s="209"/>
      <c r="B984" s="209"/>
      <c r="C984" s="209"/>
      <c r="D984" s="209"/>
      <c r="E984" s="209"/>
      <c r="F984" s="209"/>
      <c r="G984" s="209"/>
      <c r="H984" s="209"/>
      <c r="I984" s="209"/>
      <c r="J984" s="209"/>
      <c r="K984" s="209"/>
      <c r="L984" s="209"/>
      <c r="M984" s="209"/>
      <c r="N984" s="209"/>
      <c r="O984" s="209"/>
      <c r="P984" s="209"/>
      <c r="Q984" s="209"/>
      <c r="R984" s="209"/>
      <c r="S984" s="209"/>
      <c r="T984" s="209"/>
      <c r="U984" s="209"/>
      <c r="V984" s="209"/>
      <c r="W984" s="209"/>
      <c r="X984" s="209"/>
      <c r="Y984" s="209"/>
      <c r="Z984" s="209"/>
    </row>
    <row r="985" spans="1:26" ht="16.8">
      <c r="A985" s="209"/>
      <c r="B985" s="209"/>
      <c r="C985" s="209"/>
      <c r="D985" s="209"/>
      <c r="E985" s="209"/>
      <c r="F985" s="209"/>
      <c r="G985" s="209"/>
      <c r="H985" s="209"/>
      <c r="I985" s="209"/>
      <c r="J985" s="209"/>
      <c r="K985" s="209"/>
      <c r="L985" s="209"/>
      <c r="M985" s="209"/>
      <c r="N985" s="209"/>
      <c r="O985" s="209"/>
      <c r="P985" s="209"/>
      <c r="Q985" s="209"/>
      <c r="R985" s="209"/>
      <c r="S985" s="209"/>
      <c r="T985" s="209"/>
      <c r="U985" s="209"/>
      <c r="V985" s="209"/>
      <c r="W985" s="209"/>
      <c r="X985" s="209"/>
      <c r="Y985" s="209"/>
      <c r="Z985" s="209"/>
    </row>
    <row r="986" spans="1:26" ht="16.8">
      <c r="A986" s="209"/>
      <c r="B986" s="209"/>
      <c r="C986" s="209"/>
      <c r="D986" s="209"/>
      <c r="E986" s="209"/>
      <c r="F986" s="209"/>
      <c r="G986" s="209"/>
      <c r="H986" s="209"/>
      <c r="I986" s="209"/>
      <c r="J986" s="209"/>
      <c r="K986" s="209"/>
      <c r="L986" s="209"/>
      <c r="M986" s="209"/>
      <c r="N986" s="209"/>
      <c r="O986" s="209"/>
      <c r="P986" s="209"/>
      <c r="Q986" s="209"/>
      <c r="R986" s="209"/>
      <c r="S986" s="209"/>
      <c r="T986" s="209"/>
      <c r="U986" s="209"/>
      <c r="V986" s="209"/>
      <c r="W986" s="209"/>
      <c r="X986" s="209"/>
      <c r="Y986" s="209"/>
      <c r="Z986" s="209"/>
    </row>
    <row r="987" spans="1:26" ht="16.8">
      <c r="A987" s="209"/>
      <c r="B987" s="209"/>
      <c r="C987" s="209"/>
      <c r="D987" s="209"/>
      <c r="E987" s="209"/>
      <c r="F987" s="209"/>
      <c r="G987" s="209"/>
      <c r="H987" s="209"/>
      <c r="I987" s="209"/>
      <c r="J987" s="209"/>
      <c r="K987" s="209"/>
      <c r="L987" s="209"/>
      <c r="M987" s="209"/>
      <c r="N987" s="209"/>
      <c r="O987" s="209"/>
      <c r="P987" s="209"/>
      <c r="Q987" s="209"/>
      <c r="R987" s="209"/>
      <c r="S987" s="209"/>
      <c r="T987" s="209"/>
      <c r="U987" s="209"/>
      <c r="V987" s="209"/>
      <c r="W987" s="209"/>
      <c r="X987" s="209"/>
      <c r="Y987" s="209"/>
      <c r="Z987" s="209"/>
    </row>
    <row r="988" spans="1:26" ht="16.8">
      <c r="A988" s="209"/>
      <c r="B988" s="209"/>
      <c r="C988" s="209"/>
      <c r="D988" s="209"/>
      <c r="E988" s="209"/>
      <c r="F988" s="209"/>
      <c r="G988" s="209"/>
      <c r="H988" s="209"/>
      <c r="I988" s="209"/>
      <c r="J988" s="209"/>
      <c r="K988" s="209"/>
      <c r="L988" s="209"/>
      <c r="M988" s="209"/>
      <c r="N988" s="209"/>
      <c r="O988" s="209"/>
      <c r="P988" s="209"/>
      <c r="Q988" s="209"/>
      <c r="R988" s="209"/>
      <c r="S988" s="209"/>
      <c r="T988" s="209"/>
      <c r="U988" s="209"/>
      <c r="V988" s="209"/>
      <c r="W988" s="209"/>
      <c r="X988" s="209"/>
      <c r="Y988" s="209"/>
      <c r="Z988" s="209"/>
    </row>
    <row r="989" spans="1:26" ht="16.8">
      <c r="A989" s="209"/>
      <c r="B989" s="209"/>
      <c r="C989" s="209"/>
      <c r="D989" s="209"/>
      <c r="E989" s="209"/>
      <c r="F989" s="209"/>
      <c r="G989" s="209"/>
      <c r="H989" s="209"/>
      <c r="I989" s="209"/>
      <c r="J989" s="209"/>
      <c r="K989" s="209"/>
      <c r="L989" s="209"/>
      <c r="M989" s="209"/>
      <c r="N989" s="209"/>
      <c r="O989" s="209"/>
      <c r="P989" s="209"/>
      <c r="Q989" s="209"/>
      <c r="R989" s="209"/>
      <c r="S989" s="209"/>
      <c r="T989" s="209"/>
      <c r="U989" s="209"/>
      <c r="V989" s="209"/>
      <c r="W989" s="209"/>
      <c r="X989" s="209"/>
      <c r="Y989" s="209"/>
      <c r="Z989" s="209"/>
    </row>
    <row r="990" spans="1:26" ht="16.8">
      <c r="A990" s="209"/>
      <c r="B990" s="209"/>
      <c r="C990" s="209"/>
      <c r="D990" s="209"/>
      <c r="E990" s="209"/>
      <c r="F990" s="209"/>
      <c r="G990" s="209"/>
      <c r="H990" s="209"/>
      <c r="I990" s="209"/>
      <c r="J990" s="209"/>
      <c r="K990" s="209"/>
      <c r="L990" s="209"/>
      <c r="M990" s="209"/>
      <c r="N990" s="209"/>
      <c r="O990" s="209"/>
      <c r="P990" s="209"/>
      <c r="Q990" s="209"/>
      <c r="R990" s="209"/>
      <c r="S990" s="209"/>
      <c r="T990" s="209"/>
      <c r="U990" s="209"/>
      <c r="V990" s="209"/>
      <c r="W990" s="209"/>
      <c r="X990" s="209"/>
      <c r="Y990" s="209"/>
      <c r="Z990" s="209"/>
    </row>
    <row r="991" spans="1:26" ht="16.8">
      <c r="A991" s="209"/>
      <c r="B991" s="209"/>
      <c r="C991" s="209"/>
      <c r="D991" s="209"/>
      <c r="E991" s="209"/>
      <c r="F991" s="209"/>
      <c r="G991" s="209"/>
      <c r="H991" s="209"/>
      <c r="I991" s="209"/>
      <c r="J991" s="209"/>
      <c r="K991" s="209"/>
      <c r="L991" s="209"/>
      <c r="M991" s="209"/>
      <c r="N991" s="209"/>
      <c r="O991" s="209"/>
      <c r="P991" s="209"/>
      <c r="Q991" s="209"/>
      <c r="R991" s="209"/>
      <c r="S991" s="209"/>
      <c r="T991" s="209"/>
      <c r="U991" s="209"/>
      <c r="V991" s="209"/>
      <c r="W991" s="209"/>
      <c r="X991" s="209"/>
      <c r="Y991" s="209"/>
      <c r="Z991" s="209"/>
    </row>
    <row r="992" spans="1:26" ht="16.8">
      <c r="A992" s="209"/>
      <c r="B992" s="209"/>
      <c r="C992" s="209"/>
      <c r="D992" s="209"/>
      <c r="E992" s="209"/>
      <c r="F992" s="209"/>
      <c r="G992" s="209"/>
      <c r="H992" s="209"/>
      <c r="I992" s="209"/>
      <c r="J992" s="209"/>
      <c r="K992" s="209"/>
      <c r="L992" s="209"/>
      <c r="M992" s="209"/>
      <c r="N992" s="209"/>
      <c r="O992" s="209"/>
      <c r="P992" s="209"/>
      <c r="Q992" s="209"/>
      <c r="R992" s="209"/>
      <c r="S992" s="209"/>
      <c r="T992" s="209"/>
      <c r="U992" s="209"/>
      <c r="V992" s="209"/>
      <c r="W992" s="209"/>
      <c r="X992" s="209"/>
      <c r="Y992" s="209"/>
      <c r="Z992" s="209"/>
    </row>
    <row r="993" spans="1:26" ht="16.8">
      <c r="A993" s="209"/>
      <c r="B993" s="209"/>
      <c r="C993" s="209"/>
      <c r="D993" s="209"/>
      <c r="E993" s="209"/>
      <c r="F993" s="209"/>
      <c r="G993" s="209"/>
      <c r="H993" s="209"/>
      <c r="I993" s="209"/>
      <c r="J993" s="209"/>
      <c r="K993" s="209"/>
      <c r="L993" s="209"/>
      <c r="M993" s="209"/>
      <c r="N993" s="209"/>
      <c r="O993" s="209"/>
      <c r="P993" s="209"/>
      <c r="Q993" s="209"/>
      <c r="R993" s="209"/>
      <c r="S993" s="209"/>
      <c r="T993" s="209"/>
      <c r="U993" s="209"/>
      <c r="V993" s="209"/>
      <c r="W993" s="209"/>
      <c r="X993" s="209"/>
      <c r="Y993" s="209"/>
      <c r="Z993" s="209"/>
    </row>
    <row r="994" spans="1:26" ht="16.8">
      <c r="A994" s="209"/>
      <c r="B994" s="209"/>
      <c r="C994" s="209"/>
      <c r="D994" s="209"/>
      <c r="E994" s="209"/>
      <c r="F994" s="209"/>
      <c r="G994" s="209"/>
      <c r="H994" s="209"/>
      <c r="I994" s="209"/>
      <c r="J994" s="209"/>
      <c r="K994" s="209"/>
      <c r="L994" s="209"/>
      <c r="M994" s="209"/>
      <c r="N994" s="209"/>
      <c r="O994" s="209"/>
      <c r="P994" s="209"/>
      <c r="Q994" s="209"/>
      <c r="R994" s="209"/>
      <c r="S994" s="209"/>
      <c r="T994" s="209"/>
      <c r="U994" s="209"/>
      <c r="V994" s="209"/>
      <c r="W994" s="209"/>
      <c r="X994" s="209"/>
      <c r="Y994" s="209"/>
      <c r="Z994" s="209"/>
    </row>
    <row r="995" spans="1:26" ht="16.8">
      <c r="A995" s="209"/>
      <c r="B995" s="209"/>
      <c r="C995" s="209"/>
      <c r="D995" s="209"/>
      <c r="E995" s="209"/>
      <c r="F995" s="209"/>
      <c r="G995" s="209"/>
      <c r="H995" s="209"/>
      <c r="I995" s="209"/>
      <c r="J995" s="209"/>
      <c r="K995" s="209"/>
      <c r="L995" s="209"/>
      <c r="M995" s="209"/>
      <c r="N995" s="209"/>
      <c r="O995" s="209"/>
      <c r="P995" s="209"/>
      <c r="Q995" s="209"/>
      <c r="R995" s="209"/>
      <c r="S995" s="209"/>
      <c r="T995" s="209"/>
      <c r="U995" s="209"/>
      <c r="V995" s="209"/>
      <c r="W995" s="209"/>
      <c r="X995" s="209"/>
      <c r="Y995" s="209"/>
      <c r="Z995" s="209"/>
    </row>
    <row r="996" spans="1:26" ht="16.8">
      <c r="A996" s="209"/>
      <c r="B996" s="209"/>
      <c r="C996" s="209"/>
      <c r="D996" s="209"/>
      <c r="E996" s="209"/>
      <c r="F996" s="209"/>
      <c r="G996" s="209"/>
      <c r="H996" s="209"/>
      <c r="I996" s="209"/>
      <c r="J996" s="209"/>
      <c r="K996" s="209"/>
      <c r="L996" s="209"/>
      <c r="M996" s="209"/>
      <c r="N996" s="209"/>
      <c r="O996" s="209"/>
      <c r="P996" s="209"/>
      <c r="Q996" s="209"/>
      <c r="R996" s="209"/>
      <c r="S996" s="209"/>
      <c r="T996" s="209"/>
      <c r="U996" s="209"/>
      <c r="V996" s="209"/>
      <c r="W996" s="209"/>
      <c r="X996" s="209"/>
      <c r="Y996" s="209"/>
      <c r="Z996" s="209"/>
    </row>
    <row r="997" spans="1:26" ht="16.8">
      <c r="A997" s="209"/>
      <c r="B997" s="209"/>
      <c r="C997" s="209"/>
      <c r="D997" s="209"/>
      <c r="E997" s="209"/>
      <c r="F997" s="209"/>
      <c r="G997" s="209"/>
      <c r="H997" s="209"/>
      <c r="I997" s="209"/>
      <c r="J997" s="209"/>
      <c r="K997" s="209"/>
      <c r="L997" s="209"/>
      <c r="M997" s="209"/>
      <c r="N997" s="209"/>
      <c r="O997" s="209"/>
      <c r="P997" s="209"/>
      <c r="Q997" s="209"/>
      <c r="R997" s="209"/>
      <c r="S997" s="209"/>
      <c r="T997" s="209"/>
      <c r="U997" s="209"/>
      <c r="V997" s="209"/>
      <c r="W997" s="209"/>
      <c r="X997" s="209"/>
      <c r="Y997" s="209"/>
      <c r="Z997" s="209"/>
    </row>
    <row r="998" spans="1:26" ht="16.8">
      <c r="A998" s="209"/>
      <c r="B998" s="209"/>
      <c r="C998" s="209"/>
      <c r="D998" s="209"/>
      <c r="E998" s="209"/>
      <c r="F998" s="209"/>
      <c r="G998" s="209"/>
      <c r="H998" s="209"/>
      <c r="I998" s="209"/>
      <c r="J998" s="209"/>
      <c r="K998" s="209"/>
      <c r="L998" s="209"/>
      <c r="M998" s="209"/>
      <c r="N998" s="209"/>
      <c r="O998" s="209"/>
      <c r="P998" s="209"/>
      <c r="Q998" s="209"/>
      <c r="R998" s="209"/>
      <c r="S998" s="209"/>
      <c r="T998" s="209"/>
      <c r="U998" s="209"/>
      <c r="V998" s="209"/>
      <c r="W998" s="209"/>
      <c r="X998" s="209"/>
      <c r="Y998" s="209"/>
      <c r="Z998" s="209"/>
    </row>
    <row r="999" spans="1:26" ht="16.8">
      <c r="A999" s="209"/>
      <c r="B999" s="209"/>
      <c r="C999" s="209"/>
      <c r="D999" s="209"/>
      <c r="E999" s="209"/>
      <c r="F999" s="209"/>
      <c r="G999" s="209"/>
      <c r="H999" s="209"/>
      <c r="I999" s="209"/>
      <c r="J999" s="209"/>
      <c r="K999" s="209"/>
      <c r="L999" s="209"/>
      <c r="M999" s="209"/>
      <c r="N999" s="209"/>
      <c r="O999" s="209"/>
      <c r="P999" s="209"/>
      <c r="Q999" s="209"/>
      <c r="R999" s="209"/>
      <c r="S999" s="209"/>
      <c r="T999" s="209"/>
      <c r="U999" s="209"/>
      <c r="V999" s="209"/>
      <c r="W999" s="209"/>
      <c r="X999" s="209"/>
      <c r="Y999" s="209"/>
      <c r="Z999" s="209"/>
    </row>
    <row r="1000" spans="1:26" ht="16.8">
      <c r="A1000" s="209"/>
      <c r="B1000" s="209"/>
      <c r="C1000" s="209"/>
      <c r="D1000" s="209"/>
      <c r="E1000" s="209"/>
      <c r="F1000" s="209"/>
      <c r="G1000" s="209"/>
      <c r="H1000" s="209"/>
      <c r="I1000" s="209"/>
      <c r="J1000" s="209"/>
      <c r="K1000" s="209"/>
      <c r="L1000" s="209"/>
      <c r="M1000" s="209"/>
      <c r="N1000" s="209"/>
      <c r="O1000" s="209"/>
      <c r="P1000" s="209"/>
      <c r="Q1000" s="209"/>
      <c r="R1000" s="209"/>
      <c r="S1000" s="209"/>
      <c r="T1000" s="209"/>
      <c r="U1000" s="209"/>
      <c r="V1000" s="209"/>
      <c r="W1000" s="209"/>
      <c r="X1000" s="209"/>
      <c r="Y1000" s="209"/>
      <c r="Z1000" s="209"/>
    </row>
    <row r="1001" spans="1:26" ht="16.8">
      <c r="A1001" s="209"/>
      <c r="B1001" s="209"/>
      <c r="C1001" s="209"/>
      <c r="D1001" s="209"/>
      <c r="E1001" s="209"/>
      <c r="F1001" s="209"/>
      <c r="G1001" s="209"/>
      <c r="H1001" s="209"/>
      <c r="I1001" s="209"/>
      <c r="J1001" s="209"/>
      <c r="K1001" s="209"/>
      <c r="L1001" s="209"/>
      <c r="M1001" s="209"/>
      <c r="N1001" s="209"/>
      <c r="O1001" s="209"/>
      <c r="P1001" s="209"/>
      <c r="Q1001" s="209"/>
      <c r="R1001" s="209"/>
      <c r="S1001" s="209"/>
      <c r="T1001" s="209"/>
      <c r="U1001" s="209"/>
      <c r="V1001" s="209"/>
      <c r="W1001" s="209"/>
      <c r="X1001" s="209"/>
      <c r="Y1001" s="209"/>
      <c r="Z1001" s="209"/>
    </row>
    <row r="1002" spans="1:26" ht="16.8">
      <c r="A1002" s="209"/>
      <c r="B1002" s="209"/>
      <c r="C1002" s="209"/>
      <c r="D1002" s="209"/>
      <c r="E1002" s="209"/>
      <c r="F1002" s="209"/>
      <c r="G1002" s="209"/>
      <c r="H1002" s="209"/>
      <c r="I1002" s="209"/>
      <c r="J1002" s="209"/>
      <c r="K1002" s="209"/>
      <c r="L1002" s="209"/>
      <c r="M1002" s="209"/>
      <c r="N1002" s="209"/>
      <c r="O1002" s="209"/>
      <c r="P1002" s="209"/>
      <c r="Q1002" s="209"/>
      <c r="R1002" s="209"/>
      <c r="S1002" s="209"/>
      <c r="T1002" s="209"/>
      <c r="U1002" s="209"/>
      <c r="V1002" s="209"/>
      <c r="W1002" s="209"/>
      <c r="X1002" s="209"/>
      <c r="Y1002" s="209"/>
      <c r="Z1002" s="209"/>
    </row>
    <row r="1003" spans="1:26" ht="16.8">
      <c r="A1003" s="209"/>
      <c r="B1003" s="209"/>
      <c r="C1003" s="209"/>
      <c r="D1003" s="209"/>
      <c r="E1003" s="209"/>
      <c r="F1003" s="209"/>
      <c r="G1003" s="209"/>
      <c r="H1003" s="209"/>
      <c r="I1003" s="209"/>
      <c r="J1003" s="209"/>
      <c r="K1003" s="209"/>
      <c r="L1003" s="209"/>
      <c r="M1003" s="209"/>
      <c r="N1003" s="209"/>
      <c r="O1003" s="209"/>
      <c r="P1003" s="209"/>
      <c r="Q1003" s="209"/>
      <c r="R1003" s="209"/>
      <c r="S1003" s="209"/>
      <c r="T1003" s="209"/>
      <c r="U1003" s="209"/>
      <c r="V1003" s="209"/>
      <c r="W1003" s="209"/>
      <c r="X1003" s="209"/>
      <c r="Y1003" s="209"/>
      <c r="Z1003" s="209"/>
    </row>
    <row r="1004" spans="1:26" ht="16.8">
      <c r="A1004" s="209"/>
      <c r="B1004" s="209"/>
      <c r="C1004" s="209"/>
      <c r="D1004" s="209"/>
      <c r="E1004" s="209"/>
      <c r="F1004" s="209"/>
      <c r="G1004" s="209"/>
      <c r="H1004" s="209"/>
      <c r="I1004" s="209"/>
      <c r="J1004" s="209"/>
      <c r="K1004" s="209"/>
      <c r="L1004" s="209"/>
      <c r="M1004" s="209"/>
      <c r="N1004" s="209"/>
      <c r="O1004" s="209"/>
      <c r="P1004" s="209"/>
      <c r="Q1004" s="209"/>
      <c r="R1004" s="209"/>
      <c r="S1004" s="209"/>
      <c r="T1004" s="209"/>
      <c r="U1004" s="209"/>
      <c r="V1004" s="209"/>
      <c r="W1004" s="209"/>
      <c r="X1004" s="209"/>
      <c r="Y1004" s="209"/>
      <c r="Z1004" s="209"/>
    </row>
    <row r="1005" spans="1:26" ht="16.8">
      <c r="A1005" s="209"/>
      <c r="B1005" s="209"/>
      <c r="C1005" s="209"/>
      <c r="D1005" s="209"/>
      <c r="E1005" s="209"/>
      <c r="F1005" s="209"/>
      <c r="G1005" s="209"/>
      <c r="H1005" s="209"/>
      <c r="I1005" s="209"/>
      <c r="J1005" s="209"/>
      <c r="K1005" s="209"/>
      <c r="L1005" s="209"/>
      <c r="M1005" s="209"/>
      <c r="N1005" s="209"/>
      <c r="O1005" s="209"/>
      <c r="P1005" s="209"/>
      <c r="Q1005" s="209"/>
      <c r="R1005" s="209"/>
      <c r="S1005" s="209"/>
      <c r="T1005" s="209"/>
      <c r="U1005" s="209"/>
      <c r="V1005" s="209"/>
      <c r="W1005" s="209"/>
      <c r="X1005" s="209"/>
      <c r="Y1005" s="209"/>
      <c r="Z1005" s="209"/>
    </row>
    <row r="1006" spans="1:26" ht="16.8">
      <c r="A1006" s="209"/>
      <c r="B1006" s="209"/>
      <c r="C1006" s="209"/>
      <c r="D1006" s="209"/>
      <c r="E1006" s="209"/>
      <c r="F1006" s="209"/>
      <c r="G1006" s="209"/>
      <c r="H1006" s="209"/>
      <c r="I1006" s="209"/>
      <c r="J1006" s="209"/>
      <c r="K1006" s="209"/>
      <c r="L1006" s="209"/>
      <c r="M1006" s="209"/>
      <c r="N1006" s="209"/>
      <c r="O1006" s="209"/>
      <c r="P1006" s="209"/>
      <c r="Q1006" s="209"/>
      <c r="R1006" s="209"/>
      <c r="S1006" s="209"/>
      <c r="T1006" s="209"/>
      <c r="U1006" s="209"/>
      <c r="V1006" s="209"/>
      <c r="W1006" s="209"/>
      <c r="X1006" s="209"/>
      <c r="Y1006" s="209"/>
      <c r="Z1006" s="209"/>
    </row>
    <row r="1007" spans="1:26" ht="16.8">
      <c r="A1007" s="209"/>
      <c r="B1007" s="209"/>
      <c r="C1007" s="209"/>
      <c r="D1007" s="209"/>
      <c r="E1007" s="209"/>
      <c r="F1007" s="209"/>
      <c r="G1007" s="209"/>
      <c r="H1007" s="209"/>
      <c r="I1007" s="209"/>
      <c r="J1007" s="209"/>
      <c r="K1007" s="209"/>
      <c r="L1007" s="209"/>
      <c r="M1007" s="209"/>
      <c r="N1007" s="209"/>
      <c r="O1007" s="209"/>
      <c r="P1007" s="209"/>
      <c r="Q1007" s="209"/>
      <c r="R1007" s="209"/>
      <c r="S1007" s="209"/>
      <c r="T1007" s="209"/>
      <c r="U1007" s="209"/>
      <c r="V1007" s="209"/>
      <c r="W1007" s="209"/>
      <c r="X1007" s="209"/>
      <c r="Y1007" s="209"/>
      <c r="Z1007" s="209"/>
    </row>
    <row r="1008" spans="1:26" ht="16.8">
      <c r="A1008" s="209"/>
      <c r="B1008" s="209"/>
      <c r="C1008" s="209"/>
      <c r="D1008" s="209"/>
      <c r="E1008" s="209"/>
      <c r="F1008" s="209"/>
      <c r="G1008" s="209"/>
      <c r="H1008" s="209"/>
      <c r="I1008" s="209"/>
      <c r="J1008" s="209"/>
      <c r="K1008" s="209"/>
      <c r="L1008" s="209"/>
      <c r="M1008" s="209"/>
      <c r="N1008" s="209"/>
      <c r="O1008" s="209"/>
      <c r="P1008" s="209"/>
      <c r="Q1008" s="209"/>
      <c r="R1008" s="209"/>
      <c r="S1008" s="209"/>
      <c r="T1008" s="209"/>
      <c r="U1008" s="209"/>
      <c r="V1008" s="209"/>
      <c r="W1008" s="209"/>
      <c r="X1008" s="209"/>
      <c r="Y1008" s="209"/>
      <c r="Z1008" s="209"/>
    </row>
    <row r="1009" spans="1:26" ht="16.8">
      <c r="A1009" s="209"/>
      <c r="B1009" s="209"/>
      <c r="C1009" s="209"/>
      <c r="D1009" s="209"/>
      <c r="E1009" s="209"/>
      <c r="F1009" s="209"/>
      <c r="G1009" s="209"/>
      <c r="H1009" s="209"/>
      <c r="I1009" s="209"/>
      <c r="J1009" s="209"/>
      <c r="K1009" s="209"/>
      <c r="L1009" s="209"/>
      <c r="M1009" s="209"/>
      <c r="N1009" s="209"/>
      <c r="O1009" s="209"/>
      <c r="P1009" s="209"/>
      <c r="Q1009" s="209"/>
      <c r="R1009" s="209"/>
      <c r="S1009" s="209"/>
      <c r="T1009" s="209"/>
      <c r="U1009" s="209"/>
      <c r="V1009" s="209"/>
      <c r="W1009" s="209"/>
      <c r="X1009" s="209"/>
      <c r="Y1009" s="209"/>
      <c r="Z1009" s="209"/>
    </row>
    <row r="1010" spans="1:26" ht="16.8">
      <c r="A1010" s="209"/>
      <c r="B1010" s="209"/>
      <c r="C1010" s="209"/>
      <c r="D1010" s="209"/>
      <c r="E1010" s="209"/>
      <c r="F1010" s="209"/>
      <c r="G1010" s="209"/>
      <c r="H1010" s="209"/>
      <c r="I1010" s="209"/>
      <c r="J1010" s="209"/>
      <c r="K1010" s="209"/>
      <c r="L1010" s="209"/>
      <c r="M1010" s="209"/>
      <c r="N1010" s="209"/>
      <c r="O1010" s="209"/>
      <c r="P1010" s="209"/>
      <c r="Q1010" s="209"/>
      <c r="R1010" s="209"/>
      <c r="S1010" s="209"/>
      <c r="T1010" s="209"/>
      <c r="U1010" s="209"/>
      <c r="V1010" s="209"/>
      <c r="W1010" s="209"/>
      <c r="X1010" s="209"/>
      <c r="Y1010" s="209"/>
      <c r="Z1010" s="209"/>
    </row>
    <row r="1011" spans="1:26" ht="16.8">
      <c r="A1011" s="209"/>
      <c r="B1011" s="209"/>
      <c r="C1011" s="209"/>
      <c r="D1011" s="209"/>
      <c r="E1011" s="209"/>
      <c r="F1011" s="209"/>
      <c r="G1011" s="209"/>
      <c r="H1011" s="209"/>
      <c r="I1011" s="209"/>
      <c r="J1011" s="209"/>
      <c r="K1011" s="209"/>
      <c r="L1011" s="209"/>
      <c r="M1011" s="209"/>
      <c r="N1011" s="209"/>
      <c r="O1011" s="209"/>
      <c r="P1011" s="209"/>
      <c r="Q1011" s="209"/>
      <c r="R1011" s="209"/>
      <c r="S1011" s="209"/>
      <c r="T1011" s="209"/>
      <c r="U1011" s="209"/>
      <c r="V1011" s="209"/>
      <c r="W1011" s="209"/>
      <c r="X1011" s="209"/>
      <c r="Y1011" s="209"/>
      <c r="Z1011" s="209"/>
    </row>
    <row r="1012" spans="1:26" ht="16.8">
      <c r="A1012" s="209"/>
      <c r="B1012" s="209"/>
      <c r="C1012" s="209"/>
      <c r="D1012" s="209"/>
      <c r="E1012" s="209"/>
      <c r="F1012" s="209"/>
      <c r="G1012" s="209"/>
      <c r="H1012" s="209"/>
      <c r="I1012" s="209"/>
      <c r="J1012" s="209"/>
      <c r="K1012" s="209"/>
      <c r="L1012" s="209"/>
      <c r="M1012" s="209"/>
      <c r="N1012" s="209"/>
      <c r="O1012" s="209"/>
      <c r="P1012" s="209"/>
      <c r="Q1012" s="209"/>
      <c r="R1012" s="209"/>
      <c r="S1012" s="209"/>
      <c r="T1012" s="209"/>
      <c r="U1012" s="209"/>
      <c r="V1012" s="209"/>
      <c r="W1012" s="209"/>
      <c r="X1012" s="209"/>
      <c r="Y1012" s="209"/>
      <c r="Z1012" s="209"/>
    </row>
    <row r="1013" spans="1:26" ht="16.8">
      <c r="A1013" s="209"/>
      <c r="B1013" s="209"/>
      <c r="C1013" s="209"/>
      <c r="D1013" s="209"/>
      <c r="E1013" s="209"/>
      <c r="F1013" s="209"/>
      <c r="G1013" s="209"/>
      <c r="H1013" s="209"/>
      <c r="I1013" s="209"/>
      <c r="J1013" s="209"/>
      <c r="K1013" s="209"/>
      <c r="L1013" s="209"/>
      <c r="M1013" s="209"/>
      <c r="N1013" s="209"/>
      <c r="O1013" s="209"/>
      <c r="P1013" s="209"/>
      <c r="Q1013" s="209"/>
      <c r="R1013" s="209"/>
      <c r="S1013" s="209"/>
      <c r="T1013" s="209"/>
      <c r="U1013" s="209"/>
      <c r="V1013" s="209"/>
      <c r="W1013" s="209"/>
      <c r="X1013" s="209"/>
      <c r="Y1013" s="209"/>
      <c r="Z1013" s="209"/>
    </row>
    <row r="1014" spans="1:26" ht="16.8">
      <c r="A1014" s="209"/>
      <c r="B1014" s="209"/>
      <c r="C1014" s="209"/>
      <c r="D1014" s="209"/>
      <c r="E1014" s="209"/>
      <c r="F1014" s="209"/>
      <c r="G1014" s="209"/>
      <c r="H1014" s="209"/>
      <c r="I1014" s="209"/>
      <c r="J1014" s="209"/>
      <c r="K1014" s="209"/>
      <c r="L1014" s="209"/>
      <c r="M1014" s="209"/>
      <c r="N1014" s="209"/>
      <c r="O1014" s="209"/>
      <c r="P1014" s="209"/>
      <c r="Q1014" s="209"/>
      <c r="R1014" s="209"/>
      <c r="S1014" s="209"/>
      <c r="T1014" s="209"/>
      <c r="U1014" s="209"/>
      <c r="V1014" s="209"/>
      <c r="W1014" s="209"/>
      <c r="X1014" s="209"/>
      <c r="Y1014" s="209"/>
      <c r="Z1014" s="209"/>
    </row>
  </sheetData>
  <mergeCells count="13">
    <mergeCell ref="C114:F114"/>
    <mergeCell ref="A1:B1"/>
    <mergeCell ref="C103:F103"/>
    <mergeCell ref="C104:F104"/>
    <mergeCell ref="C105:F105"/>
    <mergeCell ref="C106:F106"/>
    <mergeCell ref="C107:F107"/>
    <mergeCell ref="C108:F108"/>
    <mergeCell ref="C109:F109"/>
    <mergeCell ref="C110:F110"/>
    <mergeCell ref="C111:F111"/>
    <mergeCell ref="C112:F112"/>
    <mergeCell ref="C113:F113"/>
  </mergeCells>
  <hyperlinks>
    <hyperlink ref="C43" r:id="rId1" xr:uid="{00000000-0004-0000-0700-000000000000}"/>
    <hyperlink ref="C44" r:id="rId2" xr:uid="{00000000-0004-0000-0700-000001000000}"/>
    <hyperlink ref="C45" r:id="rId3" xr:uid="{00000000-0004-0000-0700-000002000000}"/>
    <hyperlink ref="C46" r:id="rId4" xr:uid="{00000000-0004-0000-0700-000003000000}"/>
    <hyperlink ref="C47" r:id="rId5" xr:uid="{00000000-0004-0000-0700-000004000000}"/>
    <hyperlink ref="C48" r:id="rId6" xr:uid="{00000000-0004-0000-0700-000005000000}"/>
    <hyperlink ref="C49" r:id="rId7" xr:uid="{00000000-0004-0000-0700-000006000000}"/>
    <hyperlink ref="C50" r:id="rId8" xr:uid="{00000000-0004-0000-0700-000007000000}"/>
    <hyperlink ref="C51" r:id="rId9" xr:uid="{00000000-0004-0000-0700-000008000000}"/>
    <hyperlink ref="C52" r:id="rId10" xr:uid="{00000000-0004-0000-0700-000009000000}"/>
    <hyperlink ref="C53" r:id="rId11" xr:uid="{00000000-0004-0000-0700-00000A000000}"/>
    <hyperlink ref="C54" r:id="rId12" xr:uid="{00000000-0004-0000-0700-00000B000000}"/>
    <hyperlink ref="C55" r:id="rId13" xr:uid="{00000000-0004-0000-0700-00000C000000}"/>
  </hyperlinks>
  <pageMargins left="0.7" right="0.7" top="0.75" bottom="0.75" header="0.3" footer="0.3"/>
  <tableParts count="4">
    <tablePart r:id="rId14"/>
    <tablePart r:id="rId15"/>
    <tablePart r:id="rId16"/>
    <tablePart r:id="rId17"/>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50"/>
  <sheetViews>
    <sheetView workbookViewId="0"/>
  </sheetViews>
  <sheetFormatPr defaultColWidth="12.6640625" defaultRowHeight="15.75" customHeight="1"/>
  <cols>
    <col min="1" max="1" width="37.77734375" customWidth="1"/>
    <col min="2" max="2" width="41.109375" customWidth="1"/>
    <col min="3" max="3" width="54" customWidth="1"/>
    <col min="4" max="4" width="33.33203125" customWidth="1"/>
    <col min="5" max="5" width="54.44140625" customWidth="1"/>
    <col min="6" max="6" width="18.77734375" customWidth="1"/>
  </cols>
  <sheetData>
    <row r="1" spans="1:26" ht="33" customHeight="1">
      <c r="A1" s="881" t="s">
        <v>534</v>
      </c>
      <c r="B1" s="791"/>
    </row>
    <row r="2" spans="1:26" ht="13.2">
      <c r="B2" s="25" t="s">
        <v>186</v>
      </c>
      <c r="C2" s="4" t="s">
        <v>187</v>
      </c>
      <c r="D2" s="4" t="s">
        <v>188</v>
      </c>
      <c r="E2" s="4" t="s">
        <v>189</v>
      </c>
      <c r="F2" s="254" t="s">
        <v>190</v>
      </c>
    </row>
    <row r="3" spans="1:26" ht="13.2">
      <c r="B3" s="25" t="s">
        <v>192</v>
      </c>
      <c r="C3" s="4" t="s">
        <v>193</v>
      </c>
      <c r="D3" s="4" t="s">
        <v>194</v>
      </c>
      <c r="E3" s="4" t="s">
        <v>195</v>
      </c>
      <c r="F3" s="25" t="s">
        <v>196</v>
      </c>
    </row>
    <row r="4" spans="1:26" ht="13.2">
      <c r="B4" s="25" t="s">
        <v>197</v>
      </c>
      <c r="C4" s="4" t="s">
        <v>198</v>
      </c>
      <c r="D4" s="4" t="s">
        <v>188</v>
      </c>
      <c r="E4" s="4" t="s">
        <v>199</v>
      </c>
      <c r="F4" s="25" t="s">
        <v>200</v>
      </c>
    </row>
    <row r="5" spans="1:26" ht="13.2">
      <c r="B5" s="25" t="s">
        <v>201</v>
      </c>
      <c r="C5" s="4" t="s">
        <v>202</v>
      </c>
      <c r="D5" s="4" t="s">
        <v>188</v>
      </c>
      <c r="E5" s="4" t="s">
        <v>203</v>
      </c>
      <c r="F5" s="25" t="s">
        <v>204</v>
      </c>
    </row>
    <row r="6" spans="1:26" ht="13.2">
      <c r="B6" s="25" t="s">
        <v>205</v>
      </c>
      <c r="C6" s="4" t="s">
        <v>206</v>
      </c>
      <c r="D6" s="4" t="s">
        <v>188</v>
      </c>
      <c r="E6" s="4" t="s">
        <v>207</v>
      </c>
      <c r="F6" s="25" t="s">
        <v>208</v>
      </c>
    </row>
    <row r="7" spans="1:26" ht="13.2">
      <c r="B7" s="4"/>
      <c r="C7" s="4"/>
      <c r="D7" s="4"/>
      <c r="E7" s="4"/>
      <c r="F7" s="4"/>
    </row>
    <row r="8" spans="1:26" ht="33" customHeight="1">
      <c r="A8" s="255" t="s">
        <v>3</v>
      </c>
      <c r="B8" s="882" t="s">
        <v>188</v>
      </c>
      <c r="C8" s="791"/>
      <c r="D8" s="27"/>
      <c r="F8" s="27"/>
      <c r="G8" s="27"/>
      <c r="H8" s="27"/>
      <c r="I8" s="27"/>
      <c r="J8" s="27"/>
      <c r="K8" s="27"/>
      <c r="L8" s="27"/>
      <c r="M8" s="27"/>
      <c r="N8" s="27"/>
      <c r="O8" s="27"/>
      <c r="P8" s="27"/>
      <c r="Q8" s="27"/>
      <c r="R8" s="27"/>
      <c r="S8" s="27"/>
      <c r="T8" s="27"/>
      <c r="U8" s="27"/>
      <c r="V8" s="27"/>
      <c r="W8" s="27"/>
      <c r="X8" s="27"/>
      <c r="Y8" s="27"/>
      <c r="Z8" s="27"/>
    </row>
    <row r="9" spans="1:26" ht="13.2">
      <c r="A9" s="257" t="s">
        <v>537</v>
      </c>
      <c r="B9" s="883" t="s">
        <v>1527</v>
      </c>
      <c r="C9" s="784"/>
    </row>
    <row r="10" spans="1:26" ht="15.6">
      <c r="A10" s="253"/>
      <c r="B10" s="253"/>
    </row>
    <row r="11" spans="1:26" ht="13.2">
      <c r="A11" s="258" t="s">
        <v>1528</v>
      </c>
      <c r="B11" s="150" t="s">
        <v>1529</v>
      </c>
      <c r="C11" s="193"/>
    </row>
    <row r="12" spans="1:26" ht="13.2">
      <c r="A12" s="258" t="s">
        <v>1530</v>
      </c>
      <c r="B12" s="150" t="s">
        <v>1531</v>
      </c>
      <c r="C12" s="193"/>
    </row>
    <row r="13" spans="1:26" ht="15">
      <c r="A13" s="259"/>
      <c r="B13" s="260"/>
    </row>
    <row r="14" spans="1:26" ht="42" customHeight="1">
      <c r="A14" s="881" t="s">
        <v>564</v>
      </c>
      <c r="B14" s="791"/>
    </row>
    <row r="15" spans="1:26" ht="25.5" customHeight="1">
      <c r="A15" s="257" t="s">
        <v>565</v>
      </c>
      <c r="B15" s="257" t="s">
        <v>566</v>
      </c>
      <c r="C15" s="257" t="s">
        <v>1532</v>
      </c>
      <c r="D15" s="7" t="s">
        <v>688</v>
      </c>
      <c r="E15" s="7" t="s">
        <v>797</v>
      </c>
    </row>
    <row r="16" spans="1:26" ht="26.4">
      <c r="A16" s="35">
        <v>1</v>
      </c>
      <c r="B16" s="3" t="s">
        <v>1533</v>
      </c>
      <c r="C16" s="13" t="s">
        <v>1534</v>
      </c>
      <c r="D16" s="1" t="s">
        <v>13</v>
      </c>
      <c r="E16" s="1" t="s">
        <v>1236</v>
      </c>
    </row>
    <row r="17" spans="1:5" ht="13.2">
      <c r="A17" s="35">
        <v>2</v>
      </c>
      <c r="B17" s="3" t="s">
        <v>1535</v>
      </c>
      <c r="C17" s="13" t="s">
        <v>1536</v>
      </c>
      <c r="D17" s="1" t="s">
        <v>24</v>
      </c>
      <c r="E17" s="1" t="s">
        <v>1537</v>
      </c>
    </row>
    <row r="18" spans="1:5" ht="26.4">
      <c r="A18" s="35">
        <v>3</v>
      </c>
      <c r="B18" s="3" t="s">
        <v>1538</v>
      </c>
      <c r="C18" s="13" t="s">
        <v>1539</v>
      </c>
      <c r="D18" s="1" t="s">
        <v>696</v>
      </c>
      <c r="E18" s="1" t="s">
        <v>1540</v>
      </c>
    </row>
    <row r="19" spans="1:5" ht="26.4">
      <c r="A19" s="35">
        <v>4</v>
      </c>
      <c r="B19" s="3" t="s">
        <v>1541</v>
      </c>
      <c r="C19" s="13" t="s">
        <v>1542</v>
      </c>
      <c r="D19" s="1" t="s">
        <v>588</v>
      </c>
      <c r="E19" s="1" t="s">
        <v>1543</v>
      </c>
    </row>
    <row r="20" spans="1:5" ht="13.2">
      <c r="A20" s="35">
        <v>5</v>
      </c>
      <c r="B20" s="3" t="s">
        <v>1544</v>
      </c>
      <c r="C20" s="13" t="s">
        <v>1545</v>
      </c>
      <c r="D20" s="34" t="s">
        <v>1546</v>
      </c>
      <c r="E20" s="1" t="s">
        <v>1543</v>
      </c>
    </row>
    <row r="21" spans="1:5" ht="26.4">
      <c r="A21" s="35">
        <v>6</v>
      </c>
      <c r="B21" s="3" t="s">
        <v>1547</v>
      </c>
      <c r="C21" s="13" t="s">
        <v>1548</v>
      </c>
      <c r="D21" s="1" t="s">
        <v>574</v>
      </c>
      <c r="E21" s="1" t="s">
        <v>1543</v>
      </c>
    </row>
    <row r="22" spans="1:5" ht="26.4">
      <c r="A22" s="35">
        <v>7</v>
      </c>
      <c r="B22" s="3" t="s">
        <v>1549</v>
      </c>
      <c r="C22" s="13" t="s">
        <v>1550</v>
      </c>
      <c r="D22" s="1" t="s">
        <v>603</v>
      </c>
      <c r="E22" s="1" t="s">
        <v>1543</v>
      </c>
    </row>
    <row r="23" spans="1:5" ht="26.4">
      <c r="A23" s="35">
        <v>8</v>
      </c>
      <c r="B23" s="3" t="s">
        <v>1551</v>
      </c>
      <c r="C23" s="13" t="s">
        <v>1552</v>
      </c>
      <c r="D23" s="1" t="s">
        <v>820</v>
      </c>
      <c r="E23" s="1" t="s">
        <v>1543</v>
      </c>
    </row>
    <row r="24" spans="1:5" ht="26.4">
      <c r="A24" s="35">
        <v>9</v>
      </c>
      <c r="B24" s="3" t="s">
        <v>1553</v>
      </c>
      <c r="C24" s="13" t="s">
        <v>1554</v>
      </c>
      <c r="D24" s="1" t="s">
        <v>945</v>
      </c>
      <c r="E24" s="1" t="s">
        <v>1543</v>
      </c>
    </row>
    <row r="25" spans="1:5" ht="26.4">
      <c r="A25" s="35">
        <v>10</v>
      </c>
      <c r="B25" s="3" t="s">
        <v>1555</v>
      </c>
      <c r="C25" s="13" t="s">
        <v>1556</v>
      </c>
      <c r="D25" s="1" t="s">
        <v>828</v>
      </c>
      <c r="E25" s="1" t="s">
        <v>1543</v>
      </c>
    </row>
    <row r="26" spans="1:5" ht="26.4">
      <c r="A26" s="35">
        <v>11</v>
      </c>
      <c r="B26" s="3" t="s">
        <v>1557</v>
      </c>
      <c r="C26" s="13" t="s">
        <v>1558</v>
      </c>
      <c r="D26" s="1" t="s">
        <v>831</v>
      </c>
      <c r="E26" s="1" t="s">
        <v>1543</v>
      </c>
    </row>
    <row r="27" spans="1:5" ht="26.4">
      <c r="A27" s="35">
        <v>12</v>
      </c>
      <c r="B27" s="3" t="s">
        <v>1559</v>
      </c>
      <c r="C27" s="13" t="s">
        <v>1560</v>
      </c>
      <c r="D27" s="1" t="s">
        <v>1561</v>
      </c>
      <c r="E27" s="1" t="s">
        <v>1543</v>
      </c>
    </row>
    <row r="28" spans="1:5" ht="13.2">
      <c r="A28" s="35">
        <v>13</v>
      </c>
      <c r="B28" s="3" t="s">
        <v>1562</v>
      </c>
      <c r="C28" s="13" t="s">
        <v>1563</v>
      </c>
      <c r="D28" s="1" t="s">
        <v>1564</v>
      </c>
      <c r="E28" s="1" t="s">
        <v>1543</v>
      </c>
    </row>
    <row r="29" spans="1:5" ht="39.6">
      <c r="A29" s="35">
        <v>14</v>
      </c>
      <c r="B29" s="3" t="s">
        <v>1565</v>
      </c>
      <c r="C29" s="13" t="s">
        <v>1566</v>
      </c>
      <c r="D29" s="1" t="s">
        <v>1567</v>
      </c>
      <c r="E29" s="1" t="s">
        <v>1543</v>
      </c>
    </row>
    <row r="30" spans="1:5" ht="26.4">
      <c r="A30" s="35">
        <v>15</v>
      </c>
      <c r="B30" s="3" t="s">
        <v>1568</v>
      </c>
      <c r="C30" s="13" t="s">
        <v>1569</v>
      </c>
      <c r="D30" s="1" t="s">
        <v>1570</v>
      </c>
      <c r="E30" s="1" t="s">
        <v>1543</v>
      </c>
    </row>
    <row r="31" spans="1:5" ht="39.6">
      <c r="A31" s="35">
        <v>16</v>
      </c>
      <c r="B31" s="3" t="s">
        <v>1571</v>
      </c>
      <c r="C31" s="13" t="s">
        <v>1572</v>
      </c>
      <c r="D31" s="1" t="s">
        <v>1573</v>
      </c>
      <c r="E31" s="1" t="s">
        <v>1543</v>
      </c>
    </row>
    <row r="32" spans="1:5" ht="26.4">
      <c r="A32" s="35">
        <v>17</v>
      </c>
      <c r="B32" s="3" t="s">
        <v>1574</v>
      </c>
      <c r="C32" s="13" t="s">
        <v>1575</v>
      </c>
      <c r="D32" s="1" t="s">
        <v>1576</v>
      </c>
      <c r="E32" s="1" t="s">
        <v>1543</v>
      </c>
    </row>
    <row r="33" spans="1:6" ht="39.6">
      <c r="A33" s="35">
        <v>18</v>
      </c>
      <c r="B33" s="3" t="s">
        <v>1577</v>
      </c>
      <c r="C33" s="13" t="s">
        <v>1578</v>
      </c>
      <c r="D33" s="1" t="s">
        <v>76</v>
      </c>
      <c r="E33" s="1" t="s">
        <v>1579</v>
      </c>
    </row>
    <row r="34" spans="1:6" ht="13.2">
      <c r="A34" s="35">
        <v>19</v>
      </c>
      <c r="B34" s="3" t="s">
        <v>1580</v>
      </c>
      <c r="C34" s="13" t="s">
        <v>598</v>
      </c>
      <c r="D34" s="1" t="s">
        <v>68</v>
      </c>
      <c r="E34" s="1" t="s">
        <v>1579</v>
      </c>
    </row>
    <row r="36" spans="1:6" ht="23.25" customHeight="1">
      <c r="A36" s="253" t="s">
        <v>605</v>
      </c>
    </row>
    <row r="37" spans="1:6" ht="38.25" customHeight="1">
      <c r="A37" s="257" t="s">
        <v>565</v>
      </c>
      <c r="B37" s="257" t="s">
        <v>566</v>
      </c>
      <c r="C37" s="257" t="s">
        <v>608</v>
      </c>
      <c r="D37" s="884" t="s">
        <v>609</v>
      </c>
      <c r="E37" s="784"/>
      <c r="F37" s="257" t="s">
        <v>835</v>
      </c>
    </row>
    <row r="38" spans="1:6" ht="13.2">
      <c r="A38" s="35">
        <v>1</v>
      </c>
      <c r="B38" s="30" t="s">
        <v>1581</v>
      </c>
      <c r="C38" s="191" t="s">
        <v>1582</v>
      </c>
      <c r="D38" s="885" t="s">
        <v>1583</v>
      </c>
      <c r="E38" s="784"/>
      <c r="F38" s="30" t="s">
        <v>1584</v>
      </c>
    </row>
    <row r="39" spans="1:6" ht="13.2">
      <c r="A39" s="35">
        <v>2</v>
      </c>
      <c r="B39" s="30" t="s">
        <v>1585</v>
      </c>
      <c r="C39" s="191" t="s">
        <v>1586</v>
      </c>
      <c r="D39" s="885" t="s">
        <v>1587</v>
      </c>
      <c r="E39" s="784"/>
      <c r="F39" s="30" t="s">
        <v>1588</v>
      </c>
    </row>
    <row r="40" spans="1:6" ht="13.2">
      <c r="A40" s="35">
        <v>3</v>
      </c>
      <c r="B40" s="30" t="s">
        <v>1589</v>
      </c>
      <c r="C40" s="191" t="s">
        <v>1590</v>
      </c>
      <c r="D40" s="885" t="s">
        <v>1591</v>
      </c>
      <c r="E40" s="784"/>
      <c r="F40" s="30" t="s">
        <v>1584</v>
      </c>
    </row>
    <row r="41" spans="1:6" ht="13.2">
      <c r="A41" s="35">
        <v>4</v>
      </c>
      <c r="B41" s="30" t="s">
        <v>1592</v>
      </c>
      <c r="C41" s="191" t="s">
        <v>628</v>
      </c>
      <c r="D41" s="885" t="s">
        <v>1593</v>
      </c>
      <c r="E41" s="784"/>
      <c r="F41" s="30" t="s">
        <v>1584</v>
      </c>
    </row>
    <row r="42" spans="1:6" ht="13.2">
      <c r="A42" s="35">
        <v>5</v>
      </c>
      <c r="B42" s="30" t="s">
        <v>726</v>
      </c>
      <c r="C42" s="191" t="s">
        <v>1594</v>
      </c>
      <c r="D42" s="885" t="s">
        <v>1595</v>
      </c>
      <c r="E42" s="784"/>
      <c r="F42" s="30" t="s">
        <v>1584</v>
      </c>
    </row>
    <row r="43" spans="1:6" ht="13.2">
      <c r="A43" s="35">
        <v>6</v>
      </c>
      <c r="B43" s="30" t="s">
        <v>1596</v>
      </c>
      <c r="C43" s="191" t="s">
        <v>628</v>
      </c>
      <c r="D43" s="786" t="s">
        <v>1597</v>
      </c>
      <c r="E43" s="784"/>
      <c r="F43" s="1" t="s">
        <v>1301</v>
      </c>
    </row>
    <row r="44" spans="1:6" ht="33.75" customHeight="1">
      <c r="A44" s="35">
        <v>7</v>
      </c>
      <c r="B44" s="30" t="s">
        <v>1598</v>
      </c>
      <c r="C44" s="191" t="s">
        <v>628</v>
      </c>
      <c r="D44" s="786" t="s">
        <v>1599</v>
      </c>
      <c r="E44" s="784"/>
      <c r="F44" s="1" t="s">
        <v>1301</v>
      </c>
    </row>
    <row r="45" spans="1:6" ht="33.75" customHeight="1">
      <c r="A45" s="35">
        <v>8</v>
      </c>
      <c r="B45" s="30" t="s">
        <v>1600</v>
      </c>
      <c r="C45" s="191" t="s">
        <v>628</v>
      </c>
      <c r="D45" s="786" t="s">
        <v>1601</v>
      </c>
      <c r="E45" s="784"/>
      <c r="F45" s="1" t="s">
        <v>1301</v>
      </c>
    </row>
    <row r="46" spans="1:6" ht="33.75" customHeight="1">
      <c r="A46" s="35">
        <v>9</v>
      </c>
      <c r="B46" s="30" t="s">
        <v>1602</v>
      </c>
      <c r="C46" s="191" t="s">
        <v>628</v>
      </c>
      <c r="D46" s="786" t="s">
        <v>1603</v>
      </c>
      <c r="E46" s="784"/>
      <c r="F46" s="1" t="s">
        <v>1301</v>
      </c>
    </row>
    <row r="47" spans="1:6" ht="33.75" customHeight="1">
      <c r="A47" s="35">
        <v>10</v>
      </c>
      <c r="B47" s="30" t="s">
        <v>1604</v>
      </c>
      <c r="C47" s="191" t="s">
        <v>628</v>
      </c>
      <c r="D47" s="786" t="s">
        <v>1605</v>
      </c>
      <c r="E47" s="784"/>
      <c r="F47" s="1" t="s">
        <v>1301</v>
      </c>
    </row>
    <row r="48" spans="1:6" ht="33.75" customHeight="1">
      <c r="A48" s="35">
        <v>11</v>
      </c>
      <c r="B48" s="30" t="s">
        <v>1606</v>
      </c>
      <c r="C48" s="191" t="s">
        <v>628</v>
      </c>
      <c r="D48" s="786" t="s">
        <v>1607</v>
      </c>
      <c r="E48" s="784"/>
      <c r="F48" s="1" t="s">
        <v>1608</v>
      </c>
    </row>
    <row r="49" spans="1:6" ht="33.75" customHeight="1">
      <c r="A49" s="35">
        <v>12</v>
      </c>
      <c r="B49" s="30" t="s">
        <v>1609</v>
      </c>
      <c r="C49" s="191" t="s">
        <v>628</v>
      </c>
      <c r="D49" s="786" t="s">
        <v>1610</v>
      </c>
      <c r="E49" s="784"/>
      <c r="F49" s="1" t="s">
        <v>1608</v>
      </c>
    </row>
    <row r="50" spans="1:6" ht="33.75" customHeight="1">
      <c r="A50" s="886" t="s">
        <v>1611</v>
      </c>
      <c r="B50" s="791"/>
    </row>
    <row r="51" spans="1:6" ht="31.5" customHeight="1">
      <c r="A51" s="257" t="s">
        <v>565</v>
      </c>
      <c r="B51" s="257" t="s">
        <v>606</v>
      </c>
      <c r="C51" s="257" t="s">
        <v>1612</v>
      </c>
      <c r="D51" s="884" t="s">
        <v>1613</v>
      </c>
      <c r="E51" s="784"/>
    </row>
    <row r="52" spans="1:6" ht="13.2">
      <c r="A52" s="30">
        <v>1</v>
      </c>
      <c r="B52" s="877" t="s">
        <v>1614</v>
      </c>
      <c r="C52" s="30" t="s">
        <v>1615</v>
      </c>
      <c r="D52" s="887" t="s">
        <v>1616</v>
      </c>
      <c r="E52" s="784"/>
    </row>
    <row r="53" spans="1:6" ht="13.2">
      <c r="A53" s="30">
        <v>2</v>
      </c>
      <c r="B53" s="788"/>
      <c r="C53" s="30" t="s">
        <v>1617</v>
      </c>
      <c r="D53" s="875" t="s">
        <v>1618</v>
      </c>
      <c r="E53" s="784"/>
    </row>
    <row r="54" spans="1:6" ht="13.2">
      <c r="A54" s="30">
        <v>3</v>
      </c>
      <c r="B54" s="788"/>
      <c r="C54" s="30" t="s">
        <v>1619</v>
      </c>
      <c r="D54" s="875" t="s">
        <v>1620</v>
      </c>
      <c r="E54" s="784"/>
    </row>
    <row r="55" spans="1:6" ht="13.2">
      <c r="A55" s="30">
        <v>4</v>
      </c>
      <c r="B55" s="788"/>
      <c r="C55" s="30" t="s">
        <v>1621</v>
      </c>
      <c r="D55" s="875" t="s">
        <v>1622</v>
      </c>
      <c r="E55" s="784"/>
    </row>
    <row r="56" spans="1:6" ht="13.2">
      <c r="A56" s="30">
        <v>5</v>
      </c>
      <c r="B56" s="788"/>
      <c r="C56" s="30" t="s">
        <v>1623</v>
      </c>
      <c r="D56" s="875" t="s">
        <v>1624</v>
      </c>
      <c r="E56" s="784"/>
    </row>
    <row r="57" spans="1:6" ht="13.2">
      <c r="A57" s="30">
        <v>6</v>
      </c>
      <c r="B57" s="788"/>
      <c r="C57" s="30" t="s">
        <v>1625</v>
      </c>
      <c r="D57" s="875" t="s">
        <v>1626</v>
      </c>
      <c r="E57" s="784"/>
    </row>
    <row r="58" spans="1:6" ht="13.2">
      <c r="A58" s="30">
        <v>7</v>
      </c>
      <c r="B58" s="788"/>
      <c r="C58" s="30" t="s">
        <v>1627</v>
      </c>
      <c r="D58" s="875" t="s">
        <v>1628</v>
      </c>
      <c r="E58" s="784"/>
    </row>
    <row r="59" spans="1:6" ht="13.2">
      <c r="A59" s="30">
        <v>8</v>
      </c>
      <c r="B59" s="788"/>
      <c r="C59" s="261" t="s">
        <v>1629</v>
      </c>
      <c r="D59" s="875" t="s">
        <v>1630</v>
      </c>
      <c r="E59" s="784"/>
    </row>
    <row r="60" spans="1:6" ht="13.2">
      <c r="A60" s="30">
        <v>9</v>
      </c>
      <c r="B60" s="789"/>
      <c r="C60" s="261" t="s">
        <v>1631</v>
      </c>
      <c r="D60" s="875" t="s">
        <v>1632</v>
      </c>
      <c r="E60" s="784"/>
    </row>
    <row r="61" spans="1:6" ht="13.2">
      <c r="A61" s="32">
        <v>10</v>
      </c>
      <c r="B61" s="32" t="s">
        <v>733</v>
      </c>
      <c r="C61" s="262" t="s">
        <v>1633</v>
      </c>
      <c r="D61" s="876" t="s">
        <v>1634</v>
      </c>
      <c r="E61" s="826"/>
    </row>
    <row r="62" spans="1:6" ht="13.2">
      <c r="A62" s="30">
        <v>11</v>
      </c>
      <c r="B62" s="30" t="s">
        <v>1635</v>
      </c>
      <c r="C62" s="30" t="s">
        <v>1636</v>
      </c>
      <c r="D62" s="875" t="s">
        <v>1637</v>
      </c>
      <c r="E62" s="784"/>
    </row>
    <row r="63" spans="1:6" ht="13.2">
      <c r="A63" s="30">
        <v>12</v>
      </c>
      <c r="B63" s="877" t="s">
        <v>653</v>
      </c>
      <c r="C63" s="30" t="s">
        <v>1638</v>
      </c>
      <c r="D63" s="875" t="s">
        <v>1639</v>
      </c>
      <c r="E63" s="784"/>
    </row>
    <row r="64" spans="1:6" ht="13.2">
      <c r="A64" s="30">
        <v>13</v>
      </c>
      <c r="B64" s="789"/>
      <c r="C64" s="263" t="s">
        <v>1640</v>
      </c>
      <c r="D64" s="875" t="s">
        <v>1641</v>
      </c>
      <c r="E64" s="784"/>
    </row>
    <row r="65" spans="1:26" ht="32.25" customHeight="1">
      <c r="A65" s="30">
        <v>14</v>
      </c>
      <c r="B65" s="877" t="s">
        <v>1642</v>
      </c>
      <c r="C65" s="263" t="s">
        <v>1643</v>
      </c>
      <c r="D65" s="875" t="s">
        <v>1644</v>
      </c>
      <c r="E65" s="784"/>
    </row>
    <row r="66" spans="1:26" ht="54.75" customHeight="1">
      <c r="A66" s="30">
        <v>15</v>
      </c>
      <c r="B66" s="788"/>
      <c r="C66" s="263" t="s">
        <v>1645</v>
      </c>
      <c r="D66" s="879" t="s">
        <v>1646</v>
      </c>
      <c r="E66" s="784"/>
    </row>
    <row r="67" spans="1:26" ht="13.2">
      <c r="A67" s="30">
        <v>16</v>
      </c>
      <c r="B67" s="789"/>
      <c r="C67" s="264" t="s">
        <v>1647</v>
      </c>
      <c r="D67" s="879" t="s">
        <v>1648</v>
      </c>
      <c r="E67" s="784"/>
    </row>
    <row r="70" spans="1:26" ht="33.75" customHeight="1">
      <c r="A70" s="253" t="s">
        <v>539</v>
      </c>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33.75" customHeight="1">
      <c r="A71" s="265" t="s">
        <v>565</v>
      </c>
      <c r="B71" s="265" t="s">
        <v>1649</v>
      </c>
      <c r="C71" s="265" t="s">
        <v>904</v>
      </c>
    </row>
    <row r="72" spans="1:26" ht="26.4">
      <c r="A72" s="35">
        <v>1</v>
      </c>
      <c r="B72" s="35" t="s">
        <v>540</v>
      </c>
      <c r="C72" s="29" t="s">
        <v>1650</v>
      </c>
    </row>
    <row r="73" spans="1:26" ht="39.6">
      <c r="A73" s="35">
        <v>2</v>
      </c>
      <c r="B73" s="35" t="s">
        <v>542</v>
      </c>
      <c r="C73" s="35" t="s">
        <v>1651</v>
      </c>
    </row>
    <row r="74" spans="1:26" ht="52.8">
      <c r="A74" s="35">
        <v>3</v>
      </c>
      <c r="B74" s="35" t="s">
        <v>562</v>
      </c>
      <c r="C74" s="35" t="s">
        <v>1652</v>
      </c>
    </row>
    <row r="75" spans="1:26" ht="26.4">
      <c r="A75" s="35">
        <v>4</v>
      </c>
      <c r="B75" s="35" t="s">
        <v>552</v>
      </c>
      <c r="C75" s="35" t="s">
        <v>1653</v>
      </c>
    </row>
    <row r="76" spans="1:26" ht="26.4">
      <c r="A76" s="35">
        <v>5</v>
      </c>
      <c r="B76" s="35" t="s">
        <v>544</v>
      </c>
      <c r="C76" s="35" t="s">
        <v>1654</v>
      </c>
    </row>
    <row r="77" spans="1:26" ht="39.6">
      <c r="A77" s="35">
        <v>6</v>
      </c>
      <c r="B77" s="35" t="s">
        <v>554</v>
      </c>
      <c r="C77" s="35" t="s">
        <v>1655</v>
      </c>
    </row>
    <row r="78" spans="1:26" ht="39.6">
      <c r="A78" s="35">
        <v>7</v>
      </c>
      <c r="B78" s="35" t="s">
        <v>548</v>
      </c>
      <c r="C78" s="35" t="s">
        <v>1656</v>
      </c>
    </row>
    <row r="79" spans="1:26" ht="26.4">
      <c r="A79" s="35">
        <v>8</v>
      </c>
      <c r="B79" s="35" t="s">
        <v>558</v>
      </c>
      <c r="C79" s="35" t="s">
        <v>1657</v>
      </c>
    </row>
    <row r="80" spans="1:26" ht="52.8">
      <c r="A80" s="35">
        <v>9</v>
      </c>
      <c r="B80" s="35" t="s">
        <v>765</v>
      </c>
      <c r="C80" s="35" t="s">
        <v>1658</v>
      </c>
    </row>
    <row r="81" spans="1:3" ht="39.6">
      <c r="A81" s="35">
        <v>10</v>
      </c>
      <c r="B81" s="35" t="s">
        <v>556</v>
      </c>
      <c r="C81" s="35" t="s">
        <v>1659</v>
      </c>
    </row>
    <row r="82" spans="1:3" ht="26.4">
      <c r="A82" s="35">
        <v>11</v>
      </c>
      <c r="B82" s="35" t="s">
        <v>550</v>
      </c>
      <c r="C82" s="35" t="s">
        <v>1660</v>
      </c>
    </row>
    <row r="83" spans="1:3" ht="26.4">
      <c r="A83" s="35">
        <v>12</v>
      </c>
      <c r="B83" s="35" t="s">
        <v>560</v>
      </c>
      <c r="C83" s="35" t="s">
        <v>1661</v>
      </c>
    </row>
    <row r="84" spans="1:3" ht="66">
      <c r="A84" s="35">
        <v>13</v>
      </c>
      <c r="B84" s="35" t="s">
        <v>546</v>
      </c>
      <c r="C84" s="35" t="s">
        <v>1662</v>
      </c>
    </row>
    <row r="85" spans="1:3" ht="13.2">
      <c r="A85" s="35">
        <v>14</v>
      </c>
      <c r="B85" s="35" t="s">
        <v>767</v>
      </c>
      <c r="C85" s="35" t="s">
        <v>1663</v>
      </c>
    </row>
    <row r="89" spans="1:3" ht="15.6">
      <c r="A89" s="253" t="s">
        <v>1503</v>
      </c>
      <c r="B89" s="27"/>
      <c r="C89" s="27"/>
    </row>
    <row r="90" spans="1:3" ht="13.2">
      <c r="A90" s="265" t="s">
        <v>565</v>
      </c>
      <c r="B90" s="265" t="s">
        <v>1649</v>
      </c>
      <c r="C90" s="11" t="s">
        <v>904</v>
      </c>
    </row>
    <row r="91" spans="1:3" ht="39.6">
      <c r="A91" s="35">
        <v>1</v>
      </c>
      <c r="B91" s="35" t="s">
        <v>673</v>
      </c>
      <c r="C91" s="13" t="s">
        <v>1664</v>
      </c>
    </row>
    <row r="92" spans="1:3" ht="79.2">
      <c r="A92" s="35">
        <v>2</v>
      </c>
      <c r="B92" s="35" t="s">
        <v>777</v>
      </c>
      <c r="C92" s="13" t="s">
        <v>1665</v>
      </c>
    </row>
    <row r="93" spans="1:3" ht="26.4">
      <c r="A93" s="35">
        <v>3</v>
      </c>
      <c r="B93" s="35" t="s">
        <v>1506</v>
      </c>
      <c r="C93" s="13" t="s">
        <v>1666</v>
      </c>
    </row>
    <row r="94" spans="1:3" ht="26.4">
      <c r="A94" s="35">
        <v>4</v>
      </c>
      <c r="B94" s="35" t="s">
        <v>894</v>
      </c>
      <c r="C94" s="13" t="s">
        <v>1667</v>
      </c>
    </row>
    <row r="95" spans="1:3" ht="26.4">
      <c r="A95" s="35">
        <v>5</v>
      </c>
      <c r="B95" s="35" t="s">
        <v>1510</v>
      </c>
      <c r="C95" s="13" t="s">
        <v>1668</v>
      </c>
    </row>
    <row r="96" spans="1:3" ht="26.4">
      <c r="A96" s="35">
        <v>6</v>
      </c>
      <c r="B96" s="35" t="s">
        <v>896</v>
      </c>
      <c r="C96" s="13" t="s">
        <v>1657</v>
      </c>
    </row>
    <row r="97" spans="1:4" ht="26.4">
      <c r="A97" s="35">
        <v>7</v>
      </c>
      <c r="B97" s="35" t="s">
        <v>1512</v>
      </c>
      <c r="C97" s="13" t="s">
        <v>1669</v>
      </c>
    </row>
    <row r="98" spans="1:4" ht="66">
      <c r="A98" s="35">
        <v>8</v>
      </c>
      <c r="B98" s="35" t="s">
        <v>1354</v>
      </c>
      <c r="C98" s="13" t="s">
        <v>1670</v>
      </c>
    </row>
    <row r="99" spans="1:4" ht="39.6">
      <c r="A99" s="35">
        <v>9</v>
      </c>
      <c r="B99" s="35" t="s">
        <v>899</v>
      </c>
      <c r="C99" s="13" t="s">
        <v>1671</v>
      </c>
    </row>
    <row r="100" spans="1:4" ht="13.2">
      <c r="A100" s="266"/>
      <c r="B100" s="266"/>
      <c r="C100" s="267"/>
    </row>
    <row r="101" spans="1:4" ht="13.2">
      <c r="A101" s="266"/>
      <c r="B101" s="266"/>
      <c r="C101" s="267"/>
    </row>
    <row r="102" spans="1:4" ht="13.2">
      <c r="A102" s="266"/>
      <c r="B102" s="266"/>
      <c r="C102" s="266"/>
      <c r="D102" s="266"/>
    </row>
    <row r="103" spans="1:4" ht="15.6">
      <c r="A103" s="253" t="s">
        <v>1672</v>
      </c>
    </row>
    <row r="138" spans="1:6" ht="30">
      <c r="A138" s="214"/>
      <c r="B138" s="244"/>
      <c r="C138" s="244"/>
      <c r="D138" s="244"/>
      <c r="E138" s="244"/>
      <c r="F138" s="244"/>
    </row>
    <row r="139" spans="1:6" ht="16.8">
      <c r="A139" s="268"/>
      <c r="B139" s="268"/>
      <c r="C139" s="880"/>
      <c r="D139" s="791"/>
      <c r="E139" s="791"/>
      <c r="F139" s="791"/>
    </row>
    <row r="140" spans="1:6" ht="16.8">
      <c r="A140" s="269"/>
      <c r="B140" s="270"/>
      <c r="C140" s="878"/>
      <c r="D140" s="791"/>
      <c r="E140" s="791"/>
      <c r="F140" s="791"/>
    </row>
    <row r="141" spans="1:6" ht="16.8">
      <c r="A141" s="269"/>
      <c r="B141" s="270"/>
      <c r="C141" s="878"/>
      <c r="D141" s="791"/>
      <c r="E141" s="791"/>
      <c r="F141" s="791"/>
    </row>
    <row r="142" spans="1:6" ht="16.8">
      <c r="A142" s="269"/>
      <c r="B142" s="270"/>
      <c r="C142" s="878"/>
      <c r="D142" s="791"/>
      <c r="E142" s="791"/>
      <c r="F142" s="791"/>
    </row>
    <row r="143" spans="1:6" ht="16.8">
      <c r="A143" s="269"/>
      <c r="B143" s="270"/>
      <c r="C143" s="878"/>
      <c r="D143" s="791"/>
      <c r="E143" s="791"/>
      <c r="F143" s="791"/>
    </row>
    <row r="144" spans="1:6" ht="16.8">
      <c r="A144" s="269"/>
      <c r="B144" s="270"/>
      <c r="C144" s="878"/>
      <c r="D144" s="791"/>
      <c r="E144" s="791"/>
      <c r="F144" s="791"/>
    </row>
    <row r="145" spans="1:6" ht="16.8">
      <c r="A145" s="269"/>
      <c r="B145" s="270"/>
      <c r="C145" s="878"/>
      <c r="D145" s="791"/>
      <c r="E145" s="791"/>
      <c r="F145" s="791"/>
    </row>
    <row r="146" spans="1:6" ht="16.8">
      <c r="A146" s="269"/>
      <c r="B146" s="270"/>
      <c r="C146" s="878"/>
      <c r="D146" s="791"/>
      <c r="E146" s="791"/>
      <c r="F146" s="791"/>
    </row>
    <row r="147" spans="1:6" ht="16.8">
      <c r="A147" s="269"/>
      <c r="B147" s="270"/>
      <c r="C147" s="878"/>
      <c r="D147" s="791"/>
      <c r="E147" s="791"/>
      <c r="F147" s="791"/>
    </row>
    <row r="148" spans="1:6" ht="16.8">
      <c r="A148" s="269"/>
      <c r="B148" s="270"/>
      <c r="C148" s="878"/>
      <c r="D148" s="791"/>
      <c r="E148" s="791"/>
      <c r="F148" s="791"/>
    </row>
    <row r="149" spans="1:6" ht="16.8">
      <c r="A149" s="269"/>
      <c r="B149" s="270"/>
      <c r="C149" s="878"/>
      <c r="D149" s="791"/>
      <c r="E149" s="791"/>
      <c r="F149" s="791"/>
    </row>
    <row r="150" spans="1:6" ht="16.8">
      <c r="A150" s="269"/>
      <c r="B150" s="270"/>
      <c r="C150" s="878"/>
      <c r="D150" s="791"/>
      <c r="E150" s="791"/>
      <c r="F150" s="791"/>
    </row>
  </sheetData>
  <mergeCells count="50">
    <mergeCell ref="A50:B50"/>
    <mergeCell ref="D51:E51"/>
    <mergeCell ref="B52:B60"/>
    <mergeCell ref="D52:E52"/>
    <mergeCell ref="D64:E64"/>
    <mergeCell ref="D54:E54"/>
    <mergeCell ref="D55:E55"/>
    <mergeCell ref="D56:E56"/>
    <mergeCell ref="D57:E57"/>
    <mergeCell ref="D58:E58"/>
    <mergeCell ref="D43:E43"/>
    <mergeCell ref="D44:E44"/>
    <mergeCell ref="D45:E45"/>
    <mergeCell ref="D46:E46"/>
    <mergeCell ref="D53:E53"/>
    <mergeCell ref="D47:E47"/>
    <mergeCell ref="D48:E48"/>
    <mergeCell ref="D49:E49"/>
    <mergeCell ref="D38:E38"/>
    <mergeCell ref="D39:E39"/>
    <mergeCell ref="D40:E40"/>
    <mergeCell ref="D41:E41"/>
    <mergeCell ref="D42:E42"/>
    <mergeCell ref="A1:B1"/>
    <mergeCell ref="B8:C8"/>
    <mergeCell ref="B9:C9"/>
    <mergeCell ref="A14:B14"/>
    <mergeCell ref="D37:E37"/>
    <mergeCell ref="C148:F148"/>
    <mergeCell ref="C149:F149"/>
    <mergeCell ref="C150:F150"/>
    <mergeCell ref="D66:E66"/>
    <mergeCell ref="D67:E67"/>
    <mergeCell ref="C139:F139"/>
    <mergeCell ref="C140:F140"/>
    <mergeCell ref="C141:F141"/>
    <mergeCell ref="C142:F142"/>
    <mergeCell ref="C143:F143"/>
    <mergeCell ref="B65:B67"/>
    <mergeCell ref="C144:F144"/>
    <mergeCell ref="C145:F145"/>
    <mergeCell ref="C146:F146"/>
    <mergeCell ref="C147:F147"/>
    <mergeCell ref="D65:E65"/>
    <mergeCell ref="D59:E59"/>
    <mergeCell ref="D60:E60"/>
    <mergeCell ref="D61:E61"/>
    <mergeCell ref="D62:E62"/>
    <mergeCell ref="B63:B64"/>
    <mergeCell ref="D63:E6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J65"/>
  <sheetViews>
    <sheetView workbookViewId="0"/>
  </sheetViews>
  <sheetFormatPr defaultColWidth="12.6640625" defaultRowHeight="15.75" customHeight="1"/>
  <cols>
    <col min="1" max="1" width="16" customWidth="1"/>
    <col min="2" max="2" width="20.109375" customWidth="1"/>
    <col min="3" max="3" width="38.6640625" customWidth="1"/>
    <col min="4" max="4" width="17.77734375" customWidth="1"/>
    <col min="5" max="5" width="85.6640625" customWidth="1"/>
    <col min="6" max="6" width="15.21875" customWidth="1"/>
    <col min="7" max="7" width="8.88671875" customWidth="1"/>
  </cols>
  <sheetData>
    <row r="1" spans="1:6">
      <c r="A1" s="890">
        <v>5</v>
      </c>
      <c r="B1" s="784"/>
    </row>
    <row r="2" spans="1:6">
      <c r="A2" s="2" t="s">
        <v>224</v>
      </c>
      <c r="B2" s="1" t="s">
        <v>225</v>
      </c>
    </row>
    <row r="3" spans="1:6">
      <c r="A3" s="2" t="s">
        <v>210</v>
      </c>
      <c r="B3" s="1" t="s">
        <v>211</v>
      </c>
    </row>
    <row r="4" spans="1:6">
      <c r="A4" s="2" t="s">
        <v>218</v>
      </c>
      <c r="B4" s="1" t="s">
        <v>219</v>
      </c>
      <c r="C4" s="17"/>
    </row>
    <row r="5" spans="1:6">
      <c r="A5" s="2" t="s">
        <v>229</v>
      </c>
      <c r="B5" s="2" t="s">
        <v>230</v>
      </c>
    </row>
    <row r="6" spans="1:6">
      <c r="A6" s="2" t="s">
        <v>233</v>
      </c>
      <c r="B6" s="1" t="s">
        <v>234</v>
      </c>
    </row>
    <row r="8" spans="1:6" ht="15.75" customHeight="1">
      <c r="A8" s="271" t="s">
        <v>3</v>
      </c>
      <c r="B8" s="891" t="s">
        <v>212</v>
      </c>
      <c r="C8" s="784"/>
    </row>
    <row r="9" spans="1:6">
      <c r="A9" s="272" t="s">
        <v>537</v>
      </c>
      <c r="B9" s="875" t="s">
        <v>1673</v>
      </c>
      <c r="C9" s="784"/>
    </row>
    <row r="11" spans="1:6" ht="15.75" customHeight="1">
      <c r="A11" s="892" t="s">
        <v>1522</v>
      </c>
      <c r="B11" s="792"/>
      <c r="C11" s="792"/>
      <c r="D11" s="792"/>
      <c r="E11" s="792"/>
      <c r="F11" s="784"/>
    </row>
    <row r="12" spans="1:6">
      <c r="A12" s="273" t="s">
        <v>565</v>
      </c>
      <c r="B12" s="273" t="s">
        <v>564</v>
      </c>
      <c r="C12" s="273" t="s">
        <v>1674</v>
      </c>
      <c r="D12" s="256" t="s">
        <v>1675</v>
      </c>
      <c r="E12" s="274" t="s">
        <v>1224</v>
      </c>
      <c r="F12" s="275" t="s">
        <v>796</v>
      </c>
    </row>
    <row r="13" spans="1:6">
      <c r="A13" s="28" t="s">
        <v>1676</v>
      </c>
      <c r="B13" s="30" t="s">
        <v>813</v>
      </c>
      <c r="C13" s="13" t="s">
        <v>1677</v>
      </c>
      <c r="D13" s="30" t="s">
        <v>13</v>
      </c>
      <c r="E13" s="191" t="s">
        <v>1391</v>
      </c>
      <c r="F13" s="30">
        <v>1</v>
      </c>
    </row>
    <row r="14" spans="1:6">
      <c r="A14" s="28" t="s">
        <v>1678</v>
      </c>
      <c r="B14" s="30" t="s">
        <v>1679</v>
      </c>
      <c r="C14" s="13" t="s">
        <v>1680</v>
      </c>
      <c r="D14" s="30" t="s">
        <v>1681</v>
      </c>
      <c r="E14" s="188" t="s">
        <v>1391</v>
      </c>
      <c r="F14" s="30" t="s">
        <v>1682</v>
      </c>
    </row>
    <row r="15" spans="1:6">
      <c r="A15" s="30" t="s">
        <v>1683</v>
      </c>
      <c r="B15" s="30" t="s">
        <v>1684</v>
      </c>
      <c r="C15" s="13" t="s">
        <v>1685</v>
      </c>
      <c r="D15" s="30" t="s">
        <v>696</v>
      </c>
      <c r="E15" s="191" t="s">
        <v>1391</v>
      </c>
      <c r="F15" s="30">
        <v>5</v>
      </c>
    </row>
    <row r="16" spans="1:6">
      <c r="A16" s="30" t="s">
        <v>1686</v>
      </c>
      <c r="B16" s="30" t="s">
        <v>1687</v>
      </c>
      <c r="C16" s="13" t="s">
        <v>1688</v>
      </c>
      <c r="D16" s="30" t="s">
        <v>588</v>
      </c>
      <c r="E16" s="191" t="s">
        <v>1689</v>
      </c>
      <c r="F16" s="30">
        <v>50</v>
      </c>
    </row>
    <row r="17" spans="1:10">
      <c r="A17" s="30" t="s">
        <v>1690</v>
      </c>
      <c r="B17" s="30" t="s">
        <v>1691</v>
      </c>
      <c r="C17" s="13" t="s">
        <v>1692</v>
      </c>
      <c r="D17" s="30" t="s">
        <v>1693</v>
      </c>
      <c r="E17" s="191" t="s">
        <v>1689</v>
      </c>
      <c r="F17" s="30" t="s">
        <v>1694</v>
      </c>
    </row>
    <row r="18" spans="1:10">
      <c r="A18" s="30" t="s">
        <v>1695</v>
      </c>
      <c r="B18" s="30" t="s">
        <v>1696</v>
      </c>
      <c r="C18" s="3" t="s">
        <v>1697</v>
      </c>
      <c r="D18" s="30" t="s">
        <v>1698</v>
      </c>
      <c r="E18" s="191" t="s">
        <v>1391</v>
      </c>
      <c r="F18" s="30" t="s">
        <v>1699</v>
      </c>
    </row>
    <row r="19" spans="1:10">
      <c r="A19" s="30" t="s">
        <v>1700</v>
      </c>
      <c r="B19" s="30" t="s">
        <v>1547</v>
      </c>
      <c r="C19" s="3" t="s">
        <v>1701</v>
      </c>
      <c r="D19" s="30" t="s">
        <v>43</v>
      </c>
      <c r="E19" s="191" t="s">
        <v>1391</v>
      </c>
      <c r="F19" s="30">
        <v>5</v>
      </c>
    </row>
    <row r="20" spans="1:10">
      <c r="A20" s="30" t="s">
        <v>1702</v>
      </c>
      <c r="B20" s="30" t="s">
        <v>1703</v>
      </c>
      <c r="C20" s="3" t="s">
        <v>1704</v>
      </c>
      <c r="D20" s="30" t="s">
        <v>1280</v>
      </c>
      <c r="E20" s="191" t="s">
        <v>1391</v>
      </c>
      <c r="F20" s="30">
        <v>5</v>
      </c>
    </row>
    <row r="21" spans="1:10">
      <c r="A21" s="30" t="s">
        <v>1705</v>
      </c>
      <c r="B21" s="30" t="s">
        <v>1706</v>
      </c>
      <c r="C21" s="3" t="s">
        <v>1707</v>
      </c>
      <c r="D21" s="30" t="s">
        <v>1285</v>
      </c>
      <c r="E21" s="191" t="s">
        <v>1391</v>
      </c>
      <c r="F21" s="30">
        <v>5</v>
      </c>
    </row>
    <row r="22" spans="1:10">
      <c r="A22" s="30" t="s">
        <v>1708</v>
      </c>
      <c r="B22" s="30" t="s">
        <v>1709</v>
      </c>
      <c r="C22" s="3" t="s">
        <v>1710</v>
      </c>
      <c r="D22" s="30" t="s">
        <v>1290</v>
      </c>
      <c r="E22" s="191" t="s">
        <v>1391</v>
      </c>
      <c r="F22" s="30">
        <v>5</v>
      </c>
    </row>
    <row r="23" spans="1:10">
      <c r="A23" s="30" t="s">
        <v>1711</v>
      </c>
      <c r="B23" s="30" t="s">
        <v>1712</v>
      </c>
      <c r="C23" s="13" t="s">
        <v>1713</v>
      </c>
      <c r="D23" s="30" t="s">
        <v>1294</v>
      </c>
      <c r="E23" s="191" t="s">
        <v>1391</v>
      </c>
      <c r="F23" s="30">
        <v>5</v>
      </c>
    </row>
    <row r="28" spans="1:10" ht="17.399999999999999">
      <c r="A28" s="892" t="s">
        <v>1714</v>
      </c>
      <c r="B28" s="792"/>
      <c r="C28" s="792"/>
      <c r="D28" s="792"/>
      <c r="E28" s="784"/>
    </row>
    <row r="29" spans="1:10" ht="13.2">
      <c r="A29" s="276" t="s">
        <v>565</v>
      </c>
      <c r="B29" s="276" t="s">
        <v>566</v>
      </c>
      <c r="C29" s="276" t="s">
        <v>1715</v>
      </c>
      <c r="D29" s="276" t="s">
        <v>608</v>
      </c>
      <c r="E29" s="276" t="s">
        <v>609</v>
      </c>
      <c r="F29" s="277"/>
      <c r="G29" s="277"/>
      <c r="H29" s="277"/>
      <c r="I29" s="277"/>
      <c r="J29" s="277"/>
    </row>
    <row r="30" spans="1:10" ht="13.2">
      <c r="A30" s="30">
        <v>1</v>
      </c>
      <c r="B30" s="278" t="s">
        <v>1716</v>
      </c>
      <c r="C30" s="30" t="s">
        <v>1717</v>
      </c>
      <c r="D30" s="30" t="s">
        <v>1718</v>
      </c>
      <c r="E30" s="191" t="s">
        <v>1719</v>
      </c>
      <c r="F30" s="15"/>
      <c r="G30" s="15"/>
      <c r="H30" s="15"/>
      <c r="I30" s="15"/>
      <c r="J30" s="15"/>
    </row>
    <row r="31" spans="1:10" ht="52.8">
      <c r="A31" s="30">
        <v>2</v>
      </c>
      <c r="B31" s="278" t="s">
        <v>1720</v>
      </c>
      <c r="C31" s="30" t="s">
        <v>1608</v>
      </c>
      <c r="D31" s="30" t="s">
        <v>1718</v>
      </c>
      <c r="E31" s="279" t="s">
        <v>1721</v>
      </c>
      <c r="F31" s="10"/>
      <c r="G31" s="10"/>
      <c r="H31" s="10"/>
      <c r="I31" s="10"/>
      <c r="J31" s="10"/>
    </row>
    <row r="32" spans="1:10" ht="26.4">
      <c r="A32" s="30">
        <v>3</v>
      </c>
      <c r="B32" s="278" t="s">
        <v>1722</v>
      </c>
      <c r="C32" s="30" t="s">
        <v>1717</v>
      </c>
      <c r="D32" s="30" t="s">
        <v>1718</v>
      </c>
      <c r="E32" s="191" t="s">
        <v>1719</v>
      </c>
    </row>
    <row r="33" spans="1:7" ht="26.4">
      <c r="A33" s="30">
        <v>4</v>
      </c>
      <c r="B33" s="278" t="s">
        <v>1723</v>
      </c>
      <c r="C33" s="30" t="s">
        <v>1717</v>
      </c>
      <c r="D33" s="30" t="s">
        <v>1718</v>
      </c>
      <c r="E33" s="191" t="s">
        <v>1719</v>
      </c>
    </row>
    <row r="34" spans="1:7" ht="52.8">
      <c r="A34" s="30">
        <v>5</v>
      </c>
      <c r="B34" s="278" t="s">
        <v>1724</v>
      </c>
      <c r="C34" s="30" t="s">
        <v>1608</v>
      </c>
      <c r="D34" s="30" t="s">
        <v>1718</v>
      </c>
      <c r="E34" s="279" t="s">
        <v>1721</v>
      </c>
    </row>
    <row r="36" spans="1:7" ht="13.2">
      <c r="A36" s="5"/>
      <c r="B36" s="5"/>
      <c r="C36" s="5"/>
      <c r="D36" s="5"/>
      <c r="E36" s="5"/>
      <c r="F36" s="5"/>
      <c r="G36" s="5"/>
    </row>
    <row r="37" spans="1:7" ht="13.2">
      <c r="A37" s="5"/>
      <c r="B37" s="5"/>
      <c r="C37" s="5"/>
      <c r="D37" s="5"/>
      <c r="E37" s="5"/>
      <c r="F37" s="5"/>
      <c r="G37" s="5"/>
    </row>
    <row r="38" spans="1:7" ht="13.2">
      <c r="A38" s="5"/>
      <c r="B38" s="5"/>
      <c r="C38" s="5"/>
      <c r="D38" s="5"/>
      <c r="E38" s="5"/>
      <c r="F38" s="5"/>
      <c r="G38" s="5"/>
    </row>
    <row r="39" spans="1:7" ht="13.2">
      <c r="A39" s="5"/>
      <c r="B39" s="5"/>
      <c r="C39" s="5"/>
      <c r="D39" s="5"/>
      <c r="E39" s="5"/>
      <c r="F39" s="5"/>
      <c r="G39" s="5"/>
    </row>
    <row r="40" spans="1:7" ht="13.2">
      <c r="A40" s="5"/>
      <c r="B40" s="5"/>
      <c r="C40" s="5"/>
      <c r="D40" s="5"/>
      <c r="E40" s="5"/>
      <c r="F40" s="5"/>
      <c r="G40" s="5"/>
    </row>
    <row r="41" spans="1:7" ht="13.2">
      <c r="A41" s="5"/>
      <c r="B41" s="5"/>
      <c r="C41" s="5"/>
      <c r="D41" s="5"/>
      <c r="E41" s="5"/>
      <c r="F41" s="5"/>
      <c r="G41" s="5"/>
    </row>
    <row r="42" spans="1:7" ht="13.2">
      <c r="A42" s="5"/>
      <c r="B42" s="5"/>
      <c r="C42" s="5"/>
      <c r="D42" s="5"/>
      <c r="E42" s="5"/>
      <c r="F42" s="5"/>
      <c r="G42" s="5"/>
    </row>
    <row r="43" spans="1:7" ht="17.399999999999999">
      <c r="A43" s="892" t="s">
        <v>1725</v>
      </c>
      <c r="B43" s="792"/>
      <c r="C43" s="792"/>
      <c r="D43" s="792"/>
      <c r="E43" s="784"/>
    </row>
    <row r="44" spans="1:7" ht="13.2">
      <c r="A44" s="272" t="s">
        <v>565</v>
      </c>
      <c r="B44" s="272" t="s">
        <v>606</v>
      </c>
      <c r="C44" s="272" t="s">
        <v>1612</v>
      </c>
      <c r="D44" s="888" t="s">
        <v>1613</v>
      </c>
      <c r="E44" s="784"/>
    </row>
    <row r="45" spans="1:7" ht="13.2">
      <c r="A45" s="30">
        <v>1</v>
      </c>
      <c r="B45" s="877" t="s">
        <v>736</v>
      </c>
      <c r="C45" s="3" t="s">
        <v>1726</v>
      </c>
      <c r="D45" s="885" t="s">
        <v>1727</v>
      </c>
      <c r="E45" s="784"/>
    </row>
    <row r="46" spans="1:7" ht="13.2">
      <c r="A46" s="30">
        <v>2</v>
      </c>
      <c r="B46" s="788"/>
      <c r="C46" s="280" t="s">
        <v>1728</v>
      </c>
      <c r="D46" s="894" t="s">
        <v>1729</v>
      </c>
      <c r="E46" s="784"/>
    </row>
    <row r="47" spans="1:7" ht="13.2">
      <c r="A47" s="30">
        <v>3</v>
      </c>
      <c r="B47" s="788"/>
      <c r="C47" s="281" t="s">
        <v>1730</v>
      </c>
      <c r="D47" s="800" t="s">
        <v>1731</v>
      </c>
      <c r="E47" s="784"/>
    </row>
    <row r="48" spans="1:7" ht="13.2">
      <c r="A48" s="30">
        <v>4</v>
      </c>
      <c r="B48" s="788"/>
      <c r="C48" s="282" t="s">
        <v>1732</v>
      </c>
      <c r="D48" s="893" t="s">
        <v>1733</v>
      </c>
      <c r="E48" s="784"/>
    </row>
    <row r="49" spans="1:5" ht="13.2">
      <c r="A49" s="30">
        <v>5</v>
      </c>
      <c r="B49" s="889" t="s">
        <v>1003</v>
      </c>
      <c r="C49" s="283" t="s">
        <v>1734</v>
      </c>
      <c r="D49" s="800" t="s">
        <v>1735</v>
      </c>
      <c r="E49" s="784"/>
    </row>
    <row r="50" spans="1:5" ht="13.2">
      <c r="A50" s="30">
        <v>6</v>
      </c>
      <c r="B50" s="788"/>
      <c r="C50" s="283" t="s">
        <v>1736</v>
      </c>
      <c r="D50" s="800" t="s">
        <v>1737</v>
      </c>
      <c r="E50" s="784"/>
    </row>
    <row r="51" spans="1:5" ht="13.2">
      <c r="A51" s="30">
        <v>7</v>
      </c>
      <c r="B51" s="789"/>
      <c r="C51" s="283" t="s">
        <v>1738</v>
      </c>
      <c r="D51" s="800" t="s">
        <v>1739</v>
      </c>
      <c r="E51" s="784"/>
    </row>
    <row r="52" spans="1:5" ht="13.2">
      <c r="A52" s="30">
        <v>8</v>
      </c>
      <c r="B52" s="889" t="s">
        <v>733</v>
      </c>
      <c r="C52" s="284" t="s">
        <v>1017</v>
      </c>
      <c r="D52" s="800" t="s">
        <v>1018</v>
      </c>
      <c r="E52" s="784"/>
    </row>
    <row r="53" spans="1:5" ht="13.2">
      <c r="A53" s="30">
        <v>9</v>
      </c>
      <c r="B53" s="788"/>
      <c r="C53" s="281" t="s">
        <v>1740</v>
      </c>
      <c r="D53" s="800" t="s">
        <v>1741</v>
      </c>
      <c r="E53" s="784"/>
    </row>
    <row r="54" spans="1:5" ht="13.2">
      <c r="A54" s="30">
        <v>10</v>
      </c>
      <c r="B54" s="788"/>
      <c r="C54" s="281" t="s">
        <v>1740</v>
      </c>
      <c r="D54" s="800" t="s">
        <v>1742</v>
      </c>
      <c r="E54" s="784"/>
    </row>
    <row r="55" spans="1:5" ht="13.2">
      <c r="A55" s="30">
        <v>11</v>
      </c>
      <c r="B55" s="788"/>
      <c r="C55" s="281" t="s">
        <v>1743</v>
      </c>
      <c r="D55" s="800" t="s">
        <v>1744</v>
      </c>
      <c r="E55" s="784"/>
    </row>
    <row r="56" spans="1:5" ht="13.2">
      <c r="A56" s="30">
        <v>12</v>
      </c>
      <c r="B56" s="789"/>
      <c r="C56" s="3" t="s">
        <v>1745</v>
      </c>
      <c r="D56" s="885" t="s">
        <v>1746</v>
      </c>
      <c r="E56" s="784"/>
    </row>
    <row r="57" spans="1:5" ht="13.2">
      <c r="A57" s="30">
        <v>13</v>
      </c>
      <c r="B57" s="285" t="s">
        <v>653</v>
      </c>
      <c r="C57" s="282" t="s">
        <v>1747</v>
      </c>
      <c r="D57" s="893" t="s">
        <v>1748</v>
      </c>
      <c r="E57" s="784"/>
    </row>
    <row r="64" spans="1:5" ht="13.2">
      <c r="A64" s="4" t="s">
        <v>1749</v>
      </c>
      <c r="B64" s="4" t="s">
        <v>1750</v>
      </c>
      <c r="C64" s="4" t="s">
        <v>1751</v>
      </c>
      <c r="D64" s="4" t="s">
        <v>1750</v>
      </c>
    </row>
    <row r="65" spans="1:4" ht="13.2">
      <c r="A65" s="4" t="s">
        <v>1752</v>
      </c>
      <c r="B65" s="4" t="s">
        <v>1753</v>
      </c>
      <c r="C65" s="4" t="s">
        <v>1754</v>
      </c>
      <c r="D65" s="4" t="s">
        <v>1753</v>
      </c>
    </row>
  </sheetData>
  <mergeCells count="23">
    <mergeCell ref="D57:E57"/>
    <mergeCell ref="D46:E46"/>
    <mergeCell ref="D47:E47"/>
    <mergeCell ref="D49:E49"/>
    <mergeCell ref="D50:E50"/>
    <mergeCell ref="D51:E51"/>
    <mergeCell ref="D52:E52"/>
    <mergeCell ref="D53:E53"/>
    <mergeCell ref="A43:E43"/>
    <mergeCell ref="D48:E48"/>
    <mergeCell ref="D54:E54"/>
    <mergeCell ref="D55:E55"/>
    <mergeCell ref="D56:E56"/>
    <mergeCell ref="A1:B1"/>
    <mergeCell ref="B8:C8"/>
    <mergeCell ref="B9:C9"/>
    <mergeCell ref="A11:F11"/>
    <mergeCell ref="A28:E28"/>
    <mergeCell ref="D44:E44"/>
    <mergeCell ref="D45:E45"/>
    <mergeCell ref="B45:B48"/>
    <mergeCell ref="B49:B51"/>
    <mergeCell ref="B52:B56"/>
  </mergeCells>
  <hyperlinks>
    <hyperlink ref="B30" r:id="rId1" xr:uid="{00000000-0004-0000-0900-000000000000}"/>
    <hyperlink ref="B31" r:id="rId2" xr:uid="{00000000-0004-0000-0900-000001000000}"/>
    <hyperlink ref="B32" r:id="rId3" xr:uid="{00000000-0004-0000-0900-000002000000}"/>
    <hyperlink ref="B33" r:id="rId4" xr:uid="{00000000-0004-0000-0900-000003000000}"/>
    <hyperlink ref="B34" r:id="rId5" xr:uid="{00000000-0004-0000-0900-000004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33"/>
  <sheetViews>
    <sheetView workbookViewId="0"/>
  </sheetViews>
  <sheetFormatPr defaultColWidth="12.6640625" defaultRowHeight="15.75" customHeight="1"/>
  <cols>
    <col min="1" max="1" width="25.77734375" customWidth="1"/>
    <col min="2" max="2" width="39.33203125" customWidth="1"/>
    <col min="3" max="3" width="70" customWidth="1"/>
    <col min="4" max="4" width="15.21875" customWidth="1"/>
    <col min="5" max="5" width="26" customWidth="1"/>
    <col min="6" max="6" width="18.109375" customWidth="1"/>
    <col min="8" max="8" width="21.44140625" customWidth="1"/>
  </cols>
  <sheetData>
    <row r="1" spans="1:26" ht="17.399999999999999">
      <c r="A1" s="286" t="s">
        <v>534</v>
      </c>
      <c r="B1" s="287"/>
      <c r="C1" s="287"/>
      <c r="D1" s="287"/>
      <c r="E1" s="287"/>
      <c r="F1" s="287"/>
      <c r="G1" s="287"/>
      <c r="H1" s="287"/>
      <c r="I1" s="287"/>
      <c r="J1" s="287"/>
      <c r="K1" s="287"/>
      <c r="L1" s="287"/>
      <c r="M1" s="287"/>
      <c r="N1" s="287"/>
      <c r="O1" s="287"/>
      <c r="P1" s="287"/>
      <c r="Q1" s="287"/>
      <c r="R1" s="287"/>
      <c r="S1" s="287"/>
      <c r="T1" s="287"/>
      <c r="U1" s="287"/>
      <c r="V1" s="287"/>
      <c r="W1" s="287"/>
      <c r="X1" s="287"/>
      <c r="Y1" s="287"/>
      <c r="Z1" s="287"/>
    </row>
    <row r="2" spans="1:26" ht="19.5" customHeight="1">
      <c r="A2" s="288" t="s">
        <v>1</v>
      </c>
      <c r="B2" s="288" t="s">
        <v>2</v>
      </c>
      <c r="D2" s="287"/>
      <c r="E2" s="287"/>
      <c r="F2" s="287"/>
      <c r="G2" s="287"/>
      <c r="H2" s="287"/>
      <c r="I2" s="287"/>
      <c r="J2" s="287"/>
      <c r="K2" s="287"/>
      <c r="L2" s="287"/>
      <c r="M2" s="287"/>
      <c r="N2" s="287"/>
      <c r="O2" s="287"/>
      <c r="P2" s="287"/>
      <c r="Q2" s="287"/>
      <c r="R2" s="287"/>
      <c r="S2" s="287"/>
      <c r="T2" s="287"/>
      <c r="U2" s="287"/>
      <c r="V2" s="287"/>
      <c r="W2" s="287"/>
      <c r="X2" s="287"/>
      <c r="Y2" s="287"/>
      <c r="Z2" s="287"/>
    </row>
    <row r="3" spans="1:26" ht="20.25" customHeight="1">
      <c r="A3" s="289" t="s">
        <v>284</v>
      </c>
      <c r="B3" s="290" t="s">
        <v>285</v>
      </c>
      <c r="D3" s="287"/>
      <c r="E3" s="287"/>
      <c r="F3" s="287"/>
      <c r="G3" s="287"/>
      <c r="H3" s="287"/>
      <c r="I3" s="287"/>
      <c r="J3" s="287"/>
      <c r="K3" s="287"/>
      <c r="L3" s="287"/>
      <c r="M3" s="287"/>
      <c r="N3" s="287"/>
      <c r="O3" s="287"/>
      <c r="P3" s="287"/>
      <c r="Q3" s="287"/>
      <c r="R3" s="287"/>
      <c r="S3" s="287"/>
      <c r="T3" s="287"/>
      <c r="U3" s="287"/>
      <c r="V3" s="287"/>
      <c r="W3" s="287"/>
      <c r="X3" s="287"/>
      <c r="Y3" s="287"/>
      <c r="Z3" s="287"/>
    </row>
    <row r="4" spans="1:26" ht="20.25" customHeight="1">
      <c r="A4" s="289" t="s">
        <v>290</v>
      </c>
      <c r="B4" s="290" t="s">
        <v>291</v>
      </c>
      <c r="D4" s="287"/>
      <c r="E4" s="287"/>
      <c r="F4" s="287"/>
      <c r="G4" s="287"/>
      <c r="H4" s="287"/>
      <c r="I4" s="287"/>
      <c r="J4" s="287"/>
      <c r="K4" s="287"/>
      <c r="L4" s="287"/>
      <c r="M4" s="287"/>
      <c r="N4" s="287"/>
      <c r="O4" s="287"/>
      <c r="P4" s="287"/>
      <c r="Q4" s="287"/>
      <c r="R4" s="287"/>
      <c r="S4" s="287"/>
      <c r="T4" s="287"/>
      <c r="U4" s="287"/>
      <c r="V4" s="287"/>
      <c r="W4" s="287"/>
      <c r="X4" s="287"/>
      <c r="Y4" s="287"/>
      <c r="Z4" s="287"/>
    </row>
    <row r="5" spans="1:26" ht="19.5" customHeight="1">
      <c r="A5" s="289" t="s">
        <v>294</v>
      </c>
      <c r="B5" s="290" t="s">
        <v>295</v>
      </c>
      <c r="D5" s="287"/>
      <c r="E5" s="287"/>
      <c r="F5" s="287"/>
      <c r="G5" s="287"/>
      <c r="H5" s="287"/>
      <c r="I5" s="287"/>
      <c r="J5" s="287"/>
      <c r="K5" s="287"/>
      <c r="L5" s="287"/>
      <c r="M5" s="287"/>
      <c r="N5" s="287"/>
      <c r="O5" s="287"/>
      <c r="P5" s="287"/>
      <c r="Q5" s="287"/>
      <c r="R5" s="287"/>
      <c r="S5" s="287"/>
      <c r="T5" s="287"/>
      <c r="U5" s="287"/>
      <c r="V5" s="287"/>
      <c r="W5" s="287"/>
      <c r="X5" s="287"/>
      <c r="Y5" s="287"/>
      <c r="Z5" s="287"/>
    </row>
    <row r="6" spans="1:26" ht="20.25" customHeight="1">
      <c r="A6" s="289" t="s">
        <v>298</v>
      </c>
      <c r="B6" s="290" t="s">
        <v>299</v>
      </c>
      <c r="D6" s="287"/>
      <c r="E6" s="287"/>
      <c r="F6" s="287"/>
      <c r="G6" s="287"/>
      <c r="H6" s="287"/>
      <c r="I6" s="287"/>
      <c r="J6" s="287"/>
      <c r="K6" s="287"/>
      <c r="L6" s="287"/>
      <c r="M6" s="287"/>
      <c r="N6" s="287"/>
      <c r="O6" s="287"/>
      <c r="P6" s="287"/>
      <c r="Q6" s="287"/>
      <c r="R6" s="287"/>
      <c r="S6" s="287"/>
      <c r="T6" s="287"/>
      <c r="U6" s="287"/>
      <c r="V6" s="287"/>
      <c r="W6" s="287"/>
      <c r="X6" s="287"/>
      <c r="Y6" s="287"/>
      <c r="Z6" s="287"/>
    </row>
    <row r="7" spans="1:26" ht="23.25" customHeight="1">
      <c r="A7" s="289" t="s">
        <v>302</v>
      </c>
      <c r="B7" s="290" t="s">
        <v>303</v>
      </c>
      <c r="D7" s="287"/>
      <c r="E7" s="287"/>
      <c r="F7" s="287"/>
      <c r="G7" s="287"/>
      <c r="H7" s="287"/>
      <c r="I7" s="287"/>
      <c r="J7" s="287"/>
      <c r="K7" s="287"/>
      <c r="L7" s="287"/>
      <c r="M7" s="287"/>
      <c r="N7" s="287"/>
      <c r="O7" s="287"/>
      <c r="P7" s="287"/>
      <c r="Q7" s="287"/>
      <c r="R7" s="287"/>
      <c r="S7" s="287"/>
      <c r="T7" s="287"/>
      <c r="U7" s="287"/>
      <c r="V7" s="287"/>
      <c r="W7" s="287"/>
      <c r="X7" s="287"/>
      <c r="Y7" s="287"/>
      <c r="Z7" s="287"/>
    </row>
    <row r="8" spans="1:26" ht="13.2">
      <c r="A8" s="291"/>
      <c r="B8" s="16"/>
      <c r="C8" s="16"/>
      <c r="D8" s="287"/>
      <c r="E8" s="287"/>
      <c r="F8" s="287"/>
      <c r="G8" s="287"/>
      <c r="H8" s="287"/>
      <c r="I8" s="287"/>
      <c r="J8" s="287"/>
      <c r="K8" s="287"/>
      <c r="L8" s="287"/>
      <c r="M8" s="287"/>
      <c r="N8" s="287"/>
      <c r="O8" s="287"/>
      <c r="P8" s="287"/>
      <c r="Q8" s="287"/>
      <c r="R8" s="287"/>
      <c r="S8" s="287"/>
      <c r="T8" s="287"/>
      <c r="U8" s="287"/>
      <c r="V8" s="287"/>
      <c r="W8" s="287"/>
      <c r="X8" s="287"/>
      <c r="Y8" s="287"/>
      <c r="Z8" s="287"/>
    </row>
    <row r="9" spans="1:26" ht="13.2">
      <c r="A9" s="291"/>
      <c r="B9" s="16"/>
      <c r="C9" s="16"/>
      <c r="D9" s="287"/>
      <c r="E9" s="287"/>
      <c r="F9" s="287"/>
      <c r="G9" s="287"/>
      <c r="H9" s="287"/>
      <c r="I9" s="287"/>
      <c r="J9" s="287"/>
      <c r="K9" s="287"/>
      <c r="L9" s="287"/>
      <c r="M9" s="287"/>
      <c r="N9" s="287"/>
      <c r="O9" s="287"/>
      <c r="P9" s="287"/>
      <c r="Q9" s="287"/>
      <c r="R9" s="287"/>
      <c r="S9" s="287"/>
      <c r="T9" s="287"/>
      <c r="U9" s="287"/>
      <c r="V9" s="287"/>
      <c r="W9" s="287"/>
      <c r="X9" s="287"/>
      <c r="Y9" s="287"/>
      <c r="Z9" s="287"/>
    </row>
    <row r="10" spans="1:26" ht="13.2">
      <c r="A10" s="291"/>
      <c r="B10" s="16"/>
      <c r="C10" s="16"/>
      <c r="D10" s="287"/>
      <c r="E10" s="287"/>
      <c r="F10" s="287"/>
      <c r="G10" s="287"/>
      <c r="H10" s="287"/>
      <c r="I10" s="287"/>
      <c r="J10" s="287"/>
      <c r="K10" s="287"/>
      <c r="L10" s="287"/>
      <c r="M10" s="287"/>
      <c r="N10" s="287"/>
      <c r="O10" s="287"/>
      <c r="P10" s="287"/>
      <c r="Q10" s="287"/>
      <c r="R10" s="287"/>
      <c r="S10" s="287"/>
      <c r="T10" s="287"/>
      <c r="U10" s="287"/>
      <c r="V10" s="287"/>
      <c r="W10" s="287"/>
      <c r="X10" s="287"/>
      <c r="Y10" s="287"/>
      <c r="Z10" s="287"/>
    </row>
    <row r="11" spans="1:26" ht="29.25" customHeight="1">
      <c r="A11" s="292" t="s">
        <v>3</v>
      </c>
      <c r="B11" s="897" t="s">
        <v>1755</v>
      </c>
      <c r="C11" s="784"/>
      <c r="D11" s="4"/>
      <c r="E11" s="287"/>
      <c r="F11" s="287"/>
      <c r="G11" s="287"/>
      <c r="H11" s="287"/>
      <c r="I11" s="287"/>
      <c r="J11" s="287"/>
      <c r="K11" s="287"/>
      <c r="L11" s="287"/>
      <c r="M11" s="287"/>
      <c r="N11" s="287"/>
      <c r="O11" s="287"/>
      <c r="P11" s="287"/>
      <c r="Q11" s="287"/>
      <c r="R11" s="287"/>
      <c r="S11" s="287"/>
      <c r="T11" s="287"/>
      <c r="U11" s="287"/>
      <c r="V11" s="287"/>
      <c r="W11" s="287"/>
      <c r="X11" s="287"/>
      <c r="Y11" s="287"/>
      <c r="Z11" s="287"/>
    </row>
    <row r="12" spans="1:26" ht="114" customHeight="1">
      <c r="A12" s="293" t="s">
        <v>781</v>
      </c>
      <c r="B12" s="898" t="s">
        <v>1756</v>
      </c>
      <c r="C12" s="784"/>
      <c r="D12" s="287"/>
      <c r="E12" s="287"/>
      <c r="F12" s="287"/>
      <c r="G12" s="287"/>
      <c r="H12" s="287"/>
      <c r="I12" s="287"/>
      <c r="J12" s="287"/>
      <c r="K12" s="287"/>
      <c r="L12" s="287"/>
      <c r="M12" s="287"/>
      <c r="N12" s="287"/>
      <c r="O12" s="287"/>
      <c r="P12" s="287"/>
      <c r="Q12" s="287"/>
      <c r="R12" s="287"/>
      <c r="S12" s="287"/>
      <c r="T12" s="287"/>
      <c r="U12" s="287"/>
      <c r="V12" s="287"/>
      <c r="W12" s="287"/>
      <c r="X12" s="287"/>
      <c r="Y12" s="287"/>
      <c r="Z12" s="287"/>
    </row>
    <row r="13" spans="1:26" ht="17.399999999999999">
      <c r="A13" s="294"/>
      <c r="B13" s="295"/>
      <c r="C13" s="296" t="s">
        <v>1757</v>
      </c>
      <c r="D13" s="287"/>
      <c r="E13" s="287"/>
      <c r="F13" s="287"/>
      <c r="G13" s="287"/>
      <c r="H13" s="287"/>
      <c r="I13" s="287"/>
      <c r="J13" s="287"/>
      <c r="K13" s="287"/>
      <c r="L13" s="287"/>
      <c r="M13" s="287"/>
      <c r="N13" s="287"/>
      <c r="O13" s="287"/>
      <c r="P13" s="287"/>
      <c r="Q13" s="287"/>
      <c r="R13" s="287"/>
      <c r="S13" s="287"/>
      <c r="T13" s="287"/>
      <c r="U13" s="287"/>
      <c r="V13" s="287"/>
      <c r="W13" s="287"/>
      <c r="X13" s="287"/>
      <c r="Y13" s="287"/>
      <c r="Z13" s="287"/>
    </row>
    <row r="14" spans="1:26" ht="45.75" customHeight="1">
      <c r="A14" s="899" t="s">
        <v>1528</v>
      </c>
      <c r="B14" s="297" t="s">
        <v>1758</v>
      </c>
      <c r="C14" s="298" t="s">
        <v>1759</v>
      </c>
      <c r="D14" s="287"/>
      <c r="E14" s="287"/>
      <c r="F14" s="287"/>
      <c r="G14" s="287"/>
      <c r="H14" s="287"/>
      <c r="I14" s="287"/>
      <c r="J14" s="287"/>
      <c r="K14" s="287"/>
      <c r="L14" s="287"/>
      <c r="M14" s="287"/>
      <c r="N14" s="287"/>
      <c r="O14" s="287"/>
      <c r="P14" s="287"/>
      <c r="Q14" s="287"/>
      <c r="R14" s="287"/>
      <c r="S14" s="287"/>
      <c r="T14" s="287"/>
      <c r="U14" s="287"/>
      <c r="V14" s="287"/>
      <c r="W14" s="287"/>
      <c r="X14" s="287"/>
      <c r="Y14" s="287"/>
      <c r="Z14" s="287"/>
    </row>
    <row r="15" spans="1:26" ht="45.75" customHeight="1">
      <c r="A15" s="788"/>
      <c r="B15" s="299" t="s">
        <v>1760</v>
      </c>
      <c r="C15" s="300" t="s">
        <v>1761</v>
      </c>
      <c r="D15" s="287"/>
      <c r="E15" s="287"/>
      <c r="F15" s="287"/>
      <c r="G15" s="287"/>
      <c r="H15" s="287"/>
      <c r="I15" s="287"/>
      <c r="J15" s="287"/>
      <c r="K15" s="287"/>
      <c r="L15" s="287"/>
      <c r="M15" s="287"/>
      <c r="N15" s="287"/>
      <c r="O15" s="287"/>
      <c r="P15" s="287"/>
      <c r="Q15" s="287"/>
      <c r="R15" s="287"/>
      <c r="S15" s="287"/>
      <c r="T15" s="287"/>
      <c r="U15" s="287"/>
      <c r="V15" s="287"/>
      <c r="W15" s="287"/>
      <c r="X15" s="287"/>
      <c r="Y15" s="287"/>
      <c r="Z15" s="287"/>
    </row>
    <row r="16" spans="1:26" ht="45.75" customHeight="1">
      <c r="A16" s="789"/>
      <c r="B16" s="301" t="s">
        <v>1762</v>
      </c>
      <c r="C16" s="302" t="s">
        <v>1763</v>
      </c>
      <c r="D16" s="287"/>
      <c r="E16" s="287"/>
      <c r="F16" s="287"/>
      <c r="G16" s="287"/>
      <c r="H16" s="287"/>
      <c r="I16" s="287"/>
      <c r="J16" s="287"/>
      <c r="K16" s="287"/>
      <c r="L16" s="287"/>
      <c r="M16" s="287"/>
      <c r="N16" s="287"/>
      <c r="O16" s="287"/>
      <c r="P16" s="287"/>
      <c r="Q16" s="287"/>
      <c r="R16" s="287"/>
      <c r="S16" s="287"/>
      <c r="T16" s="287"/>
      <c r="U16" s="287"/>
      <c r="V16" s="287"/>
      <c r="W16" s="287"/>
      <c r="X16" s="287"/>
      <c r="Y16" s="287"/>
      <c r="Z16" s="287"/>
    </row>
    <row r="17" spans="1:26" ht="17.399999999999999">
      <c r="A17" s="303"/>
      <c r="B17" s="304"/>
      <c r="C17" s="305" t="s">
        <v>1764</v>
      </c>
      <c r="D17" s="287"/>
      <c r="E17" s="287"/>
      <c r="F17" s="287"/>
      <c r="G17" s="287"/>
      <c r="H17" s="287"/>
      <c r="I17" s="287"/>
      <c r="J17" s="287"/>
      <c r="K17" s="287"/>
      <c r="L17" s="287"/>
      <c r="M17" s="287"/>
      <c r="N17" s="287"/>
      <c r="O17" s="287"/>
      <c r="P17" s="287"/>
      <c r="Q17" s="287"/>
      <c r="R17" s="287"/>
      <c r="S17" s="287"/>
      <c r="T17" s="287"/>
      <c r="U17" s="287"/>
      <c r="V17" s="287"/>
      <c r="W17" s="287"/>
      <c r="X17" s="287"/>
      <c r="Y17" s="287"/>
      <c r="Z17" s="287"/>
    </row>
    <row r="18" spans="1:26" ht="39" customHeight="1">
      <c r="A18" s="900" t="s">
        <v>539</v>
      </c>
      <c r="B18" s="306" t="s">
        <v>540</v>
      </c>
      <c r="C18" s="307" t="s">
        <v>1765</v>
      </c>
      <c r="D18" s="287"/>
      <c r="E18" s="287"/>
      <c r="F18" s="287"/>
      <c r="G18" s="287"/>
      <c r="H18" s="287"/>
      <c r="I18" s="287"/>
      <c r="J18" s="287"/>
      <c r="K18" s="287"/>
      <c r="L18" s="287"/>
      <c r="M18" s="287"/>
      <c r="N18" s="287"/>
      <c r="O18" s="287"/>
      <c r="P18" s="287"/>
      <c r="Q18" s="287"/>
      <c r="R18" s="287"/>
      <c r="S18" s="287"/>
      <c r="T18" s="287"/>
      <c r="U18" s="287"/>
      <c r="V18" s="287"/>
      <c r="W18" s="287"/>
      <c r="X18" s="287"/>
      <c r="Y18" s="287"/>
      <c r="Z18" s="287"/>
    </row>
    <row r="19" spans="1:26" ht="52.8">
      <c r="A19" s="788"/>
      <c r="B19" s="308" t="s">
        <v>542</v>
      </c>
      <c r="C19" s="309" t="s">
        <v>1766</v>
      </c>
      <c r="D19" s="287"/>
      <c r="E19" s="287"/>
      <c r="F19" s="287"/>
      <c r="G19" s="287"/>
      <c r="H19" s="287"/>
      <c r="I19" s="287"/>
      <c r="J19" s="287"/>
      <c r="K19" s="287"/>
      <c r="L19" s="287"/>
      <c r="M19" s="287"/>
      <c r="N19" s="287"/>
      <c r="O19" s="287"/>
      <c r="P19" s="287"/>
      <c r="Q19" s="287"/>
      <c r="R19" s="287"/>
      <c r="S19" s="287"/>
      <c r="T19" s="287"/>
      <c r="U19" s="287"/>
      <c r="V19" s="287"/>
      <c r="W19" s="287"/>
      <c r="X19" s="287"/>
      <c r="Y19" s="287"/>
      <c r="Z19" s="287"/>
    </row>
    <row r="20" spans="1:26" ht="52.8">
      <c r="A20" s="788"/>
      <c r="B20" s="308" t="s">
        <v>544</v>
      </c>
      <c r="C20" s="309" t="s">
        <v>1767</v>
      </c>
      <c r="D20" s="287"/>
      <c r="E20" s="287"/>
      <c r="F20" s="287"/>
      <c r="G20" s="287"/>
      <c r="H20" s="287"/>
      <c r="I20" s="287"/>
      <c r="J20" s="287"/>
      <c r="K20" s="287"/>
      <c r="L20" s="287"/>
      <c r="M20" s="287"/>
      <c r="N20" s="287"/>
      <c r="O20" s="287"/>
      <c r="P20" s="287"/>
      <c r="Q20" s="287"/>
      <c r="R20" s="287"/>
      <c r="S20" s="287"/>
      <c r="T20" s="287"/>
      <c r="U20" s="287"/>
      <c r="V20" s="287"/>
      <c r="W20" s="287"/>
      <c r="X20" s="287"/>
      <c r="Y20" s="287"/>
      <c r="Z20" s="287"/>
    </row>
    <row r="21" spans="1:26" ht="26.4">
      <c r="A21" s="788"/>
      <c r="B21" s="308" t="s">
        <v>546</v>
      </c>
      <c r="C21" s="309" t="s">
        <v>1768</v>
      </c>
      <c r="D21" s="287"/>
      <c r="E21" s="287"/>
      <c r="F21" s="287"/>
      <c r="G21" s="287"/>
      <c r="H21" s="287"/>
      <c r="I21" s="287"/>
      <c r="J21" s="287"/>
      <c r="K21" s="287"/>
      <c r="L21" s="287"/>
      <c r="M21" s="287"/>
      <c r="N21" s="287"/>
      <c r="O21" s="287"/>
      <c r="P21" s="287"/>
      <c r="Q21" s="287"/>
      <c r="R21" s="287"/>
      <c r="S21" s="287"/>
      <c r="T21" s="287"/>
      <c r="U21" s="287"/>
      <c r="V21" s="287"/>
      <c r="W21" s="287"/>
      <c r="X21" s="287"/>
      <c r="Y21" s="287"/>
      <c r="Z21" s="287"/>
    </row>
    <row r="22" spans="1:26" ht="52.8">
      <c r="A22" s="788"/>
      <c r="B22" s="308" t="s">
        <v>548</v>
      </c>
      <c r="C22" s="309" t="s">
        <v>1769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row>
    <row r="23" spans="1:26" ht="26.4">
      <c r="A23" s="788"/>
      <c r="B23" s="308" t="s">
        <v>550</v>
      </c>
      <c r="C23" s="309" t="s">
        <v>761</v>
      </c>
      <c r="D23" s="287"/>
      <c r="E23" s="287"/>
      <c r="F23" s="287"/>
      <c r="G23" s="287"/>
      <c r="H23" s="287"/>
      <c r="I23" s="287"/>
      <c r="J23" s="287"/>
      <c r="K23" s="287"/>
      <c r="L23" s="287"/>
      <c r="M23" s="287"/>
      <c r="N23" s="287"/>
      <c r="O23" s="287"/>
      <c r="P23" s="287"/>
      <c r="Q23" s="287"/>
      <c r="R23" s="287"/>
      <c r="S23" s="287"/>
      <c r="T23" s="287"/>
      <c r="U23" s="287"/>
      <c r="V23" s="287"/>
      <c r="W23" s="287"/>
      <c r="X23" s="287"/>
      <c r="Y23" s="287"/>
      <c r="Z23" s="287"/>
    </row>
    <row r="24" spans="1:26" ht="39.6">
      <c r="A24" s="788"/>
      <c r="B24" s="308" t="s">
        <v>552</v>
      </c>
      <c r="C24" s="310" t="s">
        <v>1770</v>
      </c>
      <c r="D24" s="287"/>
      <c r="E24" s="287"/>
      <c r="F24" s="287"/>
      <c r="G24" s="287"/>
      <c r="H24" s="287"/>
      <c r="I24" s="287"/>
      <c r="J24" s="287"/>
      <c r="K24" s="287"/>
      <c r="L24" s="287"/>
      <c r="M24" s="287"/>
      <c r="N24" s="287"/>
      <c r="O24" s="287"/>
      <c r="P24" s="287"/>
      <c r="Q24" s="287"/>
      <c r="R24" s="287"/>
      <c r="S24" s="287"/>
      <c r="T24" s="287"/>
      <c r="U24" s="287"/>
      <c r="V24" s="287"/>
      <c r="W24" s="287"/>
      <c r="X24" s="287"/>
      <c r="Y24" s="287"/>
      <c r="Z24" s="287"/>
    </row>
    <row r="25" spans="1:26" ht="52.8">
      <c r="A25" s="788"/>
      <c r="B25" s="308" t="s">
        <v>554</v>
      </c>
      <c r="C25" s="310" t="s">
        <v>1771</v>
      </c>
      <c r="D25" s="287"/>
      <c r="E25" s="287"/>
      <c r="F25" s="287"/>
      <c r="G25" s="287"/>
      <c r="H25" s="287"/>
      <c r="I25" s="287"/>
      <c r="J25" s="287"/>
      <c r="K25" s="287"/>
      <c r="L25" s="287"/>
      <c r="M25" s="287"/>
      <c r="N25" s="287"/>
      <c r="O25" s="287"/>
      <c r="P25" s="287"/>
      <c r="Q25" s="287"/>
      <c r="R25" s="287"/>
      <c r="S25" s="287"/>
      <c r="T25" s="287"/>
      <c r="U25" s="287"/>
      <c r="V25" s="287"/>
      <c r="W25" s="287"/>
      <c r="X25" s="287"/>
      <c r="Y25" s="287"/>
      <c r="Z25" s="287"/>
    </row>
    <row r="26" spans="1:26" ht="39.6">
      <c r="A26" s="788"/>
      <c r="B26" s="308" t="s">
        <v>765</v>
      </c>
      <c r="C26" s="310" t="s">
        <v>1772</v>
      </c>
      <c r="D26" s="287"/>
      <c r="E26" s="287"/>
      <c r="F26" s="287"/>
      <c r="G26" s="287"/>
      <c r="H26" s="287"/>
      <c r="I26" s="287"/>
      <c r="J26" s="287"/>
      <c r="K26" s="287"/>
      <c r="L26" s="287"/>
      <c r="M26" s="287"/>
      <c r="N26" s="287"/>
      <c r="O26" s="287"/>
      <c r="P26" s="287"/>
      <c r="Q26" s="287"/>
      <c r="R26" s="287"/>
      <c r="S26" s="287"/>
      <c r="T26" s="287"/>
      <c r="U26" s="287"/>
      <c r="V26" s="287"/>
      <c r="W26" s="287"/>
      <c r="X26" s="287"/>
      <c r="Y26" s="287"/>
      <c r="Z26" s="287"/>
    </row>
    <row r="27" spans="1:26" ht="26.4">
      <c r="A27" s="788"/>
      <c r="B27" s="308" t="s">
        <v>767</v>
      </c>
      <c r="C27" s="309" t="s">
        <v>1773</v>
      </c>
      <c r="D27" s="287"/>
      <c r="E27" s="287"/>
      <c r="F27" s="287"/>
      <c r="G27" s="287"/>
      <c r="H27" s="287"/>
      <c r="I27" s="287"/>
      <c r="J27" s="287"/>
      <c r="K27" s="287"/>
      <c r="L27" s="287"/>
      <c r="M27" s="287"/>
      <c r="N27" s="287"/>
      <c r="O27" s="287"/>
      <c r="P27" s="287"/>
      <c r="Q27" s="287"/>
      <c r="R27" s="287"/>
      <c r="S27" s="287"/>
      <c r="T27" s="287"/>
      <c r="U27" s="287"/>
      <c r="V27" s="287"/>
      <c r="W27" s="287"/>
      <c r="X27" s="287"/>
      <c r="Y27" s="287"/>
      <c r="Z27" s="287"/>
    </row>
    <row r="28" spans="1:26" ht="39.6">
      <c r="A28" s="788"/>
      <c r="B28" s="308" t="s">
        <v>556</v>
      </c>
      <c r="C28" s="309" t="s">
        <v>1774</v>
      </c>
      <c r="D28" s="287"/>
      <c r="E28" s="287"/>
      <c r="F28" s="287"/>
      <c r="G28" s="287"/>
      <c r="H28" s="287"/>
      <c r="I28" s="287"/>
      <c r="J28" s="287"/>
      <c r="K28" s="287"/>
      <c r="L28" s="287"/>
      <c r="M28" s="287"/>
      <c r="N28" s="287"/>
      <c r="O28" s="287"/>
      <c r="P28" s="287"/>
      <c r="Q28" s="287"/>
      <c r="R28" s="287"/>
      <c r="S28" s="287"/>
      <c r="T28" s="287"/>
      <c r="U28" s="287"/>
      <c r="V28" s="287"/>
      <c r="W28" s="287"/>
      <c r="X28" s="287"/>
      <c r="Y28" s="287"/>
      <c r="Z28" s="287"/>
    </row>
    <row r="29" spans="1:26" ht="26.4">
      <c r="A29" s="788"/>
      <c r="B29" s="308" t="s">
        <v>558</v>
      </c>
      <c r="C29" s="309" t="s">
        <v>1775</v>
      </c>
      <c r="D29" s="287"/>
      <c r="E29" s="287"/>
      <c r="F29" s="287"/>
      <c r="G29" s="287"/>
      <c r="H29" s="287"/>
      <c r="I29" s="287"/>
      <c r="J29" s="287"/>
      <c r="K29" s="287"/>
      <c r="L29" s="287"/>
      <c r="M29" s="287"/>
      <c r="N29" s="287"/>
      <c r="O29" s="287"/>
      <c r="P29" s="287"/>
      <c r="Q29" s="287"/>
      <c r="R29" s="287"/>
      <c r="S29" s="287"/>
      <c r="T29" s="287"/>
      <c r="U29" s="287"/>
      <c r="V29" s="287"/>
      <c r="W29" s="287"/>
      <c r="X29" s="287"/>
      <c r="Y29" s="287"/>
      <c r="Z29" s="287"/>
    </row>
    <row r="30" spans="1:26" ht="26.4">
      <c r="A30" s="788"/>
      <c r="B30" s="308" t="s">
        <v>560</v>
      </c>
      <c r="C30" s="309" t="s">
        <v>1776</v>
      </c>
      <c r="D30" s="287"/>
      <c r="E30" s="287"/>
      <c r="F30" s="287"/>
      <c r="G30" s="287"/>
      <c r="H30" s="287"/>
      <c r="I30" s="287"/>
      <c r="J30" s="287"/>
      <c r="K30" s="287"/>
      <c r="L30" s="287"/>
      <c r="M30" s="287"/>
      <c r="N30" s="287"/>
      <c r="O30" s="287"/>
      <c r="P30" s="287"/>
      <c r="Q30" s="287"/>
      <c r="R30" s="287"/>
      <c r="S30" s="287"/>
      <c r="T30" s="287"/>
      <c r="U30" s="287"/>
      <c r="V30" s="287"/>
      <c r="W30" s="287"/>
      <c r="X30" s="287"/>
      <c r="Y30" s="287"/>
      <c r="Z30" s="287"/>
    </row>
    <row r="31" spans="1:26" ht="66">
      <c r="A31" s="789"/>
      <c r="B31" s="308" t="s">
        <v>562</v>
      </c>
      <c r="C31" s="309" t="s">
        <v>1777</v>
      </c>
      <c r="D31" s="287"/>
      <c r="E31" s="287"/>
      <c r="F31" s="287"/>
      <c r="G31" s="287"/>
      <c r="H31" s="287"/>
      <c r="I31" s="287"/>
      <c r="J31" s="287"/>
      <c r="K31" s="287"/>
      <c r="L31" s="287"/>
      <c r="M31" s="287"/>
      <c r="N31" s="287"/>
      <c r="O31" s="287"/>
      <c r="P31" s="287"/>
      <c r="Q31" s="287"/>
      <c r="R31" s="287"/>
      <c r="S31" s="287"/>
      <c r="T31" s="287"/>
      <c r="U31" s="287"/>
      <c r="V31" s="287"/>
      <c r="W31" s="287"/>
      <c r="X31" s="287"/>
      <c r="Y31" s="287"/>
      <c r="Z31" s="287"/>
    </row>
    <row r="32" spans="1:26" ht="17.399999999999999">
      <c r="A32" s="311"/>
      <c r="B32" s="312"/>
      <c r="C32" s="287"/>
      <c r="D32" s="287"/>
      <c r="E32" s="287"/>
      <c r="F32" s="287"/>
      <c r="G32" s="287"/>
      <c r="H32" s="287"/>
      <c r="I32" s="287"/>
      <c r="J32" s="287"/>
      <c r="K32" s="287"/>
      <c r="L32" s="287"/>
      <c r="M32" s="287"/>
      <c r="N32" s="287"/>
      <c r="O32" s="287"/>
      <c r="P32" s="287"/>
      <c r="Q32" s="287"/>
      <c r="R32" s="287"/>
      <c r="S32" s="287"/>
      <c r="T32" s="287"/>
      <c r="U32" s="287"/>
      <c r="V32" s="287"/>
      <c r="W32" s="287"/>
      <c r="X32" s="287"/>
      <c r="Y32" s="287"/>
      <c r="Z32" s="287"/>
    </row>
    <row r="33" spans="1:26" ht="17.399999999999999">
      <c r="A33" s="311"/>
      <c r="B33" s="312"/>
      <c r="C33" s="287"/>
      <c r="D33" s="287"/>
      <c r="E33" s="287"/>
      <c r="F33" s="287"/>
      <c r="G33" s="287"/>
      <c r="H33" s="287"/>
      <c r="I33" s="287"/>
      <c r="J33" s="287"/>
      <c r="K33" s="287"/>
      <c r="L33" s="287"/>
      <c r="M33" s="287"/>
      <c r="N33" s="287"/>
      <c r="O33" s="287"/>
      <c r="P33" s="287"/>
      <c r="Q33" s="287"/>
      <c r="R33" s="287"/>
      <c r="S33" s="287"/>
      <c r="T33" s="287"/>
      <c r="U33" s="287"/>
      <c r="V33" s="287"/>
      <c r="W33" s="287"/>
      <c r="X33" s="287"/>
      <c r="Y33" s="287"/>
      <c r="Z33" s="287"/>
    </row>
    <row r="34" spans="1:26" ht="17.399999999999999">
      <c r="A34" s="286" t="s">
        <v>564</v>
      </c>
      <c r="B34" s="313"/>
      <c r="C34" s="313"/>
      <c r="D34" s="313"/>
      <c r="E34" s="313"/>
      <c r="F34" s="313"/>
      <c r="G34" s="313"/>
      <c r="H34" s="313"/>
      <c r="I34" s="313"/>
      <c r="J34" s="313"/>
      <c r="K34" s="313"/>
      <c r="L34" s="313"/>
      <c r="M34" s="313"/>
      <c r="N34" s="313"/>
      <c r="O34" s="313"/>
      <c r="P34" s="313"/>
      <c r="Q34" s="287"/>
      <c r="R34" s="287"/>
      <c r="S34" s="287"/>
      <c r="T34" s="287"/>
      <c r="U34" s="287"/>
      <c r="V34" s="287"/>
      <c r="W34" s="287"/>
      <c r="X34" s="287"/>
      <c r="Y34" s="287"/>
      <c r="Z34" s="287"/>
    </row>
    <row r="35" spans="1:26" ht="18" customHeight="1">
      <c r="A35" s="288" t="s">
        <v>565</v>
      </c>
      <c r="B35" s="288" t="s">
        <v>566</v>
      </c>
      <c r="C35" s="288" t="s">
        <v>567</v>
      </c>
      <c r="D35" s="314" t="s">
        <v>688</v>
      </c>
      <c r="E35" s="314" t="s">
        <v>1224</v>
      </c>
      <c r="F35" s="288" t="s">
        <v>796</v>
      </c>
      <c r="G35" s="315"/>
      <c r="H35" s="313"/>
      <c r="I35" s="313"/>
      <c r="J35" s="313"/>
      <c r="K35" s="313"/>
      <c r="L35" s="313"/>
      <c r="M35" s="313"/>
      <c r="N35" s="313"/>
      <c r="O35" s="313"/>
      <c r="P35" s="313"/>
      <c r="Q35" s="287"/>
      <c r="R35" s="287"/>
      <c r="S35" s="287"/>
      <c r="T35" s="287"/>
      <c r="U35" s="287"/>
      <c r="V35" s="287"/>
      <c r="W35" s="287"/>
      <c r="X35" s="287"/>
      <c r="Y35" s="287"/>
      <c r="Z35" s="287"/>
    </row>
    <row r="36" spans="1:26" ht="56.25" customHeight="1">
      <c r="A36" s="316">
        <v>1</v>
      </c>
      <c r="B36" s="317" t="s">
        <v>1778</v>
      </c>
      <c r="C36" s="317" t="s">
        <v>1779</v>
      </c>
      <c r="D36" s="316" t="s">
        <v>13</v>
      </c>
      <c r="E36" s="318" t="s">
        <v>1780</v>
      </c>
      <c r="F36" s="319">
        <v>100</v>
      </c>
      <c r="G36" s="315"/>
      <c r="H36" s="313"/>
      <c r="I36" s="313"/>
      <c r="J36" s="313"/>
      <c r="K36" s="313"/>
      <c r="L36" s="313"/>
      <c r="M36" s="313"/>
      <c r="N36" s="313"/>
      <c r="O36" s="313"/>
      <c r="P36" s="313"/>
      <c r="Q36" s="287"/>
      <c r="R36" s="287"/>
      <c r="S36" s="287"/>
      <c r="T36" s="287"/>
      <c r="U36" s="287"/>
      <c r="V36" s="287"/>
      <c r="W36" s="287"/>
      <c r="X36" s="287"/>
      <c r="Y36" s="287"/>
      <c r="Z36" s="287"/>
    </row>
    <row r="37" spans="1:26" ht="56.25" customHeight="1">
      <c r="A37" s="889">
        <v>2</v>
      </c>
      <c r="B37" s="901" t="s">
        <v>1781</v>
      </c>
      <c r="C37" s="902" t="s">
        <v>1782</v>
      </c>
      <c r="D37" s="316" t="s">
        <v>1783</v>
      </c>
      <c r="E37" s="318" t="s">
        <v>1784</v>
      </c>
      <c r="F37" s="320">
        <v>5</v>
      </c>
      <c r="G37" s="315"/>
      <c r="H37" s="313"/>
      <c r="I37" s="313"/>
      <c r="J37" s="313"/>
      <c r="K37" s="313"/>
      <c r="L37" s="313"/>
      <c r="M37" s="313"/>
      <c r="N37" s="313"/>
      <c r="O37" s="313"/>
      <c r="P37" s="313"/>
      <c r="Q37" s="287"/>
      <c r="R37" s="287"/>
      <c r="S37" s="287"/>
      <c r="T37" s="287"/>
      <c r="U37" s="287"/>
      <c r="V37" s="287"/>
      <c r="W37" s="287"/>
      <c r="X37" s="287"/>
      <c r="Y37" s="287"/>
      <c r="Z37" s="287"/>
    </row>
    <row r="38" spans="1:26" ht="56.25" customHeight="1">
      <c r="A38" s="789"/>
      <c r="B38" s="789"/>
      <c r="C38" s="789"/>
      <c r="D38" s="321" t="s">
        <v>1785</v>
      </c>
      <c r="E38" s="318" t="s">
        <v>1780</v>
      </c>
      <c r="F38" s="320">
        <v>50</v>
      </c>
      <c r="G38" s="315"/>
      <c r="H38" s="313"/>
      <c r="I38" s="313"/>
      <c r="J38" s="313"/>
      <c r="K38" s="313"/>
      <c r="L38" s="313"/>
      <c r="M38" s="313"/>
      <c r="N38" s="313"/>
      <c r="O38" s="313"/>
      <c r="P38" s="313"/>
      <c r="Q38" s="287"/>
      <c r="R38" s="287"/>
      <c r="S38" s="287"/>
      <c r="T38" s="287"/>
      <c r="U38" s="287"/>
      <c r="V38" s="287"/>
      <c r="W38" s="287"/>
      <c r="X38" s="287"/>
      <c r="Y38" s="287"/>
      <c r="Z38" s="287"/>
    </row>
    <row r="39" spans="1:26" ht="42" customHeight="1">
      <c r="A39" s="308">
        <v>3</v>
      </c>
      <c r="B39" s="322" t="s">
        <v>1786</v>
      </c>
      <c r="C39" s="300" t="s">
        <v>1787</v>
      </c>
      <c r="D39" s="316" t="s">
        <v>696</v>
      </c>
      <c r="E39" s="318" t="s">
        <v>1788</v>
      </c>
      <c r="F39" s="319">
        <v>5</v>
      </c>
      <c r="G39" s="315"/>
      <c r="H39" s="313"/>
      <c r="I39" s="313"/>
      <c r="J39" s="313"/>
      <c r="K39" s="313"/>
      <c r="L39" s="313"/>
      <c r="M39" s="313"/>
      <c r="N39" s="313"/>
      <c r="O39" s="313"/>
      <c r="P39" s="313"/>
      <c r="Q39" s="287"/>
      <c r="R39" s="287"/>
      <c r="S39" s="287"/>
      <c r="T39" s="287"/>
      <c r="U39" s="287"/>
      <c r="V39" s="287"/>
      <c r="W39" s="287"/>
      <c r="X39" s="287"/>
      <c r="Y39" s="287"/>
      <c r="Z39" s="287"/>
    </row>
    <row r="40" spans="1:26" ht="39.75" customHeight="1">
      <c r="A40" s="308">
        <v>4</v>
      </c>
      <c r="B40" s="322" t="s">
        <v>1789</v>
      </c>
      <c r="C40" s="299" t="s">
        <v>1790</v>
      </c>
      <c r="D40" s="316" t="s">
        <v>588</v>
      </c>
      <c r="E40" s="318" t="s">
        <v>1788</v>
      </c>
      <c r="F40" s="319">
        <v>5</v>
      </c>
      <c r="G40" s="315"/>
      <c r="H40" s="313"/>
      <c r="I40" s="313"/>
      <c r="J40" s="313"/>
      <c r="K40" s="313"/>
      <c r="L40" s="313"/>
      <c r="M40" s="313"/>
      <c r="N40" s="313"/>
      <c r="O40" s="313"/>
      <c r="P40" s="313"/>
      <c r="Q40" s="287"/>
      <c r="R40" s="287"/>
      <c r="S40" s="287"/>
      <c r="T40" s="287"/>
      <c r="U40" s="287"/>
      <c r="V40" s="287"/>
      <c r="W40" s="287"/>
      <c r="X40" s="287"/>
      <c r="Y40" s="287"/>
      <c r="Z40" s="287"/>
    </row>
    <row r="41" spans="1:26" ht="44.25" customHeight="1">
      <c r="A41" s="308">
        <v>5</v>
      </c>
      <c r="B41" s="322" t="s">
        <v>1791</v>
      </c>
      <c r="C41" s="299" t="s">
        <v>1792</v>
      </c>
      <c r="D41" s="316" t="s">
        <v>812</v>
      </c>
      <c r="E41" s="299" t="s">
        <v>1793</v>
      </c>
      <c r="F41" s="308">
        <v>5</v>
      </c>
      <c r="G41" s="313"/>
      <c r="H41" s="313"/>
      <c r="I41" s="313"/>
      <c r="J41" s="313"/>
      <c r="K41" s="313"/>
      <c r="L41" s="313"/>
      <c r="M41" s="313"/>
      <c r="N41" s="313"/>
      <c r="O41" s="313"/>
      <c r="P41" s="313"/>
      <c r="Q41" s="287"/>
      <c r="R41" s="287"/>
      <c r="S41" s="287"/>
      <c r="T41" s="287"/>
      <c r="U41" s="287"/>
      <c r="V41" s="287"/>
      <c r="W41" s="287"/>
      <c r="X41" s="287"/>
      <c r="Y41" s="287"/>
      <c r="Z41" s="287"/>
    </row>
    <row r="42" spans="1:26" ht="45" customHeight="1">
      <c r="A42" s="308">
        <v>6</v>
      </c>
      <c r="B42" s="322" t="s">
        <v>1794</v>
      </c>
      <c r="C42" s="299" t="s">
        <v>1795</v>
      </c>
      <c r="D42" s="316" t="s">
        <v>574</v>
      </c>
      <c r="E42" s="299" t="s">
        <v>1796</v>
      </c>
      <c r="F42" s="308">
        <v>1</v>
      </c>
      <c r="G42" s="313"/>
      <c r="H42" s="313"/>
      <c r="I42" s="313"/>
      <c r="J42" s="313"/>
      <c r="K42" s="313"/>
      <c r="L42" s="313"/>
      <c r="M42" s="313"/>
      <c r="N42" s="313"/>
      <c r="O42" s="313"/>
      <c r="P42" s="313"/>
      <c r="Q42" s="287"/>
      <c r="R42" s="287"/>
      <c r="S42" s="287"/>
      <c r="T42" s="287"/>
      <c r="U42" s="287"/>
      <c r="V42" s="287"/>
      <c r="W42" s="287"/>
      <c r="X42" s="287"/>
      <c r="Y42" s="287"/>
      <c r="Z42" s="287"/>
    </row>
    <row r="43" spans="1:26" ht="42" customHeight="1">
      <c r="A43" s="308">
        <v>7</v>
      </c>
      <c r="B43" s="322" t="s">
        <v>1797</v>
      </c>
      <c r="C43" s="299" t="s">
        <v>1798</v>
      </c>
      <c r="D43" s="316" t="s">
        <v>603</v>
      </c>
      <c r="E43" s="299" t="s">
        <v>1796</v>
      </c>
      <c r="F43" s="308">
        <v>1</v>
      </c>
      <c r="G43" s="313"/>
      <c r="H43" s="313"/>
      <c r="I43" s="313"/>
      <c r="J43" s="313"/>
      <c r="K43" s="313"/>
      <c r="L43" s="313"/>
      <c r="M43" s="313"/>
      <c r="N43" s="313"/>
      <c r="O43" s="313"/>
      <c r="P43" s="313"/>
      <c r="Q43" s="287"/>
      <c r="R43" s="287"/>
      <c r="S43" s="287"/>
      <c r="T43" s="287"/>
      <c r="U43" s="287"/>
      <c r="V43" s="287"/>
      <c r="W43" s="287"/>
      <c r="X43" s="287"/>
      <c r="Y43" s="287"/>
      <c r="Z43" s="287"/>
    </row>
    <row r="44" spans="1:26" ht="38.25" customHeight="1">
      <c r="A44" s="308">
        <v>8</v>
      </c>
      <c r="B44" s="322" t="s">
        <v>1799</v>
      </c>
      <c r="C44" s="299" t="s">
        <v>1800</v>
      </c>
      <c r="D44" s="316" t="s">
        <v>820</v>
      </c>
      <c r="E44" s="299" t="s">
        <v>1801</v>
      </c>
      <c r="F44" s="308">
        <v>1</v>
      </c>
      <c r="G44" s="313"/>
      <c r="H44" s="313"/>
      <c r="I44" s="313"/>
      <c r="J44" s="313"/>
      <c r="K44" s="313"/>
      <c r="L44" s="313"/>
      <c r="M44" s="313"/>
      <c r="N44" s="313"/>
      <c r="O44" s="313"/>
      <c r="P44" s="313"/>
      <c r="Q44" s="287"/>
      <c r="R44" s="287"/>
      <c r="S44" s="287"/>
      <c r="T44" s="287"/>
      <c r="U44" s="287"/>
      <c r="V44" s="287"/>
      <c r="W44" s="287"/>
      <c r="X44" s="287"/>
      <c r="Y44" s="287"/>
      <c r="Z44" s="287"/>
    </row>
    <row r="45" spans="1:26" ht="42.75" customHeight="1">
      <c r="A45" s="308">
        <v>9</v>
      </c>
      <c r="B45" s="322" t="s">
        <v>1802</v>
      </c>
      <c r="C45" s="299" t="s">
        <v>1803</v>
      </c>
      <c r="D45" s="316" t="s">
        <v>945</v>
      </c>
      <c r="E45" s="299" t="s">
        <v>1801</v>
      </c>
      <c r="F45" s="308">
        <v>1</v>
      </c>
      <c r="G45" s="313"/>
      <c r="H45" s="313"/>
      <c r="I45" s="313"/>
      <c r="J45" s="313"/>
      <c r="K45" s="313"/>
      <c r="L45" s="313"/>
      <c r="M45" s="313"/>
      <c r="N45" s="313"/>
      <c r="O45" s="313"/>
      <c r="P45" s="313"/>
      <c r="Q45" s="287"/>
      <c r="R45" s="287"/>
      <c r="S45" s="287"/>
      <c r="T45" s="287"/>
      <c r="U45" s="287"/>
      <c r="V45" s="287"/>
      <c r="W45" s="287"/>
      <c r="X45" s="287"/>
      <c r="Y45" s="287"/>
      <c r="Z45" s="287"/>
    </row>
    <row r="46" spans="1:26" ht="42" customHeight="1">
      <c r="A46" s="308">
        <v>10</v>
      </c>
      <c r="B46" s="322" t="s">
        <v>1804</v>
      </c>
      <c r="C46" s="299" t="s">
        <v>1805</v>
      </c>
      <c r="D46" s="316" t="s">
        <v>828</v>
      </c>
      <c r="E46" s="299" t="s">
        <v>1806</v>
      </c>
      <c r="F46" s="308">
        <v>300</v>
      </c>
      <c r="G46" s="313"/>
      <c r="H46" s="313"/>
      <c r="I46" s="313"/>
      <c r="J46" s="313"/>
      <c r="K46" s="313"/>
      <c r="L46" s="313"/>
      <c r="M46" s="313"/>
      <c r="N46" s="313"/>
      <c r="O46" s="313"/>
      <c r="P46" s="313"/>
      <c r="Q46" s="287"/>
      <c r="R46" s="287"/>
      <c r="S46" s="287"/>
      <c r="T46" s="287"/>
      <c r="U46" s="287"/>
      <c r="V46" s="287"/>
      <c r="W46" s="287"/>
      <c r="X46" s="287"/>
      <c r="Y46" s="287"/>
      <c r="Z46" s="287"/>
    </row>
    <row r="47" spans="1:26" ht="42.75" customHeight="1">
      <c r="A47" s="308">
        <v>11</v>
      </c>
      <c r="B47" s="322" t="s">
        <v>1807</v>
      </c>
      <c r="C47" s="300" t="s">
        <v>1808</v>
      </c>
      <c r="D47" s="316" t="s">
        <v>831</v>
      </c>
      <c r="E47" s="318" t="s">
        <v>1809</v>
      </c>
      <c r="F47" s="319">
        <v>300</v>
      </c>
      <c r="G47" s="315"/>
      <c r="H47" s="313"/>
      <c r="I47" s="313"/>
      <c r="J47" s="313"/>
      <c r="K47" s="313"/>
      <c r="L47" s="313"/>
      <c r="M47" s="313"/>
      <c r="N47" s="313"/>
      <c r="O47" s="313"/>
      <c r="P47" s="313"/>
      <c r="Q47" s="287"/>
      <c r="R47" s="287"/>
      <c r="S47" s="287"/>
      <c r="T47" s="287"/>
      <c r="U47" s="287"/>
      <c r="V47" s="287"/>
      <c r="W47" s="287"/>
      <c r="X47" s="287"/>
      <c r="Y47" s="287"/>
      <c r="Z47" s="287"/>
    </row>
    <row r="48" spans="1:26" ht="13.2">
      <c r="A48" s="323"/>
      <c r="B48" s="324"/>
      <c r="C48" s="325"/>
      <c r="D48" s="313"/>
      <c r="E48" s="313"/>
      <c r="F48" s="313"/>
      <c r="G48" s="313"/>
      <c r="H48" s="313"/>
      <c r="I48" s="313"/>
      <c r="J48" s="313"/>
      <c r="K48" s="313"/>
      <c r="L48" s="313"/>
      <c r="M48" s="313"/>
      <c r="N48" s="313"/>
      <c r="O48" s="313"/>
      <c r="P48" s="313"/>
      <c r="Q48" s="287"/>
      <c r="R48" s="287"/>
      <c r="S48" s="287"/>
      <c r="T48" s="287"/>
      <c r="U48" s="287"/>
      <c r="V48" s="287"/>
      <c r="W48" s="287"/>
      <c r="X48" s="287"/>
      <c r="Y48" s="287"/>
      <c r="Z48" s="287"/>
    </row>
    <row r="49" spans="1:26" ht="13.2">
      <c r="A49" s="323"/>
      <c r="B49" s="324"/>
      <c r="C49" s="325"/>
      <c r="D49" s="313"/>
      <c r="E49" s="313"/>
      <c r="F49" s="313"/>
      <c r="G49" s="313"/>
      <c r="H49" s="313"/>
      <c r="I49" s="313"/>
      <c r="J49" s="313"/>
      <c r="K49" s="313"/>
      <c r="L49" s="313"/>
      <c r="M49" s="313"/>
      <c r="N49" s="313"/>
      <c r="O49" s="313"/>
      <c r="P49" s="313"/>
      <c r="Q49" s="287"/>
      <c r="R49" s="287"/>
      <c r="S49" s="287"/>
      <c r="T49" s="287"/>
      <c r="U49" s="287"/>
      <c r="V49" s="287"/>
      <c r="W49" s="287"/>
      <c r="X49" s="287"/>
      <c r="Y49" s="287"/>
      <c r="Z49" s="287"/>
    </row>
    <row r="50" spans="1:26" ht="17.399999999999999">
      <c r="A50" s="286" t="s">
        <v>605</v>
      </c>
      <c r="B50" s="315"/>
      <c r="C50" s="313"/>
      <c r="D50" s="313"/>
      <c r="E50" s="313"/>
      <c r="F50" s="313"/>
      <c r="G50" s="313"/>
      <c r="H50" s="313"/>
      <c r="I50" s="313"/>
      <c r="J50" s="313"/>
      <c r="K50" s="313"/>
      <c r="L50" s="313"/>
      <c r="M50" s="313"/>
      <c r="N50" s="313"/>
      <c r="O50" s="313"/>
      <c r="P50" s="313"/>
      <c r="Q50" s="287"/>
      <c r="R50" s="287"/>
      <c r="S50" s="287"/>
      <c r="T50" s="287"/>
      <c r="U50" s="287"/>
      <c r="V50" s="287"/>
      <c r="W50" s="287"/>
      <c r="X50" s="287"/>
      <c r="Y50" s="287"/>
      <c r="Z50" s="287"/>
    </row>
    <row r="51" spans="1:26" ht="15.6">
      <c r="A51" s="288" t="s">
        <v>565</v>
      </c>
      <c r="B51" s="288" t="s">
        <v>566</v>
      </c>
      <c r="C51" s="288" t="s">
        <v>834</v>
      </c>
      <c r="D51" s="288" t="s">
        <v>1269</v>
      </c>
      <c r="E51" s="288" t="s">
        <v>833</v>
      </c>
      <c r="F51" s="288" t="s">
        <v>606</v>
      </c>
      <c r="G51" s="314" t="s">
        <v>688</v>
      </c>
      <c r="H51" s="314" t="s">
        <v>1224</v>
      </c>
      <c r="I51" s="288" t="s">
        <v>796</v>
      </c>
      <c r="J51" s="313"/>
      <c r="K51" s="313"/>
      <c r="L51" s="313"/>
      <c r="M51" s="313"/>
      <c r="N51" s="313"/>
      <c r="O51" s="313"/>
      <c r="P51" s="313"/>
      <c r="Q51" s="287"/>
      <c r="R51" s="287"/>
      <c r="S51" s="287"/>
      <c r="T51" s="287"/>
      <c r="U51" s="287"/>
      <c r="V51" s="287"/>
      <c r="W51" s="287"/>
      <c r="X51" s="287"/>
      <c r="Y51" s="287"/>
      <c r="Z51" s="287"/>
    </row>
    <row r="52" spans="1:26" ht="105.6">
      <c r="A52" s="319">
        <v>1</v>
      </c>
      <c r="B52" s="298" t="s">
        <v>1810</v>
      </c>
      <c r="C52" s="300" t="s">
        <v>1811</v>
      </c>
      <c r="D52" s="319" t="s">
        <v>628</v>
      </c>
      <c r="E52" s="326" t="s">
        <v>1812</v>
      </c>
      <c r="F52" s="316" t="s">
        <v>1813</v>
      </c>
      <c r="G52" s="316" t="s">
        <v>50</v>
      </c>
      <c r="H52" s="299" t="s">
        <v>1814</v>
      </c>
      <c r="I52" s="308">
        <v>1</v>
      </c>
      <c r="J52" s="313"/>
      <c r="K52" s="313"/>
      <c r="L52" s="313"/>
      <c r="M52" s="313"/>
      <c r="N52" s="313"/>
      <c r="O52" s="313"/>
      <c r="P52" s="313"/>
      <c r="Q52" s="287"/>
      <c r="R52" s="287"/>
      <c r="S52" s="287"/>
      <c r="T52" s="287"/>
      <c r="U52" s="287"/>
      <c r="V52" s="287"/>
      <c r="W52" s="287"/>
      <c r="X52" s="287"/>
      <c r="Y52" s="287"/>
      <c r="Z52" s="287"/>
    </row>
    <row r="53" spans="1:26" ht="79.2">
      <c r="A53" s="319">
        <v>2</v>
      </c>
      <c r="B53" s="298" t="s">
        <v>1815</v>
      </c>
      <c r="C53" s="300" t="s">
        <v>1816</v>
      </c>
      <c r="D53" s="308" t="s">
        <v>628</v>
      </c>
      <c r="E53" s="327" t="s">
        <v>1817</v>
      </c>
      <c r="F53" s="308" t="s">
        <v>1818</v>
      </c>
      <c r="G53" s="316" t="s">
        <v>43</v>
      </c>
      <c r="H53" s="299" t="s">
        <v>1814</v>
      </c>
      <c r="I53" s="308">
        <v>1</v>
      </c>
      <c r="J53" s="313"/>
      <c r="K53" s="313"/>
      <c r="L53" s="313"/>
      <c r="M53" s="313"/>
      <c r="N53" s="313"/>
      <c r="O53" s="313"/>
      <c r="P53" s="313"/>
      <c r="Q53" s="287"/>
      <c r="R53" s="287"/>
      <c r="S53" s="287"/>
      <c r="T53" s="287"/>
      <c r="U53" s="287"/>
      <c r="V53" s="287"/>
      <c r="W53" s="287"/>
      <c r="X53" s="287"/>
      <c r="Y53" s="287"/>
      <c r="Z53" s="287"/>
    </row>
    <row r="54" spans="1:26" ht="52.8">
      <c r="A54" s="319">
        <v>3</v>
      </c>
      <c r="B54" s="298" t="s">
        <v>1819</v>
      </c>
      <c r="C54" s="300" t="s">
        <v>1820</v>
      </c>
      <c r="D54" s="308" t="s">
        <v>628</v>
      </c>
      <c r="E54" s="327" t="s">
        <v>1821</v>
      </c>
      <c r="F54" s="308" t="s">
        <v>1818</v>
      </c>
      <c r="G54" s="316" t="s">
        <v>1280</v>
      </c>
      <c r="H54" s="299" t="s">
        <v>1814</v>
      </c>
      <c r="I54" s="308">
        <v>1</v>
      </c>
      <c r="J54" s="313"/>
      <c r="K54" s="313"/>
      <c r="L54" s="313"/>
      <c r="M54" s="313"/>
      <c r="N54" s="313"/>
      <c r="O54" s="313"/>
      <c r="P54" s="313"/>
      <c r="Q54" s="287"/>
      <c r="R54" s="287"/>
      <c r="S54" s="287"/>
      <c r="T54" s="287"/>
      <c r="U54" s="287"/>
      <c r="V54" s="287"/>
      <c r="W54" s="287"/>
      <c r="X54" s="287"/>
      <c r="Y54" s="287"/>
      <c r="Z54" s="287"/>
    </row>
    <row r="55" spans="1:26" ht="132">
      <c r="A55" s="319">
        <v>4</v>
      </c>
      <c r="B55" s="298" t="s">
        <v>1822</v>
      </c>
      <c r="C55" s="300" t="s">
        <v>1823</v>
      </c>
      <c r="D55" s="308" t="s">
        <v>628</v>
      </c>
      <c r="E55" s="328" t="s">
        <v>1824</v>
      </c>
      <c r="F55" s="308" t="s">
        <v>1825</v>
      </c>
      <c r="G55" s="316" t="s">
        <v>1285</v>
      </c>
      <c r="H55" s="299" t="s">
        <v>1814</v>
      </c>
      <c r="I55" s="308">
        <v>1</v>
      </c>
      <c r="J55" s="313"/>
      <c r="K55" s="313"/>
      <c r="L55" s="313"/>
      <c r="M55" s="313"/>
      <c r="N55" s="313"/>
      <c r="O55" s="313"/>
      <c r="P55" s="313"/>
      <c r="Q55" s="287"/>
      <c r="R55" s="287"/>
      <c r="S55" s="287"/>
      <c r="T55" s="287"/>
      <c r="U55" s="287"/>
      <c r="V55" s="287"/>
      <c r="W55" s="287"/>
      <c r="X55" s="287"/>
      <c r="Y55" s="287"/>
      <c r="Z55" s="287"/>
    </row>
    <row r="56" spans="1:26" ht="105.6">
      <c r="A56" s="319">
        <v>5</v>
      </c>
      <c r="B56" s="327" t="s">
        <v>1826</v>
      </c>
      <c r="C56" s="300" t="s">
        <v>1827</v>
      </c>
      <c r="D56" s="308" t="s">
        <v>628</v>
      </c>
      <c r="E56" s="329" t="s">
        <v>1828</v>
      </c>
      <c r="F56" s="308" t="s">
        <v>1818</v>
      </c>
      <c r="G56" s="316" t="s">
        <v>1290</v>
      </c>
      <c r="H56" s="299" t="s">
        <v>1814</v>
      </c>
      <c r="I56" s="308">
        <v>1</v>
      </c>
      <c r="J56" s="313"/>
      <c r="K56" s="313"/>
      <c r="L56" s="313"/>
      <c r="M56" s="313"/>
      <c r="N56" s="313"/>
      <c r="O56" s="313"/>
      <c r="P56" s="313"/>
      <c r="Q56" s="287"/>
      <c r="R56" s="287"/>
      <c r="S56" s="287"/>
      <c r="T56" s="287"/>
      <c r="U56" s="287"/>
      <c r="V56" s="287"/>
      <c r="W56" s="287"/>
      <c r="X56" s="287"/>
      <c r="Y56" s="287"/>
      <c r="Z56" s="287"/>
    </row>
    <row r="57" spans="1:26" ht="39.6">
      <c r="A57" s="319">
        <v>6</v>
      </c>
      <c r="B57" s="327" t="s">
        <v>1829</v>
      </c>
      <c r="C57" s="300" t="s">
        <v>1830</v>
      </c>
      <c r="D57" s="308" t="s">
        <v>628</v>
      </c>
      <c r="E57" s="330" t="s">
        <v>1831</v>
      </c>
      <c r="F57" s="308" t="s">
        <v>1608</v>
      </c>
      <c r="G57" s="316" t="s">
        <v>1294</v>
      </c>
      <c r="H57" s="299" t="s">
        <v>1814</v>
      </c>
      <c r="I57" s="308">
        <v>1</v>
      </c>
      <c r="J57" s="313"/>
      <c r="K57" s="313"/>
      <c r="L57" s="313"/>
      <c r="M57" s="313"/>
      <c r="N57" s="313"/>
      <c r="O57" s="313"/>
      <c r="P57" s="313"/>
      <c r="Q57" s="287"/>
      <c r="R57" s="287"/>
      <c r="S57" s="287"/>
      <c r="T57" s="287"/>
      <c r="U57" s="287"/>
      <c r="V57" s="287"/>
      <c r="W57" s="287"/>
      <c r="X57" s="287"/>
      <c r="Y57" s="287"/>
      <c r="Z57" s="287"/>
    </row>
    <row r="58" spans="1:26" ht="52.8">
      <c r="A58" s="319">
        <v>7</v>
      </c>
      <c r="B58" s="327" t="s">
        <v>1832</v>
      </c>
      <c r="C58" s="300" t="s">
        <v>1833</v>
      </c>
      <c r="D58" s="308" t="s">
        <v>628</v>
      </c>
      <c r="E58" s="330" t="s">
        <v>1834</v>
      </c>
      <c r="F58" s="895" t="s">
        <v>1301</v>
      </c>
      <c r="G58" s="316" t="s">
        <v>1298</v>
      </c>
      <c r="H58" s="299" t="s">
        <v>1814</v>
      </c>
      <c r="I58" s="308">
        <v>1</v>
      </c>
      <c r="J58" s="313"/>
      <c r="K58" s="313"/>
      <c r="L58" s="313"/>
      <c r="M58" s="313"/>
      <c r="N58" s="313"/>
      <c r="O58" s="313"/>
      <c r="P58" s="313"/>
      <c r="Q58" s="287"/>
      <c r="R58" s="287"/>
      <c r="S58" s="287"/>
      <c r="T58" s="287"/>
      <c r="U58" s="287"/>
      <c r="V58" s="287"/>
      <c r="W58" s="287"/>
      <c r="X58" s="287"/>
      <c r="Y58" s="287"/>
      <c r="Z58" s="287"/>
    </row>
    <row r="59" spans="1:26" ht="26.4">
      <c r="A59" s="308">
        <v>8</v>
      </c>
      <c r="B59" s="322" t="s">
        <v>1835</v>
      </c>
      <c r="C59" s="322" t="s">
        <v>1836</v>
      </c>
      <c r="D59" s="308" t="s">
        <v>628</v>
      </c>
      <c r="E59" s="331" t="s">
        <v>1837</v>
      </c>
      <c r="F59" s="788"/>
      <c r="G59" s="316" t="s">
        <v>1302</v>
      </c>
      <c r="H59" s="299" t="s">
        <v>1814</v>
      </c>
      <c r="I59" s="308">
        <v>1</v>
      </c>
      <c r="J59" s="313"/>
      <c r="K59" s="313"/>
      <c r="L59" s="313"/>
      <c r="M59" s="313"/>
      <c r="N59" s="313"/>
      <c r="O59" s="313"/>
      <c r="P59" s="313"/>
      <c r="Q59" s="287"/>
      <c r="R59" s="287"/>
      <c r="S59" s="287"/>
      <c r="T59" s="287"/>
      <c r="U59" s="287"/>
      <c r="V59" s="287"/>
      <c r="W59" s="287"/>
      <c r="X59" s="287"/>
      <c r="Y59" s="287"/>
      <c r="Z59" s="287"/>
    </row>
    <row r="60" spans="1:26" ht="26.4">
      <c r="A60" s="308">
        <v>9</v>
      </c>
      <c r="B60" s="322" t="s">
        <v>1838</v>
      </c>
      <c r="C60" s="322" t="s">
        <v>1839</v>
      </c>
      <c r="D60" s="308" t="s">
        <v>628</v>
      </c>
      <c r="E60" s="331" t="s">
        <v>1840</v>
      </c>
      <c r="F60" s="789"/>
      <c r="G60" s="316" t="s">
        <v>1841</v>
      </c>
      <c r="H60" s="299" t="s">
        <v>1814</v>
      </c>
      <c r="I60" s="308">
        <v>1</v>
      </c>
      <c r="J60" s="313"/>
      <c r="K60" s="313"/>
      <c r="L60" s="313"/>
      <c r="M60" s="313"/>
      <c r="N60" s="313"/>
      <c r="O60" s="313"/>
      <c r="P60" s="313"/>
      <c r="Q60" s="287"/>
      <c r="R60" s="287"/>
      <c r="S60" s="287"/>
      <c r="T60" s="287"/>
      <c r="U60" s="287"/>
      <c r="V60" s="287"/>
      <c r="W60" s="287"/>
      <c r="X60" s="287"/>
      <c r="Y60" s="287"/>
      <c r="Z60" s="287"/>
    </row>
    <row r="61" spans="1:26" ht="13.2">
      <c r="A61" s="313"/>
      <c r="B61" s="313"/>
      <c r="C61" s="313"/>
      <c r="D61" s="313"/>
      <c r="E61" s="313"/>
      <c r="F61" s="313"/>
      <c r="G61" s="313"/>
      <c r="H61" s="313"/>
      <c r="I61" s="313"/>
      <c r="J61" s="313"/>
      <c r="K61" s="313"/>
      <c r="L61" s="313"/>
      <c r="M61" s="313"/>
      <c r="N61" s="313"/>
      <c r="O61" s="313"/>
      <c r="P61" s="313"/>
      <c r="Q61" s="287"/>
      <c r="R61" s="287"/>
      <c r="S61" s="287"/>
      <c r="T61" s="287"/>
      <c r="U61" s="287"/>
      <c r="V61" s="287"/>
      <c r="W61" s="287"/>
      <c r="X61" s="287"/>
      <c r="Y61" s="287"/>
      <c r="Z61" s="287"/>
    </row>
    <row r="62" spans="1:26" ht="13.2">
      <c r="A62" s="313"/>
      <c r="B62" s="313"/>
      <c r="C62" s="313"/>
      <c r="D62" s="313"/>
      <c r="E62" s="313"/>
      <c r="F62" s="313"/>
      <c r="G62" s="313"/>
      <c r="H62" s="313"/>
      <c r="I62" s="313"/>
      <c r="J62" s="313"/>
      <c r="K62" s="313"/>
      <c r="L62" s="313"/>
      <c r="M62" s="313"/>
      <c r="N62" s="313"/>
      <c r="O62" s="313"/>
      <c r="P62" s="313"/>
      <c r="Q62" s="287"/>
      <c r="R62" s="287"/>
      <c r="S62" s="287"/>
      <c r="T62" s="287"/>
      <c r="U62" s="287"/>
      <c r="V62" s="287"/>
      <c r="W62" s="287"/>
      <c r="X62" s="287"/>
      <c r="Y62" s="287"/>
      <c r="Z62" s="287"/>
    </row>
    <row r="63" spans="1:26" ht="17.399999999999999">
      <c r="A63" s="286" t="s">
        <v>1470</v>
      </c>
      <c r="B63" s="313"/>
      <c r="C63" s="313"/>
      <c r="D63" s="313"/>
      <c r="E63" s="313"/>
      <c r="F63" s="313"/>
      <c r="G63" s="313"/>
      <c r="H63" s="313"/>
      <c r="I63" s="313"/>
      <c r="J63" s="313"/>
      <c r="K63" s="313"/>
      <c r="L63" s="313"/>
      <c r="M63" s="313"/>
      <c r="N63" s="313"/>
      <c r="O63" s="313"/>
      <c r="P63" s="313"/>
      <c r="Q63" s="287"/>
      <c r="R63" s="287"/>
      <c r="S63" s="287"/>
      <c r="T63" s="287"/>
      <c r="U63" s="287"/>
      <c r="V63" s="287"/>
      <c r="W63" s="287"/>
      <c r="X63" s="287"/>
      <c r="Y63" s="287"/>
      <c r="Z63" s="287"/>
    </row>
    <row r="64" spans="1:26" ht="15.6">
      <c r="A64" s="332" t="s">
        <v>565</v>
      </c>
      <c r="B64" s="332" t="s">
        <v>566</v>
      </c>
      <c r="C64" s="332" t="s">
        <v>652</v>
      </c>
      <c r="D64" s="332" t="s">
        <v>606</v>
      </c>
      <c r="E64" s="314" t="s">
        <v>688</v>
      </c>
      <c r="F64" s="288" t="s">
        <v>1224</v>
      </c>
      <c r="G64" s="288" t="s">
        <v>796</v>
      </c>
      <c r="H64" s="313"/>
      <c r="I64" s="313"/>
      <c r="J64" s="313"/>
      <c r="K64" s="313"/>
      <c r="L64" s="313"/>
      <c r="M64" s="313"/>
      <c r="N64" s="313"/>
      <c r="O64" s="313"/>
      <c r="P64" s="313"/>
      <c r="Q64" s="287"/>
      <c r="R64" s="287"/>
      <c r="S64" s="287"/>
      <c r="T64" s="287"/>
      <c r="U64" s="287"/>
      <c r="V64" s="287"/>
      <c r="W64" s="287"/>
      <c r="X64" s="287"/>
      <c r="Y64" s="287"/>
      <c r="Z64" s="287"/>
    </row>
    <row r="65" spans="1:26" ht="54.75" customHeight="1">
      <c r="A65" s="308">
        <v>1</v>
      </c>
      <c r="B65" s="300" t="s">
        <v>1842</v>
      </c>
      <c r="C65" s="333" t="s">
        <v>1843</v>
      </c>
      <c r="D65" s="889" t="s">
        <v>653</v>
      </c>
      <c r="E65" s="316" t="s">
        <v>76</v>
      </c>
      <c r="F65" s="316" t="s">
        <v>1801</v>
      </c>
      <c r="G65" s="316">
        <v>1</v>
      </c>
      <c r="H65" s="313"/>
      <c r="I65" s="313"/>
      <c r="J65" s="313"/>
      <c r="K65" s="313"/>
      <c r="L65" s="313"/>
      <c r="M65" s="313"/>
      <c r="N65" s="313"/>
      <c r="O65" s="313"/>
      <c r="P65" s="313"/>
      <c r="Q65" s="287"/>
      <c r="R65" s="287"/>
      <c r="S65" s="287"/>
      <c r="T65" s="287"/>
      <c r="U65" s="287"/>
      <c r="V65" s="287"/>
      <c r="W65" s="287"/>
      <c r="X65" s="287"/>
      <c r="Y65" s="287"/>
      <c r="Z65" s="287"/>
    </row>
    <row r="66" spans="1:26" ht="65.25" customHeight="1">
      <c r="A66" s="308">
        <v>2</v>
      </c>
      <c r="B66" s="300" t="s">
        <v>1844</v>
      </c>
      <c r="C66" s="333" t="s">
        <v>1845</v>
      </c>
      <c r="D66" s="789"/>
      <c r="E66" s="316" t="s">
        <v>68</v>
      </c>
      <c r="F66" s="316" t="s">
        <v>1801</v>
      </c>
      <c r="G66" s="316">
        <v>1</v>
      </c>
      <c r="H66" s="313"/>
      <c r="I66" s="313"/>
      <c r="J66" s="313"/>
      <c r="K66" s="313"/>
      <c r="L66" s="313"/>
      <c r="M66" s="313"/>
      <c r="N66" s="313"/>
      <c r="O66" s="313"/>
      <c r="P66" s="313"/>
      <c r="Q66" s="287"/>
      <c r="R66" s="287"/>
      <c r="S66" s="287"/>
      <c r="T66" s="287"/>
      <c r="U66" s="287"/>
      <c r="V66" s="287"/>
      <c r="W66" s="287"/>
      <c r="X66" s="287"/>
      <c r="Y66" s="287"/>
      <c r="Z66" s="287"/>
    </row>
    <row r="67" spans="1:26" ht="90" customHeight="1">
      <c r="A67" s="308">
        <v>3</v>
      </c>
      <c r="B67" s="300" t="s">
        <v>728</v>
      </c>
      <c r="C67" s="333" t="s">
        <v>1846</v>
      </c>
      <c r="D67" s="889" t="s">
        <v>668</v>
      </c>
      <c r="E67" s="316" t="s">
        <v>1314</v>
      </c>
      <c r="F67" s="316" t="s">
        <v>1801</v>
      </c>
      <c r="G67" s="316">
        <v>1</v>
      </c>
      <c r="H67" s="313"/>
      <c r="I67" s="313"/>
      <c r="J67" s="313"/>
      <c r="K67" s="313"/>
      <c r="L67" s="313"/>
      <c r="M67" s="313"/>
      <c r="N67" s="313"/>
      <c r="O67" s="313"/>
      <c r="P67" s="313"/>
      <c r="Q67" s="287"/>
      <c r="R67" s="287"/>
      <c r="S67" s="287"/>
      <c r="T67" s="287"/>
      <c r="U67" s="287"/>
      <c r="V67" s="287"/>
      <c r="W67" s="287"/>
      <c r="X67" s="287"/>
      <c r="Y67" s="287"/>
      <c r="Z67" s="287"/>
    </row>
    <row r="68" spans="1:26" ht="79.2">
      <c r="A68" s="308">
        <v>4</v>
      </c>
      <c r="B68" s="300" t="s">
        <v>1847</v>
      </c>
      <c r="C68" s="333" t="s">
        <v>1848</v>
      </c>
      <c r="D68" s="789"/>
      <c r="E68" s="316" t="s">
        <v>1318</v>
      </c>
      <c r="F68" s="316" t="s">
        <v>1801</v>
      </c>
      <c r="G68" s="316">
        <v>1</v>
      </c>
      <c r="H68" s="313"/>
      <c r="I68" s="313"/>
      <c r="J68" s="313"/>
      <c r="K68" s="313"/>
      <c r="L68" s="313"/>
      <c r="M68" s="313"/>
      <c r="N68" s="313"/>
      <c r="O68" s="313"/>
      <c r="P68" s="313"/>
      <c r="Q68" s="287"/>
      <c r="R68" s="287"/>
      <c r="S68" s="287"/>
      <c r="T68" s="287"/>
      <c r="U68" s="287"/>
      <c r="V68" s="287"/>
      <c r="W68" s="287"/>
      <c r="X68" s="287"/>
      <c r="Y68" s="287"/>
      <c r="Z68" s="287"/>
    </row>
    <row r="69" spans="1:26" ht="63.75" customHeight="1">
      <c r="A69" s="308">
        <v>5</v>
      </c>
      <c r="B69" s="300" t="s">
        <v>1849</v>
      </c>
      <c r="C69" s="333" t="s">
        <v>1850</v>
      </c>
      <c r="D69" s="889" t="s">
        <v>733</v>
      </c>
      <c r="E69" s="316" t="s">
        <v>1322</v>
      </c>
      <c r="F69" s="316" t="s">
        <v>1801</v>
      </c>
      <c r="G69" s="316">
        <v>1</v>
      </c>
      <c r="H69" s="313"/>
      <c r="I69" s="313"/>
      <c r="J69" s="313"/>
      <c r="K69" s="313"/>
      <c r="L69" s="313"/>
      <c r="M69" s="313"/>
      <c r="N69" s="313"/>
      <c r="O69" s="313"/>
      <c r="P69" s="313"/>
      <c r="Q69" s="287"/>
      <c r="R69" s="287"/>
      <c r="S69" s="287"/>
      <c r="T69" s="287"/>
      <c r="U69" s="287"/>
      <c r="V69" s="287"/>
      <c r="W69" s="287"/>
      <c r="X69" s="287"/>
      <c r="Y69" s="287"/>
      <c r="Z69" s="287"/>
    </row>
    <row r="70" spans="1:26" ht="93" customHeight="1">
      <c r="A70" s="308">
        <v>6</v>
      </c>
      <c r="B70" s="300" t="s">
        <v>1851</v>
      </c>
      <c r="C70" s="333" t="s">
        <v>1852</v>
      </c>
      <c r="D70" s="789"/>
      <c r="E70" s="316" t="s">
        <v>1326</v>
      </c>
      <c r="F70" s="316" t="s">
        <v>1801</v>
      </c>
      <c r="G70" s="316">
        <v>1</v>
      </c>
      <c r="H70" s="313"/>
      <c r="I70" s="313"/>
      <c r="J70" s="313"/>
      <c r="K70" s="313"/>
      <c r="L70" s="313"/>
      <c r="M70" s="313"/>
      <c r="N70" s="313"/>
      <c r="O70" s="313"/>
      <c r="P70" s="313"/>
      <c r="Q70" s="287"/>
      <c r="R70" s="287"/>
      <c r="S70" s="287"/>
      <c r="T70" s="287"/>
      <c r="U70" s="287"/>
      <c r="V70" s="287"/>
      <c r="W70" s="287"/>
      <c r="X70" s="287"/>
      <c r="Y70" s="287"/>
      <c r="Z70" s="287"/>
    </row>
    <row r="71" spans="1:26" ht="66">
      <c r="A71" s="308">
        <v>7</v>
      </c>
      <c r="B71" s="300" t="s">
        <v>1853</v>
      </c>
      <c r="C71" s="333" t="s">
        <v>1854</v>
      </c>
      <c r="D71" s="308" t="s">
        <v>736</v>
      </c>
      <c r="E71" s="316" t="s">
        <v>1331</v>
      </c>
      <c r="F71" s="316" t="s">
        <v>1801</v>
      </c>
      <c r="G71" s="316">
        <v>1</v>
      </c>
      <c r="H71" s="313"/>
      <c r="I71" s="313"/>
      <c r="J71" s="313"/>
      <c r="K71" s="313"/>
      <c r="L71" s="313"/>
      <c r="M71" s="313"/>
      <c r="N71" s="313"/>
      <c r="O71" s="313"/>
      <c r="P71" s="313"/>
      <c r="Q71" s="287"/>
      <c r="R71" s="287"/>
      <c r="S71" s="287"/>
      <c r="T71" s="287"/>
      <c r="U71" s="287"/>
      <c r="V71" s="287"/>
      <c r="W71" s="287"/>
      <c r="X71" s="287"/>
      <c r="Y71" s="287"/>
      <c r="Z71" s="287"/>
    </row>
    <row r="72" spans="1:26" ht="66">
      <c r="A72" s="308">
        <v>8</v>
      </c>
      <c r="B72" s="300" t="s">
        <v>1855</v>
      </c>
      <c r="C72" s="333" t="s">
        <v>1856</v>
      </c>
      <c r="D72" s="308" t="s">
        <v>871</v>
      </c>
      <c r="E72" s="316" t="s">
        <v>1335</v>
      </c>
      <c r="F72" s="316" t="s">
        <v>1801</v>
      </c>
      <c r="G72" s="316">
        <v>1</v>
      </c>
      <c r="H72" s="313"/>
      <c r="I72" s="313"/>
      <c r="J72" s="313"/>
      <c r="K72" s="313"/>
      <c r="L72" s="313"/>
      <c r="M72" s="313"/>
      <c r="N72" s="313"/>
      <c r="O72" s="313"/>
      <c r="P72" s="313"/>
      <c r="Q72" s="287"/>
      <c r="R72" s="287"/>
      <c r="S72" s="287"/>
      <c r="T72" s="287"/>
      <c r="U72" s="287"/>
      <c r="V72" s="287"/>
      <c r="W72" s="287"/>
      <c r="X72" s="287"/>
      <c r="Y72" s="287"/>
      <c r="Z72" s="287"/>
    </row>
    <row r="73" spans="1:26" ht="13.2">
      <c r="A73" s="313"/>
      <c r="B73" s="313"/>
      <c r="C73" s="313"/>
      <c r="D73" s="313"/>
      <c r="E73" s="313"/>
      <c r="F73" s="313"/>
      <c r="G73" s="313"/>
      <c r="H73" s="313"/>
      <c r="I73" s="313"/>
      <c r="J73" s="313"/>
      <c r="K73" s="313"/>
      <c r="L73" s="313"/>
      <c r="M73" s="313"/>
      <c r="N73" s="313"/>
      <c r="O73" s="313"/>
      <c r="P73" s="313"/>
      <c r="Q73" s="287"/>
      <c r="R73" s="287"/>
      <c r="S73" s="287"/>
      <c r="T73" s="287"/>
      <c r="U73" s="287"/>
      <c r="V73" s="287"/>
      <c r="W73" s="287"/>
      <c r="X73" s="287"/>
      <c r="Y73" s="287"/>
      <c r="Z73" s="287"/>
    </row>
    <row r="74" spans="1:26" ht="13.2">
      <c r="A74" s="313"/>
      <c r="B74" s="313"/>
      <c r="C74" s="313"/>
      <c r="D74" s="313"/>
      <c r="E74" s="313"/>
      <c r="F74" s="313"/>
      <c r="G74" s="313"/>
      <c r="H74" s="313"/>
      <c r="I74" s="313"/>
      <c r="J74" s="313"/>
      <c r="K74" s="313"/>
      <c r="L74" s="313"/>
      <c r="M74" s="313"/>
      <c r="N74" s="313"/>
      <c r="O74" s="313"/>
      <c r="P74" s="313"/>
      <c r="Q74" s="287"/>
      <c r="R74" s="287"/>
      <c r="S74" s="287"/>
      <c r="T74" s="287"/>
      <c r="U74" s="287"/>
      <c r="V74" s="287"/>
      <c r="W74" s="287"/>
      <c r="X74" s="287"/>
      <c r="Y74" s="287"/>
      <c r="Z74" s="287"/>
    </row>
    <row r="75" spans="1:26" ht="17.399999999999999">
      <c r="A75" s="334" t="s">
        <v>671</v>
      </c>
      <c r="B75" s="313"/>
      <c r="C75" s="313"/>
      <c r="D75" s="313"/>
      <c r="E75" s="313"/>
      <c r="F75" s="313"/>
      <c r="G75" s="313"/>
      <c r="H75" s="313"/>
      <c r="I75" s="313"/>
      <c r="J75" s="313"/>
      <c r="K75" s="313"/>
      <c r="L75" s="313"/>
      <c r="M75" s="313"/>
      <c r="N75" s="313"/>
      <c r="O75" s="313"/>
      <c r="P75" s="313"/>
      <c r="Q75" s="287"/>
      <c r="R75" s="287"/>
      <c r="S75" s="287"/>
      <c r="T75" s="287"/>
      <c r="U75" s="287"/>
      <c r="V75" s="287"/>
      <c r="W75" s="287"/>
      <c r="X75" s="287"/>
      <c r="Y75" s="287"/>
      <c r="Z75" s="287"/>
    </row>
    <row r="76" spans="1:26" ht="15.6">
      <c r="A76" s="288" t="s">
        <v>565</v>
      </c>
      <c r="B76" s="288" t="s">
        <v>566</v>
      </c>
      <c r="C76" s="288" t="s">
        <v>672</v>
      </c>
      <c r="D76" s="313"/>
      <c r="E76" s="313"/>
      <c r="F76" s="313"/>
      <c r="G76" s="313"/>
      <c r="H76" s="313"/>
      <c r="I76" s="313"/>
      <c r="J76" s="313"/>
      <c r="K76" s="313"/>
      <c r="L76" s="313"/>
      <c r="M76" s="313"/>
      <c r="N76" s="313"/>
      <c r="O76" s="313"/>
      <c r="P76" s="313"/>
      <c r="Q76" s="287"/>
      <c r="R76" s="287"/>
      <c r="S76" s="287"/>
      <c r="T76" s="287"/>
      <c r="U76" s="287"/>
      <c r="V76" s="287"/>
      <c r="W76" s="287"/>
      <c r="X76" s="287"/>
      <c r="Y76" s="287"/>
      <c r="Z76" s="287"/>
    </row>
    <row r="77" spans="1:26" ht="105.6">
      <c r="A77" s="316">
        <v>1</v>
      </c>
      <c r="B77" s="300" t="s">
        <v>673</v>
      </c>
      <c r="C77" s="300" t="s">
        <v>1857</v>
      </c>
      <c r="D77" s="313"/>
      <c r="E77" s="313"/>
      <c r="F77" s="313"/>
      <c r="G77" s="313"/>
      <c r="H77" s="313"/>
      <c r="I77" s="313"/>
      <c r="J77" s="313"/>
      <c r="K77" s="313"/>
      <c r="L77" s="313"/>
      <c r="M77" s="313"/>
      <c r="N77" s="313"/>
      <c r="O77" s="313"/>
      <c r="P77" s="313"/>
      <c r="Q77" s="287"/>
      <c r="R77" s="287"/>
      <c r="S77" s="287"/>
      <c r="T77" s="287"/>
      <c r="U77" s="287"/>
      <c r="V77" s="287"/>
      <c r="W77" s="287"/>
      <c r="X77" s="287"/>
      <c r="Y77" s="287"/>
      <c r="Z77" s="287"/>
    </row>
    <row r="78" spans="1:26" ht="105.6">
      <c r="A78" s="316">
        <v>2</v>
      </c>
      <c r="B78" s="300" t="s">
        <v>777</v>
      </c>
      <c r="C78" s="300" t="s">
        <v>1858</v>
      </c>
      <c r="D78" s="313"/>
      <c r="E78" s="313"/>
      <c r="F78" s="313"/>
      <c r="G78" s="313"/>
      <c r="H78" s="313"/>
      <c r="I78" s="313"/>
      <c r="J78" s="313"/>
      <c r="K78" s="313"/>
      <c r="L78" s="313"/>
      <c r="M78" s="313"/>
      <c r="N78" s="313"/>
      <c r="O78" s="313"/>
      <c r="P78" s="313"/>
      <c r="Q78" s="287"/>
      <c r="R78" s="287"/>
      <c r="S78" s="287"/>
      <c r="T78" s="287"/>
      <c r="U78" s="287"/>
      <c r="V78" s="287"/>
      <c r="W78" s="287"/>
      <c r="X78" s="287"/>
      <c r="Y78" s="287"/>
      <c r="Z78" s="287"/>
    </row>
    <row r="79" spans="1:26" ht="66">
      <c r="A79" s="316">
        <v>3</v>
      </c>
      <c r="B79" s="300" t="s">
        <v>899</v>
      </c>
      <c r="C79" s="300" t="s">
        <v>1859</v>
      </c>
      <c r="D79" s="313"/>
      <c r="E79" s="313"/>
      <c r="F79" s="313"/>
      <c r="G79" s="313"/>
      <c r="H79" s="313"/>
      <c r="I79" s="313"/>
      <c r="J79" s="313"/>
      <c r="K79" s="313"/>
      <c r="L79" s="313"/>
      <c r="M79" s="313"/>
      <c r="N79" s="313"/>
      <c r="O79" s="313"/>
      <c r="P79" s="313"/>
      <c r="Q79" s="287"/>
      <c r="R79" s="287"/>
      <c r="S79" s="287"/>
      <c r="T79" s="287"/>
      <c r="U79" s="287"/>
      <c r="V79" s="287"/>
      <c r="W79" s="287"/>
      <c r="X79" s="287"/>
      <c r="Y79" s="287"/>
      <c r="Z79" s="287"/>
    </row>
    <row r="80" spans="1:26" ht="79.2">
      <c r="A80" s="316">
        <v>4</v>
      </c>
      <c r="B80" s="335" t="s">
        <v>896</v>
      </c>
      <c r="C80" s="336" t="s">
        <v>1860</v>
      </c>
      <c r="D80" s="287"/>
      <c r="E80" s="287"/>
      <c r="F80" s="287"/>
      <c r="G80" s="287"/>
      <c r="H80" s="287"/>
      <c r="I80" s="287"/>
      <c r="J80" s="287"/>
      <c r="K80" s="287"/>
      <c r="L80" s="287"/>
      <c r="M80" s="287"/>
      <c r="N80" s="287"/>
      <c r="O80" s="287"/>
      <c r="P80" s="287"/>
      <c r="Q80" s="287"/>
      <c r="R80" s="287"/>
      <c r="S80" s="287"/>
      <c r="T80" s="287"/>
      <c r="U80" s="287"/>
      <c r="V80" s="287"/>
      <c r="W80" s="287"/>
      <c r="X80" s="287"/>
      <c r="Y80" s="287"/>
      <c r="Z80" s="287"/>
    </row>
    <row r="81" spans="1:26" ht="316.8">
      <c r="A81" s="316">
        <v>5</v>
      </c>
      <c r="B81" s="335" t="s">
        <v>681</v>
      </c>
      <c r="C81" s="44" t="s">
        <v>1861</v>
      </c>
      <c r="D81" s="287"/>
      <c r="E81" s="287"/>
      <c r="F81" s="287"/>
      <c r="G81" s="287"/>
      <c r="H81" s="287"/>
      <c r="I81" s="287"/>
      <c r="J81" s="287"/>
      <c r="K81" s="287"/>
      <c r="L81" s="287"/>
      <c r="M81" s="287"/>
      <c r="N81" s="287"/>
      <c r="O81" s="287"/>
      <c r="P81" s="287"/>
      <c r="Q81" s="287"/>
      <c r="R81" s="287"/>
      <c r="S81" s="287"/>
      <c r="T81" s="287"/>
      <c r="U81" s="287"/>
      <c r="V81" s="287"/>
      <c r="W81" s="287"/>
      <c r="X81" s="287"/>
      <c r="Y81" s="287"/>
      <c r="Z81" s="287"/>
    </row>
    <row r="82" spans="1:26" ht="13.2">
      <c r="A82" s="287"/>
      <c r="B82" s="287"/>
      <c r="C82" s="287"/>
      <c r="D82" s="287"/>
      <c r="E82" s="287"/>
      <c r="F82" s="287"/>
      <c r="G82" s="287"/>
      <c r="H82" s="287"/>
      <c r="I82" s="287"/>
      <c r="J82" s="287"/>
      <c r="K82" s="287"/>
      <c r="L82" s="287"/>
      <c r="M82" s="287"/>
      <c r="N82" s="287"/>
      <c r="O82" s="287"/>
      <c r="P82" s="287"/>
      <c r="Q82" s="287"/>
      <c r="R82" s="287"/>
      <c r="S82" s="287"/>
      <c r="T82" s="287"/>
      <c r="U82" s="287"/>
      <c r="V82" s="287"/>
      <c r="W82" s="287"/>
      <c r="X82" s="287"/>
      <c r="Y82" s="287"/>
      <c r="Z82" s="287"/>
    </row>
    <row r="83" spans="1:26" ht="13.2">
      <c r="A83" s="287"/>
      <c r="B83" s="287"/>
      <c r="C83" s="287"/>
      <c r="D83" s="287"/>
      <c r="E83" s="287"/>
      <c r="F83" s="287"/>
      <c r="G83" s="287"/>
      <c r="H83" s="287"/>
      <c r="I83" s="287"/>
      <c r="J83" s="287"/>
      <c r="K83" s="287"/>
      <c r="L83" s="287"/>
      <c r="M83" s="287"/>
      <c r="N83" s="287"/>
      <c r="O83" s="287"/>
      <c r="P83" s="287"/>
      <c r="Q83" s="287"/>
      <c r="R83" s="287"/>
      <c r="S83" s="287"/>
      <c r="T83" s="287"/>
      <c r="U83" s="287"/>
      <c r="V83" s="287"/>
      <c r="W83" s="287"/>
      <c r="X83" s="287"/>
      <c r="Y83" s="287"/>
      <c r="Z83" s="287"/>
    </row>
    <row r="84" spans="1:26" ht="17.399999999999999">
      <c r="A84" s="337" t="s">
        <v>1862</v>
      </c>
      <c r="B84" s="896" t="s">
        <v>1863</v>
      </c>
      <c r="C84" s="784"/>
      <c r="D84" s="287"/>
      <c r="E84" s="287"/>
      <c r="F84" s="287"/>
      <c r="G84" s="287"/>
      <c r="H84" s="287"/>
      <c r="I84" s="287"/>
      <c r="J84" s="287"/>
      <c r="K84" s="287"/>
      <c r="L84" s="287"/>
      <c r="M84" s="287"/>
      <c r="N84" s="287"/>
      <c r="O84" s="287"/>
      <c r="P84" s="287"/>
      <c r="Q84" s="287"/>
      <c r="R84" s="287"/>
      <c r="S84" s="287"/>
      <c r="T84" s="287"/>
      <c r="U84" s="287"/>
      <c r="V84" s="287"/>
      <c r="W84" s="287"/>
      <c r="X84" s="287"/>
      <c r="Y84" s="287"/>
      <c r="Z84" s="287"/>
    </row>
    <row r="85" spans="1:26" ht="13.2">
      <c r="A85" s="287"/>
      <c r="B85" s="287"/>
      <c r="C85" s="287"/>
      <c r="D85" s="287"/>
      <c r="E85" s="287"/>
      <c r="F85" s="287"/>
      <c r="G85" s="287"/>
      <c r="H85" s="287"/>
      <c r="I85" s="287"/>
      <c r="J85" s="287"/>
      <c r="K85" s="287"/>
      <c r="L85" s="287"/>
      <c r="M85" s="287"/>
      <c r="N85" s="287"/>
      <c r="O85" s="287"/>
      <c r="P85" s="287"/>
      <c r="Q85" s="287"/>
      <c r="R85" s="287"/>
      <c r="S85" s="287"/>
      <c r="T85" s="287"/>
      <c r="U85" s="287"/>
      <c r="V85" s="287"/>
      <c r="W85" s="287"/>
      <c r="X85" s="287"/>
      <c r="Y85" s="287"/>
      <c r="Z85" s="287"/>
    </row>
    <row r="86" spans="1:26" ht="13.2">
      <c r="A86" s="287"/>
      <c r="B86" s="287"/>
      <c r="C86" s="287"/>
      <c r="D86" s="287"/>
      <c r="E86" s="287"/>
      <c r="F86" s="287"/>
      <c r="G86" s="287"/>
      <c r="H86" s="287"/>
      <c r="I86" s="287"/>
      <c r="J86" s="287"/>
      <c r="K86" s="287"/>
      <c r="L86" s="287"/>
      <c r="M86" s="287"/>
      <c r="N86" s="287"/>
      <c r="O86" s="287"/>
      <c r="P86" s="287"/>
      <c r="Q86" s="287"/>
      <c r="R86" s="287"/>
      <c r="S86" s="287"/>
      <c r="T86" s="287"/>
      <c r="U86" s="287"/>
      <c r="V86" s="287"/>
      <c r="W86" s="287"/>
      <c r="X86" s="287"/>
      <c r="Y86" s="287"/>
      <c r="Z86" s="287"/>
    </row>
    <row r="87" spans="1:26" ht="13.2">
      <c r="A87" s="287"/>
      <c r="B87" s="287"/>
      <c r="C87" s="287"/>
      <c r="D87" s="287"/>
      <c r="E87" s="287"/>
      <c r="F87" s="287"/>
      <c r="G87" s="287"/>
      <c r="H87" s="287"/>
      <c r="I87" s="287"/>
      <c r="J87" s="287"/>
      <c r="K87" s="287"/>
      <c r="L87" s="287"/>
      <c r="M87" s="287"/>
      <c r="N87" s="287"/>
      <c r="O87" s="287"/>
      <c r="P87" s="287"/>
      <c r="Q87" s="287"/>
      <c r="R87" s="287"/>
      <c r="S87" s="287"/>
      <c r="T87" s="287"/>
      <c r="U87" s="287"/>
      <c r="V87" s="287"/>
      <c r="W87" s="287"/>
      <c r="X87" s="287"/>
      <c r="Y87" s="287"/>
      <c r="Z87" s="287"/>
    </row>
    <row r="88" spans="1:26" ht="13.2">
      <c r="A88" s="287"/>
      <c r="B88" s="287"/>
      <c r="C88" s="287"/>
      <c r="D88" s="287"/>
      <c r="E88" s="287"/>
      <c r="F88" s="287"/>
      <c r="G88" s="287"/>
      <c r="H88" s="287"/>
      <c r="I88" s="287"/>
      <c r="J88" s="287"/>
      <c r="K88" s="287"/>
      <c r="L88" s="287"/>
      <c r="M88" s="287"/>
      <c r="N88" s="287"/>
      <c r="O88" s="287"/>
      <c r="P88" s="287"/>
      <c r="Q88" s="287"/>
      <c r="R88" s="287"/>
      <c r="S88" s="287"/>
      <c r="T88" s="287"/>
      <c r="U88" s="287"/>
      <c r="V88" s="287"/>
      <c r="W88" s="287"/>
      <c r="X88" s="287"/>
      <c r="Y88" s="287"/>
      <c r="Z88" s="287"/>
    </row>
    <row r="89" spans="1:26" ht="13.2">
      <c r="A89" s="287"/>
      <c r="B89" s="287"/>
      <c r="C89" s="287"/>
      <c r="D89" s="287"/>
      <c r="E89" s="287"/>
      <c r="F89" s="287"/>
      <c r="G89" s="287"/>
      <c r="H89" s="287"/>
      <c r="I89" s="287"/>
      <c r="J89" s="287"/>
      <c r="K89" s="287"/>
      <c r="L89" s="287"/>
      <c r="M89" s="287"/>
      <c r="N89" s="287"/>
      <c r="O89" s="287"/>
      <c r="P89" s="287"/>
      <c r="Q89" s="287"/>
      <c r="R89" s="287"/>
      <c r="S89" s="287"/>
      <c r="T89" s="287"/>
      <c r="U89" s="287"/>
      <c r="V89" s="287"/>
      <c r="W89" s="287"/>
      <c r="X89" s="287"/>
      <c r="Y89" s="287"/>
      <c r="Z89" s="287"/>
    </row>
    <row r="90" spans="1:26" ht="13.2">
      <c r="A90" s="287"/>
      <c r="B90" s="287"/>
      <c r="C90" s="287"/>
      <c r="D90" s="287"/>
      <c r="E90" s="287"/>
      <c r="F90" s="287"/>
      <c r="G90" s="287"/>
      <c r="H90" s="287"/>
      <c r="I90" s="287"/>
      <c r="J90" s="287"/>
      <c r="K90" s="287"/>
      <c r="L90" s="287"/>
      <c r="M90" s="287"/>
      <c r="N90" s="287"/>
      <c r="O90" s="287"/>
      <c r="P90" s="287"/>
      <c r="Q90" s="287"/>
      <c r="R90" s="287"/>
      <c r="S90" s="287"/>
      <c r="T90" s="287"/>
      <c r="U90" s="287"/>
      <c r="V90" s="287"/>
      <c r="W90" s="287"/>
      <c r="X90" s="287"/>
      <c r="Y90" s="287"/>
      <c r="Z90" s="287"/>
    </row>
    <row r="91" spans="1:26" ht="13.2">
      <c r="A91" s="287"/>
      <c r="B91" s="287"/>
      <c r="C91" s="287"/>
      <c r="D91" s="287"/>
      <c r="E91" s="287"/>
      <c r="F91" s="287"/>
      <c r="G91" s="287"/>
      <c r="H91" s="287"/>
      <c r="I91" s="287"/>
      <c r="J91" s="287"/>
      <c r="K91" s="287"/>
      <c r="L91" s="287"/>
      <c r="M91" s="287"/>
      <c r="N91" s="287"/>
      <c r="O91" s="287"/>
      <c r="P91" s="287"/>
      <c r="Q91" s="287"/>
      <c r="R91" s="287"/>
      <c r="S91" s="287"/>
      <c r="T91" s="287"/>
      <c r="U91" s="287"/>
      <c r="V91" s="287"/>
      <c r="W91" s="287"/>
      <c r="X91" s="287"/>
      <c r="Y91" s="287"/>
      <c r="Z91" s="287"/>
    </row>
    <row r="92" spans="1:26" ht="13.2">
      <c r="A92" s="287"/>
      <c r="B92" s="287"/>
      <c r="C92" s="287"/>
      <c r="D92" s="287"/>
      <c r="E92" s="287"/>
      <c r="F92" s="287"/>
      <c r="G92" s="287"/>
      <c r="H92" s="287"/>
      <c r="I92" s="287"/>
      <c r="J92" s="287"/>
      <c r="K92" s="287"/>
      <c r="L92" s="287"/>
      <c r="M92" s="287"/>
      <c r="N92" s="287"/>
      <c r="O92" s="287"/>
      <c r="P92" s="287"/>
      <c r="Q92" s="287"/>
      <c r="R92" s="287"/>
      <c r="S92" s="287"/>
      <c r="T92" s="287"/>
      <c r="U92" s="287"/>
      <c r="V92" s="287"/>
      <c r="W92" s="287"/>
      <c r="X92" s="287"/>
      <c r="Y92" s="287"/>
      <c r="Z92" s="287"/>
    </row>
    <row r="93" spans="1:26" ht="13.2">
      <c r="A93" s="287"/>
      <c r="B93" s="287"/>
      <c r="C93" s="287"/>
      <c r="D93" s="287"/>
      <c r="E93" s="287"/>
      <c r="F93" s="287"/>
      <c r="G93" s="287"/>
      <c r="H93" s="287"/>
      <c r="I93" s="287"/>
      <c r="J93" s="287"/>
      <c r="K93" s="287"/>
      <c r="L93" s="287"/>
      <c r="M93" s="287"/>
      <c r="N93" s="287"/>
      <c r="O93" s="287"/>
      <c r="P93" s="287"/>
      <c r="Q93" s="287"/>
      <c r="R93" s="287"/>
      <c r="S93" s="287"/>
      <c r="T93" s="287"/>
      <c r="U93" s="287"/>
      <c r="V93" s="287"/>
      <c r="W93" s="287"/>
      <c r="X93" s="287"/>
      <c r="Y93" s="287"/>
      <c r="Z93" s="287"/>
    </row>
    <row r="94" spans="1:26" ht="13.2">
      <c r="A94" s="287"/>
      <c r="B94" s="287"/>
      <c r="C94" s="287"/>
      <c r="D94" s="287"/>
      <c r="E94" s="287"/>
      <c r="F94" s="287"/>
      <c r="G94" s="287"/>
      <c r="H94" s="287"/>
      <c r="I94" s="287"/>
      <c r="J94" s="287"/>
      <c r="K94" s="287"/>
      <c r="L94" s="287"/>
      <c r="M94" s="287"/>
      <c r="N94" s="287"/>
      <c r="O94" s="287"/>
      <c r="P94" s="287"/>
      <c r="Q94" s="287"/>
      <c r="R94" s="287"/>
      <c r="S94" s="287"/>
      <c r="T94" s="287"/>
      <c r="U94" s="287"/>
      <c r="V94" s="287"/>
      <c r="W94" s="287"/>
      <c r="X94" s="287"/>
      <c r="Y94" s="287"/>
      <c r="Z94" s="287"/>
    </row>
    <row r="95" spans="1:26" ht="13.2">
      <c r="A95" s="287"/>
      <c r="B95" s="287"/>
      <c r="C95" s="287"/>
      <c r="D95" s="287"/>
      <c r="E95" s="287"/>
      <c r="F95" s="287"/>
      <c r="G95" s="287"/>
      <c r="H95" s="287"/>
      <c r="I95" s="287"/>
      <c r="J95" s="287"/>
      <c r="K95" s="287"/>
      <c r="L95" s="287"/>
      <c r="M95" s="287"/>
      <c r="N95" s="287"/>
      <c r="O95" s="287"/>
      <c r="P95" s="287"/>
      <c r="Q95" s="287"/>
      <c r="R95" s="287"/>
      <c r="S95" s="287"/>
      <c r="T95" s="287"/>
      <c r="U95" s="287"/>
      <c r="V95" s="287"/>
      <c r="W95" s="287"/>
      <c r="X95" s="287"/>
      <c r="Y95" s="287"/>
      <c r="Z95" s="287"/>
    </row>
    <row r="96" spans="1:26" ht="13.2">
      <c r="A96" s="287"/>
      <c r="B96" s="287"/>
      <c r="C96" s="287"/>
      <c r="D96" s="287"/>
      <c r="E96" s="287"/>
      <c r="F96" s="287"/>
      <c r="G96" s="287"/>
      <c r="H96" s="287"/>
      <c r="I96" s="287"/>
      <c r="J96" s="287"/>
      <c r="K96" s="287"/>
      <c r="L96" s="287"/>
      <c r="M96" s="287"/>
      <c r="N96" s="287"/>
      <c r="O96" s="287"/>
      <c r="P96" s="287"/>
      <c r="Q96" s="287"/>
      <c r="R96" s="287"/>
      <c r="S96" s="287"/>
      <c r="T96" s="287"/>
      <c r="U96" s="287"/>
      <c r="V96" s="287"/>
      <c r="W96" s="287"/>
      <c r="X96" s="287"/>
      <c r="Y96" s="287"/>
      <c r="Z96" s="287"/>
    </row>
    <row r="97" spans="1:26" ht="13.2">
      <c r="A97" s="287"/>
      <c r="B97" s="287"/>
      <c r="C97" s="287"/>
      <c r="D97" s="287"/>
      <c r="E97" s="287"/>
      <c r="F97" s="287"/>
      <c r="G97" s="287"/>
      <c r="H97" s="287"/>
      <c r="I97" s="287"/>
      <c r="J97" s="287"/>
      <c r="K97" s="287"/>
      <c r="L97" s="287"/>
      <c r="M97" s="287"/>
      <c r="N97" s="287"/>
      <c r="O97" s="287"/>
      <c r="P97" s="287"/>
      <c r="Q97" s="287"/>
      <c r="R97" s="287"/>
      <c r="S97" s="287"/>
      <c r="T97" s="287"/>
      <c r="U97" s="287"/>
      <c r="V97" s="287"/>
      <c r="W97" s="287"/>
      <c r="X97" s="287"/>
      <c r="Y97" s="287"/>
      <c r="Z97" s="287"/>
    </row>
    <row r="98" spans="1:26" ht="13.2">
      <c r="A98" s="287"/>
      <c r="B98" s="287"/>
      <c r="C98" s="287"/>
      <c r="D98" s="287"/>
      <c r="E98" s="287"/>
      <c r="F98" s="287"/>
      <c r="G98" s="287"/>
      <c r="H98" s="287"/>
      <c r="I98" s="287"/>
      <c r="J98" s="287"/>
      <c r="K98" s="287"/>
      <c r="L98" s="287"/>
      <c r="M98" s="287"/>
      <c r="N98" s="287"/>
      <c r="O98" s="287"/>
      <c r="P98" s="287"/>
      <c r="Q98" s="287"/>
      <c r="R98" s="287"/>
      <c r="S98" s="287"/>
      <c r="T98" s="287"/>
      <c r="U98" s="287"/>
      <c r="V98" s="287"/>
      <c r="W98" s="287"/>
      <c r="X98" s="287"/>
      <c r="Y98" s="287"/>
      <c r="Z98" s="287"/>
    </row>
    <row r="99" spans="1:26" ht="13.2">
      <c r="A99" s="287"/>
      <c r="B99" s="287"/>
      <c r="C99" s="287"/>
      <c r="D99" s="287"/>
      <c r="E99" s="287"/>
      <c r="F99" s="287"/>
      <c r="G99" s="287"/>
      <c r="H99" s="287"/>
      <c r="I99" s="287"/>
      <c r="J99" s="287"/>
      <c r="K99" s="287"/>
      <c r="L99" s="287"/>
      <c r="M99" s="287"/>
      <c r="N99" s="287"/>
      <c r="O99" s="287"/>
      <c r="P99" s="287"/>
      <c r="Q99" s="287"/>
      <c r="R99" s="287"/>
      <c r="S99" s="287"/>
      <c r="T99" s="287"/>
      <c r="U99" s="287"/>
      <c r="V99" s="287"/>
      <c r="W99" s="287"/>
      <c r="X99" s="287"/>
      <c r="Y99" s="287"/>
      <c r="Z99" s="287"/>
    </row>
    <row r="100" spans="1:26" ht="13.2">
      <c r="A100" s="287"/>
      <c r="B100" s="287"/>
      <c r="C100" s="287"/>
      <c r="D100" s="287"/>
      <c r="E100" s="287"/>
      <c r="F100" s="287"/>
      <c r="G100" s="287"/>
      <c r="H100" s="287"/>
      <c r="I100" s="287"/>
      <c r="J100" s="287"/>
      <c r="K100" s="287"/>
      <c r="L100" s="287"/>
      <c r="M100" s="287"/>
      <c r="N100" s="287"/>
      <c r="O100" s="287"/>
      <c r="P100" s="287"/>
      <c r="Q100" s="287"/>
      <c r="R100" s="287"/>
      <c r="S100" s="287"/>
      <c r="T100" s="287"/>
      <c r="U100" s="287"/>
      <c r="V100" s="287"/>
      <c r="W100" s="287"/>
      <c r="X100" s="287"/>
      <c r="Y100" s="287"/>
      <c r="Z100" s="287"/>
    </row>
    <row r="101" spans="1:26" ht="13.2">
      <c r="A101" s="287"/>
      <c r="B101" s="287"/>
      <c r="C101" s="287"/>
      <c r="D101" s="287"/>
      <c r="E101" s="287"/>
      <c r="F101" s="287"/>
      <c r="G101" s="287"/>
      <c r="H101" s="287"/>
      <c r="I101" s="287"/>
      <c r="J101" s="287"/>
      <c r="K101" s="287"/>
      <c r="L101" s="287"/>
      <c r="M101" s="287"/>
      <c r="N101" s="287"/>
      <c r="O101" s="287"/>
      <c r="P101" s="287"/>
      <c r="Q101" s="287"/>
      <c r="R101" s="287"/>
      <c r="S101" s="287"/>
      <c r="T101" s="287"/>
      <c r="U101" s="287"/>
      <c r="V101" s="287"/>
      <c r="W101" s="287"/>
      <c r="X101" s="287"/>
      <c r="Y101" s="287"/>
      <c r="Z101" s="287"/>
    </row>
    <row r="102" spans="1:26" ht="13.2">
      <c r="A102" s="287"/>
      <c r="B102" s="287"/>
      <c r="C102" s="287"/>
      <c r="D102" s="287"/>
      <c r="E102" s="287"/>
      <c r="F102" s="287"/>
      <c r="G102" s="287"/>
      <c r="H102" s="287"/>
      <c r="I102" s="287"/>
      <c r="J102" s="287"/>
      <c r="K102" s="287"/>
      <c r="L102" s="287"/>
      <c r="M102" s="287"/>
      <c r="N102" s="287"/>
      <c r="O102" s="287"/>
      <c r="P102" s="287"/>
      <c r="Q102" s="287"/>
      <c r="R102" s="287"/>
      <c r="S102" s="287"/>
      <c r="T102" s="287"/>
      <c r="U102" s="287"/>
      <c r="V102" s="287"/>
      <c r="W102" s="287"/>
      <c r="X102" s="287"/>
      <c r="Y102" s="287"/>
      <c r="Z102" s="287"/>
    </row>
    <row r="103" spans="1:26" ht="13.2">
      <c r="A103" s="287"/>
      <c r="B103" s="287"/>
      <c r="C103" s="287"/>
      <c r="D103" s="287"/>
      <c r="E103" s="287"/>
      <c r="F103" s="287"/>
      <c r="G103" s="287"/>
      <c r="H103" s="287"/>
      <c r="I103" s="287"/>
      <c r="J103" s="287"/>
      <c r="K103" s="287"/>
      <c r="L103" s="287"/>
      <c r="M103" s="287"/>
      <c r="N103" s="287"/>
      <c r="O103" s="287"/>
      <c r="P103" s="287"/>
      <c r="Q103" s="287"/>
      <c r="R103" s="287"/>
      <c r="S103" s="287"/>
      <c r="T103" s="287"/>
      <c r="U103" s="287"/>
      <c r="V103" s="287"/>
      <c r="W103" s="287"/>
      <c r="X103" s="287"/>
      <c r="Y103" s="287"/>
      <c r="Z103" s="287"/>
    </row>
    <row r="104" spans="1:26" ht="13.2">
      <c r="A104" s="287"/>
      <c r="B104" s="287"/>
      <c r="C104" s="287"/>
      <c r="D104" s="287"/>
      <c r="E104" s="287"/>
      <c r="F104" s="287"/>
      <c r="G104" s="287"/>
      <c r="H104" s="287"/>
      <c r="I104" s="287"/>
      <c r="J104" s="287"/>
      <c r="K104" s="287"/>
      <c r="L104" s="287"/>
      <c r="M104" s="287"/>
      <c r="N104" s="287"/>
      <c r="O104" s="287"/>
      <c r="P104" s="287"/>
      <c r="Q104" s="287"/>
      <c r="R104" s="287"/>
      <c r="S104" s="287"/>
      <c r="T104" s="287"/>
      <c r="U104" s="287"/>
      <c r="V104" s="287"/>
      <c r="W104" s="287"/>
      <c r="X104" s="287"/>
      <c r="Y104" s="287"/>
      <c r="Z104" s="287"/>
    </row>
    <row r="105" spans="1:26" ht="13.2">
      <c r="A105" s="287"/>
      <c r="B105" s="287"/>
      <c r="C105" s="287"/>
      <c r="D105" s="287"/>
      <c r="E105" s="287"/>
      <c r="F105" s="287"/>
      <c r="G105" s="287"/>
      <c r="H105" s="287"/>
      <c r="I105" s="287"/>
      <c r="J105" s="287"/>
      <c r="K105" s="287"/>
      <c r="L105" s="287"/>
      <c r="M105" s="287"/>
      <c r="N105" s="287"/>
      <c r="O105" s="287"/>
      <c r="P105" s="287"/>
      <c r="Q105" s="287"/>
      <c r="R105" s="287"/>
      <c r="S105" s="287"/>
      <c r="T105" s="287"/>
      <c r="U105" s="287"/>
      <c r="V105" s="287"/>
      <c r="W105" s="287"/>
      <c r="X105" s="287"/>
      <c r="Y105" s="287"/>
      <c r="Z105" s="287"/>
    </row>
    <row r="106" spans="1:26" ht="13.2">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287"/>
      <c r="X106" s="287"/>
      <c r="Y106" s="287"/>
      <c r="Z106" s="287"/>
    </row>
    <row r="107" spans="1:26" ht="13.2">
      <c r="A107" s="287"/>
      <c r="B107" s="287"/>
      <c r="C107" s="287"/>
      <c r="D107" s="287"/>
      <c r="E107" s="287"/>
      <c r="F107" s="287"/>
      <c r="G107" s="287"/>
      <c r="H107" s="287"/>
      <c r="I107" s="287"/>
      <c r="J107" s="287"/>
      <c r="K107" s="287"/>
      <c r="L107" s="287"/>
      <c r="M107" s="287"/>
      <c r="N107" s="287"/>
      <c r="O107" s="287"/>
      <c r="P107" s="287"/>
      <c r="Q107" s="287"/>
      <c r="R107" s="287"/>
      <c r="S107" s="287"/>
      <c r="T107" s="287"/>
      <c r="U107" s="287"/>
      <c r="V107" s="287"/>
      <c r="W107" s="287"/>
      <c r="X107" s="287"/>
      <c r="Y107" s="287"/>
      <c r="Z107" s="287"/>
    </row>
    <row r="108" spans="1:26" ht="13.2">
      <c r="A108" s="287"/>
      <c r="B108" s="287"/>
      <c r="C108" s="287"/>
      <c r="D108" s="287"/>
      <c r="E108" s="287"/>
      <c r="F108" s="287"/>
      <c r="G108" s="287"/>
      <c r="H108" s="287"/>
      <c r="I108" s="287"/>
      <c r="J108" s="287"/>
      <c r="K108" s="287"/>
      <c r="L108" s="287"/>
      <c r="M108" s="287"/>
      <c r="N108" s="287"/>
      <c r="O108" s="287"/>
      <c r="P108" s="287"/>
      <c r="Q108" s="287"/>
      <c r="R108" s="287"/>
      <c r="S108" s="287"/>
      <c r="T108" s="287"/>
      <c r="U108" s="287"/>
      <c r="V108" s="287"/>
      <c r="W108" s="287"/>
      <c r="X108" s="287"/>
      <c r="Y108" s="287"/>
      <c r="Z108" s="287"/>
    </row>
    <row r="109" spans="1:26" ht="13.2">
      <c r="A109" s="287"/>
      <c r="B109" s="287"/>
      <c r="C109" s="287"/>
      <c r="D109" s="287"/>
      <c r="E109" s="287"/>
      <c r="F109" s="287"/>
      <c r="G109" s="287"/>
      <c r="H109" s="287"/>
      <c r="I109" s="287"/>
      <c r="J109" s="287"/>
      <c r="K109" s="287"/>
      <c r="L109" s="287"/>
      <c r="M109" s="287"/>
      <c r="N109" s="287"/>
      <c r="O109" s="287"/>
      <c r="P109" s="287"/>
      <c r="Q109" s="287"/>
      <c r="R109" s="287"/>
      <c r="S109" s="287"/>
      <c r="T109" s="287"/>
      <c r="U109" s="287"/>
      <c r="V109" s="287"/>
      <c r="W109" s="287"/>
      <c r="X109" s="287"/>
      <c r="Y109" s="287"/>
      <c r="Z109" s="287"/>
    </row>
    <row r="110" spans="1:26" ht="13.2">
      <c r="A110" s="287"/>
      <c r="B110" s="287"/>
      <c r="C110" s="287"/>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row>
    <row r="111" spans="1:26" ht="13.2">
      <c r="A111" s="287"/>
      <c r="B111" s="287"/>
      <c r="C111" s="287"/>
      <c r="D111" s="287"/>
      <c r="E111" s="287"/>
      <c r="F111" s="287"/>
      <c r="G111" s="287"/>
      <c r="H111" s="287"/>
      <c r="I111" s="287"/>
      <c r="J111" s="287"/>
      <c r="K111" s="287"/>
      <c r="L111" s="287"/>
      <c r="M111" s="287"/>
      <c r="N111" s="287"/>
      <c r="O111" s="287"/>
      <c r="P111" s="287"/>
      <c r="Q111" s="287"/>
      <c r="R111" s="287"/>
      <c r="S111" s="287"/>
      <c r="T111" s="287"/>
      <c r="U111" s="287"/>
      <c r="V111" s="287"/>
      <c r="W111" s="287"/>
      <c r="X111" s="287"/>
      <c r="Y111" s="287"/>
      <c r="Z111" s="287"/>
    </row>
    <row r="112" spans="1:26" ht="13.2">
      <c r="A112" s="287"/>
      <c r="B112" s="287"/>
      <c r="C112" s="287"/>
      <c r="D112" s="287"/>
      <c r="E112" s="287"/>
      <c r="F112" s="287"/>
      <c r="G112" s="287"/>
      <c r="H112" s="287"/>
      <c r="I112" s="287"/>
      <c r="J112" s="287"/>
      <c r="K112" s="287"/>
      <c r="L112" s="287"/>
      <c r="M112" s="287"/>
      <c r="N112" s="287"/>
      <c r="O112" s="287"/>
      <c r="P112" s="287"/>
      <c r="Q112" s="287"/>
      <c r="R112" s="287"/>
      <c r="S112" s="287"/>
      <c r="T112" s="287"/>
      <c r="U112" s="287"/>
      <c r="V112" s="287"/>
      <c r="W112" s="287"/>
      <c r="X112" s="287"/>
      <c r="Y112" s="287"/>
      <c r="Z112" s="287"/>
    </row>
    <row r="113" spans="1:26" ht="13.2">
      <c r="A113" s="287"/>
      <c r="B113" s="287"/>
      <c r="C113" s="287"/>
      <c r="D113" s="287"/>
      <c r="E113" s="287"/>
      <c r="F113" s="287"/>
      <c r="G113" s="287"/>
      <c r="H113" s="287"/>
      <c r="I113" s="287"/>
      <c r="J113" s="287"/>
      <c r="K113" s="287"/>
      <c r="L113" s="287"/>
      <c r="M113" s="287"/>
      <c r="N113" s="287"/>
      <c r="O113" s="287"/>
      <c r="P113" s="287"/>
      <c r="Q113" s="287"/>
      <c r="R113" s="287"/>
      <c r="S113" s="287"/>
      <c r="T113" s="287"/>
      <c r="U113" s="287"/>
      <c r="V113" s="287"/>
      <c r="W113" s="287"/>
      <c r="X113" s="287"/>
      <c r="Y113" s="287"/>
      <c r="Z113" s="287"/>
    </row>
    <row r="114" spans="1:26" ht="13.2">
      <c r="A114" s="287"/>
      <c r="B114" s="287"/>
      <c r="C114" s="287"/>
      <c r="D114" s="287"/>
      <c r="E114" s="287"/>
      <c r="F114" s="287"/>
      <c r="G114" s="287"/>
      <c r="H114" s="287"/>
      <c r="I114" s="287"/>
      <c r="J114" s="287"/>
      <c r="K114" s="287"/>
      <c r="L114" s="287"/>
      <c r="M114" s="287"/>
      <c r="N114" s="287"/>
      <c r="O114" s="287"/>
      <c r="P114" s="287"/>
      <c r="Q114" s="287"/>
      <c r="R114" s="287"/>
      <c r="S114" s="287"/>
      <c r="T114" s="287"/>
      <c r="U114" s="287"/>
      <c r="V114" s="287"/>
      <c r="W114" s="287"/>
      <c r="X114" s="287"/>
      <c r="Y114" s="287"/>
      <c r="Z114" s="287"/>
    </row>
    <row r="115" spans="1:26" ht="13.2">
      <c r="A115" s="287"/>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row>
    <row r="116" spans="1:26" ht="13.2">
      <c r="A116" s="287"/>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row>
    <row r="117" spans="1:26" ht="13.2">
      <c r="A117" s="287"/>
      <c r="B117" s="287"/>
      <c r="C117" s="287"/>
      <c r="D117" s="287"/>
      <c r="E117" s="287"/>
      <c r="F117" s="287"/>
      <c r="G117" s="287"/>
      <c r="H117" s="287"/>
      <c r="I117" s="287"/>
      <c r="J117" s="287"/>
      <c r="K117" s="287"/>
      <c r="L117" s="287"/>
      <c r="M117" s="287"/>
      <c r="N117" s="287"/>
      <c r="O117" s="287"/>
      <c r="P117" s="287"/>
      <c r="Q117" s="287"/>
      <c r="R117" s="287"/>
      <c r="S117" s="287"/>
      <c r="T117" s="287"/>
      <c r="U117" s="287"/>
      <c r="V117" s="287"/>
      <c r="W117" s="287"/>
      <c r="X117" s="287"/>
      <c r="Y117" s="287"/>
      <c r="Z117" s="287"/>
    </row>
    <row r="118" spans="1:26" ht="13.2">
      <c r="A118" s="287"/>
      <c r="B118" s="287"/>
      <c r="C118" s="287"/>
      <c r="D118" s="287"/>
      <c r="E118" s="287"/>
      <c r="F118" s="287"/>
      <c r="G118" s="287"/>
      <c r="H118" s="287"/>
      <c r="I118" s="287"/>
      <c r="J118" s="287"/>
      <c r="K118" s="287"/>
      <c r="L118" s="287"/>
      <c r="M118" s="287"/>
      <c r="N118" s="287"/>
      <c r="O118" s="287"/>
      <c r="P118" s="287"/>
      <c r="Q118" s="287"/>
      <c r="R118" s="287"/>
      <c r="S118" s="287"/>
      <c r="T118" s="287"/>
      <c r="U118" s="287"/>
      <c r="V118" s="287"/>
      <c r="W118" s="287"/>
      <c r="X118" s="287"/>
      <c r="Y118" s="287"/>
      <c r="Z118" s="287"/>
    </row>
    <row r="119" spans="1:26" ht="13.2">
      <c r="A119" s="287"/>
      <c r="B119" s="287"/>
      <c r="C119" s="287"/>
      <c r="D119" s="287"/>
      <c r="E119" s="287"/>
      <c r="F119" s="287"/>
      <c r="G119" s="287"/>
      <c r="H119" s="287"/>
      <c r="I119" s="287"/>
      <c r="J119" s="287"/>
      <c r="K119" s="287"/>
      <c r="L119" s="287"/>
      <c r="M119" s="287"/>
      <c r="N119" s="287"/>
      <c r="O119" s="287"/>
      <c r="P119" s="287"/>
      <c r="Q119" s="287"/>
      <c r="R119" s="287"/>
      <c r="S119" s="287"/>
      <c r="T119" s="287"/>
      <c r="U119" s="287"/>
      <c r="V119" s="287"/>
      <c r="W119" s="287"/>
      <c r="X119" s="287"/>
      <c r="Y119" s="287"/>
      <c r="Z119" s="287"/>
    </row>
    <row r="120" spans="1:26" ht="13.2">
      <c r="A120" s="287"/>
      <c r="B120" s="287"/>
      <c r="C120" s="287"/>
      <c r="D120" s="287"/>
      <c r="E120" s="287"/>
      <c r="F120" s="287"/>
      <c r="G120" s="287"/>
      <c r="H120" s="287"/>
      <c r="I120" s="287"/>
      <c r="J120" s="287"/>
      <c r="K120" s="287"/>
      <c r="L120" s="287"/>
      <c r="M120" s="287"/>
      <c r="N120" s="287"/>
      <c r="O120" s="287"/>
      <c r="P120" s="287"/>
      <c r="Q120" s="287"/>
      <c r="R120" s="287"/>
      <c r="S120" s="287"/>
      <c r="T120" s="287"/>
      <c r="U120" s="287"/>
      <c r="V120" s="287"/>
      <c r="W120" s="287"/>
      <c r="X120" s="287"/>
      <c r="Y120" s="287"/>
      <c r="Z120" s="287"/>
    </row>
    <row r="121" spans="1:26" ht="13.2">
      <c r="A121" s="287"/>
      <c r="B121" s="287"/>
      <c r="C121" s="287"/>
      <c r="D121" s="287"/>
      <c r="E121" s="287"/>
      <c r="F121" s="287"/>
      <c r="G121" s="287"/>
      <c r="H121" s="287"/>
      <c r="I121" s="287"/>
      <c r="J121" s="287"/>
      <c r="K121" s="287"/>
      <c r="L121" s="287"/>
      <c r="M121" s="287"/>
      <c r="N121" s="287"/>
      <c r="O121" s="287"/>
      <c r="P121" s="287"/>
      <c r="Q121" s="287"/>
      <c r="R121" s="287"/>
      <c r="S121" s="287"/>
      <c r="T121" s="287"/>
      <c r="U121" s="287"/>
      <c r="V121" s="287"/>
      <c r="W121" s="287"/>
      <c r="X121" s="287"/>
      <c r="Y121" s="287"/>
      <c r="Z121" s="287"/>
    </row>
    <row r="122" spans="1:26" ht="13.2">
      <c r="A122" s="287"/>
      <c r="B122" s="287"/>
      <c r="C122" s="287"/>
      <c r="D122" s="287"/>
      <c r="E122" s="287"/>
      <c r="F122" s="287"/>
      <c r="G122" s="287"/>
      <c r="H122" s="287"/>
      <c r="I122" s="287"/>
      <c r="J122" s="287"/>
      <c r="K122" s="287"/>
      <c r="L122" s="287"/>
      <c r="M122" s="287"/>
      <c r="N122" s="287"/>
      <c r="O122" s="287"/>
      <c r="P122" s="287"/>
      <c r="Q122" s="287"/>
      <c r="R122" s="287"/>
      <c r="S122" s="287"/>
      <c r="T122" s="287"/>
      <c r="U122" s="287"/>
      <c r="V122" s="287"/>
      <c r="W122" s="287"/>
      <c r="X122" s="287"/>
      <c r="Y122" s="287"/>
      <c r="Z122" s="287"/>
    </row>
    <row r="123" spans="1:26" ht="13.2">
      <c r="A123" s="287"/>
      <c r="B123" s="287"/>
      <c r="C123" s="287"/>
      <c r="D123" s="287"/>
      <c r="E123" s="287"/>
      <c r="F123" s="287"/>
      <c r="G123" s="287"/>
      <c r="H123" s="287"/>
      <c r="I123" s="287"/>
      <c r="J123" s="287"/>
      <c r="K123" s="287"/>
      <c r="L123" s="287"/>
      <c r="M123" s="287"/>
      <c r="N123" s="287"/>
      <c r="O123" s="287"/>
      <c r="P123" s="287"/>
      <c r="Q123" s="287"/>
      <c r="R123" s="287"/>
      <c r="S123" s="287"/>
      <c r="T123" s="287"/>
      <c r="U123" s="287"/>
      <c r="V123" s="287"/>
      <c r="W123" s="287"/>
      <c r="X123" s="287"/>
      <c r="Y123" s="287"/>
      <c r="Z123" s="287"/>
    </row>
    <row r="124" spans="1:26" ht="13.2">
      <c r="A124" s="287"/>
      <c r="B124" s="287"/>
      <c r="C124" s="287"/>
      <c r="D124" s="287"/>
      <c r="E124" s="287"/>
      <c r="F124" s="287"/>
      <c r="G124" s="287"/>
      <c r="H124" s="287"/>
      <c r="I124" s="287"/>
      <c r="J124" s="287"/>
      <c r="K124" s="287"/>
      <c r="L124" s="287"/>
      <c r="M124" s="287"/>
      <c r="N124" s="287"/>
      <c r="O124" s="287"/>
      <c r="P124" s="287"/>
      <c r="Q124" s="287"/>
      <c r="R124" s="287"/>
      <c r="S124" s="287"/>
      <c r="T124" s="287"/>
      <c r="U124" s="287"/>
      <c r="V124" s="287"/>
      <c r="W124" s="287"/>
      <c r="X124" s="287"/>
      <c r="Y124" s="287"/>
      <c r="Z124" s="287"/>
    </row>
    <row r="125" spans="1:26" ht="13.2">
      <c r="A125" s="287"/>
      <c r="B125" s="287"/>
      <c r="C125" s="287"/>
      <c r="D125" s="287"/>
      <c r="E125" s="287"/>
      <c r="F125" s="287"/>
      <c r="G125" s="287"/>
      <c r="H125" s="287"/>
      <c r="I125" s="287"/>
      <c r="J125" s="287"/>
      <c r="K125" s="287"/>
      <c r="L125" s="287"/>
      <c r="M125" s="287"/>
      <c r="N125" s="287"/>
      <c r="O125" s="287"/>
      <c r="P125" s="287"/>
      <c r="Q125" s="287"/>
      <c r="R125" s="287"/>
      <c r="S125" s="287"/>
      <c r="T125" s="287"/>
      <c r="U125" s="287"/>
      <c r="V125" s="287"/>
      <c r="W125" s="287"/>
      <c r="X125" s="287"/>
      <c r="Y125" s="287"/>
      <c r="Z125" s="287"/>
    </row>
    <row r="126" spans="1:26" ht="13.2">
      <c r="A126" s="287"/>
      <c r="B126" s="287"/>
      <c r="C126" s="287"/>
      <c r="D126" s="287"/>
      <c r="E126" s="287"/>
      <c r="F126" s="287"/>
      <c r="G126" s="287"/>
      <c r="H126" s="287"/>
      <c r="I126" s="287"/>
      <c r="J126" s="287"/>
      <c r="K126" s="287"/>
      <c r="L126" s="287"/>
      <c r="M126" s="287"/>
      <c r="N126" s="287"/>
      <c r="O126" s="287"/>
      <c r="P126" s="287"/>
      <c r="Q126" s="287"/>
      <c r="R126" s="287"/>
      <c r="S126" s="287"/>
      <c r="T126" s="287"/>
      <c r="U126" s="287"/>
      <c r="V126" s="287"/>
      <c r="W126" s="287"/>
      <c r="X126" s="287"/>
      <c r="Y126" s="287"/>
      <c r="Z126" s="287"/>
    </row>
    <row r="127" spans="1:26" ht="13.2">
      <c r="A127" s="287"/>
      <c r="B127" s="287"/>
      <c r="C127" s="287"/>
      <c r="D127" s="287"/>
      <c r="E127" s="287"/>
      <c r="F127" s="287"/>
      <c r="G127" s="287"/>
      <c r="H127" s="287"/>
      <c r="I127" s="287"/>
      <c r="J127" s="287"/>
      <c r="K127" s="287"/>
      <c r="L127" s="287"/>
      <c r="M127" s="287"/>
      <c r="N127" s="287"/>
      <c r="O127" s="287"/>
      <c r="P127" s="287"/>
      <c r="Q127" s="287"/>
      <c r="R127" s="287"/>
      <c r="S127" s="287"/>
      <c r="T127" s="287"/>
      <c r="U127" s="287"/>
      <c r="V127" s="287"/>
      <c r="W127" s="287"/>
      <c r="X127" s="287"/>
      <c r="Y127" s="287"/>
      <c r="Z127" s="287"/>
    </row>
    <row r="128" spans="1:26" ht="13.2">
      <c r="A128" s="287"/>
      <c r="B128" s="287"/>
      <c r="C128" s="287"/>
      <c r="D128" s="287"/>
      <c r="E128" s="287"/>
      <c r="F128" s="287"/>
      <c r="G128" s="287"/>
      <c r="H128" s="287"/>
      <c r="I128" s="287"/>
      <c r="J128" s="287"/>
      <c r="K128" s="287"/>
      <c r="L128" s="287"/>
      <c r="M128" s="287"/>
      <c r="N128" s="287"/>
      <c r="O128" s="287"/>
      <c r="P128" s="287"/>
      <c r="Q128" s="287"/>
      <c r="R128" s="287"/>
      <c r="S128" s="287"/>
      <c r="T128" s="287"/>
      <c r="U128" s="287"/>
      <c r="V128" s="287"/>
      <c r="W128" s="287"/>
      <c r="X128" s="287"/>
      <c r="Y128" s="287"/>
      <c r="Z128" s="287"/>
    </row>
    <row r="129" spans="1:26" ht="13.2">
      <c r="A129" s="287"/>
      <c r="B129" s="287"/>
      <c r="C129" s="287"/>
      <c r="D129" s="287"/>
      <c r="E129" s="287"/>
      <c r="F129" s="287"/>
      <c r="G129" s="287"/>
      <c r="H129" s="287"/>
      <c r="I129" s="287"/>
      <c r="J129" s="287"/>
      <c r="K129" s="287"/>
      <c r="L129" s="287"/>
      <c r="M129" s="287"/>
      <c r="N129" s="287"/>
      <c r="O129" s="287"/>
      <c r="P129" s="287"/>
      <c r="Q129" s="287"/>
      <c r="R129" s="287"/>
      <c r="S129" s="287"/>
      <c r="T129" s="287"/>
      <c r="U129" s="287"/>
      <c r="V129" s="287"/>
      <c r="W129" s="287"/>
      <c r="X129" s="287"/>
      <c r="Y129" s="287"/>
      <c r="Z129" s="287"/>
    </row>
    <row r="130" spans="1:26" ht="13.2">
      <c r="A130" s="287"/>
      <c r="B130" s="287"/>
      <c r="C130" s="287"/>
      <c r="D130" s="287"/>
      <c r="E130" s="287"/>
      <c r="F130" s="287"/>
      <c r="G130" s="287"/>
      <c r="H130" s="287"/>
      <c r="I130" s="287"/>
      <c r="J130" s="287"/>
      <c r="K130" s="287"/>
      <c r="L130" s="287"/>
      <c r="M130" s="287"/>
      <c r="N130" s="287"/>
      <c r="O130" s="287"/>
      <c r="P130" s="287"/>
      <c r="Q130" s="287"/>
      <c r="R130" s="287"/>
      <c r="S130" s="287"/>
      <c r="T130" s="287"/>
      <c r="U130" s="287"/>
      <c r="V130" s="287"/>
      <c r="W130" s="287"/>
      <c r="X130" s="287"/>
      <c r="Y130" s="287"/>
      <c r="Z130" s="287"/>
    </row>
    <row r="131" spans="1:26" ht="13.2">
      <c r="A131" s="287"/>
      <c r="B131" s="287"/>
      <c r="C131" s="287"/>
      <c r="D131" s="287"/>
      <c r="E131" s="287"/>
      <c r="F131" s="287"/>
      <c r="G131" s="287"/>
      <c r="H131" s="287"/>
      <c r="I131" s="287"/>
      <c r="J131" s="287"/>
      <c r="K131" s="287"/>
      <c r="L131" s="287"/>
      <c r="M131" s="287"/>
      <c r="N131" s="287"/>
      <c r="O131" s="287"/>
      <c r="P131" s="287"/>
      <c r="Q131" s="287"/>
      <c r="R131" s="287"/>
      <c r="S131" s="287"/>
      <c r="T131" s="287"/>
      <c r="U131" s="287"/>
      <c r="V131" s="287"/>
      <c r="W131" s="287"/>
      <c r="X131" s="287"/>
      <c r="Y131" s="287"/>
      <c r="Z131" s="287"/>
    </row>
    <row r="132" spans="1:26" ht="13.2">
      <c r="A132" s="287"/>
      <c r="B132" s="287"/>
      <c r="C132" s="287"/>
      <c r="D132" s="287"/>
      <c r="E132" s="287"/>
      <c r="F132" s="287"/>
      <c r="G132" s="287"/>
      <c r="H132" s="287"/>
      <c r="I132" s="287"/>
      <c r="J132" s="287"/>
      <c r="K132" s="287"/>
      <c r="L132" s="287"/>
      <c r="M132" s="287"/>
      <c r="N132" s="287"/>
      <c r="O132" s="287"/>
      <c r="P132" s="287"/>
      <c r="Q132" s="287"/>
      <c r="R132" s="287"/>
      <c r="S132" s="287"/>
      <c r="T132" s="287"/>
      <c r="U132" s="287"/>
      <c r="V132" s="287"/>
      <c r="W132" s="287"/>
      <c r="X132" s="287"/>
      <c r="Y132" s="287"/>
      <c r="Z132" s="287"/>
    </row>
    <row r="133" spans="1:26" ht="13.2">
      <c r="A133" s="287"/>
      <c r="B133" s="287"/>
      <c r="C133" s="287"/>
      <c r="D133" s="287"/>
      <c r="E133" s="287"/>
      <c r="F133" s="287"/>
      <c r="G133" s="287"/>
      <c r="H133" s="287"/>
      <c r="I133" s="287"/>
      <c r="J133" s="287"/>
      <c r="K133" s="287"/>
      <c r="L133" s="287"/>
      <c r="M133" s="287"/>
      <c r="N133" s="287"/>
      <c r="O133" s="287"/>
      <c r="P133" s="287"/>
      <c r="Q133" s="287"/>
      <c r="R133" s="287"/>
      <c r="S133" s="287"/>
      <c r="T133" s="287"/>
      <c r="U133" s="287"/>
      <c r="V133" s="287"/>
      <c r="W133" s="287"/>
      <c r="X133" s="287"/>
      <c r="Y133" s="287"/>
      <c r="Z133" s="287"/>
    </row>
    <row r="134" spans="1:26" ht="13.2">
      <c r="A134" s="287"/>
      <c r="B134" s="287"/>
      <c r="C134" s="287"/>
      <c r="D134" s="287"/>
      <c r="E134" s="287"/>
      <c r="F134" s="287"/>
      <c r="G134" s="287"/>
      <c r="H134" s="287"/>
      <c r="I134" s="287"/>
      <c r="J134" s="287"/>
      <c r="K134" s="287"/>
      <c r="L134" s="287"/>
      <c r="M134" s="287"/>
      <c r="N134" s="287"/>
      <c r="O134" s="287"/>
      <c r="P134" s="287"/>
      <c r="Q134" s="287"/>
      <c r="R134" s="287"/>
      <c r="S134" s="287"/>
      <c r="T134" s="287"/>
      <c r="U134" s="287"/>
      <c r="V134" s="287"/>
      <c r="W134" s="287"/>
      <c r="X134" s="287"/>
      <c r="Y134" s="287"/>
      <c r="Z134" s="287"/>
    </row>
    <row r="135" spans="1:26" ht="13.2">
      <c r="A135" s="287"/>
      <c r="B135" s="287"/>
      <c r="C135" s="287"/>
      <c r="D135" s="287"/>
      <c r="E135" s="287"/>
      <c r="F135" s="287"/>
      <c r="G135" s="287"/>
      <c r="H135" s="287"/>
      <c r="I135" s="287"/>
      <c r="J135" s="287"/>
      <c r="K135" s="287"/>
      <c r="L135" s="287"/>
      <c r="M135" s="287"/>
      <c r="N135" s="287"/>
      <c r="O135" s="287"/>
      <c r="P135" s="287"/>
      <c r="Q135" s="287"/>
      <c r="R135" s="287"/>
      <c r="S135" s="287"/>
      <c r="T135" s="287"/>
      <c r="U135" s="287"/>
      <c r="V135" s="287"/>
      <c r="W135" s="287"/>
      <c r="X135" s="287"/>
      <c r="Y135" s="287"/>
      <c r="Z135" s="287"/>
    </row>
    <row r="136" spans="1:26" ht="13.2">
      <c r="A136" s="287"/>
      <c r="B136" s="287"/>
      <c r="C136" s="287"/>
      <c r="D136" s="287"/>
      <c r="E136" s="287"/>
      <c r="F136" s="287"/>
      <c r="G136" s="287"/>
      <c r="H136" s="287"/>
      <c r="I136" s="287"/>
      <c r="J136" s="287"/>
      <c r="K136" s="287"/>
      <c r="L136" s="287"/>
      <c r="M136" s="287"/>
      <c r="N136" s="287"/>
      <c r="O136" s="287"/>
      <c r="P136" s="287"/>
      <c r="Q136" s="287"/>
      <c r="R136" s="287"/>
      <c r="S136" s="287"/>
      <c r="T136" s="287"/>
      <c r="U136" s="287"/>
      <c r="V136" s="287"/>
      <c r="W136" s="287"/>
      <c r="X136" s="287"/>
      <c r="Y136" s="287"/>
      <c r="Z136" s="287"/>
    </row>
    <row r="137" spans="1:26" ht="13.2">
      <c r="A137" s="287"/>
      <c r="B137" s="287"/>
      <c r="C137" s="287"/>
      <c r="D137" s="287"/>
      <c r="E137" s="287"/>
      <c r="F137" s="287"/>
      <c r="G137" s="287"/>
      <c r="H137" s="287"/>
      <c r="I137" s="287"/>
      <c r="J137" s="287"/>
      <c r="K137" s="287"/>
      <c r="L137" s="287"/>
      <c r="M137" s="287"/>
      <c r="N137" s="287"/>
      <c r="O137" s="287"/>
      <c r="P137" s="287"/>
      <c r="Q137" s="287"/>
      <c r="R137" s="287"/>
      <c r="S137" s="287"/>
      <c r="T137" s="287"/>
      <c r="U137" s="287"/>
      <c r="V137" s="287"/>
      <c r="W137" s="287"/>
      <c r="X137" s="287"/>
      <c r="Y137" s="287"/>
      <c r="Z137" s="287"/>
    </row>
    <row r="138" spans="1:26" ht="13.2">
      <c r="A138" s="287"/>
      <c r="B138" s="287"/>
      <c r="C138" s="287"/>
      <c r="D138" s="287"/>
      <c r="E138" s="287"/>
      <c r="F138" s="287"/>
      <c r="G138" s="287"/>
      <c r="H138" s="287"/>
      <c r="I138" s="287"/>
      <c r="J138" s="287"/>
      <c r="K138" s="287"/>
      <c r="L138" s="287"/>
      <c r="M138" s="287"/>
      <c r="N138" s="287"/>
      <c r="O138" s="287"/>
      <c r="P138" s="287"/>
      <c r="Q138" s="287"/>
      <c r="R138" s="287"/>
      <c r="S138" s="287"/>
      <c r="T138" s="287"/>
      <c r="U138" s="287"/>
      <c r="V138" s="287"/>
      <c r="W138" s="287"/>
      <c r="X138" s="287"/>
      <c r="Y138" s="287"/>
      <c r="Z138" s="287"/>
    </row>
    <row r="139" spans="1:26" ht="13.2">
      <c r="A139" s="287"/>
      <c r="B139" s="287"/>
      <c r="C139" s="287"/>
      <c r="D139" s="287"/>
      <c r="E139" s="287"/>
      <c r="F139" s="287"/>
      <c r="G139" s="287"/>
      <c r="H139" s="287"/>
      <c r="I139" s="287"/>
      <c r="J139" s="287"/>
      <c r="K139" s="287"/>
      <c r="L139" s="287"/>
      <c r="M139" s="287"/>
      <c r="N139" s="287"/>
      <c r="O139" s="287"/>
      <c r="P139" s="287"/>
      <c r="Q139" s="287"/>
      <c r="R139" s="287"/>
      <c r="S139" s="287"/>
      <c r="T139" s="287"/>
      <c r="U139" s="287"/>
      <c r="V139" s="287"/>
      <c r="W139" s="287"/>
      <c r="X139" s="287"/>
      <c r="Y139" s="287"/>
      <c r="Z139" s="287"/>
    </row>
    <row r="140" spans="1:26" ht="13.2">
      <c r="A140" s="287"/>
      <c r="B140" s="287"/>
      <c r="C140" s="287"/>
      <c r="D140" s="287"/>
      <c r="E140" s="287"/>
      <c r="F140" s="287"/>
      <c r="G140" s="287"/>
      <c r="H140" s="287"/>
      <c r="I140" s="287"/>
      <c r="J140" s="287"/>
      <c r="K140" s="287"/>
      <c r="L140" s="287"/>
      <c r="M140" s="287"/>
      <c r="N140" s="287"/>
      <c r="O140" s="287"/>
      <c r="P140" s="287"/>
      <c r="Q140" s="287"/>
      <c r="R140" s="287"/>
      <c r="S140" s="287"/>
      <c r="T140" s="287"/>
      <c r="U140" s="287"/>
      <c r="V140" s="287"/>
      <c r="W140" s="287"/>
      <c r="X140" s="287"/>
      <c r="Y140" s="287"/>
      <c r="Z140" s="287"/>
    </row>
    <row r="141" spans="1:26" ht="13.2">
      <c r="A141" s="287"/>
      <c r="B141" s="287"/>
      <c r="C141" s="287"/>
      <c r="D141" s="287"/>
      <c r="E141" s="287"/>
      <c r="F141" s="287"/>
      <c r="G141" s="287"/>
      <c r="H141" s="287"/>
      <c r="I141" s="287"/>
      <c r="J141" s="287"/>
      <c r="K141" s="287"/>
      <c r="L141" s="287"/>
      <c r="M141" s="287"/>
      <c r="N141" s="287"/>
      <c r="O141" s="287"/>
      <c r="P141" s="287"/>
      <c r="Q141" s="287"/>
      <c r="R141" s="287"/>
      <c r="S141" s="287"/>
      <c r="T141" s="287"/>
      <c r="U141" s="287"/>
      <c r="V141" s="287"/>
      <c r="W141" s="287"/>
      <c r="X141" s="287"/>
      <c r="Y141" s="287"/>
      <c r="Z141" s="287"/>
    </row>
    <row r="142" spans="1:26" ht="13.2">
      <c r="A142" s="287"/>
      <c r="B142" s="287"/>
      <c r="C142" s="287"/>
      <c r="D142" s="287"/>
      <c r="E142" s="287"/>
      <c r="F142" s="287"/>
      <c r="G142" s="287"/>
      <c r="H142" s="287"/>
      <c r="I142" s="287"/>
      <c r="J142" s="287"/>
      <c r="K142" s="287"/>
      <c r="L142" s="287"/>
      <c r="M142" s="287"/>
      <c r="N142" s="287"/>
      <c r="O142" s="287"/>
      <c r="P142" s="287"/>
      <c r="Q142" s="287"/>
      <c r="R142" s="287"/>
      <c r="S142" s="287"/>
      <c r="T142" s="287"/>
      <c r="U142" s="287"/>
      <c r="V142" s="287"/>
      <c r="W142" s="287"/>
      <c r="X142" s="287"/>
      <c r="Y142" s="287"/>
      <c r="Z142" s="287"/>
    </row>
    <row r="143" spans="1:26" ht="13.2">
      <c r="A143" s="287"/>
      <c r="B143" s="287"/>
      <c r="C143" s="287"/>
      <c r="D143" s="287"/>
      <c r="E143" s="287"/>
      <c r="F143" s="287"/>
      <c r="G143" s="287"/>
      <c r="H143" s="287"/>
      <c r="I143" s="287"/>
      <c r="J143" s="287"/>
      <c r="K143" s="287"/>
      <c r="L143" s="287"/>
      <c r="M143" s="287"/>
      <c r="N143" s="287"/>
      <c r="O143" s="287"/>
      <c r="P143" s="287"/>
      <c r="Q143" s="287"/>
      <c r="R143" s="287"/>
      <c r="S143" s="287"/>
      <c r="T143" s="287"/>
      <c r="U143" s="287"/>
      <c r="V143" s="287"/>
      <c r="W143" s="287"/>
      <c r="X143" s="287"/>
      <c r="Y143" s="287"/>
      <c r="Z143" s="287"/>
    </row>
    <row r="144" spans="1:26" ht="13.2">
      <c r="A144" s="287"/>
      <c r="B144" s="287"/>
      <c r="C144" s="287"/>
      <c r="D144" s="287"/>
      <c r="E144" s="287"/>
      <c r="F144" s="287"/>
      <c r="G144" s="287"/>
      <c r="H144" s="287"/>
      <c r="I144" s="287"/>
      <c r="J144" s="287"/>
      <c r="K144" s="287"/>
      <c r="L144" s="287"/>
      <c r="M144" s="287"/>
      <c r="N144" s="287"/>
      <c r="O144" s="287"/>
      <c r="P144" s="287"/>
      <c r="Q144" s="287"/>
      <c r="R144" s="287"/>
      <c r="S144" s="287"/>
      <c r="T144" s="287"/>
      <c r="U144" s="287"/>
      <c r="V144" s="287"/>
      <c r="W144" s="287"/>
      <c r="X144" s="287"/>
      <c r="Y144" s="287"/>
      <c r="Z144" s="287"/>
    </row>
    <row r="145" spans="1:26" ht="13.2">
      <c r="A145" s="287"/>
      <c r="B145" s="287"/>
      <c r="C145" s="287"/>
      <c r="D145" s="287"/>
      <c r="E145" s="287"/>
      <c r="F145" s="287"/>
      <c r="G145" s="287"/>
      <c r="H145" s="287"/>
      <c r="I145" s="287"/>
      <c r="J145" s="287"/>
      <c r="K145" s="287"/>
      <c r="L145" s="287"/>
      <c r="M145" s="287"/>
      <c r="N145" s="287"/>
      <c r="O145" s="287"/>
      <c r="P145" s="287"/>
      <c r="Q145" s="287"/>
      <c r="R145" s="287"/>
      <c r="S145" s="287"/>
      <c r="T145" s="287"/>
      <c r="U145" s="287"/>
      <c r="V145" s="287"/>
      <c r="W145" s="287"/>
      <c r="X145" s="287"/>
      <c r="Y145" s="287"/>
      <c r="Z145" s="287"/>
    </row>
    <row r="146" spans="1:26" ht="13.2">
      <c r="A146" s="287"/>
      <c r="B146" s="287"/>
      <c r="C146" s="287"/>
      <c r="D146" s="287"/>
      <c r="E146" s="287"/>
      <c r="F146" s="287"/>
      <c r="G146" s="287"/>
      <c r="H146" s="287"/>
      <c r="I146" s="287"/>
      <c r="J146" s="287"/>
      <c r="K146" s="287"/>
      <c r="L146" s="287"/>
      <c r="M146" s="287"/>
      <c r="N146" s="287"/>
      <c r="O146" s="287"/>
      <c r="P146" s="287"/>
      <c r="Q146" s="287"/>
      <c r="R146" s="287"/>
      <c r="S146" s="287"/>
      <c r="T146" s="287"/>
      <c r="U146" s="287"/>
      <c r="V146" s="287"/>
      <c r="W146" s="287"/>
      <c r="X146" s="287"/>
      <c r="Y146" s="287"/>
      <c r="Z146" s="287"/>
    </row>
    <row r="147" spans="1:26" ht="13.2">
      <c r="A147" s="287"/>
      <c r="B147" s="287"/>
      <c r="C147" s="287"/>
      <c r="D147" s="287"/>
      <c r="E147" s="287"/>
      <c r="F147" s="287"/>
      <c r="G147" s="287"/>
      <c r="H147" s="287"/>
      <c r="I147" s="287"/>
      <c r="J147" s="287"/>
      <c r="K147" s="287"/>
      <c r="L147" s="287"/>
      <c r="M147" s="287"/>
      <c r="N147" s="287"/>
      <c r="O147" s="287"/>
      <c r="P147" s="287"/>
      <c r="Q147" s="287"/>
      <c r="R147" s="287"/>
      <c r="S147" s="287"/>
      <c r="T147" s="287"/>
      <c r="U147" s="287"/>
      <c r="V147" s="287"/>
      <c r="W147" s="287"/>
      <c r="X147" s="287"/>
      <c r="Y147" s="287"/>
      <c r="Z147" s="287"/>
    </row>
    <row r="148" spans="1:26" ht="13.2">
      <c r="A148" s="287"/>
      <c r="B148" s="287"/>
      <c r="C148" s="287"/>
      <c r="D148" s="287"/>
      <c r="E148" s="287"/>
      <c r="F148" s="287"/>
      <c r="G148" s="287"/>
      <c r="H148" s="287"/>
      <c r="I148" s="287"/>
      <c r="J148" s="287"/>
      <c r="K148" s="287"/>
      <c r="L148" s="287"/>
      <c r="M148" s="287"/>
      <c r="N148" s="287"/>
      <c r="O148" s="287"/>
      <c r="P148" s="287"/>
      <c r="Q148" s="287"/>
      <c r="R148" s="287"/>
      <c r="S148" s="287"/>
      <c r="T148" s="287"/>
      <c r="U148" s="287"/>
      <c r="V148" s="287"/>
      <c r="W148" s="287"/>
      <c r="X148" s="287"/>
      <c r="Y148" s="287"/>
      <c r="Z148" s="287"/>
    </row>
    <row r="149" spans="1:26" ht="13.2">
      <c r="A149" s="287"/>
      <c r="B149" s="287"/>
      <c r="C149" s="287"/>
      <c r="D149" s="287"/>
      <c r="E149" s="287"/>
      <c r="F149" s="287"/>
      <c r="G149" s="287"/>
      <c r="H149" s="287"/>
      <c r="I149" s="287"/>
      <c r="J149" s="287"/>
      <c r="K149" s="287"/>
      <c r="L149" s="287"/>
      <c r="M149" s="287"/>
      <c r="N149" s="287"/>
      <c r="O149" s="287"/>
      <c r="P149" s="287"/>
      <c r="Q149" s="287"/>
      <c r="R149" s="287"/>
      <c r="S149" s="287"/>
      <c r="T149" s="287"/>
      <c r="U149" s="287"/>
      <c r="V149" s="287"/>
      <c r="W149" s="287"/>
      <c r="X149" s="287"/>
      <c r="Y149" s="287"/>
      <c r="Z149" s="287"/>
    </row>
    <row r="150" spans="1:26" ht="13.2">
      <c r="A150" s="287"/>
      <c r="B150" s="287"/>
      <c r="C150" s="287"/>
      <c r="D150" s="287"/>
      <c r="E150" s="287"/>
      <c r="F150" s="287"/>
      <c r="G150" s="287"/>
      <c r="H150" s="287"/>
      <c r="I150" s="287"/>
      <c r="J150" s="287"/>
      <c r="K150" s="287"/>
      <c r="L150" s="287"/>
      <c r="M150" s="287"/>
      <c r="N150" s="287"/>
      <c r="O150" s="287"/>
      <c r="P150" s="287"/>
      <c r="Q150" s="287"/>
      <c r="R150" s="287"/>
      <c r="S150" s="287"/>
      <c r="T150" s="287"/>
      <c r="U150" s="287"/>
      <c r="V150" s="287"/>
      <c r="W150" s="287"/>
      <c r="X150" s="287"/>
      <c r="Y150" s="287"/>
      <c r="Z150" s="287"/>
    </row>
    <row r="151" spans="1:26" ht="13.2">
      <c r="A151" s="287"/>
      <c r="B151" s="287"/>
      <c r="C151" s="287"/>
      <c r="D151" s="287"/>
      <c r="E151" s="287"/>
      <c r="F151" s="287"/>
      <c r="G151" s="287"/>
      <c r="H151" s="287"/>
      <c r="I151" s="287"/>
      <c r="J151" s="287"/>
      <c r="K151" s="287"/>
      <c r="L151" s="287"/>
      <c r="M151" s="287"/>
      <c r="N151" s="287"/>
      <c r="O151" s="287"/>
      <c r="P151" s="287"/>
      <c r="Q151" s="287"/>
      <c r="R151" s="287"/>
      <c r="S151" s="287"/>
      <c r="T151" s="287"/>
      <c r="U151" s="287"/>
      <c r="V151" s="287"/>
      <c r="W151" s="287"/>
      <c r="X151" s="287"/>
      <c r="Y151" s="287"/>
      <c r="Z151" s="287"/>
    </row>
    <row r="152" spans="1:26" ht="13.2">
      <c r="A152" s="287"/>
      <c r="B152" s="287"/>
      <c r="C152" s="287"/>
      <c r="D152" s="287"/>
      <c r="E152" s="287"/>
      <c r="F152" s="287"/>
      <c r="G152" s="287"/>
      <c r="H152" s="287"/>
      <c r="I152" s="287"/>
      <c r="J152" s="287"/>
      <c r="K152" s="287"/>
      <c r="L152" s="287"/>
      <c r="M152" s="287"/>
      <c r="N152" s="287"/>
      <c r="O152" s="287"/>
      <c r="P152" s="287"/>
      <c r="Q152" s="287"/>
      <c r="R152" s="287"/>
      <c r="S152" s="287"/>
      <c r="T152" s="287"/>
      <c r="U152" s="287"/>
      <c r="V152" s="287"/>
      <c r="W152" s="287"/>
      <c r="X152" s="287"/>
      <c r="Y152" s="287"/>
      <c r="Z152" s="287"/>
    </row>
    <row r="153" spans="1:26" ht="13.2">
      <c r="A153" s="287"/>
      <c r="B153" s="287"/>
      <c r="C153" s="287"/>
      <c r="D153" s="287"/>
      <c r="E153" s="287"/>
      <c r="F153" s="287"/>
      <c r="G153" s="287"/>
      <c r="H153" s="287"/>
      <c r="I153" s="287"/>
      <c r="J153" s="287"/>
      <c r="K153" s="287"/>
      <c r="L153" s="287"/>
      <c r="M153" s="287"/>
      <c r="N153" s="287"/>
      <c r="O153" s="287"/>
      <c r="P153" s="287"/>
      <c r="Q153" s="287"/>
      <c r="R153" s="287"/>
      <c r="S153" s="287"/>
      <c r="T153" s="287"/>
      <c r="U153" s="287"/>
      <c r="V153" s="287"/>
      <c r="W153" s="287"/>
      <c r="X153" s="287"/>
      <c r="Y153" s="287"/>
      <c r="Z153" s="287"/>
    </row>
    <row r="154" spans="1:26" ht="13.2">
      <c r="A154" s="287"/>
      <c r="B154" s="287"/>
      <c r="C154" s="287"/>
      <c r="D154" s="287"/>
      <c r="E154" s="287"/>
      <c r="F154" s="287"/>
      <c r="G154" s="287"/>
      <c r="H154" s="287"/>
      <c r="I154" s="287"/>
      <c r="J154" s="287"/>
      <c r="K154" s="287"/>
      <c r="L154" s="287"/>
      <c r="M154" s="287"/>
      <c r="N154" s="287"/>
      <c r="O154" s="287"/>
      <c r="P154" s="287"/>
      <c r="Q154" s="287"/>
      <c r="R154" s="287"/>
      <c r="S154" s="287"/>
      <c r="T154" s="287"/>
      <c r="U154" s="287"/>
      <c r="V154" s="287"/>
      <c r="W154" s="287"/>
      <c r="X154" s="287"/>
      <c r="Y154" s="287"/>
      <c r="Z154" s="287"/>
    </row>
    <row r="155" spans="1:26" ht="13.2">
      <c r="A155" s="287"/>
      <c r="B155" s="287"/>
      <c r="C155" s="287"/>
      <c r="D155" s="287"/>
      <c r="E155" s="287"/>
      <c r="F155" s="287"/>
      <c r="G155" s="287"/>
      <c r="H155" s="287"/>
      <c r="I155" s="287"/>
      <c r="J155" s="287"/>
      <c r="K155" s="287"/>
      <c r="L155" s="287"/>
      <c r="M155" s="287"/>
      <c r="N155" s="287"/>
      <c r="O155" s="287"/>
      <c r="P155" s="287"/>
      <c r="Q155" s="287"/>
      <c r="R155" s="287"/>
      <c r="S155" s="287"/>
      <c r="T155" s="287"/>
      <c r="U155" s="287"/>
      <c r="V155" s="287"/>
      <c r="W155" s="287"/>
      <c r="X155" s="287"/>
      <c r="Y155" s="287"/>
      <c r="Z155" s="287"/>
    </row>
    <row r="156" spans="1:26" ht="13.2">
      <c r="A156" s="287"/>
      <c r="B156" s="287"/>
      <c r="C156" s="287"/>
      <c r="D156" s="287"/>
      <c r="E156" s="287"/>
      <c r="F156" s="287"/>
      <c r="G156" s="287"/>
      <c r="H156" s="287"/>
      <c r="I156" s="287"/>
      <c r="J156" s="287"/>
      <c r="K156" s="287"/>
      <c r="L156" s="287"/>
      <c r="M156" s="287"/>
      <c r="N156" s="287"/>
      <c r="O156" s="287"/>
      <c r="P156" s="287"/>
      <c r="Q156" s="287"/>
      <c r="R156" s="287"/>
      <c r="S156" s="287"/>
      <c r="T156" s="287"/>
      <c r="U156" s="287"/>
      <c r="V156" s="287"/>
      <c r="W156" s="287"/>
      <c r="X156" s="287"/>
      <c r="Y156" s="287"/>
      <c r="Z156" s="287"/>
    </row>
    <row r="157" spans="1:26" ht="13.2">
      <c r="A157" s="287"/>
      <c r="B157" s="287"/>
      <c r="C157" s="287"/>
      <c r="D157" s="287"/>
      <c r="E157" s="287"/>
      <c r="F157" s="287"/>
      <c r="G157" s="287"/>
      <c r="H157" s="287"/>
      <c r="I157" s="287"/>
      <c r="J157" s="287"/>
      <c r="K157" s="287"/>
      <c r="L157" s="287"/>
      <c r="M157" s="287"/>
      <c r="N157" s="287"/>
      <c r="O157" s="287"/>
      <c r="P157" s="287"/>
      <c r="Q157" s="287"/>
      <c r="R157" s="287"/>
      <c r="S157" s="287"/>
      <c r="T157" s="287"/>
      <c r="U157" s="287"/>
      <c r="V157" s="287"/>
      <c r="W157" s="287"/>
      <c r="X157" s="287"/>
      <c r="Y157" s="287"/>
      <c r="Z157" s="287"/>
    </row>
    <row r="158" spans="1:26" ht="13.2">
      <c r="A158" s="287"/>
      <c r="B158" s="287"/>
      <c r="C158" s="287"/>
      <c r="D158" s="287"/>
      <c r="E158" s="287"/>
      <c r="F158" s="287"/>
      <c r="G158" s="287"/>
      <c r="H158" s="287"/>
      <c r="I158" s="287"/>
      <c r="J158" s="287"/>
      <c r="K158" s="287"/>
      <c r="L158" s="287"/>
      <c r="M158" s="287"/>
      <c r="N158" s="287"/>
      <c r="O158" s="287"/>
      <c r="P158" s="287"/>
      <c r="Q158" s="287"/>
      <c r="R158" s="287"/>
      <c r="S158" s="287"/>
      <c r="T158" s="287"/>
      <c r="U158" s="287"/>
      <c r="V158" s="287"/>
      <c r="W158" s="287"/>
      <c r="X158" s="287"/>
      <c r="Y158" s="287"/>
      <c r="Z158" s="287"/>
    </row>
    <row r="159" spans="1:26" ht="13.2">
      <c r="A159" s="287"/>
      <c r="B159" s="287"/>
      <c r="C159" s="287"/>
      <c r="D159" s="287"/>
      <c r="E159" s="287"/>
      <c r="F159" s="287"/>
      <c r="G159" s="287"/>
      <c r="H159" s="287"/>
      <c r="I159" s="287"/>
      <c r="J159" s="287"/>
      <c r="K159" s="287"/>
      <c r="L159" s="287"/>
      <c r="M159" s="287"/>
      <c r="N159" s="287"/>
      <c r="O159" s="287"/>
      <c r="P159" s="287"/>
      <c r="Q159" s="287"/>
      <c r="R159" s="287"/>
      <c r="S159" s="287"/>
      <c r="T159" s="287"/>
      <c r="U159" s="287"/>
      <c r="V159" s="287"/>
      <c r="W159" s="287"/>
      <c r="X159" s="287"/>
      <c r="Y159" s="287"/>
      <c r="Z159" s="287"/>
    </row>
    <row r="160" spans="1:26" ht="13.2">
      <c r="A160" s="287"/>
      <c r="B160" s="287"/>
      <c r="C160" s="287"/>
      <c r="D160" s="287"/>
      <c r="E160" s="287"/>
      <c r="F160" s="287"/>
      <c r="G160" s="287"/>
      <c r="H160" s="287"/>
      <c r="I160" s="287"/>
      <c r="J160" s="287"/>
      <c r="K160" s="287"/>
      <c r="L160" s="287"/>
      <c r="M160" s="287"/>
      <c r="N160" s="287"/>
      <c r="O160" s="287"/>
      <c r="P160" s="287"/>
      <c r="Q160" s="287"/>
      <c r="R160" s="287"/>
      <c r="S160" s="287"/>
      <c r="T160" s="287"/>
      <c r="U160" s="287"/>
      <c r="V160" s="287"/>
      <c r="W160" s="287"/>
      <c r="X160" s="287"/>
      <c r="Y160" s="287"/>
      <c r="Z160" s="287"/>
    </row>
    <row r="161" spans="1:26" ht="13.2">
      <c r="A161" s="287"/>
      <c r="B161" s="287"/>
      <c r="C161" s="287"/>
      <c r="D161" s="287"/>
      <c r="E161" s="287"/>
      <c r="F161" s="287"/>
      <c r="G161" s="287"/>
      <c r="H161" s="287"/>
      <c r="I161" s="287"/>
      <c r="J161" s="287"/>
      <c r="K161" s="287"/>
      <c r="L161" s="287"/>
      <c r="M161" s="287"/>
      <c r="N161" s="287"/>
      <c r="O161" s="287"/>
      <c r="P161" s="287"/>
      <c r="Q161" s="287"/>
      <c r="R161" s="287"/>
      <c r="S161" s="287"/>
      <c r="T161" s="287"/>
      <c r="U161" s="287"/>
      <c r="V161" s="287"/>
      <c r="W161" s="287"/>
      <c r="X161" s="287"/>
      <c r="Y161" s="287"/>
      <c r="Z161" s="287"/>
    </row>
    <row r="162" spans="1:26" ht="13.2">
      <c r="A162" s="287"/>
      <c r="B162" s="287"/>
      <c r="C162" s="287"/>
      <c r="D162" s="287"/>
      <c r="E162" s="287"/>
      <c r="F162" s="287"/>
      <c r="G162" s="287"/>
      <c r="H162" s="287"/>
      <c r="I162" s="287"/>
      <c r="J162" s="287"/>
      <c r="K162" s="287"/>
      <c r="L162" s="287"/>
      <c r="M162" s="287"/>
      <c r="N162" s="287"/>
      <c r="O162" s="287"/>
      <c r="P162" s="287"/>
      <c r="Q162" s="287"/>
      <c r="R162" s="287"/>
      <c r="S162" s="287"/>
      <c r="T162" s="287"/>
      <c r="U162" s="287"/>
      <c r="V162" s="287"/>
      <c r="W162" s="287"/>
      <c r="X162" s="287"/>
      <c r="Y162" s="287"/>
      <c r="Z162" s="287"/>
    </row>
    <row r="163" spans="1:26" ht="13.2">
      <c r="A163" s="287"/>
      <c r="B163" s="287"/>
      <c r="C163" s="287"/>
      <c r="D163" s="287"/>
      <c r="E163" s="287"/>
      <c r="F163" s="287"/>
      <c r="G163" s="287"/>
      <c r="H163" s="287"/>
      <c r="I163" s="287"/>
      <c r="J163" s="287"/>
      <c r="K163" s="287"/>
      <c r="L163" s="287"/>
      <c r="M163" s="287"/>
      <c r="N163" s="287"/>
      <c r="O163" s="287"/>
      <c r="P163" s="287"/>
      <c r="Q163" s="287"/>
      <c r="R163" s="287"/>
      <c r="S163" s="287"/>
      <c r="T163" s="287"/>
      <c r="U163" s="287"/>
      <c r="V163" s="287"/>
      <c r="W163" s="287"/>
      <c r="X163" s="287"/>
      <c r="Y163" s="287"/>
      <c r="Z163" s="287"/>
    </row>
    <row r="164" spans="1:26" ht="13.2">
      <c r="A164" s="287"/>
      <c r="B164" s="287"/>
      <c r="C164" s="287"/>
      <c r="D164" s="287"/>
      <c r="E164" s="287"/>
      <c r="F164" s="287"/>
      <c r="G164" s="287"/>
      <c r="H164" s="287"/>
      <c r="I164" s="287"/>
      <c r="J164" s="287"/>
      <c r="K164" s="287"/>
      <c r="L164" s="287"/>
      <c r="M164" s="287"/>
      <c r="N164" s="287"/>
      <c r="O164" s="287"/>
      <c r="P164" s="287"/>
      <c r="Q164" s="287"/>
      <c r="R164" s="287"/>
      <c r="S164" s="287"/>
      <c r="T164" s="287"/>
      <c r="U164" s="287"/>
      <c r="V164" s="287"/>
      <c r="W164" s="287"/>
      <c r="X164" s="287"/>
      <c r="Y164" s="287"/>
      <c r="Z164" s="287"/>
    </row>
    <row r="165" spans="1:26" ht="13.2">
      <c r="A165" s="287"/>
      <c r="B165" s="287"/>
      <c r="C165" s="287"/>
      <c r="D165" s="287"/>
      <c r="E165" s="287"/>
      <c r="F165" s="287"/>
      <c r="G165" s="287"/>
      <c r="H165" s="287"/>
      <c r="I165" s="287"/>
      <c r="J165" s="287"/>
      <c r="K165" s="287"/>
      <c r="L165" s="287"/>
      <c r="M165" s="287"/>
      <c r="N165" s="287"/>
      <c r="O165" s="287"/>
      <c r="P165" s="287"/>
      <c r="Q165" s="287"/>
      <c r="R165" s="287"/>
      <c r="S165" s="287"/>
      <c r="T165" s="287"/>
      <c r="U165" s="287"/>
      <c r="V165" s="287"/>
      <c r="W165" s="287"/>
      <c r="X165" s="287"/>
      <c r="Y165" s="287"/>
      <c r="Z165" s="287"/>
    </row>
    <row r="166" spans="1:26" ht="13.2">
      <c r="A166" s="287"/>
      <c r="B166" s="287"/>
      <c r="C166" s="287"/>
      <c r="D166" s="287"/>
      <c r="E166" s="287"/>
      <c r="F166" s="287"/>
      <c r="G166" s="287"/>
      <c r="H166" s="287"/>
      <c r="I166" s="287"/>
      <c r="J166" s="287"/>
      <c r="K166" s="287"/>
      <c r="L166" s="287"/>
      <c r="M166" s="287"/>
      <c r="N166" s="287"/>
      <c r="O166" s="287"/>
      <c r="P166" s="287"/>
      <c r="Q166" s="287"/>
      <c r="R166" s="287"/>
      <c r="S166" s="287"/>
      <c r="T166" s="287"/>
      <c r="U166" s="287"/>
      <c r="V166" s="287"/>
      <c r="W166" s="287"/>
      <c r="X166" s="287"/>
      <c r="Y166" s="287"/>
      <c r="Z166" s="287"/>
    </row>
    <row r="167" spans="1:26" ht="13.2">
      <c r="A167" s="287"/>
      <c r="B167" s="287"/>
      <c r="C167" s="287"/>
      <c r="D167" s="287"/>
      <c r="E167" s="287"/>
      <c r="F167" s="287"/>
      <c r="G167" s="287"/>
      <c r="H167" s="287"/>
      <c r="I167" s="287"/>
      <c r="J167" s="287"/>
      <c r="K167" s="287"/>
      <c r="L167" s="287"/>
      <c r="M167" s="287"/>
      <c r="N167" s="287"/>
      <c r="O167" s="287"/>
      <c r="P167" s="287"/>
      <c r="Q167" s="287"/>
      <c r="R167" s="287"/>
      <c r="S167" s="287"/>
      <c r="T167" s="287"/>
      <c r="U167" s="287"/>
      <c r="V167" s="287"/>
      <c r="W167" s="287"/>
      <c r="X167" s="287"/>
      <c r="Y167" s="287"/>
      <c r="Z167" s="287"/>
    </row>
    <row r="168" spans="1:26" ht="13.2">
      <c r="A168" s="287"/>
      <c r="B168" s="287"/>
      <c r="C168" s="287"/>
      <c r="D168" s="287"/>
      <c r="E168" s="287"/>
      <c r="F168" s="287"/>
      <c r="G168" s="287"/>
      <c r="H168" s="287"/>
      <c r="I168" s="287"/>
      <c r="J168" s="287"/>
      <c r="K168" s="287"/>
      <c r="L168" s="287"/>
      <c r="M168" s="287"/>
      <c r="N168" s="287"/>
      <c r="O168" s="287"/>
      <c r="P168" s="287"/>
      <c r="Q168" s="287"/>
      <c r="R168" s="287"/>
      <c r="S168" s="287"/>
      <c r="T168" s="287"/>
      <c r="U168" s="287"/>
      <c r="V168" s="287"/>
      <c r="W168" s="287"/>
      <c r="X168" s="287"/>
      <c r="Y168" s="287"/>
      <c r="Z168" s="287"/>
    </row>
    <row r="169" spans="1:26" ht="13.2">
      <c r="A169" s="287"/>
      <c r="B169" s="287"/>
      <c r="C169" s="287"/>
      <c r="D169" s="287"/>
      <c r="E169" s="287"/>
      <c r="F169" s="287"/>
      <c r="G169" s="287"/>
      <c r="H169" s="287"/>
      <c r="I169" s="287"/>
      <c r="J169" s="287"/>
      <c r="K169" s="287"/>
      <c r="L169" s="287"/>
      <c r="M169" s="287"/>
      <c r="N169" s="287"/>
      <c r="O169" s="287"/>
      <c r="P169" s="287"/>
      <c r="Q169" s="287"/>
      <c r="R169" s="287"/>
      <c r="S169" s="287"/>
      <c r="T169" s="287"/>
      <c r="U169" s="287"/>
      <c r="V169" s="287"/>
      <c r="W169" s="287"/>
      <c r="X169" s="287"/>
      <c r="Y169" s="287"/>
      <c r="Z169" s="287"/>
    </row>
    <row r="170" spans="1:26" ht="13.2">
      <c r="A170" s="287"/>
      <c r="B170" s="287"/>
      <c r="C170" s="287"/>
      <c r="D170" s="287"/>
      <c r="E170" s="287"/>
      <c r="F170" s="287"/>
      <c r="G170" s="287"/>
      <c r="H170" s="287"/>
      <c r="I170" s="287"/>
      <c r="J170" s="287"/>
      <c r="K170" s="287"/>
      <c r="L170" s="287"/>
      <c r="M170" s="287"/>
      <c r="N170" s="287"/>
      <c r="O170" s="287"/>
      <c r="P170" s="287"/>
      <c r="Q170" s="287"/>
      <c r="R170" s="287"/>
      <c r="S170" s="287"/>
      <c r="T170" s="287"/>
      <c r="U170" s="287"/>
      <c r="V170" s="287"/>
      <c r="W170" s="287"/>
      <c r="X170" s="287"/>
      <c r="Y170" s="287"/>
      <c r="Z170" s="287"/>
    </row>
    <row r="171" spans="1:26" ht="13.2">
      <c r="A171" s="287"/>
      <c r="B171" s="287"/>
      <c r="C171" s="287"/>
      <c r="D171" s="287"/>
      <c r="E171" s="287"/>
      <c r="F171" s="287"/>
      <c r="G171" s="287"/>
      <c r="H171" s="287"/>
      <c r="I171" s="287"/>
      <c r="J171" s="287"/>
      <c r="K171" s="287"/>
      <c r="L171" s="287"/>
      <c r="M171" s="287"/>
      <c r="N171" s="287"/>
      <c r="O171" s="287"/>
      <c r="P171" s="287"/>
      <c r="Q171" s="287"/>
      <c r="R171" s="287"/>
      <c r="S171" s="287"/>
      <c r="T171" s="287"/>
      <c r="U171" s="287"/>
      <c r="V171" s="287"/>
      <c r="W171" s="287"/>
      <c r="X171" s="287"/>
      <c r="Y171" s="287"/>
      <c r="Z171" s="287"/>
    </row>
    <row r="172" spans="1:26" ht="13.2">
      <c r="A172" s="287"/>
      <c r="B172" s="287"/>
      <c r="C172" s="287"/>
      <c r="D172" s="287"/>
      <c r="E172" s="287"/>
      <c r="F172" s="287"/>
      <c r="G172" s="287"/>
      <c r="H172" s="287"/>
      <c r="I172" s="287"/>
      <c r="J172" s="287"/>
      <c r="K172" s="287"/>
      <c r="L172" s="287"/>
      <c r="M172" s="287"/>
      <c r="N172" s="287"/>
      <c r="O172" s="287"/>
      <c r="P172" s="287"/>
      <c r="Q172" s="287"/>
      <c r="R172" s="287"/>
      <c r="S172" s="287"/>
      <c r="T172" s="287"/>
      <c r="U172" s="287"/>
      <c r="V172" s="287"/>
      <c r="W172" s="287"/>
      <c r="X172" s="287"/>
      <c r="Y172" s="287"/>
      <c r="Z172" s="287"/>
    </row>
    <row r="173" spans="1:26" ht="13.2">
      <c r="A173" s="287"/>
      <c r="B173" s="287"/>
      <c r="C173" s="287"/>
      <c r="D173" s="287"/>
      <c r="E173" s="287"/>
      <c r="F173" s="287"/>
      <c r="G173" s="287"/>
      <c r="H173" s="287"/>
      <c r="I173" s="287"/>
      <c r="J173" s="287"/>
      <c r="K173" s="287"/>
      <c r="L173" s="287"/>
      <c r="M173" s="287"/>
      <c r="N173" s="287"/>
      <c r="O173" s="287"/>
      <c r="P173" s="287"/>
      <c r="Q173" s="287"/>
      <c r="R173" s="287"/>
      <c r="S173" s="287"/>
      <c r="T173" s="287"/>
      <c r="U173" s="287"/>
      <c r="V173" s="287"/>
      <c r="W173" s="287"/>
      <c r="X173" s="287"/>
      <c r="Y173" s="287"/>
      <c r="Z173" s="287"/>
    </row>
    <row r="174" spans="1:26" ht="13.2">
      <c r="A174" s="287"/>
      <c r="B174" s="287"/>
      <c r="C174" s="287"/>
      <c r="D174" s="287"/>
      <c r="E174" s="287"/>
      <c r="F174" s="287"/>
      <c r="G174" s="287"/>
      <c r="H174" s="287"/>
      <c r="I174" s="287"/>
      <c r="J174" s="287"/>
      <c r="K174" s="287"/>
      <c r="L174" s="287"/>
      <c r="M174" s="287"/>
      <c r="N174" s="287"/>
      <c r="O174" s="287"/>
      <c r="P174" s="287"/>
      <c r="Q174" s="287"/>
      <c r="R174" s="287"/>
      <c r="S174" s="287"/>
      <c r="T174" s="287"/>
      <c r="U174" s="287"/>
      <c r="V174" s="287"/>
      <c r="W174" s="287"/>
      <c r="X174" s="287"/>
      <c r="Y174" s="287"/>
      <c r="Z174" s="287"/>
    </row>
    <row r="175" spans="1:26" ht="13.2">
      <c r="A175" s="287"/>
      <c r="B175" s="287"/>
      <c r="C175" s="287"/>
      <c r="D175" s="287"/>
      <c r="E175" s="287"/>
      <c r="F175" s="287"/>
      <c r="G175" s="287"/>
      <c r="H175" s="287"/>
      <c r="I175" s="287"/>
      <c r="J175" s="287"/>
      <c r="K175" s="287"/>
      <c r="L175" s="287"/>
      <c r="M175" s="287"/>
      <c r="N175" s="287"/>
      <c r="O175" s="287"/>
      <c r="P175" s="287"/>
      <c r="Q175" s="287"/>
      <c r="R175" s="287"/>
      <c r="S175" s="287"/>
      <c r="T175" s="287"/>
      <c r="U175" s="287"/>
      <c r="V175" s="287"/>
      <c r="W175" s="287"/>
      <c r="X175" s="287"/>
      <c r="Y175" s="287"/>
      <c r="Z175" s="287"/>
    </row>
    <row r="176" spans="1:26" ht="13.2">
      <c r="A176" s="287"/>
      <c r="B176" s="287"/>
      <c r="C176" s="287"/>
      <c r="D176" s="287"/>
      <c r="E176" s="287"/>
      <c r="F176" s="287"/>
      <c r="G176" s="287"/>
      <c r="H176" s="287"/>
      <c r="I176" s="287"/>
      <c r="J176" s="287"/>
      <c r="K176" s="287"/>
      <c r="L176" s="287"/>
      <c r="M176" s="287"/>
      <c r="N176" s="287"/>
      <c r="O176" s="287"/>
      <c r="P176" s="287"/>
      <c r="Q176" s="287"/>
      <c r="R176" s="287"/>
      <c r="S176" s="287"/>
      <c r="T176" s="287"/>
      <c r="U176" s="287"/>
      <c r="V176" s="287"/>
      <c r="W176" s="287"/>
      <c r="X176" s="287"/>
      <c r="Y176" s="287"/>
      <c r="Z176" s="287"/>
    </row>
    <row r="177" spans="1:26" ht="13.2">
      <c r="A177" s="287"/>
      <c r="B177" s="287"/>
      <c r="C177" s="287"/>
      <c r="D177" s="287"/>
      <c r="E177" s="287"/>
      <c r="F177" s="287"/>
      <c r="G177" s="287"/>
      <c r="H177" s="287"/>
      <c r="I177" s="287"/>
      <c r="J177" s="287"/>
      <c r="K177" s="287"/>
      <c r="L177" s="287"/>
      <c r="M177" s="287"/>
      <c r="N177" s="287"/>
      <c r="O177" s="287"/>
      <c r="P177" s="287"/>
      <c r="Q177" s="287"/>
      <c r="R177" s="287"/>
      <c r="S177" s="287"/>
      <c r="T177" s="287"/>
      <c r="U177" s="287"/>
      <c r="V177" s="287"/>
      <c r="W177" s="287"/>
      <c r="X177" s="287"/>
      <c r="Y177" s="287"/>
      <c r="Z177" s="287"/>
    </row>
    <row r="178" spans="1:26" ht="13.2">
      <c r="A178" s="287"/>
      <c r="B178" s="287"/>
      <c r="C178" s="287"/>
      <c r="D178" s="287"/>
      <c r="E178" s="287"/>
      <c r="F178" s="287"/>
      <c r="G178" s="287"/>
      <c r="H178" s="287"/>
      <c r="I178" s="287"/>
      <c r="J178" s="287"/>
      <c r="K178" s="287"/>
      <c r="L178" s="287"/>
      <c r="M178" s="287"/>
      <c r="N178" s="287"/>
      <c r="O178" s="287"/>
      <c r="P178" s="287"/>
      <c r="Q178" s="287"/>
      <c r="R178" s="287"/>
      <c r="S178" s="287"/>
      <c r="T178" s="287"/>
      <c r="U178" s="287"/>
      <c r="V178" s="287"/>
      <c r="W178" s="287"/>
      <c r="X178" s="287"/>
      <c r="Y178" s="287"/>
      <c r="Z178" s="287"/>
    </row>
    <row r="179" spans="1:26" ht="13.2">
      <c r="A179" s="287"/>
      <c r="B179" s="287"/>
      <c r="C179" s="287"/>
      <c r="D179" s="287"/>
      <c r="E179" s="287"/>
      <c r="F179" s="287"/>
      <c r="G179" s="287"/>
      <c r="H179" s="287"/>
      <c r="I179" s="287"/>
      <c r="J179" s="287"/>
      <c r="K179" s="287"/>
      <c r="L179" s="287"/>
      <c r="M179" s="287"/>
      <c r="N179" s="287"/>
      <c r="O179" s="287"/>
      <c r="P179" s="287"/>
      <c r="Q179" s="287"/>
      <c r="R179" s="287"/>
      <c r="S179" s="287"/>
      <c r="T179" s="287"/>
      <c r="U179" s="287"/>
      <c r="V179" s="287"/>
      <c r="W179" s="287"/>
      <c r="X179" s="287"/>
      <c r="Y179" s="287"/>
      <c r="Z179" s="287"/>
    </row>
    <row r="180" spans="1:26" ht="13.2">
      <c r="A180" s="287"/>
      <c r="B180" s="287"/>
      <c r="C180" s="287"/>
      <c r="D180" s="287"/>
      <c r="E180" s="287"/>
      <c r="F180" s="287"/>
      <c r="G180" s="287"/>
      <c r="H180" s="287"/>
      <c r="I180" s="287"/>
      <c r="J180" s="287"/>
      <c r="K180" s="287"/>
      <c r="L180" s="287"/>
      <c r="M180" s="287"/>
      <c r="N180" s="287"/>
      <c r="O180" s="287"/>
      <c r="P180" s="287"/>
      <c r="Q180" s="287"/>
      <c r="R180" s="287"/>
      <c r="S180" s="287"/>
      <c r="T180" s="287"/>
      <c r="U180" s="287"/>
      <c r="V180" s="287"/>
      <c r="W180" s="287"/>
      <c r="X180" s="287"/>
      <c r="Y180" s="287"/>
      <c r="Z180" s="287"/>
    </row>
    <row r="181" spans="1:26" ht="13.2">
      <c r="A181" s="287"/>
      <c r="B181" s="287"/>
      <c r="C181" s="287"/>
      <c r="D181" s="287"/>
      <c r="E181" s="287"/>
      <c r="F181" s="287"/>
      <c r="G181" s="287"/>
      <c r="H181" s="287"/>
      <c r="I181" s="287"/>
      <c r="J181" s="287"/>
      <c r="K181" s="287"/>
      <c r="L181" s="287"/>
      <c r="M181" s="287"/>
      <c r="N181" s="287"/>
      <c r="O181" s="287"/>
      <c r="P181" s="287"/>
      <c r="Q181" s="287"/>
      <c r="R181" s="287"/>
      <c r="S181" s="287"/>
      <c r="T181" s="287"/>
      <c r="U181" s="287"/>
      <c r="V181" s="287"/>
      <c r="W181" s="287"/>
      <c r="X181" s="287"/>
      <c r="Y181" s="287"/>
      <c r="Z181" s="287"/>
    </row>
    <row r="182" spans="1:26" ht="13.2">
      <c r="A182" s="287"/>
      <c r="B182" s="287"/>
      <c r="C182" s="287"/>
      <c r="D182" s="287"/>
      <c r="E182" s="287"/>
      <c r="F182" s="287"/>
      <c r="G182" s="287"/>
      <c r="H182" s="287"/>
      <c r="I182" s="287"/>
      <c r="J182" s="287"/>
      <c r="K182" s="287"/>
      <c r="L182" s="287"/>
      <c r="M182" s="287"/>
      <c r="N182" s="287"/>
      <c r="O182" s="287"/>
      <c r="P182" s="287"/>
      <c r="Q182" s="287"/>
      <c r="R182" s="287"/>
      <c r="S182" s="287"/>
      <c r="T182" s="287"/>
      <c r="U182" s="287"/>
      <c r="V182" s="287"/>
      <c r="W182" s="287"/>
      <c r="X182" s="287"/>
      <c r="Y182" s="287"/>
      <c r="Z182" s="287"/>
    </row>
    <row r="183" spans="1:26" ht="13.2">
      <c r="A183" s="287"/>
      <c r="B183" s="287"/>
      <c r="C183" s="287"/>
      <c r="D183" s="287"/>
      <c r="E183" s="287"/>
      <c r="F183" s="287"/>
      <c r="G183" s="287"/>
      <c r="H183" s="287"/>
      <c r="I183" s="287"/>
      <c r="J183" s="287"/>
      <c r="K183" s="287"/>
      <c r="L183" s="287"/>
      <c r="M183" s="287"/>
      <c r="N183" s="287"/>
      <c r="O183" s="287"/>
      <c r="P183" s="287"/>
      <c r="Q183" s="287"/>
      <c r="R183" s="287"/>
      <c r="S183" s="287"/>
      <c r="T183" s="287"/>
      <c r="U183" s="287"/>
      <c r="V183" s="287"/>
      <c r="W183" s="287"/>
      <c r="X183" s="287"/>
      <c r="Y183" s="287"/>
      <c r="Z183" s="287"/>
    </row>
    <row r="184" spans="1:26" ht="13.2">
      <c r="A184" s="287"/>
      <c r="B184" s="287"/>
      <c r="C184" s="287"/>
      <c r="D184" s="287"/>
      <c r="E184" s="287"/>
      <c r="F184" s="287"/>
      <c r="G184" s="287"/>
      <c r="H184" s="287"/>
      <c r="I184" s="287"/>
      <c r="J184" s="287"/>
      <c r="K184" s="287"/>
      <c r="L184" s="287"/>
      <c r="M184" s="287"/>
      <c r="N184" s="287"/>
      <c r="O184" s="287"/>
      <c r="P184" s="287"/>
      <c r="Q184" s="287"/>
      <c r="R184" s="287"/>
      <c r="S184" s="287"/>
      <c r="T184" s="287"/>
      <c r="U184" s="287"/>
      <c r="V184" s="287"/>
      <c r="W184" s="287"/>
      <c r="X184" s="287"/>
      <c r="Y184" s="287"/>
      <c r="Z184" s="287"/>
    </row>
    <row r="185" spans="1:26" ht="13.2">
      <c r="A185" s="287"/>
      <c r="B185" s="287"/>
      <c r="C185" s="287"/>
      <c r="D185" s="287"/>
      <c r="E185" s="287"/>
      <c r="F185" s="287"/>
      <c r="G185" s="287"/>
      <c r="H185" s="287"/>
      <c r="I185" s="287"/>
      <c r="J185" s="287"/>
      <c r="K185" s="287"/>
      <c r="L185" s="287"/>
      <c r="M185" s="287"/>
      <c r="N185" s="287"/>
      <c r="O185" s="287"/>
      <c r="P185" s="287"/>
      <c r="Q185" s="287"/>
      <c r="R185" s="287"/>
      <c r="S185" s="287"/>
      <c r="T185" s="287"/>
      <c r="U185" s="287"/>
      <c r="V185" s="287"/>
      <c r="W185" s="287"/>
      <c r="X185" s="287"/>
      <c r="Y185" s="287"/>
      <c r="Z185" s="287"/>
    </row>
    <row r="186" spans="1:26" ht="13.2">
      <c r="A186" s="287"/>
      <c r="B186" s="287"/>
      <c r="C186" s="287"/>
      <c r="D186" s="287"/>
      <c r="E186" s="287"/>
      <c r="F186" s="287"/>
      <c r="G186" s="287"/>
      <c r="H186" s="287"/>
      <c r="I186" s="287"/>
      <c r="J186" s="287"/>
      <c r="K186" s="287"/>
      <c r="L186" s="287"/>
      <c r="M186" s="287"/>
      <c r="N186" s="287"/>
      <c r="O186" s="287"/>
      <c r="P186" s="287"/>
      <c r="Q186" s="287"/>
      <c r="R186" s="287"/>
      <c r="S186" s="287"/>
      <c r="T186" s="287"/>
      <c r="U186" s="287"/>
      <c r="V186" s="287"/>
      <c r="W186" s="287"/>
      <c r="X186" s="287"/>
      <c r="Y186" s="287"/>
      <c r="Z186" s="287"/>
    </row>
    <row r="187" spans="1:26" ht="13.2">
      <c r="A187" s="287"/>
      <c r="B187" s="287"/>
      <c r="C187" s="287"/>
      <c r="D187" s="287"/>
      <c r="E187" s="287"/>
      <c r="F187" s="287"/>
      <c r="G187" s="287"/>
      <c r="H187" s="287"/>
      <c r="I187" s="287"/>
      <c r="J187" s="287"/>
      <c r="K187" s="287"/>
      <c r="L187" s="287"/>
      <c r="M187" s="287"/>
      <c r="N187" s="287"/>
      <c r="O187" s="287"/>
      <c r="P187" s="287"/>
      <c r="Q187" s="287"/>
      <c r="R187" s="287"/>
      <c r="S187" s="287"/>
      <c r="T187" s="287"/>
      <c r="U187" s="287"/>
      <c r="V187" s="287"/>
      <c r="W187" s="287"/>
      <c r="X187" s="287"/>
      <c r="Y187" s="287"/>
      <c r="Z187" s="287"/>
    </row>
    <row r="188" spans="1:26" ht="13.2">
      <c r="A188" s="287"/>
      <c r="B188" s="287"/>
      <c r="C188" s="287"/>
      <c r="D188" s="287"/>
      <c r="E188" s="287"/>
      <c r="F188" s="287"/>
      <c r="G188" s="287"/>
      <c r="H188" s="287"/>
      <c r="I188" s="287"/>
      <c r="J188" s="287"/>
      <c r="K188" s="287"/>
      <c r="L188" s="287"/>
      <c r="M188" s="287"/>
      <c r="N188" s="287"/>
      <c r="O188" s="287"/>
      <c r="P188" s="287"/>
      <c r="Q188" s="287"/>
      <c r="R188" s="287"/>
      <c r="S188" s="287"/>
      <c r="T188" s="287"/>
      <c r="U188" s="287"/>
      <c r="V188" s="287"/>
      <c r="W188" s="287"/>
      <c r="X188" s="287"/>
      <c r="Y188" s="287"/>
      <c r="Z188" s="287"/>
    </row>
    <row r="189" spans="1:26" ht="13.2">
      <c r="A189" s="287"/>
      <c r="B189" s="287"/>
      <c r="C189" s="287"/>
      <c r="D189" s="287"/>
      <c r="E189" s="287"/>
      <c r="F189" s="287"/>
      <c r="G189" s="287"/>
      <c r="H189" s="287"/>
      <c r="I189" s="287"/>
      <c r="J189" s="287"/>
      <c r="K189" s="287"/>
      <c r="L189" s="287"/>
      <c r="M189" s="287"/>
      <c r="N189" s="287"/>
      <c r="O189" s="287"/>
      <c r="P189" s="287"/>
      <c r="Q189" s="287"/>
      <c r="R189" s="287"/>
      <c r="S189" s="287"/>
      <c r="T189" s="287"/>
      <c r="U189" s="287"/>
      <c r="V189" s="287"/>
      <c r="W189" s="287"/>
      <c r="X189" s="287"/>
      <c r="Y189" s="287"/>
      <c r="Z189" s="287"/>
    </row>
    <row r="190" spans="1:26" ht="13.2">
      <c r="A190" s="287"/>
      <c r="B190" s="287"/>
      <c r="C190" s="287"/>
      <c r="D190" s="287"/>
      <c r="E190" s="287"/>
      <c r="F190" s="287"/>
      <c r="G190" s="287"/>
      <c r="H190" s="287"/>
      <c r="I190" s="287"/>
      <c r="J190" s="287"/>
      <c r="K190" s="287"/>
      <c r="L190" s="287"/>
      <c r="M190" s="287"/>
      <c r="N190" s="287"/>
      <c r="O190" s="287"/>
      <c r="P190" s="287"/>
      <c r="Q190" s="287"/>
      <c r="R190" s="287"/>
      <c r="S190" s="287"/>
      <c r="T190" s="287"/>
      <c r="U190" s="287"/>
      <c r="V190" s="287"/>
      <c r="W190" s="287"/>
      <c r="X190" s="287"/>
      <c r="Y190" s="287"/>
      <c r="Z190" s="287"/>
    </row>
    <row r="191" spans="1:26" ht="13.2">
      <c r="A191" s="287"/>
      <c r="B191" s="287"/>
      <c r="C191" s="287"/>
      <c r="D191" s="287"/>
      <c r="E191" s="287"/>
      <c r="F191" s="287"/>
      <c r="G191" s="287"/>
      <c r="H191" s="287"/>
      <c r="I191" s="287"/>
      <c r="J191" s="287"/>
      <c r="K191" s="287"/>
      <c r="L191" s="287"/>
      <c r="M191" s="287"/>
      <c r="N191" s="287"/>
      <c r="O191" s="287"/>
      <c r="P191" s="287"/>
      <c r="Q191" s="287"/>
      <c r="R191" s="287"/>
      <c r="S191" s="287"/>
      <c r="T191" s="287"/>
      <c r="U191" s="287"/>
      <c r="V191" s="287"/>
      <c r="W191" s="287"/>
      <c r="X191" s="287"/>
      <c r="Y191" s="287"/>
      <c r="Z191" s="287"/>
    </row>
    <row r="192" spans="1:26" ht="13.2">
      <c r="A192" s="287"/>
      <c r="B192" s="287"/>
      <c r="C192" s="287"/>
      <c r="D192" s="287"/>
      <c r="E192" s="287"/>
      <c r="F192" s="287"/>
      <c r="G192" s="287"/>
      <c r="H192" s="287"/>
      <c r="I192" s="287"/>
      <c r="J192" s="287"/>
      <c r="K192" s="287"/>
      <c r="L192" s="287"/>
      <c r="M192" s="287"/>
      <c r="N192" s="287"/>
      <c r="O192" s="287"/>
      <c r="P192" s="287"/>
      <c r="Q192" s="287"/>
      <c r="R192" s="287"/>
      <c r="S192" s="287"/>
      <c r="T192" s="287"/>
      <c r="U192" s="287"/>
      <c r="V192" s="287"/>
      <c r="W192" s="287"/>
      <c r="X192" s="287"/>
      <c r="Y192" s="287"/>
      <c r="Z192" s="287"/>
    </row>
    <row r="193" spans="1:26" ht="13.2">
      <c r="A193" s="287"/>
      <c r="B193" s="287"/>
      <c r="C193" s="287"/>
      <c r="D193" s="287"/>
      <c r="E193" s="287"/>
      <c r="F193" s="287"/>
      <c r="G193" s="287"/>
      <c r="H193" s="287"/>
      <c r="I193" s="287"/>
      <c r="J193" s="287"/>
      <c r="K193" s="287"/>
      <c r="L193" s="287"/>
      <c r="M193" s="287"/>
      <c r="N193" s="287"/>
      <c r="O193" s="287"/>
      <c r="P193" s="287"/>
      <c r="Q193" s="287"/>
      <c r="R193" s="287"/>
      <c r="S193" s="287"/>
      <c r="T193" s="287"/>
      <c r="U193" s="287"/>
      <c r="V193" s="287"/>
      <c r="W193" s="287"/>
      <c r="X193" s="287"/>
      <c r="Y193" s="287"/>
      <c r="Z193" s="287"/>
    </row>
    <row r="194" spans="1:26" ht="13.2">
      <c r="A194" s="287"/>
      <c r="B194" s="287"/>
      <c r="C194" s="287"/>
      <c r="D194" s="287"/>
      <c r="E194" s="287"/>
      <c r="F194" s="287"/>
      <c r="G194" s="287"/>
      <c r="H194" s="287"/>
      <c r="I194" s="287"/>
      <c r="J194" s="287"/>
      <c r="K194" s="287"/>
      <c r="L194" s="287"/>
      <c r="M194" s="287"/>
      <c r="N194" s="287"/>
      <c r="O194" s="287"/>
      <c r="P194" s="287"/>
      <c r="Q194" s="287"/>
      <c r="R194" s="287"/>
      <c r="S194" s="287"/>
      <c r="T194" s="287"/>
      <c r="U194" s="287"/>
      <c r="V194" s="287"/>
      <c r="W194" s="287"/>
      <c r="X194" s="287"/>
      <c r="Y194" s="287"/>
      <c r="Z194" s="287"/>
    </row>
    <row r="195" spans="1:26" ht="13.2">
      <c r="A195" s="287"/>
      <c r="B195" s="287"/>
      <c r="C195" s="287"/>
      <c r="D195" s="287"/>
      <c r="E195" s="287"/>
      <c r="F195" s="287"/>
      <c r="G195" s="287"/>
      <c r="H195" s="287"/>
      <c r="I195" s="287"/>
      <c r="J195" s="287"/>
      <c r="K195" s="287"/>
      <c r="L195" s="287"/>
      <c r="M195" s="287"/>
      <c r="N195" s="287"/>
      <c r="O195" s="287"/>
      <c r="P195" s="287"/>
      <c r="Q195" s="287"/>
      <c r="R195" s="287"/>
      <c r="S195" s="287"/>
      <c r="T195" s="287"/>
      <c r="U195" s="287"/>
      <c r="V195" s="287"/>
      <c r="W195" s="287"/>
      <c r="X195" s="287"/>
      <c r="Y195" s="287"/>
      <c r="Z195" s="287"/>
    </row>
    <row r="196" spans="1:26" ht="13.2">
      <c r="A196" s="287"/>
      <c r="B196" s="287"/>
      <c r="C196" s="287"/>
      <c r="D196" s="287"/>
      <c r="E196" s="287"/>
      <c r="F196" s="287"/>
      <c r="G196" s="287"/>
      <c r="H196" s="287"/>
      <c r="I196" s="287"/>
      <c r="J196" s="287"/>
      <c r="K196" s="287"/>
      <c r="L196" s="287"/>
      <c r="M196" s="287"/>
      <c r="N196" s="287"/>
      <c r="O196" s="287"/>
      <c r="P196" s="287"/>
      <c r="Q196" s="287"/>
      <c r="R196" s="287"/>
      <c r="S196" s="287"/>
      <c r="T196" s="287"/>
      <c r="U196" s="287"/>
      <c r="V196" s="287"/>
      <c r="W196" s="287"/>
      <c r="X196" s="287"/>
      <c r="Y196" s="287"/>
      <c r="Z196" s="287"/>
    </row>
    <row r="197" spans="1:26" ht="13.2">
      <c r="A197" s="287"/>
      <c r="B197" s="287"/>
      <c r="C197" s="287"/>
      <c r="D197" s="287"/>
      <c r="E197" s="287"/>
      <c r="F197" s="287"/>
      <c r="G197" s="287"/>
      <c r="H197" s="287"/>
      <c r="I197" s="287"/>
      <c r="J197" s="287"/>
      <c r="K197" s="287"/>
      <c r="L197" s="287"/>
      <c r="M197" s="287"/>
      <c r="N197" s="287"/>
      <c r="O197" s="287"/>
      <c r="P197" s="287"/>
      <c r="Q197" s="287"/>
      <c r="R197" s="287"/>
      <c r="S197" s="287"/>
      <c r="T197" s="287"/>
      <c r="U197" s="287"/>
      <c r="V197" s="287"/>
      <c r="W197" s="287"/>
      <c r="X197" s="287"/>
      <c r="Y197" s="287"/>
      <c r="Z197" s="287"/>
    </row>
    <row r="198" spans="1:26" ht="13.2">
      <c r="A198" s="287"/>
      <c r="B198" s="287"/>
      <c r="C198" s="287"/>
      <c r="D198" s="287"/>
      <c r="E198" s="287"/>
      <c r="F198" s="287"/>
      <c r="G198" s="287"/>
      <c r="H198" s="287"/>
      <c r="I198" s="287"/>
      <c r="J198" s="287"/>
      <c r="K198" s="287"/>
      <c r="L198" s="287"/>
      <c r="M198" s="287"/>
      <c r="N198" s="287"/>
      <c r="O198" s="287"/>
      <c r="P198" s="287"/>
      <c r="Q198" s="287"/>
      <c r="R198" s="287"/>
      <c r="S198" s="287"/>
      <c r="T198" s="287"/>
      <c r="U198" s="287"/>
      <c r="V198" s="287"/>
      <c r="W198" s="287"/>
      <c r="X198" s="287"/>
      <c r="Y198" s="287"/>
      <c r="Z198" s="287"/>
    </row>
    <row r="199" spans="1:26" ht="13.2">
      <c r="A199" s="287"/>
      <c r="B199" s="287"/>
      <c r="C199" s="287"/>
      <c r="D199" s="287"/>
      <c r="E199" s="287"/>
      <c r="F199" s="287"/>
      <c r="G199" s="287"/>
      <c r="H199" s="287"/>
      <c r="I199" s="287"/>
      <c r="J199" s="287"/>
      <c r="K199" s="287"/>
      <c r="L199" s="287"/>
      <c r="M199" s="287"/>
      <c r="N199" s="287"/>
      <c r="O199" s="287"/>
      <c r="P199" s="287"/>
      <c r="Q199" s="287"/>
      <c r="R199" s="287"/>
      <c r="S199" s="287"/>
      <c r="T199" s="287"/>
      <c r="U199" s="287"/>
      <c r="V199" s="287"/>
      <c r="W199" s="287"/>
      <c r="X199" s="287"/>
      <c r="Y199" s="287"/>
      <c r="Z199" s="287"/>
    </row>
    <row r="200" spans="1:26" ht="13.2">
      <c r="A200" s="287"/>
      <c r="B200" s="287"/>
      <c r="C200" s="287"/>
      <c r="D200" s="287"/>
      <c r="E200" s="287"/>
      <c r="F200" s="287"/>
      <c r="G200" s="287"/>
      <c r="H200" s="287"/>
      <c r="I200" s="287"/>
      <c r="J200" s="287"/>
      <c r="K200" s="287"/>
      <c r="L200" s="287"/>
      <c r="M200" s="287"/>
      <c r="N200" s="287"/>
      <c r="O200" s="287"/>
      <c r="P200" s="287"/>
      <c r="Q200" s="287"/>
      <c r="R200" s="287"/>
      <c r="S200" s="287"/>
      <c r="T200" s="287"/>
      <c r="U200" s="287"/>
      <c r="V200" s="287"/>
      <c r="W200" s="287"/>
      <c r="X200" s="287"/>
      <c r="Y200" s="287"/>
      <c r="Z200" s="287"/>
    </row>
    <row r="201" spans="1:26" ht="13.2">
      <c r="A201" s="287"/>
      <c r="B201" s="287"/>
      <c r="C201" s="287"/>
      <c r="D201" s="287"/>
      <c r="E201" s="287"/>
      <c r="F201" s="287"/>
      <c r="G201" s="287"/>
      <c r="H201" s="287"/>
      <c r="I201" s="287"/>
      <c r="J201" s="287"/>
      <c r="K201" s="287"/>
      <c r="L201" s="287"/>
      <c r="M201" s="287"/>
      <c r="N201" s="287"/>
      <c r="O201" s="287"/>
      <c r="P201" s="287"/>
      <c r="Q201" s="287"/>
      <c r="R201" s="287"/>
      <c r="S201" s="287"/>
      <c r="T201" s="287"/>
      <c r="U201" s="287"/>
      <c r="V201" s="287"/>
      <c r="W201" s="287"/>
      <c r="X201" s="287"/>
      <c r="Y201" s="287"/>
      <c r="Z201" s="287"/>
    </row>
    <row r="202" spans="1:26" ht="13.2">
      <c r="A202" s="287"/>
      <c r="B202" s="287"/>
      <c r="C202" s="287"/>
      <c r="D202" s="287"/>
      <c r="E202" s="287"/>
      <c r="F202" s="287"/>
      <c r="G202" s="287"/>
      <c r="H202" s="287"/>
      <c r="I202" s="287"/>
      <c r="J202" s="287"/>
      <c r="K202" s="287"/>
      <c r="L202" s="287"/>
      <c r="M202" s="287"/>
      <c r="N202" s="287"/>
      <c r="O202" s="287"/>
      <c r="P202" s="287"/>
      <c r="Q202" s="287"/>
      <c r="R202" s="287"/>
      <c r="S202" s="287"/>
      <c r="T202" s="287"/>
      <c r="U202" s="287"/>
      <c r="V202" s="287"/>
      <c r="W202" s="287"/>
      <c r="X202" s="287"/>
      <c r="Y202" s="287"/>
      <c r="Z202" s="287"/>
    </row>
    <row r="203" spans="1:26" ht="13.2">
      <c r="A203" s="287"/>
      <c r="B203" s="287"/>
      <c r="C203" s="287"/>
      <c r="D203" s="287"/>
      <c r="E203" s="287"/>
      <c r="F203" s="287"/>
      <c r="G203" s="287"/>
      <c r="H203" s="287"/>
      <c r="I203" s="287"/>
      <c r="J203" s="287"/>
      <c r="K203" s="287"/>
      <c r="L203" s="287"/>
      <c r="M203" s="287"/>
      <c r="N203" s="287"/>
      <c r="O203" s="287"/>
      <c r="P203" s="287"/>
      <c r="Q203" s="287"/>
      <c r="R203" s="287"/>
      <c r="S203" s="287"/>
      <c r="T203" s="287"/>
      <c r="U203" s="287"/>
      <c r="V203" s="287"/>
      <c r="W203" s="287"/>
      <c r="X203" s="287"/>
      <c r="Y203" s="287"/>
      <c r="Z203" s="287"/>
    </row>
    <row r="204" spans="1:26" ht="13.2">
      <c r="A204" s="287"/>
      <c r="B204" s="287"/>
      <c r="C204" s="287"/>
      <c r="D204" s="287"/>
      <c r="E204" s="287"/>
      <c r="F204" s="287"/>
      <c r="G204" s="287"/>
      <c r="H204" s="287"/>
      <c r="I204" s="287"/>
      <c r="J204" s="287"/>
      <c r="K204" s="287"/>
      <c r="L204" s="287"/>
      <c r="M204" s="287"/>
      <c r="N204" s="287"/>
      <c r="O204" s="287"/>
      <c r="P204" s="287"/>
      <c r="Q204" s="287"/>
      <c r="R204" s="287"/>
      <c r="S204" s="287"/>
      <c r="T204" s="287"/>
      <c r="U204" s="287"/>
      <c r="V204" s="287"/>
      <c r="W204" s="287"/>
      <c r="X204" s="287"/>
      <c r="Y204" s="287"/>
      <c r="Z204" s="287"/>
    </row>
    <row r="205" spans="1:26" ht="13.2">
      <c r="A205" s="287"/>
      <c r="B205" s="287"/>
      <c r="C205" s="287"/>
      <c r="D205" s="287"/>
      <c r="E205" s="287"/>
      <c r="F205" s="287"/>
      <c r="G205" s="287"/>
      <c r="H205" s="287"/>
      <c r="I205" s="287"/>
      <c r="J205" s="287"/>
      <c r="K205" s="287"/>
      <c r="L205" s="287"/>
      <c r="M205" s="287"/>
      <c r="N205" s="287"/>
      <c r="O205" s="287"/>
      <c r="P205" s="287"/>
      <c r="Q205" s="287"/>
      <c r="R205" s="287"/>
      <c r="S205" s="287"/>
      <c r="T205" s="287"/>
      <c r="U205" s="287"/>
      <c r="V205" s="287"/>
      <c r="W205" s="287"/>
      <c r="X205" s="287"/>
      <c r="Y205" s="287"/>
      <c r="Z205" s="287"/>
    </row>
    <row r="206" spans="1:26" ht="13.2">
      <c r="A206" s="287"/>
      <c r="B206" s="287"/>
      <c r="C206" s="287"/>
      <c r="D206" s="287"/>
      <c r="E206" s="287"/>
      <c r="F206" s="287"/>
      <c r="G206" s="287"/>
      <c r="H206" s="287"/>
      <c r="I206" s="287"/>
      <c r="J206" s="287"/>
      <c r="K206" s="287"/>
      <c r="L206" s="287"/>
      <c r="M206" s="287"/>
      <c r="N206" s="287"/>
      <c r="O206" s="287"/>
      <c r="P206" s="287"/>
      <c r="Q206" s="287"/>
      <c r="R206" s="287"/>
      <c r="S206" s="287"/>
      <c r="T206" s="287"/>
      <c r="U206" s="287"/>
      <c r="V206" s="287"/>
      <c r="W206" s="287"/>
      <c r="X206" s="287"/>
      <c r="Y206" s="287"/>
      <c r="Z206" s="287"/>
    </row>
    <row r="207" spans="1:26" ht="13.2">
      <c r="A207" s="287"/>
      <c r="B207" s="287"/>
      <c r="C207" s="287"/>
      <c r="D207" s="287"/>
      <c r="E207" s="287"/>
      <c r="F207" s="287"/>
      <c r="G207" s="287"/>
      <c r="H207" s="287"/>
      <c r="I207" s="287"/>
      <c r="J207" s="287"/>
      <c r="K207" s="287"/>
      <c r="L207" s="287"/>
      <c r="M207" s="287"/>
      <c r="N207" s="287"/>
      <c r="O207" s="287"/>
      <c r="P207" s="287"/>
      <c r="Q207" s="287"/>
      <c r="R207" s="287"/>
      <c r="S207" s="287"/>
      <c r="T207" s="287"/>
      <c r="U207" s="287"/>
      <c r="V207" s="287"/>
      <c r="W207" s="287"/>
      <c r="X207" s="287"/>
      <c r="Y207" s="287"/>
      <c r="Z207" s="287"/>
    </row>
    <row r="208" spans="1:26" ht="13.2">
      <c r="A208" s="287"/>
      <c r="B208" s="287"/>
      <c r="C208" s="287"/>
      <c r="D208" s="287"/>
      <c r="E208" s="287"/>
      <c r="F208" s="287"/>
      <c r="G208" s="287"/>
      <c r="H208" s="287"/>
      <c r="I208" s="287"/>
      <c r="J208" s="287"/>
      <c r="K208" s="287"/>
      <c r="L208" s="287"/>
      <c r="M208" s="287"/>
      <c r="N208" s="287"/>
      <c r="O208" s="287"/>
      <c r="P208" s="287"/>
      <c r="Q208" s="287"/>
      <c r="R208" s="287"/>
      <c r="S208" s="287"/>
      <c r="T208" s="287"/>
      <c r="U208" s="287"/>
      <c r="V208" s="287"/>
      <c r="W208" s="287"/>
      <c r="X208" s="287"/>
      <c r="Y208" s="287"/>
      <c r="Z208" s="287"/>
    </row>
    <row r="209" spans="1:26" ht="13.2">
      <c r="A209" s="287"/>
      <c r="B209" s="287"/>
      <c r="C209" s="287"/>
      <c r="D209" s="287"/>
      <c r="E209" s="287"/>
      <c r="F209" s="287"/>
      <c r="G209" s="287"/>
      <c r="H209" s="287"/>
      <c r="I209" s="287"/>
      <c r="J209" s="287"/>
      <c r="K209" s="287"/>
      <c r="L209" s="287"/>
      <c r="M209" s="287"/>
      <c r="N209" s="287"/>
      <c r="O209" s="287"/>
      <c r="P209" s="287"/>
      <c r="Q209" s="287"/>
      <c r="R209" s="287"/>
      <c r="S209" s="287"/>
      <c r="T209" s="287"/>
      <c r="U209" s="287"/>
      <c r="V209" s="287"/>
      <c r="W209" s="287"/>
      <c r="X209" s="287"/>
      <c r="Y209" s="287"/>
      <c r="Z209" s="287"/>
    </row>
    <row r="210" spans="1:26" ht="13.2">
      <c r="A210" s="287"/>
      <c r="B210" s="287"/>
      <c r="C210" s="287"/>
      <c r="D210" s="287"/>
      <c r="E210" s="287"/>
      <c r="F210" s="287"/>
      <c r="G210" s="287"/>
      <c r="H210" s="287"/>
      <c r="I210" s="287"/>
      <c r="J210" s="287"/>
      <c r="K210" s="287"/>
      <c r="L210" s="287"/>
      <c r="M210" s="287"/>
      <c r="N210" s="287"/>
      <c r="O210" s="287"/>
      <c r="P210" s="287"/>
      <c r="Q210" s="287"/>
      <c r="R210" s="287"/>
      <c r="S210" s="287"/>
      <c r="T210" s="287"/>
      <c r="U210" s="287"/>
      <c r="V210" s="287"/>
      <c r="W210" s="287"/>
      <c r="X210" s="287"/>
      <c r="Y210" s="287"/>
      <c r="Z210" s="287"/>
    </row>
    <row r="211" spans="1:26" ht="13.2">
      <c r="A211" s="287"/>
      <c r="B211" s="287"/>
      <c r="C211" s="287"/>
      <c r="D211" s="287"/>
      <c r="E211" s="287"/>
      <c r="F211" s="287"/>
      <c r="G211" s="287"/>
      <c r="H211" s="287"/>
      <c r="I211" s="287"/>
      <c r="J211" s="287"/>
      <c r="K211" s="287"/>
      <c r="L211" s="287"/>
      <c r="M211" s="287"/>
      <c r="N211" s="287"/>
      <c r="O211" s="287"/>
      <c r="P211" s="287"/>
      <c r="Q211" s="287"/>
      <c r="R211" s="287"/>
      <c r="S211" s="287"/>
      <c r="T211" s="287"/>
      <c r="U211" s="287"/>
      <c r="V211" s="287"/>
      <c r="W211" s="287"/>
      <c r="X211" s="287"/>
      <c r="Y211" s="287"/>
      <c r="Z211" s="287"/>
    </row>
    <row r="212" spans="1:26" ht="13.2">
      <c r="A212" s="287"/>
      <c r="B212" s="287"/>
      <c r="C212" s="287"/>
      <c r="D212" s="287"/>
      <c r="E212" s="287"/>
      <c r="F212" s="287"/>
      <c r="G212" s="287"/>
      <c r="H212" s="287"/>
      <c r="I212" s="287"/>
      <c r="J212" s="287"/>
      <c r="K212" s="287"/>
      <c r="L212" s="287"/>
      <c r="M212" s="287"/>
      <c r="N212" s="287"/>
      <c r="O212" s="287"/>
      <c r="P212" s="287"/>
      <c r="Q212" s="287"/>
      <c r="R212" s="287"/>
      <c r="S212" s="287"/>
      <c r="T212" s="287"/>
      <c r="U212" s="287"/>
      <c r="V212" s="287"/>
      <c r="W212" s="287"/>
      <c r="X212" s="287"/>
      <c r="Y212" s="287"/>
      <c r="Z212" s="287"/>
    </row>
    <row r="213" spans="1:26" ht="13.2">
      <c r="A213" s="287"/>
      <c r="B213" s="287"/>
      <c r="C213" s="287"/>
      <c r="D213" s="287"/>
      <c r="E213" s="287"/>
      <c r="F213" s="287"/>
      <c r="G213" s="287"/>
      <c r="H213" s="287"/>
      <c r="I213" s="287"/>
      <c r="J213" s="287"/>
      <c r="K213" s="287"/>
      <c r="L213" s="287"/>
      <c r="M213" s="287"/>
      <c r="N213" s="287"/>
      <c r="O213" s="287"/>
      <c r="P213" s="287"/>
      <c r="Q213" s="287"/>
      <c r="R213" s="287"/>
      <c r="S213" s="287"/>
      <c r="T213" s="287"/>
      <c r="U213" s="287"/>
      <c r="V213" s="287"/>
      <c r="W213" s="287"/>
      <c r="X213" s="287"/>
      <c r="Y213" s="287"/>
      <c r="Z213" s="287"/>
    </row>
    <row r="214" spans="1:26" ht="13.2">
      <c r="A214" s="287"/>
      <c r="B214" s="287"/>
      <c r="C214" s="287"/>
      <c r="D214" s="287"/>
      <c r="E214" s="287"/>
      <c r="F214" s="287"/>
      <c r="G214" s="287"/>
      <c r="H214" s="287"/>
      <c r="I214" s="287"/>
      <c r="J214" s="287"/>
      <c r="K214" s="287"/>
      <c r="L214" s="287"/>
      <c r="M214" s="287"/>
      <c r="N214" s="287"/>
      <c r="O214" s="287"/>
      <c r="P214" s="287"/>
      <c r="Q214" s="287"/>
      <c r="R214" s="287"/>
      <c r="S214" s="287"/>
      <c r="T214" s="287"/>
      <c r="U214" s="287"/>
      <c r="V214" s="287"/>
      <c r="W214" s="287"/>
      <c r="X214" s="287"/>
      <c r="Y214" s="287"/>
      <c r="Z214" s="287"/>
    </row>
    <row r="215" spans="1:26" ht="13.2">
      <c r="A215" s="287"/>
      <c r="B215" s="287"/>
      <c r="C215" s="287"/>
      <c r="D215" s="287"/>
      <c r="E215" s="287"/>
      <c r="F215" s="287"/>
      <c r="G215" s="287"/>
      <c r="H215" s="287"/>
      <c r="I215" s="287"/>
      <c r="J215" s="287"/>
      <c r="K215" s="287"/>
      <c r="L215" s="287"/>
      <c r="M215" s="287"/>
      <c r="N215" s="287"/>
      <c r="O215" s="287"/>
      <c r="P215" s="287"/>
      <c r="Q215" s="287"/>
      <c r="R215" s="287"/>
      <c r="S215" s="287"/>
      <c r="T215" s="287"/>
      <c r="U215" s="287"/>
      <c r="V215" s="287"/>
      <c r="W215" s="287"/>
      <c r="X215" s="287"/>
      <c r="Y215" s="287"/>
      <c r="Z215" s="287"/>
    </row>
    <row r="216" spans="1:26" ht="13.2">
      <c r="A216" s="287"/>
      <c r="B216" s="287"/>
      <c r="C216" s="287"/>
      <c r="D216" s="287"/>
      <c r="E216" s="287"/>
      <c r="F216" s="287"/>
      <c r="G216" s="287"/>
      <c r="H216" s="287"/>
      <c r="I216" s="287"/>
      <c r="J216" s="287"/>
      <c r="K216" s="287"/>
      <c r="L216" s="287"/>
      <c r="M216" s="287"/>
      <c r="N216" s="287"/>
      <c r="O216" s="287"/>
      <c r="P216" s="287"/>
      <c r="Q216" s="287"/>
      <c r="R216" s="287"/>
      <c r="S216" s="287"/>
      <c r="T216" s="287"/>
      <c r="U216" s="287"/>
      <c r="V216" s="287"/>
      <c r="W216" s="287"/>
      <c r="X216" s="287"/>
      <c r="Y216" s="287"/>
      <c r="Z216" s="287"/>
    </row>
    <row r="217" spans="1:26" ht="13.2">
      <c r="A217" s="287"/>
      <c r="B217" s="287"/>
      <c r="C217" s="287"/>
      <c r="D217" s="287"/>
      <c r="E217" s="287"/>
      <c r="F217" s="287"/>
      <c r="G217" s="287"/>
      <c r="H217" s="287"/>
      <c r="I217" s="287"/>
      <c r="J217" s="287"/>
      <c r="K217" s="287"/>
      <c r="L217" s="287"/>
      <c r="M217" s="287"/>
      <c r="N217" s="287"/>
      <c r="O217" s="287"/>
      <c r="P217" s="287"/>
      <c r="Q217" s="287"/>
      <c r="R217" s="287"/>
      <c r="S217" s="287"/>
      <c r="T217" s="287"/>
      <c r="U217" s="287"/>
      <c r="V217" s="287"/>
      <c r="W217" s="287"/>
      <c r="X217" s="287"/>
      <c r="Y217" s="287"/>
      <c r="Z217" s="287"/>
    </row>
    <row r="218" spans="1:26" ht="13.2">
      <c r="A218" s="287"/>
      <c r="B218" s="287"/>
      <c r="C218" s="287"/>
      <c r="D218" s="287"/>
      <c r="E218" s="287"/>
      <c r="F218" s="287"/>
      <c r="G218" s="287"/>
      <c r="H218" s="287"/>
      <c r="I218" s="287"/>
      <c r="J218" s="287"/>
      <c r="K218" s="287"/>
      <c r="L218" s="287"/>
      <c r="M218" s="287"/>
      <c r="N218" s="287"/>
      <c r="O218" s="287"/>
      <c r="P218" s="287"/>
      <c r="Q218" s="287"/>
      <c r="R218" s="287"/>
      <c r="S218" s="287"/>
      <c r="T218" s="287"/>
      <c r="U218" s="287"/>
      <c r="V218" s="287"/>
      <c r="W218" s="287"/>
      <c r="X218" s="287"/>
      <c r="Y218" s="287"/>
      <c r="Z218" s="287"/>
    </row>
    <row r="219" spans="1:26" ht="13.2">
      <c r="A219" s="287"/>
      <c r="B219" s="287"/>
      <c r="C219" s="287"/>
      <c r="D219" s="287"/>
      <c r="E219" s="287"/>
      <c r="F219" s="287"/>
      <c r="G219" s="287"/>
      <c r="H219" s="287"/>
      <c r="I219" s="287"/>
      <c r="J219" s="287"/>
      <c r="K219" s="287"/>
      <c r="L219" s="287"/>
      <c r="M219" s="287"/>
      <c r="N219" s="287"/>
      <c r="O219" s="287"/>
      <c r="P219" s="287"/>
      <c r="Q219" s="287"/>
      <c r="R219" s="287"/>
      <c r="S219" s="287"/>
      <c r="T219" s="287"/>
      <c r="U219" s="287"/>
      <c r="V219" s="287"/>
      <c r="W219" s="287"/>
      <c r="X219" s="287"/>
      <c r="Y219" s="287"/>
      <c r="Z219" s="287"/>
    </row>
    <row r="220" spans="1:26" ht="13.2">
      <c r="A220" s="287"/>
      <c r="B220" s="287"/>
      <c r="C220" s="287"/>
      <c r="D220" s="287"/>
      <c r="E220" s="287"/>
      <c r="F220" s="287"/>
      <c r="G220" s="287"/>
      <c r="H220" s="287"/>
      <c r="I220" s="287"/>
      <c r="J220" s="287"/>
      <c r="K220" s="287"/>
      <c r="L220" s="287"/>
      <c r="M220" s="287"/>
      <c r="N220" s="287"/>
      <c r="O220" s="287"/>
      <c r="P220" s="287"/>
      <c r="Q220" s="287"/>
      <c r="R220" s="287"/>
      <c r="S220" s="287"/>
      <c r="T220" s="287"/>
      <c r="U220" s="287"/>
      <c r="V220" s="287"/>
      <c r="W220" s="287"/>
      <c r="X220" s="287"/>
      <c r="Y220" s="287"/>
      <c r="Z220" s="287"/>
    </row>
    <row r="221" spans="1:26" ht="13.2">
      <c r="A221" s="287"/>
      <c r="B221" s="287"/>
      <c r="C221" s="287"/>
      <c r="D221" s="287"/>
      <c r="E221" s="287"/>
      <c r="F221" s="287"/>
      <c r="G221" s="287"/>
      <c r="H221" s="287"/>
      <c r="I221" s="287"/>
      <c r="J221" s="287"/>
      <c r="K221" s="287"/>
      <c r="L221" s="287"/>
      <c r="M221" s="287"/>
      <c r="N221" s="287"/>
      <c r="O221" s="287"/>
      <c r="P221" s="287"/>
      <c r="Q221" s="287"/>
      <c r="R221" s="287"/>
      <c r="S221" s="287"/>
      <c r="T221" s="287"/>
      <c r="U221" s="287"/>
      <c r="V221" s="287"/>
      <c r="W221" s="287"/>
      <c r="X221" s="287"/>
      <c r="Y221" s="287"/>
      <c r="Z221" s="287"/>
    </row>
    <row r="222" spans="1:26" ht="13.2">
      <c r="A222" s="287"/>
      <c r="B222" s="287"/>
      <c r="C222" s="287"/>
      <c r="D222" s="287"/>
      <c r="E222" s="287"/>
      <c r="F222" s="287"/>
      <c r="G222" s="287"/>
      <c r="H222" s="287"/>
      <c r="I222" s="287"/>
      <c r="J222" s="287"/>
      <c r="K222" s="287"/>
      <c r="L222" s="287"/>
      <c r="M222" s="287"/>
      <c r="N222" s="287"/>
      <c r="O222" s="287"/>
      <c r="P222" s="287"/>
      <c r="Q222" s="287"/>
      <c r="R222" s="287"/>
      <c r="S222" s="287"/>
      <c r="T222" s="287"/>
      <c r="U222" s="287"/>
      <c r="V222" s="287"/>
      <c r="W222" s="287"/>
      <c r="X222" s="287"/>
      <c r="Y222" s="287"/>
      <c r="Z222" s="287"/>
    </row>
    <row r="223" spans="1:26" ht="13.2">
      <c r="A223" s="287"/>
      <c r="B223" s="287"/>
      <c r="C223" s="287"/>
      <c r="D223" s="287"/>
      <c r="E223" s="287"/>
      <c r="F223" s="287"/>
      <c r="G223" s="287"/>
      <c r="H223" s="287"/>
      <c r="I223" s="287"/>
      <c r="J223" s="287"/>
      <c r="K223" s="287"/>
      <c r="L223" s="287"/>
      <c r="M223" s="287"/>
      <c r="N223" s="287"/>
      <c r="O223" s="287"/>
      <c r="P223" s="287"/>
      <c r="Q223" s="287"/>
      <c r="R223" s="287"/>
      <c r="S223" s="287"/>
      <c r="T223" s="287"/>
      <c r="U223" s="287"/>
      <c r="V223" s="287"/>
      <c r="W223" s="287"/>
      <c r="X223" s="287"/>
      <c r="Y223" s="287"/>
      <c r="Z223" s="287"/>
    </row>
    <row r="224" spans="1:26" ht="13.2">
      <c r="A224" s="287"/>
      <c r="B224" s="287"/>
      <c r="C224" s="287"/>
      <c r="D224" s="287"/>
      <c r="E224" s="287"/>
      <c r="F224" s="287"/>
      <c r="G224" s="287"/>
      <c r="H224" s="287"/>
      <c r="I224" s="287"/>
      <c r="J224" s="287"/>
      <c r="K224" s="287"/>
      <c r="L224" s="287"/>
      <c r="M224" s="287"/>
      <c r="N224" s="287"/>
      <c r="O224" s="287"/>
      <c r="P224" s="287"/>
      <c r="Q224" s="287"/>
      <c r="R224" s="287"/>
      <c r="S224" s="287"/>
      <c r="T224" s="287"/>
      <c r="U224" s="287"/>
      <c r="V224" s="287"/>
      <c r="W224" s="287"/>
      <c r="X224" s="287"/>
      <c r="Y224" s="287"/>
      <c r="Z224" s="287"/>
    </row>
    <row r="225" spans="1:26" ht="13.2">
      <c r="A225" s="287"/>
      <c r="B225" s="287"/>
      <c r="C225" s="287"/>
      <c r="D225" s="287"/>
      <c r="E225" s="287"/>
      <c r="F225" s="287"/>
      <c r="G225" s="287"/>
      <c r="H225" s="287"/>
      <c r="I225" s="287"/>
      <c r="J225" s="287"/>
      <c r="K225" s="287"/>
      <c r="L225" s="287"/>
      <c r="M225" s="287"/>
      <c r="N225" s="287"/>
      <c r="O225" s="287"/>
      <c r="P225" s="287"/>
      <c r="Q225" s="287"/>
      <c r="R225" s="287"/>
      <c r="S225" s="287"/>
      <c r="T225" s="287"/>
      <c r="U225" s="287"/>
      <c r="V225" s="287"/>
      <c r="W225" s="287"/>
      <c r="X225" s="287"/>
      <c r="Y225" s="287"/>
      <c r="Z225" s="287"/>
    </row>
    <row r="226" spans="1:26" ht="13.2">
      <c r="A226" s="287"/>
      <c r="B226" s="287"/>
      <c r="C226" s="287"/>
      <c r="D226" s="287"/>
      <c r="E226" s="287"/>
      <c r="F226" s="287"/>
      <c r="G226" s="287"/>
      <c r="H226" s="287"/>
      <c r="I226" s="287"/>
      <c r="J226" s="287"/>
      <c r="K226" s="287"/>
      <c r="L226" s="287"/>
      <c r="M226" s="287"/>
      <c r="N226" s="287"/>
      <c r="O226" s="287"/>
      <c r="P226" s="287"/>
      <c r="Q226" s="287"/>
      <c r="R226" s="287"/>
      <c r="S226" s="287"/>
      <c r="T226" s="287"/>
      <c r="U226" s="287"/>
      <c r="V226" s="287"/>
      <c r="W226" s="287"/>
      <c r="X226" s="287"/>
      <c r="Y226" s="287"/>
      <c r="Z226" s="287"/>
    </row>
    <row r="227" spans="1:26" ht="13.2">
      <c r="A227" s="287"/>
      <c r="B227" s="287"/>
      <c r="C227" s="287"/>
      <c r="D227" s="287"/>
      <c r="E227" s="287"/>
      <c r="F227" s="287"/>
      <c r="G227" s="287"/>
      <c r="H227" s="287"/>
      <c r="I227" s="287"/>
      <c r="J227" s="287"/>
      <c r="K227" s="287"/>
      <c r="L227" s="287"/>
      <c r="M227" s="287"/>
      <c r="N227" s="287"/>
      <c r="O227" s="287"/>
      <c r="P227" s="287"/>
      <c r="Q227" s="287"/>
      <c r="R227" s="287"/>
      <c r="S227" s="287"/>
      <c r="T227" s="287"/>
      <c r="U227" s="287"/>
      <c r="V227" s="287"/>
      <c r="W227" s="287"/>
      <c r="X227" s="287"/>
      <c r="Y227" s="287"/>
      <c r="Z227" s="287"/>
    </row>
    <row r="228" spans="1:26" ht="13.2">
      <c r="A228" s="287"/>
      <c r="B228" s="287"/>
      <c r="C228" s="287"/>
      <c r="D228" s="287"/>
      <c r="E228" s="287"/>
      <c r="F228" s="287"/>
      <c r="G228" s="287"/>
      <c r="H228" s="287"/>
      <c r="I228" s="287"/>
      <c r="J228" s="287"/>
      <c r="K228" s="287"/>
      <c r="L228" s="287"/>
      <c r="M228" s="287"/>
      <c r="N228" s="287"/>
      <c r="O228" s="287"/>
      <c r="P228" s="287"/>
      <c r="Q228" s="287"/>
      <c r="R228" s="287"/>
      <c r="S228" s="287"/>
      <c r="T228" s="287"/>
      <c r="U228" s="287"/>
      <c r="V228" s="287"/>
      <c r="W228" s="287"/>
      <c r="X228" s="287"/>
      <c r="Y228" s="287"/>
      <c r="Z228" s="287"/>
    </row>
    <row r="229" spans="1:26" ht="13.2">
      <c r="A229" s="287"/>
      <c r="B229" s="287"/>
      <c r="C229" s="287"/>
      <c r="D229" s="287"/>
      <c r="E229" s="287"/>
      <c r="F229" s="287"/>
      <c r="G229" s="287"/>
      <c r="H229" s="287"/>
      <c r="I229" s="287"/>
      <c r="J229" s="287"/>
      <c r="K229" s="287"/>
      <c r="L229" s="287"/>
      <c r="M229" s="287"/>
      <c r="N229" s="287"/>
      <c r="O229" s="287"/>
      <c r="P229" s="287"/>
      <c r="Q229" s="287"/>
      <c r="R229" s="287"/>
      <c r="S229" s="287"/>
      <c r="T229" s="287"/>
      <c r="U229" s="287"/>
      <c r="V229" s="287"/>
      <c r="W229" s="287"/>
      <c r="X229" s="287"/>
      <c r="Y229" s="287"/>
      <c r="Z229" s="287"/>
    </row>
    <row r="230" spans="1:26" ht="13.2">
      <c r="A230" s="287"/>
      <c r="B230" s="287"/>
      <c r="C230" s="287"/>
      <c r="D230" s="287"/>
      <c r="E230" s="287"/>
      <c r="F230" s="287"/>
      <c r="G230" s="287"/>
      <c r="H230" s="287"/>
      <c r="I230" s="287"/>
      <c r="J230" s="287"/>
      <c r="K230" s="287"/>
      <c r="L230" s="287"/>
      <c r="M230" s="287"/>
      <c r="N230" s="287"/>
      <c r="O230" s="287"/>
      <c r="P230" s="287"/>
      <c r="Q230" s="287"/>
      <c r="R230" s="287"/>
      <c r="S230" s="287"/>
      <c r="T230" s="287"/>
      <c r="U230" s="287"/>
      <c r="V230" s="287"/>
      <c r="W230" s="287"/>
      <c r="X230" s="287"/>
      <c r="Y230" s="287"/>
      <c r="Z230" s="287"/>
    </row>
    <row r="231" spans="1:26" ht="13.2">
      <c r="A231" s="287"/>
      <c r="B231" s="287"/>
      <c r="C231" s="287"/>
      <c r="D231" s="287"/>
      <c r="E231" s="287"/>
      <c r="F231" s="287"/>
      <c r="G231" s="287"/>
      <c r="H231" s="287"/>
      <c r="I231" s="287"/>
      <c r="J231" s="287"/>
      <c r="K231" s="287"/>
      <c r="L231" s="287"/>
      <c r="M231" s="287"/>
      <c r="N231" s="287"/>
      <c r="O231" s="287"/>
      <c r="P231" s="287"/>
      <c r="Q231" s="287"/>
      <c r="R231" s="287"/>
      <c r="S231" s="287"/>
      <c r="T231" s="287"/>
      <c r="U231" s="287"/>
      <c r="V231" s="287"/>
      <c r="W231" s="287"/>
      <c r="X231" s="287"/>
      <c r="Y231" s="287"/>
      <c r="Z231" s="287"/>
    </row>
    <row r="232" spans="1:26" ht="13.2">
      <c r="A232" s="287"/>
      <c r="B232" s="287"/>
      <c r="C232" s="287"/>
      <c r="D232" s="287"/>
      <c r="E232" s="287"/>
      <c r="F232" s="287"/>
      <c r="G232" s="287"/>
      <c r="H232" s="287"/>
      <c r="I232" s="287"/>
      <c r="J232" s="287"/>
      <c r="K232" s="287"/>
      <c r="L232" s="287"/>
      <c r="M232" s="287"/>
      <c r="N232" s="287"/>
      <c r="O232" s="287"/>
      <c r="P232" s="287"/>
      <c r="Q232" s="287"/>
      <c r="R232" s="287"/>
      <c r="S232" s="287"/>
      <c r="T232" s="287"/>
      <c r="U232" s="287"/>
      <c r="V232" s="287"/>
      <c r="W232" s="287"/>
      <c r="X232" s="287"/>
      <c r="Y232" s="287"/>
      <c r="Z232" s="287"/>
    </row>
    <row r="233" spans="1:26" ht="13.2">
      <c r="A233" s="287"/>
      <c r="B233" s="287"/>
      <c r="C233" s="287"/>
      <c r="D233" s="287"/>
      <c r="E233" s="287"/>
      <c r="F233" s="287"/>
      <c r="G233" s="287"/>
      <c r="H233" s="287"/>
      <c r="I233" s="287"/>
      <c r="J233" s="287"/>
      <c r="K233" s="287"/>
      <c r="L233" s="287"/>
      <c r="M233" s="287"/>
      <c r="N233" s="287"/>
      <c r="O233" s="287"/>
      <c r="P233" s="287"/>
      <c r="Q233" s="287"/>
      <c r="R233" s="287"/>
      <c r="S233" s="287"/>
      <c r="T233" s="287"/>
      <c r="U233" s="287"/>
      <c r="V233" s="287"/>
      <c r="W233" s="287"/>
      <c r="X233" s="287"/>
      <c r="Y233" s="287"/>
      <c r="Z233" s="287"/>
    </row>
    <row r="234" spans="1:26" ht="13.2">
      <c r="A234" s="287"/>
      <c r="B234" s="287"/>
      <c r="C234" s="287"/>
      <c r="D234" s="287"/>
      <c r="E234" s="287"/>
      <c r="F234" s="287"/>
      <c r="G234" s="287"/>
      <c r="H234" s="287"/>
      <c r="I234" s="287"/>
      <c r="J234" s="287"/>
      <c r="K234" s="287"/>
      <c r="L234" s="287"/>
      <c r="M234" s="287"/>
      <c r="N234" s="287"/>
      <c r="O234" s="287"/>
      <c r="P234" s="287"/>
      <c r="Q234" s="287"/>
      <c r="R234" s="287"/>
      <c r="S234" s="287"/>
      <c r="T234" s="287"/>
      <c r="U234" s="287"/>
      <c r="V234" s="287"/>
      <c r="W234" s="287"/>
      <c r="X234" s="287"/>
      <c r="Y234" s="287"/>
      <c r="Z234" s="287"/>
    </row>
    <row r="235" spans="1:26" ht="13.2">
      <c r="A235" s="287"/>
      <c r="B235" s="287"/>
      <c r="C235" s="287"/>
      <c r="D235" s="287"/>
      <c r="E235" s="287"/>
      <c r="F235" s="287"/>
      <c r="G235" s="287"/>
      <c r="H235" s="287"/>
      <c r="I235" s="287"/>
      <c r="J235" s="287"/>
      <c r="K235" s="287"/>
      <c r="L235" s="287"/>
      <c r="M235" s="287"/>
      <c r="N235" s="287"/>
      <c r="O235" s="287"/>
      <c r="P235" s="287"/>
      <c r="Q235" s="287"/>
      <c r="R235" s="287"/>
      <c r="S235" s="287"/>
      <c r="T235" s="287"/>
      <c r="U235" s="287"/>
      <c r="V235" s="287"/>
      <c r="W235" s="287"/>
      <c r="X235" s="287"/>
      <c r="Y235" s="287"/>
      <c r="Z235" s="287"/>
    </row>
    <row r="236" spans="1:26" ht="13.2">
      <c r="A236" s="287"/>
      <c r="B236" s="287"/>
      <c r="C236" s="287"/>
      <c r="D236" s="287"/>
      <c r="E236" s="287"/>
      <c r="F236" s="287"/>
      <c r="G236" s="287"/>
      <c r="H236" s="287"/>
      <c r="I236" s="287"/>
      <c r="J236" s="287"/>
      <c r="K236" s="287"/>
      <c r="L236" s="287"/>
      <c r="M236" s="287"/>
      <c r="N236" s="287"/>
      <c r="O236" s="287"/>
      <c r="P236" s="287"/>
      <c r="Q236" s="287"/>
      <c r="R236" s="287"/>
      <c r="S236" s="287"/>
      <c r="T236" s="287"/>
      <c r="U236" s="287"/>
      <c r="V236" s="287"/>
      <c r="W236" s="287"/>
      <c r="X236" s="287"/>
      <c r="Y236" s="287"/>
      <c r="Z236" s="287"/>
    </row>
    <row r="237" spans="1:26" ht="13.2">
      <c r="A237" s="287"/>
      <c r="B237" s="287"/>
      <c r="C237" s="287"/>
      <c r="D237" s="287"/>
      <c r="E237" s="287"/>
      <c r="F237" s="287"/>
      <c r="G237" s="287"/>
      <c r="H237" s="287"/>
      <c r="I237" s="287"/>
      <c r="J237" s="287"/>
      <c r="K237" s="287"/>
      <c r="L237" s="287"/>
      <c r="M237" s="287"/>
      <c r="N237" s="287"/>
      <c r="O237" s="287"/>
      <c r="P237" s="287"/>
      <c r="Q237" s="287"/>
      <c r="R237" s="287"/>
      <c r="S237" s="287"/>
      <c r="T237" s="287"/>
      <c r="U237" s="287"/>
      <c r="V237" s="287"/>
      <c r="W237" s="287"/>
      <c r="X237" s="287"/>
      <c r="Y237" s="287"/>
      <c r="Z237" s="287"/>
    </row>
    <row r="238" spans="1:26" ht="13.2">
      <c r="A238" s="287"/>
      <c r="B238" s="287"/>
      <c r="C238" s="287"/>
      <c r="D238" s="287"/>
      <c r="E238" s="287"/>
      <c r="F238" s="287"/>
      <c r="G238" s="287"/>
      <c r="H238" s="287"/>
      <c r="I238" s="287"/>
      <c r="J238" s="287"/>
      <c r="K238" s="287"/>
      <c r="L238" s="287"/>
      <c r="M238" s="287"/>
      <c r="N238" s="287"/>
      <c r="O238" s="287"/>
      <c r="P238" s="287"/>
      <c r="Q238" s="287"/>
      <c r="R238" s="287"/>
      <c r="S238" s="287"/>
      <c r="T238" s="287"/>
      <c r="U238" s="287"/>
      <c r="V238" s="287"/>
      <c r="W238" s="287"/>
      <c r="X238" s="287"/>
      <c r="Y238" s="287"/>
      <c r="Z238" s="287"/>
    </row>
    <row r="239" spans="1:26" ht="13.2">
      <c r="A239" s="287"/>
      <c r="B239" s="287"/>
      <c r="C239" s="287"/>
      <c r="D239" s="287"/>
      <c r="E239" s="287"/>
      <c r="F239" s="287"/>
      <c r="G239" s="287"/>
      <c r="H239" s="287"/>
      <c r="I239" s="287"/>
      <c r="J239" s="287"/>
      <c r="K239" s="287"/>
      <c r="L239" s="287"/>
      <c r="M239" s="287"/>
      <c r="N239" s="287"/>
      <c r="O239" s="287"/>
      <c r="P239" s="287"/>
      <c r="Q239" s="287"/>
      <c r="R239" s="287"/>
      <c r="S239" s="287"/>
      <c r="T239" s="287"/>
      <c r="U239" s="287"/>
      <c r="V239" s="287"/>
      <c r="W239" s="287"/>
      <c r="X239" s="287"/>
      <c r="Y239" s="287"/>
      <c r="Z239" s="287"/>
    </row>
    <row r="240" spans="1:26" ht="13.2">
      <c r="A240" s="287"/>
      <c r="B240" s="287"/>
      <c r="C240" s="287"/>
      <c r="D240" s="287"/>
      <c r="E240" s="287"/>
      <c r="F240" s="287"/>
      <c r="G240" s="287"/>
      <c r="H240" s="287"/>
      <c r="I240" s="287"/>
      <c r="J240" s="287"/>
      <c r="K240" s="287"/>
      <c r="L240" s="287"/>
      <c r="M240" s="287"/>
      <c r="N240" s="287"/>
      <c r="O240" s="287"/>
      <c r="P240" s="287"/>
      <c r="Q240" s="287"/>
      <c r="R240" s="287"/>
      <c r="S240" s="287"/>
      <c r="T240" s="287"/>
      <c r="U240" s="287"/>
      <c r="V240" s="287"/>
      <c r="W240" s="287"/>
      <c r="X240" s="287"/>
      <c r="Y240" s="287"/>
      <c r="Z240" s="287"/>
    </row>
    <row r="241" spans="1:26" ht="13.2">
      <c r="A241" s="287"/>
      <c r="B241" s="287"/>
      <c r="C241" s="287"/>
      <c r="D241" s="287"/>
      <c r="E241" s="287"/>
      <c r="F241" s="287"/>
      <c r="G241" s="287"/>
      <c r="H241" s="287"/>
      <c r="I241" s="287"/>
      <c r="J241" s="287"/>
      <c r="K241" s="287"/>
      <c r="L241" s="287"/>
      <c r="M241" s="287"/>
      <c r="N241" s="287"/>
      <c r="O241" s="287"/>
      <c r="P241" s="287"/>
      <c r="Q241" s="287"/>
      <c r="R241" s="287"/>
      <c r="S241" s="287"/>
      <c r="T241" s="287"/>
      <c r="U241" s="287"/>
      <c r="V241" s="287"/>
      <c r="W241" s="287"/>
      <c r="X241" s="287"/>
      <c r="Y241" s="287"/>
      <c r="Z241" s="287"/>
    </row>
    <row r="242" spans="1:26" ht="13.2">
      <c r="A242" s="287"/>
      <c r="B242" s="287"/>
      <c r="C242" s="287"/>
      <c r="D242" s="287"/>
      <c r="E242" s="287"/>
      <c r="F242" s="287"/>
      <c r="G242" s="287"/>
      <c r="H242" s="287"/>
      <c r="I242" s="287"/>
      <c r="J242" s="287"/>
      <c r="K242" s="287"/>
      <c r="L242" s="287"/>
      <c r="M242" s="287"/>
      <c r="N242" s="287"/>
      <c r="O242" s="287"/>
      <c r="P242" s="287"/>
      <c r="Q242" s="287"/>
      <c r="R242" s="287"/>
      <c r="S242" s="287"/>
      <c r="T242" s="287"/>
      <c r="U242" s="287"/>
      <c r="V242" s="287"/>
      <c r="W242" s="287"/>
      <c r="X242" s="287"/>
      <c r="Y242" s="287"/>
      <c r="Z242" s="287"/>
    </row>
    <row r="243" spans="1:26" ht="13.2">
      <c r="A243" s="287"/>
      <c r="B243" s="287"/>
      <c r="C243" s="287"/>
      <c r="D243" s="287"/>
      <c r="E243" s="287"/>
      <c r="F243" s="287"/>
      <c r="G243" s="287"/>
      <c r="H243" s="287"/>
      <c r="I243" s="287"/>
      <c r="J243" s="287"/>
      <c r="K243" s="287"/>
      <c r="L243" s="287"/>
      <c r="M243" s="287"/>
      <c r="N243" s="287"/>
      <c r="O243" s="287"/>
      <c r="P243" s="287"/>
      <c r="Q243" s="287"/>
      <c r="R243" s="287"/>
      <c r="S243" s="287"/>
      <c r="T243" s="287"/>
      <c r="U243" s="287"/>
      <c r="V243" s="287"/>
      <c r="W243" s="287"/>
      <c r="X243" s="287"/>
      <c r="Y243" s="287"/>
      <c r="Z243" s="287"/>
    </row>
    <row r="244" spans="1:26" ht="13.2">
      <c r="A244" s="287"/>
      <c r="B244" s="287"/>
      <c r="C244" s="287"/>
      <c r="D244" s="287"/>
      <c r="E244" s="287"/>
      <c r="F244" s="287"/>
      <c r="G244" s="287"/>
      <c r="H244" s="287"/>
      <c r="I244" s="287"/>
      <c r="J244" s="287"/>
      <c r="K244" s="287"/>
      <c r="L244" s="287"/>
      <c r="M244" s="287"/>
      <c r="N244" s="287"/>
      <c r="O244" s="287"/>
      <c r="P244" s="287"/>
      <c r="Q244" s="287"/>
      <c r="R244" s="287"/>
      <c r="S244" s="287"/>
      <c r="T244" s="287"/>
      <c r="U244" s="287"/>
      <c r="V244" s="287"/>
      <c r="W244" s="287"/>
      <c r="X244" s="287"/>
      <c r="Y244" s="287"/>
      <c r="Z244" s="287"/>
    </row>
    <row r="245" spans="1:26" ht="13.2">
      <c r="A245" s="287"/>
      <c r="B245" s="287"/>
      <c r="C245" s="287"/>
      <c r="D245" s="287"/>
      <c r="E245" s="287"/>
      <c r="F245" s="287"/>
      <c r="G245" s="287"/>
      <c r="H245" s="287"/>
      <c r="I245" s="287"/>
      <c r="J245" s="287"/>
      <c r="K245" s="287"/>
      <c r="L245" s="287"/>
      <c r="M245" s="287"/>
      <c r="N245" s="287"/>
      <c r="O245" s="287"/>
      <c r="P245" s="287"/>
      <c r="Q245" s="287"/>
      <c r="R245" s="287"/>
      <c r="S245" s="287"/>
      <c r="T245" s="287"/>
      <c r="U245" s="287"/>
      <c r="V245" s="287"/>
      <c r="W245" s="287"/>
      <c r="X245" s="287"/>
      <c r="Y245" s="287"/>
      <c r="Z245" s="287"/>
    </row>
    <row r="246" spans="1:26" ht="13.2">
      <c r="A246" s="287"/>
      <c r="B246" s="287"/>
      <c r="C246" s="287"/>
      <c r="D246" s="287"/>
      <c r="E246" s="287"/>
      <c r="F246" s="287"/>
      <c r="G246" s="287"/>
      <c r="H246" s="287"/>
      <c r="I246" s="287"/>
      <c r="J246" s="287"/>
      <c r="K246" s="287"/>
      <c r="L246" s="287"/>
      <c r="M246" s="287"/>
      <c r="N246" s="287"/>
      <c r="O246" s="287"/>
      <c r="P246" s="287"/>
      <c r="Q246" s="287"/>
      <c r="R246" s="287"/>
      <c r="S246" s="287"/>
      <c r="T246" s="287"/>
      <c r="U246" s="287"/>
      <c r="V246" s="287"/>
      <c r="W246" s="287"/>
      <c r="X246" s="287"/>
      <c r="Y246" s="287"/>
      <c r="Z246" s="287"/>
    </row>
    <row r="247" spans="1:26" ht="13.2">
      <c r="A247" s="287"/>
      <c r="B247" s="287"/>
      <c r="C247" s="287"/>
      <c r="D247" s="287"/>
      <c r="E247" s="287"/>
      <c r="F247" s="287"/>
      <c r="G247" s="287"/>
      <c r="H247" s="287"/>
      <c r="I247" s="287"/>
      <c r="J247" s="287"/>
      <c r="K247" s="287"/>
      <c r="L247" s="287"/>
      <c r="M247" s="287"/>
      <c r="N247" s="287"/>
      <c r="O247" s="287"/>
      <c r="P247" s="287"/>
      <c r="Q247" s="287"/>
      <c r="R247" s="287"/>
      <c r="S247" s="287"/>
      <c r="T247" s="287"/>
      <c r="U247" s="287"/>
      <c r="V247" s="287"/>
      <c r="W247" s="287"/>
      <c r="X247" s="287"/>
      <c r="Y247" s="287"/>
      <c r="Z247" s="287"/>
    </row>
    <row r="248" spans="1:26" ht="13.2">
      <c r="A248" s="287"/>
      <c r="B248" s="287"/>
      <c r="C248" s="287"/>
      <c r="D248" s="287"/>
      <c r="E248" s="287"/>
      <c r="F248" s="287"/>
      <c r="G248" s="287"/>
      <c r="H248" s="287"/>
      <c r="I248" s="287"/>
      <c r="J248" s="287"/>
      <c r="K248" s="287"/>
      <c r="L248" s="287"/>
      <c r="M248" s="287"/>
      <c r="N248" s="287"/>
      <c r="O248" s="287"/>
      <c r="P248" s="287"/>
      <c r="Q248" s="287"/>
      <c r="R248" s="287"/>
      <c r="S248" s="287"/>
      <c r="T248" s="287"/>
      <c r="U248" s="287"/>
      <c r="V248" s="287"/>
      <c r="W248" s="287"/>
      <c r="X248" s="287"/>
      <c r="Y248" s="287"/>
      <c r="Z248" s="287"/>
    </row>
    <row r="249" spans="1:26" ht="13.2">
      <c r="A249" s="287"/>
      <c r="B249" s="287"/>
      <c r="C249" s="287"/>
      <c r="D249" s="287"/>
      <c r="E249" s="287"/>
      <c r="F249" s="287"/>
      <c r="G249" s="287"/>
      <c r="H249" s="287"/>
      <c r="I249" s="287"/>
      <c r="J249" s="287"/>
      <c r="K249" s="287"/>
      <c r="L249" s="287"/>
      <c r="M249" s="287"/>
      <c r="N249" s="287"/>
      <c r="O249" s="287"/>
      <c r="P249" s="287"/>
      <c r="Q249" s="287"/>
      <c r="R249" s="287"/>
      <c r="S249" s="287"/>
      <c r="T249" s="287"/>
      <c r="U249" s="287"/>
      <c r="V249" s="287"/>
      <c r="W249" s="287"/>
      <c r="X249" s="287"/>
      <c r="Y249" s="287"/>
      <c r="Z249" s="287"/>
    </row>
    <row r="250" spans="1:26" ht="13.2">
      <c r="A250" s="287"/>
      <c r="B250" s="287"/>
      <c r="C250" s="287"/>
      <c r="D250" s="287"/>
      <c r="E250" s="287"/>
      <c r="F250" s="287"/>
      <c r="G250" s="287"/>
      <c r="H250" s="287"/>
      <c r="I250" s="287"/>
      <c r="J250" s="287"/>
      <c r="K250" s="287"/>
      <c r="L250" s="287"/>
      <c r="M250" s="287"/>
      <c r="N250" s="287"/>
      <c r="O250" s="287"/>
      <c r="P250" s="287"/>
      <c r="Q250" s="287"/>
      <c r="R250" s="287"/>
      <c r="S250" s="287"/>
      <c r="T250" s="287"/>
      <c r="U250" s="287"/>
      <c r="V250" s="287"/>
      <c r="W250" s="287"/>
      <c r="X250" s="287"/>
      <c r="Y250" s="287"/>
      <c r="Z250" s="287"/>
    </row>
    <row r="251" spans="1:26" ht="13.2">
      <c r="A251" s="287"/>
      <c r="B251" s="287"/>
      <c r="C251" s="287"/>
      <c r="D251" s="287"/>
      <c r="E251" s="287"/>
      <c r="F251" s="287"/>
      <c r="G251" s="287"/>
      <c r="H251" s="287"/>
      <c r="I251" s="287"/>
      <c r="J251" s="287"/>
      <c r="K251" s="287"/>
      <c r="L251" s="287"/>
      <c r="M251" s="287"/>
      <c r="N251" s="287"/>
      <c r="O251" s="287"/>
      <c r="P251" s="287"/>
      <c r="Q251" s="287"/>
      <c r="R251" s="287"/>
      <c r="S251" s="287"/>
      <c r="T251" s="287"/>
      <c r="U251" s="287"/>
      <c r="V251" s="287"/>
      <c r="W251" s="287"/>
      <c r="X251" s="287"/>
      <c r="Y251" s="287"/>
      <c r="Z251" s="287"/>
    </row>
    <row r="252" spans="1:26" ht="13.2">
      <c r="A252" s="287"/>
      <c r="B252" s="287"/>
      <c r="C252" s="287"/>
      <c r="D252" s="287"/>
      <c r="E252" s="287"/>
      <c r="F252" s="287"/>
      <c r="G252" s="287"/>
      <c r="H252" s="287"/>
      <c r="I252" s="287"/>
      <c r="J252" s="287"/>
      <c r="K252" s="287"/>
      <c r="L252" s="287"/>
      <c r="M252" s="287"/>
      <c r="N252" s="287"/>
      <c r="O252" s="287"/>
      <c r="P252" s="287"/>
      <c r="Q252" s="287"/>
      <c r="R252" s="287"/>
      <c r="S252" s="287"/>
      <c r="T252" s="287"/>
      <c r="U252" s="287"/>
      <c r="V252" s="287"/>
      <c r="W252" s="287"/>
      <c r="X252" s="287"/>
      <c r="Y252" s="287"/>
      <c r="Z252" s="287"/>
    </row>
    <row r="253" spans="1:26" ht="13.2">
      <c r="A253" s="287"/>
      <c r="B253" s="287"/>
      <c r="C253" s="287"/>
      <c r="D253" s="287"/>
      <c r="E253" s="287"/>
      <c r="F253" s="287"/>
      <c r="G253" s="287"/>
      <c r="H253" s="287"/>
      <c r="I253" s="287"/>
      <c r="J253" s="287"/>
      <c r="K253" s="287"/>
      <c r="L253" s="287"/>
      <c r="M253" s="287"/>
      <c r="N253" s="287"/>
      <c r="O253" s="287"/>
      <c r="P253" s="287"/>
      <c r="Q253" s="287"/>
      <c r="R253" s="287"/>
      <c r="S253" s="287"/>
      <c r="T253" s="287"/>
      <c r="U253" s="287"/>
      <c r="V253" s="287"/>
      <c r="W253" s="287"/>
      <c r="X253" s="287"/>
      <c r="Y253" s="287"/>
      <c r="Z253" s="287"/>
    </row>
    <row r="254" spans="1:26" ht="13.2">
      <c r="A254" s="287"/>
      <c r="B254" s="287"/>
      <c r="C254" s="287"/>
      <c r="D254" s="287"/>
      <c r="E254" s="287"/>
      <c r="F254" s="287"/>
      <c r="G254" s="287"/>
      <c r="H254" s="287"/>
      <c r="I254" s="287"/>
      <c r="J254" s="287"/>
      <c r="K254" s="287"/>
      <c r="L254" s="287"/>
      <c r="M254" s="287"/>
      <c r="N254" s="287"/>
      <c r="O254" s="287"/>
      <c r="P254" s="287"/>
      <c r="Q254" s="287"/>
      <c r="R254" s="287"/>
      <c r="S254" s="287"/>
      <c r="T254" s="287"/>
      <c r="U254" s="287"/>
      <c r="V254" s="287"/>
      <c r="W254" s="287"/>
      <c r="X254" s="287"/>
      <c r="Y254" s="287"/>
      <c r="Z254" s="287"/>
    </row>
    <row r="255" spans="1:26" ht="13.2">
      <c r="A255" s="287"/>
      <c r="B255" s="287"/>
      <c r="C255" s="287"/>
      <c r="D255" s="287"/>
      <c r="E255" s="287"/>
      <c r="F255" s="287"/>
      <c r="G255" s="287"/>
      <c r="H255" s="287"/>
      <c r="I255" s="287"/>
      <c r="J255" s="287"/>
      <c r="K255" s="287"/>
      <c r="L255" s="287"/>
      <c r="M255" s="287"/>
      <c r="N255" s="287"/>
      <c r="O255" s="287"/>
      <c r="P255" s="287"/>
      <c r="Q255" s="287"/>
      <c r="R255" s="287"/>
      <c r="S255" s="287"/>
      <c r="T255" s="287"/>
      <c r="U255" s="287"/>
      <c r="V255" s="287"/>
      <c r="W255" s="287"/>
      <c r="X255" s="287"/>
      <c r="Y255" s="287"/>
      <c r="Z255" s="287"/>
    </row>
    <row r="256" spans="1:26" ht="13.2">
      <c r="A256" s="287"/>
      <c r="B256" s="287"/>
      <c r="C256" s="287"/>
      <c r="D256" s="287"/>
      <c r="E256" s="287"/>
      <c r="F256" s="287"/>
      <c r="G256" s="287"/>
      <c r="H256" s="287"/>
      <c r="I256" s="287"/>
      <c r="J256" s="287"/>
      <c r="K256" s="287"/>
      <c r="L256" s="287"/>
      <c r="M256" s="287"/>
      <c r="N256" s="287"/>
      <c r="O256" s="287"/>
      <c r="P256" s="287"/>
      <c r="Q256" s="287"/>
      <c r="R256" s="287"/>
      <c r="S256" s="287"/>
      <c r="T256" s="287"/>
      <c r="U256" s="287"/>
      <c r="V256" s="287"/>
      <c r="W256" s="287"/>
      <c r="X256" s="287"/>
      <c r="Y256" s="287"/>
      <c r="Z256" s="287"/>
    </row>
    <row r="257" spans="1:26" ht="13.2">
      <c r="A257" s="287"/>
      <c r="B257" s="287"/>
      <c r="C257" s="287"/>
      <c r="D257" s="287"/>
      <c r="E257" s="287"/>
      <c r="F257" s="287"/>
      <c r="G257" s="287"/>
      <c r="H257" s="287"/>
      <c r="I257" s="287"/>
      <c r="J257" s="287"/>
      <c r="K257" s="287"/>
      <c r="L257" s="287"/>
      <c r="M257" s="287"/>
      <c r="N257" s="287"/>
      <c r="O257" s="287"/>
      <c r="P257" s="287"/>
      <c r="Q257" s="287"/>
      <c r="R257" s="287"/>
      <c r="S257" s="287"/>
      <c r="T257" s="287"/>
      <c r="U257" s="287"/>
      <c r="V257" s="287"/>
      <c r="W257" s="287"/>
      <c r="X257" s="287"/>
      <c r="Y257" s="287"/>
      <c r="Z257" s="287"/>
    </row>
    <row r="258" spans="1:26" ht="13.2">
      <c r="A258" s="287"/>
      <c r="B258" s="287"/>
      <c r="C258" s="287"/>
      <c r="D258" s="287"/>
      <c r="E258" s="287"/>
      <c r="F258" s="287"/>
      <c r="G258" s="287"/>
      <c r="H258" s="287"/>
      <c r="I258" s="287"/>
      <c r="J258" s="287"/>
      <c r="K258" s="287"/>
      <c r="L258" s="287"/>
      <c r="M258" s="287"/>
      <c r="N258" s="287"/>
      <c r="O258" s="287"/>
      <c r="P258" s="287"/>
      <c r="Q258" s="287"/>
      <c r="R258" s="287"/>
      <c r="S258" s="287"/>
      <c r="T258" s="287"/>
      <c r="U258" s="287"/>
      <c r="V258" s="287"/>
      <c r="W258" s="287"/>
      <c r="X258" s="287"/>
      <c r="Y258" s="287"/>
      <c r="Z258" s="287"/>
    </row>
    <row r="259" spans="1:26" ht="13.2">
      <c r="A259" s="287"/>
      <c r="B259" s="287"/>
      <c r="C259" s="287"/>
      <c r="D259" s="287"/>
      <c r="E259" s="287"/>
      <c r="F259" s="287"/>
      <c r="G259" s="287"/>
      <c r="H259" s="287"/>
      <c r="I259" s="287"/>
      <c r="J259" s="287"/>
      <c r="K259" s="287"/>
      <c r="L259" s="287"/>
      <c r="M259" s="287"/>
      <c r="N259" s="287"/>
      <c r="O259" s="287"/>
      <c r="P259" s="287"/>
      <c r="Q259" s="287"/>
      <c r="R259" s="287"/>
      <c r="S259" s="287"/>
      <c r="T259" s="287"/>
      <c r="U259" s="287"/>
      <c r="V259" s="287"/>
      <c r="W259" s="287"/>
      <c r="X259" s="287"/>
      <c r="Y259" s="287"/>
      <c r="Z259" s="287"/>
    </row>
    <row r="260" spans="1:26" ht="13.2">
      <c r="A260" s="287"/>
      <c r="B260" s="287"/>
      <c r="C260" s="287"/>
      <c r="D260" s="287"/>
      <c r="E260" s="287"/>
      <c r="F260" s="287"/>
      <c r="G260" s="287"/>
      <c r="H260" s="287"/>
      <c r="I260" s="287"/>
      <c r="J260" s="287"/>
      <c r="K260" s="287"/>
      <c r="L260" s="287"/>
      <c r="M260" s="287"/>
      <c r="N260" s="287"/>
      <c r="O260" s="287"/>
      <c r="P260" s="287"/>
      <c r="Q260" s="287"/>
      <c r="R260" s="287"/>
      <c r="S260" s="287"/>
      <c r="T260" s="287"/>
      <c r="U260" s="287"/>
      <c r="V260" s="287"/>
      <c r="W260" s="287"/>
      <c r="X260" s="287"/>
      <c r="Y260" s="287"/>
      <c r="Z260" s="287"/>
    </row>
    <row r="261" spans="1:26" ht="13.2">
      <c r="A261" s="287"/>
      <c r="B261" s="287"/>
      <c r="C261" s="287"/>
      <c r="D261" s="287"/>
      <c r="E261" s="287"/>
      <c r="F261" s="287"/>
      <c r="G261" s="287"/>
      <c r="H261" s="287"/>
      <c r="I261" s="287"/>
      <c r="J261" s="287"/>
      <c r="K261" s="287"/>
      <c r="L261" s="287"/>
      <c r="M261" s="287"/>
      <c r="N261" s="287"/>
      <c r="O261" s="287"/>
      <c r="P261" s="287"/>
      <c r="Q261" s="287"/>
      <c r="R261" s="287"/>
      <c r="S261" s="287"/>
      <c r="T261" s="287"/>
      <c r="U261" s="287"/>
      <c r="V261" s="287"/>
      <c r="W261" s="287"/>
      <c r="X261" s="287"/>
      <c r="Y261" s="287"/>
      <c r="Z261" s="287"/>
    </row>
    <row r="262" spans="1:26" ht="13.2">
      <c r="A262" s="287"/>
      <c r="B262" s="287"/>
      <c r="C262" s="287"/>
      <c r="D262" s="287"/>
      <c r="E262" s="287"/>
      <c r="F262" s="287"/>
      <c r="G262" s="287"/>
      <c r="H262" s="287"/>
      <c r="I262" s="287"/>
      <c r="J262" s="287"/>
      <c r="K262" s="287"/>
      <c r="L262" s="287"/>
      <c r="M262" s="287"/>
      <c r="N262" s="287"/>
      <c r="O262" s="287"/>
      <c r="P262" s="287"/>
      <c r="Q262" s="287"/>
      <c r="R262" s="287"/>
      <c r="S262" s="287"/>
      <c r="T262" s="287"/>
      <c r="U262" s="287"/>
      <c r="V262" s="287"/>
      <c r="W262" s="287"/>
      <c r="X262" s="287"/>
      <c r="Y262" s="287"/>
      <c r="Z262" s="287"/>
    </row>
    <row r="263" spans="1:26" ht="13.2">
      <c r="A263" s="287"/>
      <c r="B263" s="287"/>
      <c r="C263" s="287"/>
      <c r="D263" s="287"/>
      <c r="E263" s="287"/>
      <c r="F263" s="287"/>
      <c r="G263" s="287"/>
      <c r="H263" s="287"/>
      <c r="I263" s="287"/>
      <c r="J263" s="287"/>
      <c r="K263" s="287"/>
      <c r="L263" s="287"/>
      <c r="M263" s="287"/>
      <c r="N263" s="287"/>
      <c r="O263" s="287"/>
      <c r="P263" s="287"/>
      <c r="Q263" s="287"/>
      <c r="R263" s="287"/>
      <c r="S263" s="287"/>
      <c r="T263" s="287"/>
      <c r="U263" s="287"/>
      <c r="V263" s="287"/>
      <c r="W263" s="287"/>
      <c r="X263" s="287"/>
      <c r="Y263" s="287"/>
      <c r="Z263" s="287"/>
    </row>
    <row r="264" spans="1:26" ht="13.2">
      <c r="A264" s="287"/>
      <c r="B264" s="287"/>
      <c r="C264" s="287"/>
      <c r="D264" s="287"/>
      <c r="E264" s="287"/>
      <c r="F264" s="287"/>
      <c r="G264" s="287"/>
      <c r="H264" s="287"/>
      <c r="I264" s="287"/>
      <c r="J264" s="287"/>
      <c r="K264" s="287"/>
      <c r="L264" s="287"/>
      <c r="M264" s="287"/>
      <c r="N264" s="287"/>
      <c r="O264" s="287"/>
      <c r="P264" s="287"/>
      <c r="Q264" s="287"/>
      <c r="R264" s="287"/>
      <c r="S264" s="287"/>
      <c r="T264" s="287"/>
      <c r="U264" s="287"/>
      <c r="V264" s="287"/>
      <c r="W264" s="287"/>
      <c r="X264" s="287"/>
      <c r="Y264" s="287"/>
      <c r="Z264" s="287"/>
    </row>
    <row r="265" spans="1:26" ht="13.2">
      <c r="A265" s="287"/>
      <c r="B265" s="287"/>
      <c r="C265" s="287"/>
      <c r="D265" s="287"/>
      <c r="E265" s="287"/>
      <c r="F265" s="287"/>
      <c r="G265" s="287"/>
      <c r="H265" s="287"/>
      <c r="I265" s="287"/>
      <c r="J265" s="287"/>
      <c r="K265" s="287"/>
      <c r="L265" s="287"/>
      <c r="M265" s="287"/>
      <c r="N265" s="287"/>
      <c r="O265" s="287"/>
      <c r="P265" s="287"/>
      <c r="Q265" s="287"/>
      <c r="R265" s="287"/>
      <c r="S265" s="287"/>
      <c r="T265" s="287"/>
      <c r="U265" s="287"/>
      <c r="V265" s="287"/>
      <c r="W265" s="287"/>
      <c r="X265" s="287"/>
      <c r="Y265" s="287"/>
      <c r="Z265" s="287"/>
    </row>
    <row r="266" spans="1:26" ht="13.2">
      <c r="A266" s="287"/>
      <c r="B266" s="287"/>
      <c r="C266" s="287"/>
      <c r="D266" s="287"/>
      <c r="E266" s="287"/>
      <c r="F266" s="287"/>
      <c r="G266" s="287"/>
      <c r="H266" s="287"/>
      <c r="I266" s="287"/>
      <c r="J266" s="287"/>
      <c r="K266" s="287"/>
      <c r="L266" s="287"/>
      <c r="M266" s="287"/>
      <c r="N266" s="287"/>
      <c r="O266" s="287"/>
      <c r="P266" s="287"/>
      <c r="Q266" s="287"/>
      <c r="R266" s="287"/>
      <c r="S266" s="287"/>
      <c r="T266" s="287"/>
      <c r="U266" s="287"/>
      <c r="V266" s="287"/>
      <c r="W266" s="287"/>
      <c r="X266" s="287"/>
      <c r="Y266" s="287"/>
      <c r="Z266" s="287"/>
    </row>
    <row r="267" spans="1:26" ht="13.2">
      <c r="A267" s="287"/>
      <c r="B267" s="287"/>
      <c r="C267" s="287"/>
      <c r="D267" s="287"/>
      <c r="E267" s="287"/>
      <c r="F267" s="287"/>
      <c r="G267" s="287"/>
      <c r="H267" s="287"/>
      <c r="I267" s="287"/>
      <c r="J267" s="287"/>
      <c r="K267" s="287"/>
      <c r="L267" s="287"/>
      <c r="M267" s="287"/>
      <c r="N267" s="287"/>
      <c r="O267" s="287"/>
      <c r="P267" s="287"/>
      <c r="Q267" s="287"/>
      <c r="R267" s="287"/>
      <c r="S267" s="287"/>
      <c r="T267" s="287"/>
      <c r="U267" s="287"/>
      <c r="V267" s="287"/>
      <c r="W267" s="287"/>
      <c r="X267" s="287"/>
      <c r="Y267" s="287"/>
      <c r="Z267" s="287"/>
    </row>
    <row r="268" spans="1:26" ht="13.2">
      <c r="A268" s="287"/>
      <c r="B268" s="287"/>
      <c r="C268" s="287"/>
      <c r="D268" s="287"/>
      <c r="E268" s="287"/>
      <c r="F268" s="287"/>
      <c r="G268" s="287"/>
      <c r="H268" s="287"/>
      <c r="I268" s="287"/>
      <c r="J268" s="287"/>
      <c r="K268" s="287"/>
      <c r="L268" s="287"/>
      <c r="M268" s="287"/>
      <c r="N268" s="287"/>
      <c r="O268" s="287"/>
      <c r="P268" s="287"/>
      <c r="Q268" s="287"/>
      <c r="R268" s="287"/>
      <c r="S268" s="287"/>
      <c r="T268" s="287"/>
      <c r="U268" s="287"/>
      <c r="V268" s="287"/>
      <c r="W268" s="287"/>
      <c r="X268" s="287"/>
      <c r="Y268" s="287"/>
      <c r="Z268" s="287"/>
    </row>
    <row r="269" spans="1:26" ht="13.2">
      <c r="A269" s="287"/>
      <c r="B269" s="287"/>
      <c r="C269" s="287"/>
      <c r="D269" s="287"/>
      <c r="E269" s="287"/>
      <c r="F269" s="287"/>
      <c r="G269" s="287"/>
      <c r="H269" s="287"/>
      <c r="I269" s="287"/>
      <c r="J269" s="287"/>
      <c r="K269" s="287"/>
      <c r="L269" s="287"/>
      <c r="M269" s="287"/>
      <c r="N269" s="287"/>
      <c r="O269" s="287"/>
      <c r="P269" s="287"/>
      <c r="Q269" s="287"/>
      <c r="R269" s="287"/>
      <c r="S269" s="287"/>
      <c r="T269" s="287"/>
      <c r="U269" s="287"/>
      <c r="V269" s="287"/>
      <c r="W269" s="287"/>
      <c r="X269" s="287"/>
      <c r="Y269" s="287"/>
      <c r="Z269" s="287"/>
    </row>
    <row r="270" spans="1:26" ht="13.2">
      <c r="A270" s="287"/>
      <c r="B270" s="287"/>
      <c r="C270" s="287"/>
      <c r="D270" s="287"/>
      <c r="E270" s="287"/>
      <c r="F270" s="287"/>
      <c r="G270" s="287"/>
      <c r="H270" s="287"/>
      <c r="I270" s="287"/>
      <c r="J270" s="287"/>
      <c r="K270" s="287"/>
      <c r="L270" s="287"/>
      <c r="M270" s="287"/>
      <c r="N270" s="287"/>
      <c r="O270" s="287"/>
      <c r="P270" s="287"/>
      <c r="Q270" s="287"/>
      <c r="R270" s="287"/>
      <c r="S270" s="287"/>
      <c r="T270" s="287"/>
      <c r="U270" s="287"/>
      <c r="V270" s="287"/>
      <c r="W270" s="287"/>
      <c r="X270" s="287"/>
      <c r="Y270" s="287"/>
      <c r="Z270" s="287"/>
    </row>
    <row r="271" spans="1:26" ht="13.2">
      <c r="A271" s="287"/>
      <c r="B271" s="287"/>
      <c r="C271" s="287"/>
      <c r="D271" s="287"/>
      <c r="E271" s="287"/>
      <c r="F271" s="287"/>
      <c r="G271" s="287"/>
      <c r="H271" s="287"/>
      <c r="I271" s="287"/>
      <c r="J271" s="287"/>
      <c r="K271" s="287"/>
      <c r="L271" s="287"/>
      <c r="M271" s="287"/>
      <c r="N271" s="287"/>
      <c r="O271" s="287"/>
      <c r="P271" s="287"/>
      <c r="Q271" s="287"/>
      <c r="R271" s="287"/>
      <c r="S271" s="287"/>
      <c r="T271" s="287"/>
      <c r="U271" s="287"/>
      <c r="V271" s="287"/>
      <c r="W271" s="287"/>
      <c r="X271" s="287"/>
      <c r="Y271" s="287"/>
      <c r="Z271" s="287"/>
    </row>
    <row r="272" spans="1:26" ht="13.2">
      <c r="A272" s="287"/>
      <c r="B272" s="287"/>
      <c r="C272" s="287"/>
      <c r="D272" s="287"/>
      <c r="E272" s="287"/>
      <c r="F272" s="287"/>
      <c r="G272" s="287"/>
      <c r="H272" s="287"/>
      <c r="I272" s="287"/>
      <c r="J272" s="287"/>
      <c r="K272" s="287"/>
      <c r="L272" s="287"/>
      <c r="M272" s="287"/>
      <c r="N272" s="287"/>
      <c r="O272" s="287"/>
      <c r="P272" s="287"/>
      <c r="Q272" s="287"/>
      <c r="R272" s="287"/>
      <c r="S272" s="287"/>
      <c r="T272" s="287"/>
      <c r="U272" s="287"/>
      <c r="V272" s="287"/>
      <c r="W272" s="287"/>
      <c r="X272" s="287"/>
      <c r="Y272" s="287"/>
      <c r="Z272" s="287"/>
    </row>
    <row r="273" spans="1:26" ht="13.2">
      <c r="A273" s="287"/>
      <c r="B273" s="287"/>
      <c r="C273" s="287"/>
      <c r="D273" s="287"/>
      <c r="E273" s="287"/>
      <c r="F273" s="287"/>
      <c r="G273" s="287"/>
      <c r="H273" s="287"/>
      <c r="I273" s="287"/>
      <c r="J273" s="287"/>
      <c r="K273" s="287"/>
      <c r="L273" s="287"/>
      <c r="M273" s="287"/>
      <c r="N273" s="287"/>
      <c r="O273" s="287"/>
      <c r="P273" s="287"/>
      <c r="Q273" s="287"/>
      <c r="R273" s="287"/>
      <c r="S273" s="287"/>
      <c r="T273" s="287"/>
      <c r="U273" s="287"/>
      <c r="V273" s="287"/>
      <c r="W273" s="287"/>
      <c r="X273" s="287"/>
      <c r="Y273" s="287"/>
      <c r="Z273" s="287"/>
    </row>
    <row r="274" spans="1:26" ht="13.2">
      <c r="A274" s="287"/>
      <c r="B274" s="287"/>
      <c r="C274" s="287"/>
      <c r="D274" s="287"/>
      <c r="E274" s="287"/>
      <c r="F274" s="287"/>
      <c r="G274" s="287"/>
      <c r="H274" s="287"/>
      <c r="I274" s="287"/>
      <c r="J274" s="287"/>
      <c r="K274" s="287"/>
      <c r="L274" s="287"/>
      <c r="M274" s="287"/>
      <c r="N274" s="287"/>
      <c r="O274" s="287"/>
      <c r="P274" s="287"/>
      <c r="Q274" s="287"/>
      <c r="R274" s="287"/>
      <c r="S274" s="287"/>
      <c r="T274" s="287"/>
      <c r="U274" s="287"/>
      <c r="V274" s="287"/>
      <c r="W274" s="287"/>
      <c r="X274" s="287"/>
      <c r="Y274" s="287"/>
      <c r="Z274" s="287"/>
    </row>
    <row r="275" spans="1:26" ht="13.2">
      <c r="A275" s="287"/>
      <c r="B275" s="287"/>
      <c r="C275" s="287"/>
      <c r="D275" s="287"/>
      <c r="E275" s="287"/>
      <c r="F275" s="287"/>
      <c r="G275" s="287"/>
      <c r="H275" s="287"/>
      <c r="I275" s="287"/>
      <c r="J275" s="287"/>
      <c r="K275" s="287"/>
      <c r="L275" s="287"/>
      <c r="M275" s="287"/>
      <c r="N275" s="287"/>
      <c r="O275" s="287"/>
      <c r="P275" s="287"/>
      <c r="Q275" s="287"/>
      <c r="R275" s="287"/>
      <c r="S275" s="287"/>
      <c r="T275" s="287"/>
      <c r="U275" s="287"/>
      <c r="V275" s="287"/>
      <c r="W275" s="287"/>
      <c r="X275" s="287"/>
      <c r="Y275" s="287"/>
      <c r="Z275" s="287"/>
    </row>
    <row r="276" spans="1:26" ht="13.2">
      <c r="A276" s="287"/>
      <c r="B276" s="287"/>
      <c r="C276" s="287"/>
      <c r="D276" s="287"/>
      <c r="E276" s="287"/>
      <c r="F276" s="287"/>
      <c r="G276" s="287"/>
      <c r="H276" s="287"/>
      <c r="I276" s="287"/>
      <c r="J276" s="287"/>
      <c r="K276" s="287"/>
      <c r="L276" s="287"/>
      <c r="M276" s="287"/>
      <c r="N276" s="287"/>
      <c r="O276" s="287"/>
      <c r="P276" s="287"/>
      <c r="Q276" s="287"/>
      <c r="R276" s="287"/>
      <c r="S276" s="287"/>
      <c r="T276" s="287"/>
      <c r="U276" s="287"/>
      <c r="V276" s="287"/>
      <c r="W276" s="287"/>
      <c r="X276" s="287"/>
      <c r="Y276" s="287"/>
      <c r="Z276" s="287"/>
    </row>
    <row r="277" spans="1:26" ht="13.2">
      <c r="A277" s="287"/>
      <c r="B277" s="287"/>
      <c r="C277" s="287"/>
      <c r="D277" s="287"/>
      <c r="E277" s="287"/>
      <c r="F277" s="287"/>
      <c r="G277" s="287"/>
      <c r="H277" s="287"/>
      <c r="I277" s="287"/>
      <c r="J277" s="287"/>
      <c r="K277" s="287"/>
      <c r="L277" s="287"/>
      <c r="M277" s="287"/>
      <c r="N277" s="287"/>
      <c r="O277" s="287"/>
      <c r="P277" s="287"/>
      <c r="Q277" s="287"/>
      <c r="R277" s="287"/>
      <c r="S277" s="287"/>
      <c r="T277" s="287"/>
      <c r="U277" s="287"/>
      <c r="V277" s="287"/>
      <c r="W277" s="287"/>
      <c r="X277" s="287"/>
      <c r="Y277" s="287"/>
      <c r="Z277" s="287"/>
    </row>
    <row r="278" spans="1:26" ht="13.2">
      <c r="A278" s="287"/>
      <c r="B278" s="287"/>
      <c r="C278" s="287"/>
      <c r="D278" s="287"/>
      <c r="E278" s="287"/>
      <c r="F278" s="287"/>
      <c r="G278" s="287"/>
      <c r="H278" s="287"/>
      <c r="I278" s="287"/>
      <c r="J278" s="287"/>
      <c r="K278" s="287"/>
      <c r="L278" s="287"/>
      <c r="M278" s="287"/>
      <c r="N278" s="287"/>
      <c r="O278" s="287"/>
      <c r="P278" s="287"/>
      <c r="Q278" s="287"/>
      <c r="R278" s="287"/>
      <c r="S278" s="287"/>
      <c r="T278" s="287"/>
      <c r="U278" s="287"/>
      <c r="V278" s="287"/>
      <c r="W278" s="287"/>
      <c r="X278" s="287"/>
      <c r="Y278" s="287"/>
      <c r="Z278" s="287"/>
    </row>
    <row r="279" spans="1:26" ht="13.2">
      <c r="A279" s="287"/>
      <c r="B279" s="287"/>
      <c r="C279" s="287"/>
      <c r="D279" s="287"/>
      <c r="E279" s="287"/>
      <c r="F279" s="287"/>
      <c r="G279" s="287"/>
      <c r="H279" s="287"/>
      <c r="I279" s="287"/>
      <c r="J279" s="287"/>
      <c r="K279" s="287"/>
      <c r="L279" s="287"/>
      <c r="M279" s="287"/>
      <c r="N279" s="287"/>
      <c r="O279" s="287"/>
      <c r="P279" s="287"/>
      <c r="Q279" s="287"/>
      <c r="R279" s="287"/>
      <c r="S279" s="287"/>
      <c r="T279" s="287"/>
      <c r="U279" s="287"/>
      <c r="V279" s="287"/>
      <c r="W279" s="287"/>
      <c r="X279" s="287"/>
      <c r="Y279" s="287"/>
      <c r="Z279" s="287"/>
    </row>
    <row r="280" spans="1:26" ht="13.2">
      <c r="A280" s="287"/>
      <c r="B280" s="287"/>
      <c r="C280" s="287"/>
      <c r="D280" s="287"/>
      <c r="E280" s="287"/>
      <c r="F280" s="287"/>
      <c r="G280" s="287"/>
      <c r="H280" s="287"/>
      <c r="I280" s="287"/>
      <c r="J280" s="287"/>
      <c r="K280" s="287"/>
      <c r="L280" s="287"/>
      <c r="M280" s="287"/>
      <c r="N280" s="287"/>
      <c r="O280" s="287"/>
      <c r="P280" s="287"/>
      <c r="Q280" s="287"/>
      <c r="R280" s="287"/>
      <c r="S280" s="287"/>
      <c r="T280" s="287"/>
      <c r="U280" s="287"/>
      <c r="V280" s="287"/>
      <c r="W280" s="287"/>
      <c r="X280" s="287"/>
      <c r="Y280" s="287"/>
      <c r="Z280" s="287"/>
    </row>
    <row r="281" spans="1:26" ht="13.2">
      <c r="A281" s="287"/>
      <c r="B281" s="287"/>
      <c r="C281" s="287"/>
      <c r="D281" s="287"/>
      <c r="E281" s="287"/>
      <c r="F281" s="287"/>
      <c r="G281" s="287"/>
      <c r="H281" s="287"/>
      <c r="I281" s="287"/>
      <c r="J281" s="287"/>
      <c r="K281" s="287"/>
      <c r="L281" s="287"/>
      <c r="M281" s="287"/>
      <c r="N281" s="287"/>
      <c r="O281" s="287"/>
      <c r="P281" s="287"/>
      <c r="Q281" s="287"/>
      <c r="R281" s="287"/>
      <c r="S281" s="287"/>
      <c r="T281" s="287"/>
      <c r="U281" s="287"/>
      <c r="V281" s="287"/>
      <c r="W281" s="287"/>
      <c r="X281" s="287"/>
      <c r="Y281" s="287"/>
      <c r="Z281" s="287"/>
    </row>
    <row r="282" spans="1:26" ht="13.2">
      <c r="A282" s="287"/>
      <c r="B282" s="287"/>
      <c r="C282" s="287"/>
      <c r="D282" s="287"/>
      <c r="E282" s="287"/>
      <c r="F282" s="287"/>
      <c r="G282" s="287"/>
      <c r="H282" s="287"/>
      <c r="I282" s="287"/>
      <c r="J282" s="287"/>
      <c r="K282" s="287"/>
      <c r="L282" s="287"/>
      <c r="M282" s="287"/>
      <c r="N282" s="287"/>
      <c r="O282" s="287"/>
      <c r="P282" s="287"/>
      <c r="Q282" s="287"/>
      <c r="R282" s="287"/>
      <c r="S282" s="287"/>
      <c r="T282" s="287"/>
      <c r="U282" s="287"/>
      <c r="V282" s="287"/>
      <c r="W282" s="287"/>
      <c r="X282" s="287"/>
      <c r="Y282" s="287"/>
      <c r="Z282" s="287"/>
    </row>
    <row r="283" spans="1:26" ht="13.2">
      <c r="A283" s="287"/>
      <c r="B283" s="287"/>
      <c r="C283" s="287"/>
      <c r="D283" s="287"/>
      <c r="E283" s="287"/>
      <c r="F283" s="287"/>
      <c r="G283" s="287"/>
      <c r="H283" s="287"/>
      <c r="I283" s="287"/>
      <c r="J283" s="287"/>
      <c r="K283" s="287"/>
      <c r="L283" s="287"/>
      <c r="M283" s="287"/>
      <c r="N283" s="287"/>
      <c r="O283" s="287"/>
      <c r="P283" s="287"/>
      <c r="Q283" s="287"/>
      <c r="R283" s="287"/>
      <c r="S283" s="287"/>
      <c r="T283" s="287"/>
      <c r="U283" s="287"/>
      <c r="V283" s="287"/>
      <c r="W283" s="287"/>
      <c r="X283" s="287"/>
      <c r="Y283" s="287"/>
      <c r="Z283" s="287"/>
    </row>
    <row r="284" spans="1:26" ht="13.2">
      <c r="A284" s="287"/>
      <c r="B284" s="287"/>
      <c r="C284" s="287"/>
      <c r="D284" s="287"/>
      <c r="E284" s="287"/>
      <c r="F284" s="287"/>
      <c r="G284" s="287"/>
      <c r="H284" s="287"/>
      <c r="I284" s="287"/>
      <c r="J284" s="287"/>
      <c r="K284" s="287"/>
      <c r="L284" s="287"/>
      <c r="M284" s="287"/>
      <c r="N284" s="287"/>
      <c r="O284" s="287"/>
      <c r="P284" s="287"/>
      <c r="Q284" s="287"/>
      <c r="R284" s="287"/>
      <c r="S284" s="287"/>
      <c r="T284" s="287"/>
      <c r="U284" s="287"/>
      <c r="V284" s="287"/>
      <c r="W284" s="287"/>
      <c r="X284" s="287"/>
      <c r="Y284" s="287"/>
      <c r="Z284" s="287"/>
    </row>
    <row r="285" spans="1:26" ht="13.2">
      <c r="A285" s="287"/>
      <c r="B285" s="287"/>
      <c r="C285" s="287"/>
      <c r="D285" s="287"/>
      <c r="E285" s="287"/>
      <c r="F285" s="287"/>
      <c r="G285" s="287"/>
      <c r="H285" s="287"/>
      <c r="I285" s="287"/>
      <c r="J285" s="287"/>
      <c r="K285" s="287"/>
      <c r="L285" s="287"/>
      <c r="M285" s="287"/>
      <c r="N285" s="287"/>
      <c r="O285" s="287"/>
      <c r="P285" s="287"/>
      <c r="Q285" s="287"/>
      <c r="R285" s="287"/>
      <c r="S285" s="287"/>
      <c r="T285" s="287"/>
      <c r="U285" s="287"/>
      <c r="V285" s="287"/>
      <c r="W285" s="287"/>
      <c r="X285" s="287"/>
      <c r="Y285" s="287"/>
      <c r="Z285" s="287"/>
    </row>
    <row r="286" spans="1:26" ht="13.2">
      <c r="A286" s="287"/>
      <c r="B286" s="287"/>
      <c r="C286" s="287"/>
      <c r="D286" s="287"/>
      <c r="E286" s="287"/>
      <c r="F286" s="287"/>
      <c r="G286" s="287"/>
      <c r="H286" s="287"/>
      <c r="I286" s="287"/>
      <c r="J286" s="287"/>
      <c r="K286" s="287"/>
      <c r="L286" s="287"/>
      <c r="M286" s="287"/>
      <c r="N286" s="287"/>
      <c r="O286" s="287"/>
      <c r="P286" s="287"/>
      <c r="Q286" s="287"/>
      <c r="R286" s="287"/>
      <c r="S286" s="287"/>
      <c r="T286" s="287"/>
      <c r="U286" s="287"/>
      <c r="V286" s="287"/>
      <c r="W286" s="287"/>
      <c r="X286" s="287"/>
      <c r="Y286" s="287"/>
      <c r="Z286" s="287"/>
    </row>
    <row r="287" spans="1:26" ht="13.2">
      <c r="A287" s="287"/>
      <c r="B287" s="287"/>
      <c r="C287" s="287"/>
      <c r="D287" s="287"/>
      <c r="E287" s="287"/>
      <c r="F287" s="287"/>
      <c r="G287" s="287"/>
      <c r="H287" s="287"/>
      <c r="I287" s="287"/>
      <c r="J287" s="287"/>
      <c r="K287" s="287"/>
      <c r="L287" s="287"/>
      <c r="M287" s="287"/>
      <c r="N287" s="287"/>
      <c r="O287" s="287"/>
      <c r="P287" s="287"/>
      <c r="Q287" s="287"/>
      <c r="R287" s="287"/>
      <c r="S287" s="287"/>
      <c r="T287" s="287"/>
      <c r="U287" s="287"/>
      <c r="V287" s="287"/>
      <c r="W287" s="287"/>
      <c r="X287" s="287"/>
      <c r="Y287" s="287"/>
      <c r="Z287" s="287"/>
    </row>
    <row r="288" spans="1:26" ht="13.2">
      <c r="A288" s="287"/>
      <c r="B288" s="287"/>
      <c r="C288" s="287"/>
      <c r="D288" s="287"/>
      <c r="E288" s="287"/>
      <c r="F288" s="287"/>
      <c r="G288" s="287"/>
      <c r="H288" s="287"/>
      <c r="I288" s="287"/>
      <c r="J288" s="287"/>
      <c r="K288" s="287"/>
      <c r="L288" s="287"/>
      <c r="M288" s="287"/>
      <c r="N288" s="287"/>
      <c r="O288" s="287"/>
      <c r="P288" s="287"/>
      <c r="Q288" s="287"/>
      <c r="R288" s="287"/>
      <c r="S288" s="287"/>
      <c r="T288" s="287"/>
      <c r="U288" s="287"/>
      <c r="V288" s="287"/>
      <c r="W288" s="287"/>
      <c r="X288" s="287"/>
      <c r="Y288" s="287"/>
      <c r="Z288" s="287"/>
    </row>
    <row r="289" spans="1:26" ht="13.2">
      <c r="A289" s="287"/>
      <c r="B289" s="287"/>
      <c r="C289" s="287"/>
      <c r="D289" s="287"/>
      <c r="E289" s="287"/>
      <c r="F289" s="287"/>
      <c r="G289" s="287"/>
      <c r="H289" s="287"/>
      <c r="I289" s="287"/>
      <c r="J289" s="287"/>
      <c r="K289" s="287"/>
      <c r="L289" s="287"/>
      <c r="M289" s="287"/>
      <c r="N289" s="287"/>
      <c r="O289" s="287"/>
      <c r="P289" s="287"/>
      <c r="Q289" s="287"/>
      <c r="R289" s="287"/>
      <c r="S289" s="287"/>
      <c r="T289" s="287"/>
      <c r="U289" s="287"/>
      <c r="V289" s="287"/>
      <c r="W289" s="287"/>
      <c r="X289" s="287"/>
      <c r="Y289" s="287"/>
      <c r="Z289" s="287"/>
    </row>
    <row r="290" spans="1:26" ht="13.2">
      <c r="A290" s="287"/>
      <c r="B290" s="287"/>
      <c r="C290" s="287"/>
      <c r="D290" s="287"/>
      <c r="E290" s="287"/>
      <c r="F290" s="287"/>
      <c r="G290" s="287"/>
      <c r="H290" s="287"/>
      <c r="I290" s="287"/>
      <c r="J290" s="287"/>
      <c r="K290" s="287"/>
      <c r="L290" s="287"/>
      <c r="M290" s="287"/>
      <c r="N290" s="287"/>
      <c r="O290" s="287"/>
      <c r="P290" s="287"/>
      <c r="Q290" s="287"/>
      <c r="R290" s="287"/>
      <c r="S290" s="287"/>
      <c r="T290" s="287"/>
      <c r="U290" s="287"/>
      <c r="V290" s="287"/>
      <c r="W290" s="287"/>
      <c r="X290" s="287"/>
      <c r="Y290" s="287"/>
      <c r="Z290" s="287"/>
    </row>
    <row r="291" spans="1:26" ht="13.2">
      <c r="A291" s="287"/>
      <c r="B291" s="287"/>
      <c r="C291" s="287"/>
      <c r="D291" s="287"/>
      <c r="E291" s="287"/>
      <c r="F291" s="287"/>
      <c r="G291" s="287"/>
      <c r="H291" s="287"/>
      <c r="I291" s="287"/>
      <c r="J291" s="287"/>
      <c r="K291" s="287"/>
      <c r="L291" s="287"/>
      <c r="M291" s="287"/>
      <c r="N291" s="287"/>
      <c r="O291" s="287"/>
      <c r="P291" s="287"/>
      <c r="Q291" s="287"/>
      <c r="R291" s="287"/>
      <c r="S291" s="287"/>
      <c r="T291" s="287"/>
      <c r="U291" s="287"/>
      <c r="V291" s="287"/>
      <c r="W291" s="287"/>
      <c r="X291" s="287"/>
      <c r="Y291" s="287"/>
      <c r="Z291" s="287"/>
    </row>
    <row r="292" spans="1:26" ht="13.2">
      <c r="A292" s="287"/>
      <c r="B292" s="287"/>
      <c r="C292" s="287"/>
      <c r="D292" s="287"/>
      <c r="E292" s="287"/>
      <c r="F292" s="287"/>
      <c r="G292" s="287"/>
      <c r="H292" s="287"/>
      <c r="I292" s="287"/>
      <c r="J292" s="287"/>
      <c r="K292" s="287"/>
      <c r="L292" s="287"/>
      <c r="M292" s="287"/>
      <c r="N292" s="287"/>
      <c r="O292" s="287"/>
      <c r="P292" s="287"/>
      <c r="Q292" s="287"/>
      <c r="R292" s="287"/>
      <c r="S292" s="287"/>
      <c r="T292" s="287"/>
      <c r="U292" s="287"/>
      <c r="V292" s="287"/>
      <c r="W292" s="287"/>
      <c r="X292" s="287"/>
      <c r="Y292" s="287"/>
      <c r="Z292" s="287"/>
    </row>
    <row r="293" spans="1:26" ht="13.2">
      <c r="A293" s="287"/>
      <c r="B293" s="287"/>
      <c r="C293" s="287"/>
      <c r="D293" s="287"/>
      <c r="E293" s="287"/>
      <c r="F293" s="287"/>
      <c r="G293" s="287"/>
      <c r="H293" s="287"/>
      <c r="I293" s="287"/>
      <c r="J293" s="287"/>
      <c r="K293" s="287"/>
      <c r="L293" s="287"/>
      <c r="M293" s="287"/>
      <c r="N293" s="287"/>
      <c r="O293" s="287"/>
      <c r="P293" s="287"/>
      <c r="Q293" s="287"/>
      <c r="R293" s="287"/>
      <c r="S293" s="287"/>
      <c r="T293" s="287"/>
      <c r="U293" s="287"/>
      <c r="V293" s="287"/>
      <c r="W293" s="287"/>
      <c r="X293" s="287"/>
      <c r="Y293" s="287"/>
      <c r="Z293" s="287"/>
    </row>
    <row r="294" spans="1:26" ht="13.2">
      <c r="A294" s="287"/>
      <c r="B294" s="287"/>
      <c r="C294" s="287"/>
      <c r="D294" s="287"/>
      <c r="E294" s="287"/>
      <c r="F294" s="287"/>
      <c r="G294" s="287"/>
      <c r="H294" s="287"/>
      <c r="I294" s="287"/>
      <c r="J294" s="287"/>
      <c r="K294" s="287"/>
      <c r="L294" s="287"/>
      <c r="M294" s="287"/>
      <c r="N294" s="287"/>
      <c r="O294" s="287"/>
      <c r="P294" s="287"/>
      <c r="Q294" s="287"/>
      <c r="R294" s="287"/>
      <c r="S294" s="287"/>
      <c r="T294" s="287"/>
      <c r="U294" s="287"/>
      <c r="V294" s="287"/>
      <c r="W294" s="287"/>
      <c r="X294" s="287"/>
      <c r="Y294" s="287"/>
      <c r="Z294" s="287"/>
    </row>
    <row r="295" spans="1:26" ht="13.2">
      <c r="A295" s="287"/>
      <c r="B295" s="287"/>
      <c r="C295" s="287"/>
      <c r="D295" s="287"/>
      <c r="E295" s="287"/>
      <c r="F295" s="287"/>
      <c r="G295" s="287"/>
      <c r="H295" s="287"/>
      <c r="I295" s="287"/>
      <c r="J295" s="287"/>
      <c r="K295" s="287"/>
      <c r="L295" s="287"/>
      <c r="M295" s="287"/>
      <c r="N295" s="287"/>
      <c r="O295" s="287"/>
      <c r="P295" s="287"/>
      <c r="Q295" s="287"/>
      <c r="R295" s="287"/>
      <c r="S295" s="287"/>
      <c r="T295" s="287"/>
      <c r="U295" s="287"/>
      <c r="V295" s="287"/>
      <c r="W295" s="287"/>
      <c r="X295" s="287"/>
      <c r="Y295" s="287"/>
      <c r="Z295" s="287"/>
    </row>
    <row r="296" spans="1:26" ht="13.2">
      <c r="A296" s="287"/>
      <c r="B296" s="287"/>
      <c r="C296" s="287"/>
      <c r="D296" s="287"/>
      <c r="E296" s="287"/>
      <c r="F296" s="287"/>
      <c r="G296" s="287"/>
      <c r="H296" s="287"/>
      <c r="I296" s="287"/>
      <c r="J296" s="287"/>
      <c r="K296" s="287"/>
      <c r="L296" s="287"/>
      <c r="M296" s="287"/>
      <c r="N296" s="287"/>
      <c r="O296" s="287"/>
      <c r="P296" s="287"/>
      <c r="Q296" s="287"/>
      <c r="R296" s="287"/>
      <c r="S296" s="287"/>
      <c r="T296" s="287"/>
      <c r="U296" s="287"/>
      <c r="V296" s="287"/>
      <c r="W296" s="287"/>
      <c r="X296" s="287"/>
      <c r="Y296" s="287"/>
      <c r="Z296" s="287"/>
    </row>
    <row r="297" spans="1:26" ht="13.2">
      <c r="A297" s="287"/>
      <c r="B297" s="287"/>
      <c r="C297" s="287"/>
      <c r="D297" s="287"/>
      <c r="E297" s="287"/>
      <c r="F297" s="287"/>
      <c r="G297" s="287"/>
      <c r="H297" s="287"/>
      <c r="I297" s="287"/>
      <c r="J297" s="287"/>
      <c r="K297" s="287"/>
      <c r="L297" s="287"/>
      <c r="M297" s="287"/>
      <c r="N297" s="287"/>
      <c r="O297" s="287"/>
      <c r="P297" s="287"/>
      <c r="Q297" s="287"/>
      <c r="R297" s="287"/>
      <c r="S297" s="287"/>
      <c r="T297" s="287"/>
      <c r="U297" s="287"/>
      <c r="V297" s="287"/>
      <c r="W297" s="287"/>
      <c r="X297" s="287"/>
      <c r="Y297" s="287"/>
      <c r="Z297" s="287"/>
    </row>
    <row r="298" spans="1:26" ht="13.2">
      <c r="A298" s="287"/>
      <c r="B298" s="287"/>
      <c r="C298" s="287"/>
      <c r="D298" s="287"/>
      <c r="E298" s="287"/>
      <c r="F298" s="287"/>
      <c r="G298" s="287"/>
      <c r="H298" s="287"/>
      <c r="I298" s="287"/>
      <c r="J298" s="287"/>
      <c r="K298" s="287"/>
      <c r="L298" s="287"/>
      <c r="M298" s="287"/>
      <c r="N298" s="287"/>
      <c r="O298" s="287"/>
      <c r="P298" s="287"/>
      <c r="Q298" s="287"/>
      <c r="R298" s="287"/>
      <c r="S298" s="287"/>
      <c r="T298" s="287"/>
      <c r="U298" s="287"/>
      <c r="V298" s="287"/>
      <c r="W298" s="287"/>
      <c r="X298" s="287"/>
      <c r="Y298" s="287"/>
      <c r="Z298" s="287"/>
    </row>
    <row r="299" spans="1:26" ht="13.2">
      <c r="A299" s="287"/>
      <c r="B299" s="287"/>
      <c r="C299" s="287"/>
      <c r="D299" s="287"/>
      <c r="E299" s="287"/>
      <c r="F299" s="287"/>
      <c r="G299" s="287"/>
      <c r="H299" s="287"/>
      <c r="I299" s="287"/>
      <c r="J299" s="287"/>
      <c r="K299" s="287"/>
      <c r="L299" s="287"/>
      <c r="M299" s="287"/>
      <c r="N299" s="287"/>
      <c r="O299" s="287"/>
      <c r="P299" s="287"/>
      <c r="Q299" s="287"/>
      <c r="R299" s="287"/>
      <c r="S299" s="287"/>
      <c r="T299" s="287"/>
      <c r="U299" s="287"/>
      <c r="V299" s="287"/>
      <c r="W299" s="287"/>
      <c r="X299" s="287"/>
      <c r="Y299" s="287"/>
      <c r="Z299" s="287"/>
    </row>
    <row r="300" spans="1:26" ht="13.2">
      <c r="A300" s="287"/>
      <c r="B300" s="287"/>
      <c r="C300" s="287"/>
      <c r="D300" s="287"/>
      <c r="E300" s="287"/>
      <c r="F300" s="287"/>
      <c r="G300" s="287"/>
      <c r="H300" s="287"/>
      <c r="I300" s="287"/>
      <c r="J300" s="287"/>
      <c r="K300" s="287"/>
      <c r="L300" s="287"/>
      <c r="M300" s="287"/>
      <c r="N300" s="287"/>
      <c r="O300" s="287"/>
      <c r="P300" s="287"/>
      <c r="Q300" s="287"/>
      <c r="R300" s="287"/>
      <c r="S300" s="287"/>
      <c r="T300" s="287"/>
      <c r="U300" s="287"/>
      <c r="V300" s="287"/>
      <c r="W300" s="287"/>
      <c r="X300" s="287"/>
      <c r="Y300" s="287"/>
      <c r="Z300" s="287"/>
    </row>
    <row r="301" spans="1:26" ht="13.2">
      <c r="A301" s="287"/>
      <c r="B301" s="287"/>
      <c r="C301" s="287"/>
      <c r="D301" s="287"/>
      <c r="E301" s="287"/>
      <c r="F301" s="287"/>
      <c r="G301" s="287"/>
      <c r="H301" s="287"/>
      <c r="I301" s="287"/>
      <c r="J301" s="287"/>
      <c r="K301" s="287"/>
      <c r="L301" s="287"/>
      <c r="M301" s="287"/>
      <c r="N301" s="287"/>
      <c r="O301" s="287"/>
      <c r="P301" s="287"/>
      <c r="Q301" s="287"/>
      <c r="R301" s="287"/>
      <c r="S301" s="287"/>
      <c r="T301" s="287"/>
      <c r="U301" s="287"/>
      <c r="V301" s="287"/>
      <c r="W301" s="287"/>
      <c r="X301" s="287"/>
      <c r="Y301" s="287"/>
      <c r="Z301" s="287"/>
    </row>
    <row r="302" spans="1:26" ht="13.2">
      <c r="A302" s="287"/>
      <c r="B302" s="287"/>
      <c r="C302" s="287"/>
      <c r="D302" s="287"/>
      <c r="E302" s="287"/>
      <c r="F302" s="287"/>
      <c r="G302" s="287"/>
      <c r="H302" s="287"/>
      <c r="I302" s="287"/>
      <c r="J302" s="287"/>
      <c r="K302" s="287"/>
      <c r="L302" s="287"/>
      <c r="M302" s="287"/>
      <c r="N302" s="287"/>
      <c r="O302" s="287"/>
      <c r="P302" s="287"/>
      <c r="Q302" s="287"/>
      <c r="R302" s="287"/>
      <c r="S302" s="287"/>
      <c r="T302" s="287"/>
      <c r="U302" s="287"/>
      <c r="V302" s="287"/>
      <c r="W302" s="287"/>
      <c r="X302" s="287"/>
      <c r="Y302" s="287"/>
      <c r="Z302" s="287"/>
    </row>
    <row r="303" spans="1:26" ht="13.2">
      <c r="A303" s="287"/>
      <c r="B303" s="287"/>
      <c r="C303" s="287"/>
      <c r="D303" s="287"/>
      <c r="E303" s="287"/>
      <c r="F303" s="287"/>
      <c r="G303" s="287"/>
      <c r="H303" s="287"/>
      <c r="I303" s="287"/>
      <c r="J303" s="287"/>
      <c r="K303" s="287"/>
      <c r="L303" s="287"/>
      <c r="M303" s="287"/>
      <c r="N303" s="287"/>
      <c r="O303" s="287"/>
      <c r="P303" s="287"/>
      <c r="Q303" s="287"/>
      <c r="R303" s="287"/>
      <c r="S303" s="287"/>
      <c r="T303" s="287"/>
      <c r="U303" s="287"/>
      <c r="V303" s="287"/>
      <c r="W303" s="287"/>
      <c r="X303" s="287"/>
      <c r="Y303" s="287"/>
      <c r="Z303" s="287"/>
    </row>
    <row r="304" spans="1:26" ht="13.2">
      <c r="A304" s="287"/>
      <c r="B304" s="287"/>
      <c r="C304" s="287"/>
      <c r="D304" s="287"/>
      <c r="E304" s="287"/>
      <c r="F304" s="287"/>
      <c r="G304" s="287"/>
      <c r="H304" s="287"/>
      <c r="I304" s="287"/>
      <c r="J304" s="287"/>
      <c r="K304" s="287"/>
      <c r="L304" s="287"/>
      <c r="M304" s="287"/>
      <c r="N304" s="287"/>
      <c r="O304" s="287"/>
      <c r="P304" s="287"/>
      <c r="Q304" s="287"/>
      <c r="R304" s="287"/>
      <c r="S304" s="287"/>
      <c r="T304" s="287"/>
      <c r="U304" s="287"/>
      <c r="V304" s="287"/>
      <c r="W304" s="287"/>
      <c r="X304" s="287"/>
      <c r="Y304" s="287"/>
      <c r="Z304" s="287"/>
    </row>
    <row r="305" spans="1:26" ht="13.2">
      <c r="A305" s="287"/>
      <c r="B305" s="287"/>
      <c r="C305" s="287"/>
      <c r="D305" s="287"/>
      <c r="E305" s="287"/>
      <c r="F305" s="287"/>
      <c r="G305" s="287"/>
      <c r="H305" s="287"/>
      <c r="I305" s="287"/>
      <c r="J305" s="287"/>
      <c r="K305" s="287"/>
      <c r="L305" s="287"/>
      <c r="M305" s="287"/>
      <c r="N305" s="287"/>
      <c r="O305" s="287"/>
      <c r="P305" s="287"/>
      <c r="Q305" s="287"/>
      <c r="R305" s="287"/>
      <c r="S305" s="287"/>
      <c r="T305" s="287"/>
      <c r="U305" s="287"/>
      <c r="V305" s="287"/>
      <c r="W305" s="287"/>
      <c r="X305" s="287"/>
      <c r="Y305" s="287"/>
      <c r="Z305" s="287"/>
    </row>
    <row r="306" spans="1:26" ht="13.2">
      <c r="A306" s="287"/>
      <c r="B306" s="287"/>
      <c r="C306" s="287"/>
      <c r="D306" s="287"/>
      <c r="E306" s="287"/>
      <c r="F306" s="287"/>
      <c r="G306" s="287"/>
      <c r="H306" s="287"/>
      <c r="I306" s="287"/>
      <c r="J306" s="287"/>
      <c r="K306" s="287"/>
      <c r="L306" s="287"/>
      <c r="M306" s="287"/>
      <c r="N306" s="287"/>
      <c r="O306" s="287"/>
      <c r="P306" s="287"/>
      <c r="Q306" s="287"/>
      <c r="R306" s="287"/>
      <c r="S306" s="287"/>
      <c r="T306" s="287"/>
      <c r="U306" s="287"/>
      <c r="V306" s="287"/>
      <c r="W306" s="287"/>
      <c r="X306" s="287"/>
      <c r="Y306" s="287"/>
      <c r="Z306" s="287"/>
    </row>
    <row r="307" spans="1:26" ht="13.2">
      <c r="A307" s="287"/>
      <c r="B307" s="287"/>
      <c r="C307" s="287"/>
      <c r="D307" s="287"/>
      <c r="E307" s="287"/>
      <c r="F307" s="287"/>
      <c r="G307" s="287"/>
      <c r="H307" s="287"/>
      <c r="I307" s="287"/>
      <c r="J307" s="287"/>
      <c r="K307" s="287"/>
      <c r="L307" s="287"/>
      <c r="M307" s="287"/>
      <c r="N307" s="287"/>
      <c r="O307" s="287"/>
      <c r="P307" s="287"/>
      <c r="Q307" s="287"/>
      <c r="R307" s="287"/>
      <c r="S307" s="287"/>
      <c r="T307" s="287"/>
      <c r="U307" s="287"/>
      <c r="V307" s="287"/>
      <c r="W307" s="287"/>
      <c r="X307" s="287"/>
      <c r="Y307" s="287"/>
      <c r="Z307" s="287"/>
    </row>
    <row r="308" spans="1:26" ht="13.2">
      <c r="A308" s="287"/>
      <c r="B308" s="287"/>
      <c r="C308" s="287"/>
      <c r="D308" s="287"/>
      <c r="E308" s="287"/>
      <c r="F308" s="287"/>
      <c r="G308" s="287"/>
      <c r="H308" s="287"/>
      <c r="I308" s="287"/>
      <c r="J308" s="287"/>
      <c r="K308" s="287"/>
      <c r="L308" s="287"/>
      <c r="M308" s="287"/>
      <c r="N308" s="287"/>
      <c r="O308" s="287"/>
      <c r="P308" s="287"/>
      <c r="Q308" s="287"/>
      <c r="R308" s="287"/>
      <c r="S308" s="287"/>
      <c r="T308" s="287"/>
      <c r="U308" s="287"/>
      <c r="V308" s="287"/>
      <c r="W308" s="287"/>
      <c r="X308" s="287"/>
      <c r="Y308" s="287"/>
      <c r="Z308" s="287"/>
    </row>
    <row r="309" spans="1:26" ht="13.2">
      <c r="A309" s="287"/>
      <c r="B309" s="287"/>
      <c r="C309" s="287"/>
      <c r="D309" s="287"/>
      <c r="E309" s="287"/>
      <c r="F309" s="287"/>
      <c r="G309" s="287"/>
      <c r="H309" s="287"/>
      <c r="I309" s="287"/>
      <c r="J309" s="287"/>
      <c r="K309" s="287"/>
      <c r="L309" s="287"/>
      <c r="M309" s="287"/>
      <c r="N309" s="287"/>
      <c r="O309" s="287"/>
      <c r="P309" s="287"/>
      <c r="Q309" s="287"/>
      <c r="R309" s="287"/>
      <c r="S309" s="287"/>
      <c r="T309" s="287"/>
      <c r="U309" s="287"/>
      <c r="V309" s="287"/>
      <c r="W309" s="287"/>
      <c r="X309" s="287"/>
      <c r="Y309" s="287"/>
      <c r="Z309" s="287"/>
    </row>
    <row r="310" spans="1:26" ht="13.2">
      <c r="A310" s="287"/>
      <c r="B310" s="287"/>
      <c r="C310" s="287"/>
      <c r="D310" s="287"/>
      <c r="E310" s="287"/>
      <c r="F310" s="287"/>
      <c r="G310" s="287"/>
      <c r="H310" s="287"/>
      <c r="I310" s="287"/>
      <c r="J310" s="287"/>
      <c r="K310" s="287"/>
      <c r="L310" s="287"/>
      <c r="M310" s="287"/>
      <c r="N310" s="287"/>
      <c r="O310" s="287"/>
      <c r="P310" s="287"/>
      <c r="Q310" s="287"/>
      <c r="R310" s="287"/>
      <c r="S310" s="287"/>
      <c r="T310" s="287"/>
      <c r="U310" s="287"/>
      <c r="V310" s="287"/>
      <c r="W310" s="287"/>
      <c r="X310" s="287"/>
      <c r="Y310" s="287"/>
      <c r="Z310" s="287"/>
    </row>
    <row r="311" spans="1:26" ht="13.2">
      <c r="A311" s="287"/>
      <c r="B311" s="287"/>
      <c r="C311" s="287"/>
      <c r="D311" s="287"/>
      <c r="E311" s="287"/>
      <c r="F311" s="287"/>
      <c r="G311" s="287"/>
      <c r="H311" s="287"/>
      <c r="I311" s="287"/>
      <c r="J311" s="287"/>
      <c r="K311" s="287"/>
      <c r="L311" s="287"/>
      <c r="M311" s="287"/>
      <c r="N311" s="287"/>
      <c r="O311" s="287"/>
      <c r="P311" s="287"/>
      <c r="Q311" s="287"/>
      <c r="R311" s="287"/>
      <c r="S311" s="287"/>
      <c r="T311" s="287"/>
      <c r="U311" s="287"/>
      <c r="V311" s="287"/>
      <c r="W311" s="287"/>
      <c r="X311" s="287"/>
      <c r="Y311" s="287"/>
      <c r="Z311" s="287"/>
    </row>
    <row r="312" spans="1:26" ht="13.2">
      <c r="A312" s="287"/>
      <c r="B312" s="287"/>
      <c r="C312" s="287"/>
      <c r="D312" s="287"/>
      <c r="E312" s="287"/>
      <c r="F312" s="287"/>
      <c r="G312" s="287"/>
      <c r="H312" s="287"/>
      <c r="I312" s="287"/>
      <c r="J312" s="287"/>
      <c r="K312" s="287"/>
      <c r="L312" s="287"/>
      <c r="M312" s="287"/>
      <c r="N312" s="287"/>
      <c r="O312" s="287"/>
      <c r="P312" s="287"/>
      <c r="Q312" s="287"/>
      <c r="R312" s="287"/>
      <c r="S312" s="287"/>
      <c r="T312" s="287"/>
      <c r="U312" s="287"/>
      <c r="V312" s="287"/>
      <c r="W312" s="287"/>
      <c r="X312" s="287"/>
      <c r="Y312" s="287"/>
      <c r="Z312" s="287"/>
    </row>
    <row r="313" spans="1:26" ht="13.2">
      <c r="A313" s="287"/>
      <c r="B313" s="287"/>
      <c r="C313" s="287"/>
      <c r="D313" s="287"/>
      <c r="E313" s="287"/>
      <c r="F313" s="287"/>
      <c r="G313" s="287"/>
      <c r="H313" s="287"/>
      <c r="I313" s="287"/>
      <c r="J313" s="287"/>
      <c r="K313" s="287"/>
      <c r="L313" s="287"/>
      <c r="M313" s="287"/>
      <c r="N313" s="287"/>
      <c r="O313" s="287"/>
      <c r="P313" s="287"/>
      <c r="Q313" s="287"/>
      <c r="R313" s="287"/>
      <c r="S313" s="287"/>
      <c r="T313" s="287"/>
      <c r="U313" s="287"/>
      <c r="V313" s="287"/>
      <c r="W313" s="287"/>
      <c r="X313" s="287"/>
      <c r="Y313" s="287"/>
      <c r="Z313" s="287"/>
    </row>
    <row r="314" spans="1:26" ht="13.2">
      <c r="A314" s="287"/>
      <c r="B314" s="287"/>
      <c r="C314" s="287"/>
      <c r="D314" s="287"/>
      <c r="E314" s="287"/>
      <c r="F314" s="287"/>
      <c r="G314" s="287"/>
      <c r="H314" s="287"/>
      <c r="I314" s="287"/>
      <c r="J314" s="287"/>
      <c r="K314" s="287"/>
      <c r="L314" s="287"/>
      <c r="M314" s="287"/>
      <c r="N314" s="287"/>
      <c r="O314" s="287"/>
      <c r="P314" s="287"/>
      <c r="Q314" s="287"/>
      <c r="R314" s="287"/>
      <c r="S314" s="287"/>
      <c r="T314" s="287"/>
      <c r="U314" s="287"/>
      <c r="V314" s="287"/>
      <c r="W314" s="287"/>
      <c r="X314" s="287"/>
      <c r="Y314" s="287"/>
      <c r="Z314" s="287"/>
    </row>
    <row r="315" spans="1:26" ht="13.2">
      <c r="A315" s="287"/>
      <c r="B315" s="287"/>
      <c r="C315" s="287"/>
      <c r="D315" s="287"/>
      <c r="E315" s="287"/>
      <c r="F315" s="287"/>
      <c r="G315" s="287"/>
      <c r="H315" s="287"/>
      <c r="I315" s="287"/>
      <c r="J315" s="287"/>
      <c r="K315" s="287"/>
      <c r="L315" s="287"/>
      <c r="M315" s="287"/>
      <c r="N315" s="287"/>
      <c r="O315" s="287"/>
      <c r="P315" s="287"/>
      <c r="Q315" s="287"/>
      <c r="R315" s="287"/>
      <c r="S315" s="287"/>
      <c r="T315" s="287"/>
      <c r="U315" s="287"/>
      <c r="V315" s="287"/>
      <c r="W315" s="287"/>
      <c r="X315" s="287"/>
      <c r="Y315" s="287"/>
      <c r="Z315" s="287"/>
    </row>
    <row r="316" spans="1:26" ht="13.2">
      <c r="A316" s="287"/>
      <c r="B316" s="287"/>
      <c r="C316" s="287"/>
      <c r="D316" s="287"/>
      <c r="E316" s="287"/>
      <c r="F316" s="287"/>
      <c r="G316" s="287"/>
      <c r="H316" s="287"/>
      <c r="I316" s="287"/>
      <c r="J316" s="287"/>
      <c r="K316" s="287"/>
      <c r="L316" s="287"/>
      <c r="M316" s="287"/>
      <c r="N316" s="287"/>
      <c r="O316" s="287"/>
      <c r="P316" s="287"/>
      <c r="Q316" s="287"/>
      <c r="R316" s="287"/>
      <c r="S316" s="287"/>
      <c r="T316" s="287"/>
      <c r="U316" s="287"/>
      <c r="V316" s="287"/>
      <c r="W316" s="287"/>
      <c r="X316" s="287"/>
      <c r="Y316" s="287"/>
      <c r="Z316" s="287"/>
    </row>
    <row r="317" spans="1:26" ht="13.2">
      <c r="A317" s="287"/>
      <c r="B317" s="287"/>
      <c r="C317" s="287"/>
      <c r="D317" s="287"/>
      <c r="E317" s="287"/>
      <c r="F317" s="287"/>
      <c r="G317" s="287"/>
      <c r="H317" s="287"/>
      <c r="I317" s="287"/>
      <c r="J317" s="287"/>
      <c r="K317" s="287"/>
      <c r="L317" s="287"/>
      <c r="M317" s="287"/>
      <c r="N317" s="287"/>
      <c r="O317" s="287"/>
      <c r="P317" s="287"/>
      <c r="Q317" s="287"/>
      <c r="R317" s="287"/>
      <c r="S317" s="287"/>
      <c r="T317" s="287"/>
      <c r="U317" s="287"/>
      <c r="V317" s="287"/>
      <c r="W317" s="287"/>
      <c r="X317" s="287"/>
      <c r="Y317" s="287"/>
      <c r="Z317" s="287"/>
    </row>
    <row r="318" spans="1:26" ht="13.2">
      <c r="A318" s="287"/>
      <c r="B318" s="287"/>
      <c r="C318" s="287"/>
      <c r="D318" s="287"/>
      <c r="E318" s="287"/>
      <c r="F318" s="287"/>
      <c r="G318" s="287"/>
      <c r="H318" s="287"/>
      <c r="I318" s="287"/>
      <c r="J318" s="287"/>
      <c r="K318" s="287"/>
      <c r="L318" s="287"/>
      <c r="M318" s="287"/>
      <c r="N318" s="287"/>
      <c r="O318" s="287"/>
      <c r="P318" s="287"/>
      <c r="Q318" s="287"/>
      <c r="R318" s="287"/>
      <c r="S318" s="287"/>
      <c r="T318" s="287"/>
      <c r="U318" s="287"/>
      <c r="V318" s="287"/>
      <c r="W318" s="287"/>
      <c r="X318" s="287"/>
      <c r="Y318" s="287"/>
      <c r="Z318" s="287"/>
    </row>
    <row r="319" spans="1:26" ht="13.2">
      <c r="A319" s="287"/>
      <c r="B319" s="287"/>
      <c r="C319" s="287"/>
      <c r="D319" s="287"/>
      <c r="E319" s="287"/>
      <c r="F319" s="287"/>
      <c r="G319" s="287"/>
      <c r="H319" s="287"/>
      <c r="I319" s="287"/>
      <c r="J319" s="287"/>
      <c r="K319" s="287"/>
      <c r="L319" s="287"/>
      <c r="M319" s="287"/>
      <c r="N319" s="287"/>
      <c r="O319" s="287"/>
      <c r="P319" s="287"/>
      <c r="Q319" s="287"/>
      <c r="R319" s="287"/>
      <c r="S319" s="287"/>
      <c r="T319" s="287"/>
      <c r="U319" s="287"/>
      <c r="V319" s="287"/>
      <c r="W319" s="287"/>
      <c r="X319" s="287"/>
      <c r="Y319" s="287"/>
      <c r="Z319" s="287"/>
    </row>
    <row r="320" spans="1:26" ht="13.2">
      <c r="A320" s="287"/>
      <c r="B320" s="287"/>
      <c r="C320" s="287"/>
      <c r="D320" s="287"/>
      <c r="E320" s="287"/>
      <c r="F320" s="287"/>
      <c r="G320" s="287"/>
      <c r="H320" s="287"/>
      <c r="I320" s="287"/>
      <c r="J320" s="287"/>
      <c r="K320" s="287"/>
      <c r="L320" s="287"/>
      <c r="M320" s="287"/>
      <c r="N320" s="287"/>
      <c r="O320" s="287"/>
      <c r="P320" s="287"/>
      <c r="Q320" s="287"/>
      <c r="R320" s="287"/>
      <c r="S320" s="287"/>
      <c r="T320" s="287"/>
      <c r="U320" s="287"/>
      <c r="V320" s="287"/>
      <c r="W320" s="287"/>
      <c r="X320" s="287"/>
      <c r="Y320" s="287"/>
      <c r="Z320" s="287"/>
    </row>
    <row r="321" spans="1:26" ht="13.2">
      <c r="A321" s="287"/>
      <c r="B321" s="287"/>
      <c r="C321" s="287"/>
      <c r="D321" s="287"/>
      <c r="E321" s="287"/>
      <c r="F321" s="287"/>
      <c r="G321" s="287"/>
      <c r="H321" s="287"/>
      <c r="I321" s="287"/>
      <c r="J321" s="287"/>
      <c r="K321" s="287"/>
      <c r="L321" s="287"/>
      <c r="M321" s="287"/>
      <c r="N321" s="287"/>
      <c r="O321" s="287"/>
      <c r="P321" s="287"/>
      <c r="Q321" s="287"/>
      <c r="R321" s="287"/>
      <c r="S321" s="287"/>
      <c r="T321" s="287"/>
      <c r="U321" s="287"/>
      <c r="V321" s="287"/>
      <c r="W321" s="287"/>
      <c r="X321" s="287"/>
      <c r="Y321" s="287"/>
      <c r="Z321" s="287"/>
    </row>
    <row r="322" spans="1:26" ht="13.2">
      <c r="A322" s="287"/>
      <c r="B322" s="287"/>
      <c r="C322" s="287"/>
      <c r="D322" s="287"/>
      <c r="E322" s="287"/>
      <c r="F322" s="287"/>
      <c r="G322" s="287"/>
      <c r="H322" s="287"/>
      <c r="I322" s="287"/>
      <c r="J322" s="287"/>
      <c r="K322" s="287"/>
      <c r="L322" s="287"/>
      <c r="M322" s="287"/>
      <c r="N322" s="287"/>
      <c r="O322" s="287"/>
      <c r="P322" s="287"/>
      <c r="Q322" s="287"/>
      <c r="R322" s="287"/>
      <c r="S322" s="287"/>
      <c r="T322" s="287"/>
      <c r="U322" s="287"/>
      <c r="V322" s="287"/>
      <c r="W322" s="287"/>
      <c r="X322" s="287"/>
      <c r="Y322" s="287"/>
      <c r="Z322" s="287"/>
    </row>
    <row r="323" spans="1:26" ht="13.2">
      <c r="A323" s="287"/>
      <c r="B323" s="287"/>
      <c r="C323" s="287"/>
      <c r="D323" s="287"/>
      <c r="E323" s="287"/>
      <c r="F323" s="287"/>
      <c r="G323" s="287"/>
      <c r="H323" s="287"/>
      <c r="I323" s="287"/>
      <c r="J323" s="287"/>
      <c r="K323" s="287"/>
      <c r="L323" s="287"/>
      <c r="M323" s="287"/>
      <c r="N323" s="287"/>
      <c r="O323" s="287"/>
      <c r="P323" s="287"/>
      <c r="Q323" s="287"/>
      <c r="R323" s="287"/>
      <c r="S323" s="287"/>
      <c r="T323" s="287"/>
      <c r="U323" s="287"/>
      <c r="V323" s="287"/>
      <c r="W323" s="287"/>
      <c r="X323" s="287"/>
      <c r="Y323" s="287"/>
      <c r="Z323" s="287"/>
    </row>
    <row r="324" spans="1:26" ht="13.2">
      <c r="A324" s="287"/>
      <c r="B324" s="287"/>
      <c r="C324" s="287"/>
      <c r="D324" s="287"/>
      <c r="E324" s="287"/>
      <c r="F324" s="287"/>
      <c r="G324" s="287"/>
      <c r="H324" s="287"/>
      <c r="I324" s="287"/>
      <c r="J324" s="287"/>
      <c r="K324" s="287"/>
      <c r="L324" s="287"/>
      <c r="M324" s="287"/>
      <c r="N324" s="287"/>
      <c r="O324" s="287"/>
      <c r="P324" s="287"/>
      <c r="Q324" s="287"/>
      <c r="R324" s="287"/>
      <c r="S324" s="287"/>
      <c r="T324" s="287"/>
      <c r="U324" s="287"/>
      <c r="V324" s="287"/>
      <c r="W324" s="287"/>
      <c r="X324" s="287"/>
      <c r="Y324" s="287"/>
      <c r="Z324" s="287"/>
    </row>
    <row r="325" spans="1:26" ht="13.2">
      <c r="A325" s="287"/>
      <c r="B325" s="287"/>
      <c r="C325" s="287"/>
      <c r="D325" s="287"/>
      <c r="E325" s="287"/>
      <c r="F325" s="287"/>
      <c r="G325" s="287"/>
      <c r="H325" s="287"/>
      <c r="I325" s="287"/>
      <c r="J325" s="287"/>
      <c r="K325" s="287"/>
      <c r="L325" s="287"/>
      <c r="M325" s="287"/>
      <c r="N325" s="287"/>
      <c r="O325" s="287"/>
      <c r="P325" s="287"/>
      <c r="Q325" s="287"/>
      <c r="R325" s="287"/>
      <c r="S325" s="287"/>
      <c r="T325" s="287"/>
      <c r="U325" s="287"/>
      <c r="V325" s="287"/>
      <c r="W325" s="287"/>
      <c r="X325" s="287"/>
      <c r="Y325" s="287"/>
      <c r="Z325" s="287"/>
    </row>
    <row r="326" spans="1:26" ht="13.2">
      <c r="A326" s="287"/>
      <c r="B326" s="287"/>
      <c r="C326" s="287"/>
      <c r="D326" s="287"/>
      <c r="E326" s="287"/>
      <c r="F326" s="287"/>
      <c r="G326" s="287"/>
      <c r="H326" s="287"/>
      <c r="I326" s="287"/>
      <c r="J326" s="287"/>
      <c r="K326" s="287"/>
      <c r="L326" s="287"/>
      <c r="M326" s="287"/>
      <c r="N326" s="287"/>
      <c r="O326" s="287"/>
      <c r="P326" s="287"/>
      <c r="Q326" s="287"/>
      <c r="R326" s="287"/>
      <c r="S326" s="287"/>
      <c r="T326" s="287"/>
      <c r="U326" s="287"/>
      <c r="V326" s="287"/>
      <c r="W326" s="287"/>
      <c r="X326" s="287"/>
      <c r="Y326" s="287"/>
      <c r="Z326" s="287"/>
    </row>
    <row r="327" spans="1:26" ht="13.2">
      <c r="A327" s="287"/>
      <c r="B327" s="287"/>
      <c r="C327" s="287"/>
      <c r="D327" s="287"/>
      <c r="E327" s="287"/>
      <c r="F327" s="287"/>
      <c r="G327" s="287"/>
      <c r="H327" s="287"/>
      <c r="I327" s="287"/>
      <c r="J327" s="287"/>
      <c r="K327" s="287"/>
      <c r="L327" s="287"/>
      <c r="M327" s="287"/>
      <c r="N327" s="287"/>
      <c r="O327" s="287"/>
      <c r="P327" s="287"/>
      <c r="Q327" s="287"/>
      <c r="R327" s="287"/>
      <c r="S327" s="287"/>
      <c r="T327" s="287"/>
      <c r="U327" s="287"/>
      <c r="V327" s="287"/>
      <c r="W327" s="287"/>
      <c r="X327" s="287"/>
      <c r="Y327" s="287"/>
      <c r="Z327" s="287"/>
    </row>
    <row r="328" spans="1:26" ht="13.2">
      <c r="A328" s="287"/>
      <c r="B328" s="287"/>
      <c r="C328" s="287"/>
      <c r="D328" s="287"/>
      <c r="E328" s="287"/>
      <c r="F328" s="287"/>
      <c r="G328" s="287"/>
      <c r="H328" s="287"/>
      <c r="I328" s="287"/>
      <c r="J328" s="287"/>
      <c r="K328" s="287"/>
      <c r="L328" s="287"/>
      <c r="M328" s="287"/>
      <c r="N328" s="287"/>
      <c r="O328" s="287"/>
      <c r="P328" s="287"/>
      <c r="Q328" s="287"/>
      <c r="R328" s="287"/>
      <c r="S328" s="287"/>
      <c r="T328" s="287"/>
      <c r="U328" s="287"/>
      <c r="V328" s="287"/>
      <c r="W328" s="287"/>
      <c r="X328" s="287"/>
      <c r="Y328" s="287"/>
      <c r="Z328" s="287"/>
    </row>
    <row r="329" spans="1:26" ht="13.2">
      <c r="A329" s="287"/>
      <c r="B329" s="287"/>
      <c r="C329" s="287"/>
      <c r="D329" s="287"/>
      <c r="E329" s="287"/>
      <c r="F329" s="287"/>
      <c r="G329" s="287"/>
      <c r="H329" s="287"/>
      <c r="I329" s="287"/>
      <c r="J329" s="287"/>
      <c r="K329" s="287"/>
      <c r="L329" s="287"/>
      <c r="M329" s="287"/>
      <c r="N329" s="287"/>
      <c r="O329" s="287"/>
      <c r="P329" s="287"/>
      <c r="Q329" s="287"/>
      <c r="R329" s="287"/>
      <c r="S329" s="287"/>
      <c r="T329" s="287"/>
      <c r="U329" s="287"/>
      <c r="V329" s="287"/>
      <c r="W329" s="287"/>
      <c r="X329" s="287"/>
      <c r="Y329" s="287"/>
      <c r="Z329" s="287"/>
    </row>
    <row r="330" spans="1:26" ht="13.2">
      <c r="A330" s="287"/>
      <c r="B330" s="287"/>
      <c r="C330" s="287"/>
      <c r="D330" s="287"/>
      <c r="E330" s="287"/>
      <c r="F330" s="287"/>
      <c r="G330" s="287"/>
      <c r="H330" s="287"/>
      <c r="I330" s="287"/>
      <c r="J330" s="287"/>
      <c r="K330" s="287"/>
      <c r="L330" s="287"/>
      <c r="M330" s="287"/>
      <c r="N330" s="287"/>
      <c r="O330" s="287"/>
      <c r="P330" s="287"/>
      <c r="Q330" s="287"/>
      <c r="R330" s="287"/>
      <c r="S330" s="287"/>
      <c r="T330" s="287"/>
      <c r="U330" s="287"/>
      <c r="V330" s="287"/>
      <c r="W330" s="287"/>
      <c r="X330" s="287"/>
      <c r="Y330" s="287"/>
      <c r="Z330" s="287"/>
    </row>
    <row r="331" spans="1:26" ht="13.2">
      <c r="A331" s="287"/>
      <c r="B331" s="287"/>
      <c r="C331" s="287"/>
      <c r="D331" s="287"/>
      <c r="E331" s="287"/>
      <c r="F331" s="287"/>
      <c r="G331" s="287"/>
      <c r="H331" s="287"/>
      <c r="I331" s="287"/>
      <c r="J331" s="287"/>
      <c r="K331" s="287"/>
      <c r="L331" s="287"/>
      <c r="M331" s="287"/>
      <c r="N331" s="287"/>
      <c r="O331" s="287"/>
      <c r="P331" s="287"/>
      <c r="Q331" s="287"/>
      <c r="R331" s="287"/>
      <c r="S331" s="287"/>
      <c r="T331" s="287"/>
      <c r="U331" s="287"/>
      <c r="V331" s="287"/>
      <c r="W331" s="287"/>
      <c r="X331" s="287"/>
      <c r="Y331" s="287"/>
      <c r="Z331" s="287"/>
    </row>
    <row r="332" spans="1:26" ht="13.2">
      <c r="A332" s="287"/>
      <c r="B332" s="287"/>
      <c r="C332" s="287"/>
      <c r="D332" s="287"/>
      <c r="E332" s="287"/>
      <c r="F332" s="287"/>
      <c r="G332" s="287"/>
      <c r="H332" s="287"/>
      <c r="I332" s="287"/>
      <c r="J332" s="287"/>
      <c r="K332" s="287"/>
      <c r="L332" s="287"/>
      <c r="M332" s="287"/>
      <c r="N332" s="287"/>
      <c r="O332" s="287"/>
      <c r="P332" s="287"/>
      <c r="Q332" s="287"/>
      <c r="R332" s="287"/>
      <c r="S332" s="287"/>
      <c r="T332" s="287"/>
      <c r="U332" s="287"/>
      <c r="V332" s="287"/>
      <c r="W332" s="287"/>
      <c r="X332" s="287"/>
      <c r="Y332" s="287"/>
      <c r="Z332" s="287"/>
    </row>
    <row r="333" spans="1:26" ht="13.2">
      <c r="A333" s="287"/>
      <c r="B333" s="287"/>
      <c r="C333" s="287"/>
      <c r="D333" s="287"/>
      <c r="E333" s="287"/>
      <c r="F333" s="287"/>
      <c r="G333" s="287"/>
      <c r="H333" s="287"/>
      <c r="I333" s="287"/>
      <c r="J333" s="287"/>
      <c r="K333" s="287"/>
      <c r="L333" s="287"/>
      <c r="M333" s="287"/>
      <c r="N333" s="287"/>
      <c r="O333" s="287"/>
      <c r="P333" s="287"/>
      <c r="Q333" s="287"/>
      <c r="R333" s="287"/>
      <c r="S333" s="287"/>
      <c r="T333" s="287"/>
      <c r="U333" s="287"/>
      <c r="V333" s="287"/>
      <c r="W333" s="287"/>
      <c r="X333" s="287"/>
      <c r="Y333" s="287"/>
      <c r="Z333" s="287"/>
    </row>
    <row r="334" spans="1:26" ht="13.2">
      <c r="A334" s="287"/>
      <c r="B334" s="287"/>
      <c r="C334" s="287"/>
      <c r="D334" s="287"/>
      <c r="E334" s="287"/>
      <c r="F334" s="287"/>
      <c r="G334" s="287"/>
      <c r="H334" s="287"/>
      <c r="I334" s="287"/>
      <c r="J334" s="287"/>
      <c r="K334" s="287"/>
      <c r="L334" s="287"/>
      <c r="M334" s="287"/>
      <c r="N334" s="287"/>
      <c r="O334" s="287"/>
      <c r="P334" s="287"/>
      <c r="Q334" s="287"/>
      <c r="R334" s="287"/>
      <c r="S334" s="287"/>
      <c r="T334" s="287"/>
      <c r="U334" s="287"/>
      <c r="V334" s="287"/>
      <c r="W334" s="287"/>
      <c r="X334" s="287"/>
      <c r="Y334" s="287"/>
      <c r="Z334" s="287"/>
    </row>
    <row r="335" spans="1:26" ht="13.2">
      <c r="A335" s="287"/>
      <c r="B335" s="287"/>
      <c r="C335" s="287"/>
      <c r="D335" s="287"/>
      <c r="E335" s="287"/>
      <c r="F335" s="287"/>
      <c r="G335" s="287"/>
      <c r="H335" s="287"/>
      <c r="I335" s="287"/>
      <c r="J335" s="287"/>
      <c r="K335" s="287"/>
      <c r="L335" s="287"/>
      <c r="M335" s="287"/>
      <c r="N335" s="287"/>
      <c r="O335" s="287"/>
      <c r="P335" s="287"/>
      <c r="Q335" s="287"/>
      <c r="R335" s="287"/>
      <c r="S335" s="287"/>
      <c r="T335" s="287"/>
      <c r="U335" s="287"/>
      <c r="V335" s="287"/>
      <c r="W335" s="287"/>
      <c r="X335" s="287"/>
      <c r="Y335" s="287"/>
      <c r="Z335" s="287"/>
    </row>
    <row r="336" spans="1:26" ht="13.2">
      <c r="A336" s="287"/>
      <c r="B336" s="287"/>
      <c r="C336" s="287"/>
      <c r="D336" s="287"/>
      <c r="E336" s="287"/>
      <c r="F336" s="287"/>
      <c r="G336" s="287"/>
      <c r="H336" s="287"/>
      <c r="I336" s="287"/>
      <c r="J336" s="287"/>
      <c r="K336" s="287"/>
      <c r="L336" s="287"/>
      <c r="M336" s="287"/>
      <c r="N336" s="287"/>
      <c r="O336" s="287"/>
      <c r="P336" s="287"/>
      <c r="Q336" s="287"/>
      <c r="R336" s="287"/>
      <c r="S336" s="287"/>
      <c r="T336" s="287"/>
      <c r="U336" s="287"/>
      <c r="V336" s="287"/>
      <c r="W336" s="287"/>
      <c r="X336" s="287"/>
      <c r="Y336" s="287"/>
      <c r="Z336" s="287"/>
    </row>
    <row r="337" spans="1:26" ht="13.2">
      <c r="A337" s="287"/>
      <c r="B337" s="287"/>
      <c r="C337" s="287"/>
      <c r="D337" s="287"/>
      <c r="E337" s="287"/>
      <c r="F337" s="287"/>
      <c r="G337" s="287"/>
      <c r="H337" s="287"/>
      <c r="I337" s="287"/>
      <c r="J337" s="287"/>
      <c r="K337" s="287"/>
      <c r="L337" s="287"/>
      <c r="M337" s="287"/>
      <c r="N337" s="287"/>
      <c r="O337" s="287"/>
      <c r="P337" s="287"/>
      <c r="Q337" s="287"/>
      <c r="R337" s="287"/>
      <c r="S337" s="287"/>
      <c r="T337" s="287"/>
      <c r="U337" s="287"/>
      <c r="V337" s="287"/>
      <c r="W337" s="287"/>
      <c r="X337" s="287"/>
      <c r="Y337" s="287"/>
      <c r="Z337" s="287"/>
    </row>
    <row r="338" spans="1:26" ht="13.2">
      <c r="A338" s="287"/>
      <c r="B338" s="287"/>
      <c r="C338" s="287"/>
      <c r="D338" s="287"/>
      <c r="E338" s="287"/>
      <c r="F338" s="287"/>
      <c r="G338" s="287"/>
      <c r="H338" s="287"/>
      <c r="I338" s="287"/>
      <c r="J338" s="287"/>
      <c r="K338" s="287"/>
      <c r="L338" s="287"/>
      <c r="M338" s="287"/>
      <c r="N338" s="287"/>
      <c r="O338" s="287"/>
      <c r="P338" s="287"/>
      <c r="Q338" s="287"/>
      <c r="R338" s="287"/>
      <c r="S338" s="287"/>
      <c r="T338" s="287"/>
      <c r="U338" s="287"/>
      <c r="V338" s="287"/>
      <c r="W338" s="287"/>
      <c r="X338" s="287"/>
      <c r="Y338" s="287"/>
      <c r="Z338" s="287"/>
    </row>
    <row r="339" spans="1:26" ht="13.2">
      <c r="A339" s="287"/>
      <c r="B339" s="287"/>
      <c r="C339" s="287"/>
      <c r="D339" s="287"/>
      <c r="E339" s="287"/>
      <c r="F339" s="287"/>
      <c r="G339" s="287"/>
      <c r="H339" s="287"/>
      <c r="I339" s="287"/>
      <c r="J339" s="287"/>
      <c r="K339" s="287"/>
      <c r="L339" s="287"/>
      <c r="M339" s="287"/>
      <c r="N339" s="287"/>
      <c r="O339" s="287"/>
      <c r="P339" s="287"/>
      <c r="Q339" s="287"/>
      <c r="R339" s="287"/>
      <c r="S339" s="287"/>
      <c r="T339" s="287"/>
      <c r="U339" s="287"/>
      <c r="V339" s="287"/>
      <c r="W339" s="287"/>
      <c r="X339" s="287"/>
      <c r="Y339" s="287"/>
      <c r="Z339" s="287"/>
    </row>
    <row r="340" spans="1:26" ht="13.2">
      <c r="A340" s="287"/>
      <c r="B340" s="287"/>
      <c r="C340" s="287"/>
      <c r="D340" s="287"/>
      <c r="E340" s="287"/>
      <c r="F340" s="287"/>
      <c r="G340" s="287"/>
      <c r="H340" s="287"/>
      <c r="I340" s="287"/>
      <c r="J340" s="287"/>
      <c r="K340" s="287"/>
      <c r="L340" s="287"/>
      <c r="M340" s="287"/>
      <c r="N340" s="287"/>
      <c r="O340" s="287"/>
      <c r="P340" s="287"/>
      <c r="Q340" s="287"/>
      <c r="R340" s="287"/>
      <c r="S340" s="287"/>
      <c r="T340" s="287"/>
      <c r="U340" s="287"/>
      <c r="V340" s="287"/>
      <c r="W340" s="287"/>
      <c r="X340" s="287"/>
      <c r="Y340" s="287"/>
      <c r="Z340" s="287"/>
    </row>
    <row r="341" spans="1:26" ht="13.2">
      <c r="A341" s="287"/>
      <c r="B341" s="287"/>
      <c r="C341" s="287"/>
      <c r="D341" s="287"/>
      <c r="E341" s="287"/>
      <c r="F341" s="287"/>
      <c r="G341" s="287"/>
      <c r="H341" s="287"/>
      <c r="I341" s="287"/>
      <c r="J341" s="287"/>
      <c r="K341" s="287"/>
      <c r="L341" s="287"/>
      <c r="M341" s="287"/>
      <c r="N341" s="287"/>
      <c r="O341" s="287"/>
      <c r="P341" s="287"/>
      <c r="Q341" s="287"/>
      <c r="R341" s="287"/>
      <c r="S341" s="287"/>
      <c r="T341" s="287"/>
      <c r="U341" s="287"/>
      <c r="V341" s="287"/>
      <c r="W341" s="287"/>
      <c r="X341" s="287"/>
      <c r="Y341" s="287"/>
      <c r="Z341" s="287"/>
    </row>
    <row r="342" spans="1:26" ht="13.2">
      <c r="A342" s="287"/>
      <c r="B342" s="287"/>
      <c r="C342" s="287"/>
      <c r="D342" s="287"/>
      <c r="E342" s="287"/>
      <c r="F342" s="287"/>
      <c r="G342" s="287"/>
      <c r="H342" s="287"/>
      <c r="I342" s="287"/>
      <c r="J342" s="287"/>
      <c r="K342" s="287"/>
      <c r="L342" s="287"/>
      <c r="M342" s="287"/>
      <c r="N342" s="287"/>
      <c r="O342" s="287"/>
      <c r="P342" s="287"/>
      <c r="Q342" s="287"/>
      <c r="R342" s="287"/>
      <c r="S342" s="287"/>
      <c r="T342" s="287"/>
      <c r="U342" s="287"/>
      <c r="V342" s="287"/>
      <c r="W342" s="287"/>
      <c r="X342" s="287"/>
      <c r="Y342" s="287"/>
      <c r="Z342" s="287"/>
    </row>
    <row r="343" spans="1:26" ht="13.2">
      <c r="A343" s="287"/>
      <c r="B343" s="287"/>
      <c r="C343" s="287"/>
      <c r="D343" s="287"/>
      <c r="E343" s="287"/>
      <c r="F343" s="287"/>
      <c r="G343" s="287"/>
      <c r="H343" s="287"/>
      <c r="I343" s="287"/>
      <c r="J343" s="287"/>
      <c r="K343" s="287"/>
      <c r="L343" s="287"/>
      <c r="M343" s="287"/>
      <c r="N343" s="287"/>
      <c r="O343" s="287"/>
      <c r="P343" s="287"/>
      <c r="Q343" s="287"/>
      <c r="R343" s="287"/>
      <c r="S343" s="287"/>
      <c r="T343" s="287"/>
      <c r="U343" s="287"/>
      <c r="V343" s="287"/>
      <c r="W343" s="287"/>
      <c r="X343" s="287"/>
      <c r="Y343" s="287"/>
      <c r="Z343" s="287"/>
    </row>
    <row r="344" spans="1:26" ht="13.2">
      <c r="A344" s="287"/>
      <c r="B344" s="287"/>
      <c r="C344" s="287"/>
      <c r="D344" s="287"/>
      <c r="E344" s="287"/>
      <c r="F344" s="287"/>
      <c r="G344" s="287"/>
      <c r="H344" s="287"/>
      <c r="I344" s="287"/>
      <c r="J344" s="287"/>
      <c r="K344" s="287"/>
      <c r="L344" s="287"/>
      <c r="M344" s="287"/>
      <c r="N344" s="287"/>
      <c r="O344" s="287"/>
      <c r="P344" s="287"/>
      <c r="Q344" s="287"/>
      <c r="R344" s="287"/>
      <c r="S344" s="287"/>
      <c r="T344" s="287"/>
      <c r="U344" s="287"/>
      <c r="V344" s="287"/>
      <c r="W344" s="287"/>
      <c r="X344" s="287"/>
      <c r="Y344" s="287"/>
      <c r="Z344" s="287"/>
    </row>
    <row r="345" spans="1:26" ht="13.2">
      <c r="A345" s="287"/>
      <c r="B345" s="287"/>
      <c r="C345" s="287"/>
      <c r="D345" s="287"/>
      <c r="E345" s="287"/>
      <c r="F345" s="287"/>
      <c r="G345" s="287"/>
      <c r="H345" s="287"/>
      <c r="I345" s="287"/>
      <c r="J345" s="287"/>
      <c r="K345" s="287"/>
      <c r="L345" s="287"/>
      <c r="M345" s="287"/>
      <c r="N345" s="287"/>
      <c r="O345" s="287"/>
      <c r="P345" s="287"/>
      <c r="Q345" s="287"/>
      <c r="R345" s="287"/>
      <c r="S345" s="287"/>
      <c r="T345" s="287"/>
      <c r="U345" s="287"/>
      <c r="V345" s="287"/>
      <c r="W345" s="287"/>
      <c r="X345" s="287"/>
      <c r="Y345" s="287"/>
      <c r="Z345" s="287"/>
    </row>
    <row r="346" spans="1:26" ht="13.2">
      <c r="A346" s="287"/>
      <c r="B346" s="287"/>
      <c r="C346" s="287"/>
      <c r="D346" s="287"/>
      <c r="E346" s="287"/>
      <c r="F346" s="287"/>
      <c r="G346" s="287"/>
      <c r="H346" s="287"/>
      <c r="I346" s="287"/>
      <c r="J346" s="287"/>
      <c r="K346" s="287"/>
      <c r="L346" s="287"/>
      <c r="M346" s="287"/>
      <c r="N346" s="287"/>
      <c r="O346" s="287"/>
      <c r="P346" s="287"/>
      <c r="Q346" s="287"/>
      <c r="R346" s="287"/>
      <c r="S346" s="287"/>
      <c r="T346" s="287"/>
      <c r="U346" s="287"/>
      <c r="V346" s="287"/>
      <c r="W346" s="287"/>
      <c r="X346" s="287"/>
      <c r="Y346" s="287"/>
      <c r="Z346" s="287"/>
    </row>
    <row r="347" spans="1:26" ht="13.2">
      <c r="A347" s="287"/>
      <c r="B347" s="287"/>
      <c r="C347" s="287"/>
      <c r="D347" s="287"/>
      <c r="E347" s="287"/>
      <c r="F347" s="287"/>
      <c r="G347" s="287"/>
      <c r="H347" s="287"/>
      <c r="I347" s="287"/>
      <c r="J347" s="287"/>
      <c r="K347" s="287"/>
      <c r="L347" s="287"/>
      <c r="M347" s="287"/>
      <c r="N347" s="287"/>
      <c r="O347" s="287"/>
      <c r="P347" s="287"/>
      <c r="Q347" s="287"/>
      <c r="R347" s="287"/>
      <c r="S347" s="287"/>
      <c r="T347" s="287"/>
      <c r="U347" s="287"/>
      <c r="V347" s="287"/>
      <c r="W347" s="287"/>
      <c r="X347" s="287"/>
      <c r="Y347" s="287"/>
      <c r="Z347" s="287"/>
    </row>
    <row r="348" spans="1:26" ht="13.2">
      <c r="A348" s="287"/>
      <c r="B348" s="287"/>
      <c r="C348" s="287"/>
      <c r="D348" s="287"/>
      <c r="E348" s="287"/>
      <c r="F348" s="287"/>
      <c r="G348" s="287"/>
      <c r="H348" s="287"/>
      <c r="I348" s="287"/>
      <c r="J348" s="287"/>
      <c r="K348" s="287"/>
      <c r="L348" s="287"/>
      <c r="M348" s="287"/>
      <c r="N348" s="287"/>
      <c r="O348" s="287"/>
      <c r="P348" s="287"/>
      <c r="Q348" s="287"/>
      <c r="R348" s="287"/>
      <c r="S348" s="287"/>
      <c r="T348" s="287"/>
      <c r="U348" s="287"/>
      <c r="V348" s="287"/>
      <c r="W348" s="287"/>
      <c r="X348" s="287"/>
      <c r="Y348" s="287"/>
      <c r="Z348" s="287"/>
    </row>
    <row r="349" spans="1:26" ht="13.2">
      <c r="A349" s="287"/>
      <c r="B349" s="287"/>
      <c r="C349" s="287"/>
      <c r="D349" s="287"/>
      <c r="E349" s="287"/>
      <c r="F349" s="287"/>
      <c r="G349" s="287"/>
      <c r="H349" s="287"/>
      <c r="I349" s="287"/>
      <c r="J349" s="287"/>
      <c r="K349" s="287"/>
      <c r="L349" s="287"/>
      <c r="M349" s="287"/>
      <c r="N349" s="287"/>
      <c r="O349" s="287"/>
      <c r="P349" s="287"/>
      <c r="Q349" s="287"/>
      <c r="R349" s="287"/>
      <c r="S349" s="287"/>
      <c r="T349" s="287"/>
      <c r="U349" s="287"/>
      <c r="V349" s="287"/>
      <c r="W349" s="287"/>
      <c r="X349" s="287"/>
      <c r="Y349" s="287"/>
      <c r="Z349" s="287"/>
    </row>
    <row r="350" spans="1:26" ht="13.2">
      <c r="A350" s="287"/>
      <c r="B350" s="287"/>
      <c r="C350" s="287"/>
      <c r="D350" s="287"/>
      <c r="E350" s="287"/>
      <c r="F350" s="287"/>
      <c r="G350" s="287"/>
      <c r="H350" s="287"/>
      <c r="I350" s="287"/>
      <c r="J350" s="287"/>
      <c r="K350" s="287"/>
      <c r="L350" s="287"/>
      <c r="M350" s="287"/>
      <c r="N350" s="287"/>
      <c r="O350" s="287"/>
      <c r="P350" s="287"/>
      <c r="Q350" s="287"/>
      <c r="R350" s="287"/>
      <c r="S350" s="287"/>
      <c r="T350" s="287"/>
      <c r="U350" s="287"/>
      <c r="V350" s="287"/>
      <c r="W350" s="287"/>
      <c r="X350" s="287"/>
      <c r="Y350" s="287"/>
      <c r="Z350" s="287"/>
    </row>
    <row r="351" spans="1:26" ht="13.2">
      <c r="A351" s="287"/>
      <c r="B351" s="287"/>
      <c r="C351" s="287"/>
      <c r="D351" s="287"/>
      <c r="E351" s="287"/>
      <c r="F351" s="287"/>
      <c r="G351" s="287"/>
      <c r="H351" s="287"/>
      <c r="I351" s="287"/>
      <c r="J351" s="287"/>
      <c r="K351" s="287"/>
      <c r="L351" s="287"/>
      <c r="M351" s="287"/>
      <c r="N351" s="287"/>
      <c r="O351" s="287"/>
      <c r="P351" s="287"/>
      <c r="Q351" s="287"/>
      <c r="R351" s="287"/>
      <c r="S351" s="287"/>
      <c r="T351" s="287"/>
      <c r="U351" s="287"/>
      <c r="V351" s="287"/>
      <c r="W351" s="287"/>
      <c r="X351" s="287"/>
      <c r="Y351" s="287"/>
      <c r="Z351" s="287"/>
    </row>
    <row r="352" spans="1:26" ht="13.2">
      <c r="A352" s="287"/>
      <c r="B352" s="287"/>
      <c r="C352" s="287"/>
      <c r="D352" s="287"/>
      <c r="E352" s="287"/>
      <c r="F352" s="287"/>
      <c r="G352" s="287"/>
      <c r="H352" s="287"/>
      <c r="I352" s="287"/>
      <c r="J352" s="287"/>
      <c r="K352" s="287"/>
      <c r="L352" s="287"/>
      <c r="M352" s="287"/>
      <c r="N352" s="287"/>
      <c r="O352" s="287"/>
      <c r="P352" s="287"/>
      <c r="Q352" s="287"/>
      <c r="R352" s="287"/>
      <c r="S352" s="287"/>
      <c r="T352" s="287"/>
      <c r="U352" s="287"/>
      <c r="V352" s="287"/>
      <c r="W352" s="287"/>
      <c r="X352" s="287"/>
      <c r="Y352" s="287"/>
      <c r="Z352" s="287"/>
    </row>
    <row r="353" spans="1:26" ht="13.2">
      <c r="A353" s="287"/>
      <c r="B353" s="287"/>
      <c r="C353" s="287"/>
      <c r="D353" s="287"/>
      <c r="E353" s="287"/>
      <c r="F353" s="287"/>
      <c r="G353" s="287"/>
      <c r="H353" s="287"/>
      <c r="I353" s="287"/>
      <c r="J353" s="287"/>
      <c r="K353" s="287"/>
      <c r="L353" s="287"/>
      <c r="M353" s="287"/>
      <c r="N353" s="287"/>
      <c r="O353" s="287"/>
      <c r="P353" s="287"/>
      <c r="Q353" s="287"/>
      <c r="R353" s="287"/>
      <c r="S353" s="287"/>
      <c r="T353" s="287"/>
      <c r="U353" s="287"/>
      <c r="V353" s="287"/>
      <c r="W353" s="287"/>
      <c r="X353" s="287"/>
      <c r="Y353" s="287"/>
      <c r="Z353" s="287"/>
    </row>
    <row r="354" spans="1:26" ht="13.2">
      <c r="A354" s="287"/>
      <c r="B354" s="287"/>
      <c r="C354" s="287"/>
      <c r="D354" s="287"/>
      <c r="E354" s="287"/>
      <c r="F354" s="287"/>
      <c r="G354" s="287"/>
      <c r="H354" s="287"/>
      <c r="I354" s="287"/>
      <c r="J354" s="287"/>
      <c r="K354" s="287"/>
      <c r="L354" s="287"/>
      <c r="M354" s="287"/>
      <c r="N354" s="287"/>
      <c r="O354" s="287"/>
      <c r="P354" s="287"/>
      <c r="Q354" s="287"/>
      <c r="R354" s="287"/>
      <c r="S354" s="287"/>
      <c r="T354" s="287"/>
      <c r="U354" s="287"/>
      <c r="V354" s="287"/>
      <c r="W354" s="287"/>
      <c r="X354" s="287"/>
      <c r="Y354" s="287"/>
      <c r="Z354" s="287"/>
    </row>
    <row r="355" spans="1:26" ht="13.2">
      <c r="A355" s="287"/>
      <c r="B355" s="287"/>
      <c r="C355" s="287"/>
      <c r="D355" s="287"/>
      <c r="E355" s="287"/>
      <c r="F355" s="287"/>
      <c r="G355" s="287"/>
      <c r="H355" s="287"/>
      <c r="I355" s="287"/>
      <c r="J355" s="287"/>
      <c r="K355" s="287"/>
      <c r="L355" s="287"/>
      <c r="M355" s="287"/>
      <c r="N355" s="287"/>
      <c r="O355" s="287"/>
      <c r="P355" s="287"/>
      <c r="Q355" s="287"/>
      <c r="R355" s="287"/>
      <c r="S355" s="287"/>
      <c r="T355" s="287"/>
      <c r="U355" s="287"/>
      <c r="V355" s="287"/>
      <c r="W355" s="287"/>
      <c r="X355" s="287"/>
      <c r="Y355" s="287"/>
      <c r="Z355" s="287"/>
    </row>
    <row r="356" spans="1:26" ht="13.2">
      <c r="A356" s="287"/>
      <c r="B356" s="287"/>
      <c r="C356" s="287"/>
      <c r="D356" s="287"/>
      <c r="E356" s="287"/>
      <c r="F356" s="287"/>
      <c r="G356" s="287"/>
      <c r="H356" s="287"/>
      <c r="I356" s="287"/>
      <c r="J356" s="287"/>
      <c r="K356" s="287"/>
      <c r="L356" s="287"/>
      <c r="M356" s="287"/>
      <c r="N356" s="287"/>
      <c r="O356" s="287"/>
      <c r="P356" s="287"/>
      <c r="Q356" s="287"/>
      <c r="R356" s="287"/>
      <c r="S356" s="287"/>
      <c r="T356" s="287"/>
      <c r="U356" s="287"/>
      <c r="V356" s="287"/>
      <c r="W356" s="287"/>
      <c r="X356" s="287"/>
      <c r="Y356" s="287"/>
      <c r="Z356" s="287"/>
    </row>
    <row r="357" spans="1:26" ht="13.2">
      <c r="A357" s="287"/>
      <c r="B357" s="287"/>
      <c r="C357" s="287"/>
      <c r="D357" s="287"/>
      <c r="E357" s="287"/>
      <c r="F357" s="287"/>
      <c r="G357" s="287"/>
      <c r="H357" s="287"/>
      <c r="I357" s="287"/>
      <c r="J357" s="287"/>
      <c r="K357" s="287"/>
      <c r="L357" s="287"/>
      <c r="M357" s="287"/>
      <c r="N357" s="287"/>
      <c r="O357" s="287"/>
      <c r="P357" s="287"/>
      <c r="Q357" s="287"/>
      <c r="R357" s="287"/>
      <c r="S357" s="287"/>
      <c r="T357" s="287"/>
      <c r="U357" s="287"/>
      <c r="V357" s="287"/>
      <c r="W357" s="287"/>
      <c r="X357" s="287"/>
      <c r="Y357" s="287"/>
      <c r="Z357" s="287"/>
    </row>
    <row r="358" spans="1:26" ht="13.2">
      <c r="A358" s="287"/>
      <c r="B358" s="287"/>
      <c r="C358" s="287"/>
      <c r="D358" s="287"/>
      <c r="E358" s="287"/>
      <c r="F358" s="287"/>
      <c r="G358" s="287"/>
      <c r="H358" s="287"/>
      <c r="I358" s="287"/>
      <c r="J358" s="287"/>
      <c r="K358" s="287"/>
      <c r="L358" s="287"/>
      <c r="M358" s="287"/>
      <c r="N358" s="287"/>
      <c r="O358" s="287"/>
      <c r="P358" s="287"/>
      <c r="Q358" s="287"/>
      <c r="R358" s="287"/>
      <c r="S358" s="287"/>
      <c r="T358" s="287"/>
      <c r="U358" s="287"/>
      <c r="V358" s="287"/>
      <c r="W358" s="287"/>
      <c r="X358" s="287"/>
      <c r="Y358" s="287"/>
      <c r="Z358" s="287"/>
    </row>
    <row r="359" spans="1:26" ht="13.2">
      <c r="A359" s="287"/>
      <c r="B359" s="287"/>
      <c r="C359" s="287"/>
      <c r="D359" s="287"/>
      <c r="E359" s="287"/>
      <c r="F359" s="287"/>
      <c r="G359" s="287"/>
      <c r="H359" s="287"/>
      <c r="I359" s="287"/>
      <c r="J359" s="287"/>
      <c r="K359" s="287"/>
      <c r="L359" s="287"/>
      <c r="M359" s="287"/>
      <c r="N359" s="287"/>
      <c r="O359" s="287"/>
      <c r="P359" s="287"/>
      <c r="Q359" s="287"/>
      <c r="R359" s="287"/>
      <c r="S359" s="287"/>
      <c r="T359" s="287"/>
      <c r="U359" s="287"/>
      <c r="V359" s="287"/>
      <c r="W359" s="287"/>
      <c r="X359" s="287"/>
      <c r="Y359" s="287"/>
      <c r="Z359" s="287"/>
    </row>
    <row r="360" spans="1:26" ht="13.2">
      <c r="A360" s="287"/>
      <c r="B360" s="287"/>
      <c r="C360" s="287"/>
      <c r="D360" s="287"/>
      <c r="E360" s="287"/>
      <c r="F360" s="287"/>
      <c r="G360" s="287"/>
      <c r="H360" s="287"/>
      <c r="I360" s="287"/>
      <c r="J360" s="287"/>
      <c r="K360" s="287"/>
      <c r="L360" s="287"/>
      <c r="M360" s="287"/>
      <c r="N360" s="287"/>
      <c r="O360" s="287"/>
      <c r="P360" s="287"/>
      <c r="Q360" s="287"/>
      <c r="R360" s="287"/>
      <c r="S360" s="287"/>
      <c r="T360" s="287"/>
      <c r="U360" s="287"/>
      <c r="V360" s="287"/>
      <c r="W360" s="287"/>
      <c r="X360" s="287"/>
      <c r="Y360" s="287"/>
      <c r="Z360" s="287"/>
    </row>
    <row r="361" spans="1:26" ht="13.2">
      <c r="A361" s="287"/>
      <c r="B361" s="287"/>
      <c r="C361" s="287"/>
      <c r="D361" s="287"/>
      <c r="E361" s="287"/>
      <c r="F361" s="287"/>
      <c r="G361" s="287"/>
      <c r="H361" s="287"/>
      <c r="I361" s="287"/>
      <c r="J361" s="287"/>
      <c r="K361" s="287"/>
      <c r="L361" s="287"/>
      <c r="M361" s="287"/>
      <c r="N361" s="287"/>
      <c r="O361" s="287"/>
      <c r="P361" s="287"/>
      <c r="Q361" s="287"/>
      <c r="R361" s="287"/>
      <c r="S361" s="287"/>
      <c r="T361" s="287"/>
      <c r="U361" s="287"/>
      <c r="V361" s="287"/>
      <c r="W361" s="287"/>
      <c r="X361" s="287"/>
      <c r="Y361" s="287"/>
      <c r="Z361" s="287"/>
    </row>
    <row r="362" spans="1:26" ht="13.2">
      <c r="A362" s="287"/>
      <c r="B362" s="287"/>
      <c r="C362" s="287"/>
      <c r="D362" s="287"/>
      <c r="E362" s="287"/>
      <c r="F362" s="287"/>
      <c r="G362" s="287"/>
      <c r="H362" s="287"/>
      <c r="I362" s="287"/>
      <c r="J362" s="287"/>
      <c r="K362" s="287"/>
      <c r="L362" s="287"/>
      <c r="M362" s="287"/>
      <c r="N362" s="287"/>
      <c r="O362" s="287"/>
      <c r="P362" s="287"/>
      <c r="Q362" s="287"/>
      <c r="R362" s="287"/>
      <c r="S362" s="287"/>
      <c r="T362" s="287"/>
      <c r="U362" s="287"/>
      <c r="V362" s="287"/>
      <c r="W362" s="287"/>
      <c r="X362" s="287"/>
      <c r="Y362" s="287"/>
      <c r="Z362" s="287"/>
    </row>
    <row r="363" spans="1:26" ht="13.2">
      <c r="A363" s="287"/>
      <c r="B363" s="287"/>
      <c r="C363" s="287"/>
      <c r="D363" s="287"/>
      <c r="E363" s="287"/>
      <c r="F363" s="287"/>
      <c r="G363" s="287"/>
      <c r="H363" s="287"/>
      <c r="I363" s="287"/>
      <c r="J363" s="287"/>
      <c r="K363" s="287"/>
      <c r="L363" s="287"/>
      <c r="M363" s="287"/>
      <c r="N363" s="287"/>
      <c r="O363" s="287"/>
      <c r="P363" s="287"/>
      <c r="Q363" s="287"/>
      <c r="R363" s="287"/>
      <c r="S363" s="287"/>
      <c r="T363" s="287"/>
      <c r="U363" s="287"/>
      <c r="V363" s="287"/>
      <c r="W363" s="287"/>
      <c r="X363" s="287"/>
      <c r="Y363" s="287"/>
      <c r="Z363" s="287"/>
    </row>
    <row r="364" spans="1:26" ht="13.2">
      <c r="A364" s="287"/>
      <c r="B364" s="287"/>
      <c r="C364" s="287"/>
      <c r="D364" s="287"/>
      <c r="E364" s="287"/>
      <c r="F364" s="287"/>
      <c r="G364" s="287"/>
      <c r="H364" s="287"/>
      <c r="I364" s="287"/>
      <c r="J364" s="287"/>
      <c r="K364" s="287"/>
      <c r="L364" s="287"/>
      <c r="M364" s="287"/>
      <c r="N364" s="287"/>
      <c r="O364" s="287"/>
      <c r="P364" s="287"/>
      <c r="Q364" s="287"/>
      <c r="R364" s="287"/>
      <c r="S364" s="287"/>
      <c r="T364" s="287"/>
      <c r="U364" s="287"/>
      <c r="V364" s="287"/>
      <c r="W364" s="287"/>
      <c r="X364" s="287"/>
      <c r="Y364" s="287"/>
      <c r="Z364" s="287"/>
    </row>
    <row r="365" spans="1:26" ht="13.2">
      <c r="A365" s="287"/>
      <c r="B365" s="287"/>
      <c r="C365" s="287"/>
      <c r="D365" s="287"/>
      <c r="E365" s="287"/>
      <c r="F365" s="287"/>
      <c r="G365" s="287"/>
      <c r="H365" s="287"/>
      <c r="I365" s="287"/>
      <c r="J365" s="287"/>
      <c r="K365" s="287"/>
      <c r="L365" s="287"/>
      <c r="M365" s="287"/>
      <c r="N365" s="287"/>
      <c r="O365" s="287"/>
      <c r="P365" s="287"/>
      <c r="Q365" s="287"/>
      <c r="R365" s="287"/>
      <c r="S365" s="287"/>
      <c r="T365" s="287"/>
      <c r="U365" s="287"/>
      <c r="V365" s="287"/>
      <c r="W365" s="287"/>
      <c r="X365" s="287"/>
      <c r="Y365" s="287"/>
      <c r="Z365" s="287"/>
    </row>
    <row r="366" spans="1:26" ht="13.2">
      <c r="A366" s="287"/>
      <c r="B366" s="287"/>
      <c r="C366" s="287"/>
      <c r="D366" s="287"/>
      <c r="E366" s="287"/>
      <c r="F366" s="287"/>
      <c r="G366" s="287"/>
      <c r="H366" s="287"/>
      <c r="I366" s="287"/>
      <c r="J366" s="287"/>
      <c r="K366" s="287"/>
      <c r="L366" s="287"/>
      <c r="M366" s="287"/>
      <c r="N366" s="287"/>
      <c r="O366" s="287"/>
      <c r="P366" s="287"/>
      <c r="Q366" s="287"/>
      <c r="R366" s="287"/>
      <c r="S366" s="287"/>
      <c r="T366" s="287"/>
      <c r="U366" s="287"/>
      <c r="V366" s="287"/>
      <c r="W366" s="287"/>
      <c r="X366" s="287"/>
      <c r="Y366" s="287"/>
      <c r="Z366" s="287"/>
    </row>
    <row r="367" spans="1:26" ht="13.2">
      <c r="A367" s="287"/>
      <c r="B367" s="287"/>
      <c r="C367" s="287"/>
      <c r="D367" s="287"/>
      <c r="E367" s="287"/>
      <c r="F367" s="287"/>
      <c r="G367" s="287"/>
      <c r="H367" s="287"/>
      <c r="I367" s="287"/>
      <c r="J367" s="287"/>
      <c r="K367" s="287"/>
      <c r="L367" s="287"/>
      <c r="M367" s="287"/>
      <c r="N367" s="287"/>
      <c r="O367" s="287"/>
      <c r="P367" s="287"/>
      <c r="Q367" s="287"/>
      <c r="R367" s="287"/>
      <c r="S367" s="287"/>
      <c r="T367" s="287"/>
      <c r="U367" s="287"/>
      <c r="V367" s="287"/>
      <c r="W367" s="287"/>
      <c r="X367" s="287"/>
      <c r="Y367" s="287"/>
      <c r="Z367" s="287"/>
    </row>
    <row r="368" spans="1:26" ht="13.2">
      <c r="A368" s="287"/>
      <c r="B368" s="287"/>
      <c r="C368" s="287"/>
      <c r="D368" s="287"/>
      <c r="E368" s="287"/>
      <c r="F368" s="287"/>
      <c r="G368" s="287"/>
      <c r="H368" s="287"/>
      <c r="I368" s="287"/>
      <c r="J368" s="287"/>
      <c r="K368" s="287"/>
      <c r="L368" s="287"/>
      <c r="M368" s="287"/>
      <c r="N368" s="287"/>
      <c r="O368" s="287"/>
      <c r="P368" s="287"/>
      <c r="Q368" s="287"/>
      <c r="R368" s="287"/>
      <c r="S368" s="287"/>
      <c r="T368" s="287"/>
      <c r="U368" s="287"/>
      <c r="V368" s="287"/>
      <c r="W368" s="287"/>
      <c r="X368" s="287"/>
      <c r="Y368" s="287"/>
      <c r="Z368" s="287"/>
    </row>
    <row r="369" spans="1:26" ht="13.2">
      <c r="A369" s="287"/>
      <c r="B369" s="287"/>
      <c r="C369" s="287"/>
      <c r="D369" s="287"/>
      <c r="E369" s="287"/>
      <c r="F369" s="287"/>
      <c r="G369" s="287"/>
      <c r="H369" s="287"/>
      <c r="I369" s="287"/>
      <c r="J369" s="287"/>
      <c r="K369" s="287"/>
      <c r="L369" s="287"/>
      <c r="M369" s="287"/>
      <c r="N369" s="287"/>
      <c r="O369" s="287"/>
      <c r="P369" s="287"/>
      <c r="Q369" s="287"/>
      <c r="R369" s="287"/>
      <c r="S369" s="287"/>
      <c r="T369" s="287"/>
      <c r="U369" s="287"/>
      <c r="V369" s="287"/>
      <c r="W369" s="287"/>
      <c r="X369" s="287"/>
      <c r="Y369" s="287"/>
      <c r="Z369" s="287"/>
    </row>
    <row r="370" spans="1:26" ht="13.2">
      <c r="A370" s="287"/>
      <c r="B370" s="287"/>
      <c r="C370" s="287"/>
      <c r="D370" s="287"/>
      <c r="E370" s="287"/>
      <c r="F370" s="287"/>
      <c r="G370" s="287"/>
      <c r="H370" s="287"/>
      <c r="I370" s="287"/>
      <c r="J370" s="287"/>
      <c r="K370" s="287"/>
      <c r="L370" s="287"/>
      <c r="M370" s="287"/>
      <c r="N370" s="287"/>
      <c r="O370" s="287"/>
      <c r="P370" s="287"/>
      <c r="Q370" s="287"/>
      <c r="R370" s="287"/>
      <c r="S370" s="287"/>
      <c r="T370" s="287"/>
      <c r="U370" s="287"/>
      <c r="V370" s="287"/>
      <c r="W370" s="287"/>
      <c r="X370" s="287"/>
      <c r="Y370" s="287"/>
      <c r="Z370" s="287"/>
    </row>
    <row r="371" spans="1:26" ht="13.2">
      <c r="A371" s="287"/>
      <c r="B371" s="287"/>
      <c r="C371" s="287"/>
      <c r="D371" s="287"/>
      <c r="E371" s="287"/>
      <c r="F371" s="287"/>
      <c r="G371" s="287"/>
      <c r="H371" s="287"/>
      <c r="I371" s="287"/>
      <c r="J371" s="287"/>
      <c r="K371" s="287"/>
      <c r="L371" s="287"/>
      <c r="M371" s="287"/>
      <c r="N371" s="287"/>
      <c r="O371" s="287"/>
      <c r="P371" s="287"/>
      <c r="Q371" s="287"/>
      <c r="R371" s="287"/>
      <c r="S371" s="287"/>
      <c r="T371" s="287"/>
      <c r="U371" s="287"/>
      <c r="V371" s="287"/>
      <c r="W371" s="287"/>
      <c r="X371" s="287"/>
      <c r="Y371" s="287"/>
      <c r="Z371" s="287"/>
    </row>
    <row r="372" spans="1:26" ht="13.2">
      <c r="A372" s="287"/>
      <c r="B372" s="287"/>
      <c r="C372" s="287"/>
      <c r="D372" s="287"/>
      <c r="E372" s="287"/>
      <c r="F372" s="287"/>
      <c r="G372" s="287"/>
      <c r="H372" s="287"/>
      <c r="I372" s="287"/>
      <c r="J372" s="287"/>
      <c r="K372" s="287"/>
      <c r="L372" s="287"/>
      <c r="M372" s="287"/>
      <c r="N372" s="287"/>
      <c r="O372" s="287"/>
      <c r="P372" s="287"/>
      <c r="Q372" s="287"/>
      <c r="R372" s="287"/>
      <c r="S372" s="287"/>
      <c r="T372" s="287"/>
      <c r="U372" s="287"/>
      <c r="V372" s="287"/>
      <c r="W372" s="287"/>
      <c r="X372" s="287"/>
      <c r="Y372" s="287"/>
      <c r="Z372" s="287"/>
    </row>
    <row r="373" spans="1:26" ht="13.2">
      <c r="A373" s="287"/>
      <c r="B373" s="287"/>
      <c r="C373" s="287"/>
      <c r="D373" s="287"/>
      <c r="E373" s="287"/>
      <c r="F373" s="287"/>
      <c r="G373" s="287"/>
      <c r="H373" s="287"/>
      <c r="I373" s="287"/>
      <c r="J373" s="287"/>
      <c r="K373" s="287"/>
      <c r="L373" s="287"/>
      <c r="M373" s="287"/>
      <c r="N373" s="287"/>
      <c r="O373" s="287"/>
      <c r="P373" s="287"/>
      <c r="Q373" s="287"/>
      <c r="R373" s="287"/>
      <c r="S373" s="287"/>
      <c r="T373" s="287"/>
      <c r="U373" s="287"/>
      <c r="V373" s="287"/>
      <c r="W373" s="287"/>
      <c r="X373" s="287"/>
      <c r="Y373" s="287"/>
      <c r="Z373" s="287"/>
    </row>
    <row r="374" spans="1:26" ht="13.2">
      <c r="A374" s="287"/>
      <c r="B374" s="287"/>
      <c r="C374" s="287"/>
      <c r="D374" s="287"/>
      <c r="E374" s="287"/>
      <c r="F374" s="287"/>
      <c r="G374" s="287"/>
      <c r="H374" s="287"/>
      <c r="I374" s="287"/>
      <c r="J374" s="287"/>
      <c r="K374" s="287"/>
      <c r="L374" s="287"/>
      <c r="M374" s="287"/>
      <c r="N374" s="287"/>
      <c r="O374" s="287"/>
      <c r="P374" s="287"/>
      <c r="Q374" s="287"/>
      <c r="R374" s="287"/>
      <c r="S374" s="287"/>
      <c r="T374" s="287"/>
      <c r="U374" s="287"/>
      <c r="V374" s="287"/>
      <c r="W374" s="287"/>
      <c r="X374" s="287"/>
      <c r="Y374" s="287"/>
      <c r="Z374" s="287"/>
    </row>
    <row r="375" spans="1:26" ht="13.2">
      <c r="A375" s="287"/>
      <c r="B375" s="287"/>
      <c r="C375" s="287"/>
      <c r="D375" s="287"/>
      <c r="E375" s="287"/>
      <c r="F375" s="287"/>
      <c r="G375" s="287"/>
      <c r="H375" s="287"/>
      <c r="I375" s="287"/>
      <c r="J375" s="287"/>
      <c r="K375" s="287"/>
      <c r="L375" s="287"/>
      <c r="M375" s="287"/>
      <c r="N375" s="287"/>
      <c r="O375" s="287"/>
      <c r="P375" s="287"/>
      <c r="Q375" s="287"/>
      <c r="R375" s="287"/>
      <c r="S375" s="287"/>
      <c r="T375" s="287"/>
      <c r="U375" s="287"/>
      <c r="V375" s="287"/>
      <c r="W375" s="287"/>
      <c r="X375" s="287"/>
      <c r="Y375" s="287"/>
      <c r="Z375" s="287"/>
    </row>
    <row r="376" spans="1:26" ht="13.2">
      <c r="A376" s="287"/>
      <c r="B376" s="287"/>
      <c r="C376" s="287"/>
      <c r="D376" s="287"/>
      <c r="E376" s="287"/>
      <c r="F376" s="287"/>
      <c r="G376" s="287"/>
      <c r="H376" s="287"/>
      <c r="I376" s="287"/>
      <c r="J376" s="287"/>
      <c r="K376" s="287"/>
      <c r="L376" s="287"/>
      <c r="M376" s="287"/>
      <c r="N376" s="287"/>
      <c r="O376" s="287"/>
      <c r="P376" s="287"/>
      <c r="Q376" s="287"/>
      <c r="R376" s="287"/>
      <c r="S376" s="287"/>
      <c r="T376" s="287"/>
      <c r="U376" s="287"/>
      <c r="V376" s="287"/>
      <c r="W376" s="287"/>
      <c r="X376" s="287"/>
      <c r="Y376" s="287"/>
      <c r="Z376" s="287"/>
    </row>
    <row r="377" spans="1:26" ht="13.2">
      <c r="A377" s="287"/>
      <c r="B377" s="287"/>
      <c r="C377" s="287"/>
      <c r="D377" s="287"/>
      <c r="E377" s="287"/>
      <c r="F377" s="287"/>
      <c r="G377" s="287"/>
      <c r="H377" s="287"/>
      <c r="I377" s="287"/>
      <c r="J377" s="287"/>
      <c r="K377" s="287"/>
      <c r="L377" s="287"/>
      <c r="M377" s="287"/>
      <c r="N377" s="287"/>
      <c r="O377" s="287"/>
      <c r="P377" s="287"/>
      <c r="Q377" s="287"/>
      <c r="R377" s="287"/>
      <c r="S377" s="287"/>
      <c r="T377" s="287"/>
      <c r="U377" s="287"/>
      <c r="V377" s="287"/>
      <c r="W377" s="287"/>
      <c r="X377" s="287"/>
      <c r="Y377" s="287"/>
      <c r="Z377" s="287"/>
    </row>
    <row r="378" spans="1:26" ht="13.2">
      <c r="A378" s="287"/>
      <c r="B378" s="287"/>
      <c r="C378" s="287"/>
      <c r="D378" s="287"/>
      <c r="E378" s="287"/>
      <c r="F378" s="287"/>
      <c r="G378" s="287"/>
      <c r="H378" s="287"/>
      <c r="I378" s="287"/>
      <c r="J378" s="287"/>
      <c r="K378" s="287"/>
      <c r="L378" s="287"/>
      <c r="M378" s="287"/>
      <c r="N378" s="287"/>
      <c r="O378" s="287"/>
      <c r="P378" s="287"/>
      <c r="Q378" s="287"/>
      <c r="R378" s="287"/>
      <c r="S378" s="287"/>
      <c r="T378" s="287"/>
      <c r="U378" s="287"/>
      <c r="V378" s="287"/>
      <c r="W378" s="287"/>
      <c r="X378" s="287"/>
      <c r="Y378" s="287"/>
      <c r="Z378" s="287"/>
    </row>
    <row r="379" spans="1:26" ht="13.2">
      <c r="A379" s="287"/>
      <c r="B379" s="287"/>
      <c r="C379" s="287"/>
      <c r="D379" s="287"/>
      <c r="E379" s="287"/>
      <c r="F379" s="287"/>
      <c r="G379" s="287"/>
      <c r="H379" s="287"/>
      <c r="I379" s="287"/>
      <c r="J379" s="287"/>
      <c r="K379" s="287"/>
      <c r="L379" s="287"/>
      <c r="M379" s="287"/>
      <c r="N379" s="287"/>
      <c r="O379" s="287"/>
      <c r="P379" s="287"/>
      <c r="Q379" s="287"/>
      <c r="R379" s="287"/>
      <c r="S379" s="287"/>
      <c r="T379" s="287"/>
      <c r="U379" s="287"/>
      <c r="V379" s="287"/>
      <c r="W379" s="287"/>
      <c r="X379" s="287"/>
      <c r="Y379" s="287"/>
      <c r="Z379" s="287"/>
    </row>
    <row r="380" spans="1:26" ht="13.2">
      <c r="A380" s="287"/>
      <c r="B380" s="287"/>
      <c r="C380" s="287"/>
      <c r="D380" s="287"/>
      <c r="E380" s="287"/>
      <c r="F380" s="287"/>
      <c r="G380" s="287"/>
      <c r="H380" s="287"/>
      <c r="I380" s="287"/>
      <c r="J380" s="287"/>
      <c r="K380" s="287"/>
      <c r="L380" s="287"/>
      <c r="M380" s="287"/>
      <c r="N380" s="287"/>
      <c r="O380" s="287"/>
      <c r="P380" s="287"/>
      <c r="Q380" s="287"/>
      <c r="R380" s="287"/>
      <c r="S380" s="287"/>
      <c r="T380" s="287"/>
      <c r="U380" s="287"/>
      <c r="V380" s="287"/>
      <c r="W380" s="287"/>
      <c r="X380" s="287"/>
      <c r="Y380" s="287"/>
      <c r="Z380" s="287"/>
    </row>
    <row r="381" spans="1:26" ht="13.2">
      <c r="A381" s="287"/>
      <c r="B381" s="287"/>
      <c r="C381" s="287"/>
      <c r="D381" s="287"/>
      <c r="E381" s="287"/>
      <c r="F381" s="287"/>
      <c r="G381" s="287"/>
      <c r="H381" s="287"/>
      <c r="I381" s="287"/>
      <c r="J381" s="287"/>
      <c r="K381" s="287"/>
      <c r="L381" s="287"/>
      <c r="M381" s="287"/>
      <c r="N381" s="287"/>
      <c r="O381" s="287"/>
      <c r="P381" s="287"/>
      <c r="Q381" s="287"/>
      <c r="R381" s="287"/>
      <c r="S381" s="287"/>
      <c r="T381" s="287"/>
      <c r="U381" s="287"/>
      <c r="V381" s="287"/>
      <c r="W381" s="287"/>
      <c r="X381" s="287"/>
      <c r="Y381" s="287"/>
      <c r="Z381" s="287"/>
    </row>
    <row r="382" spans="1:26" ht="13.2">
      <c r="A382" s="287"/>
      <c r="B382" s="287"/>
      <c r="C382" s="287"/>
      <c r="D382" s="287"/>
      <c r="E382" s="287"/>
      <c r="F382" s="287"/>
      <c r="G382" s="287"/>
      <c r="H382" s="287"/>
      <c r="I382" s="287"/>
      <c r="J382" s="287"/>
      <c r="K382" s="287"/>
      <c r="L382" s="287"/>
      <c r="M382" s="287"/>
      <c r="N382" s="287"/>
      <c r="O382" s="287"/>
      <c r="P382" s="287"/>
      <c r="Q382" s="287"/>
      <c r="R382" s="287"/>
      <c r="S382" s="287"/>
      <c r="T382" s="287"/>
      <c r="U382" s="287"/>
      <c r="V382" s="287"/>
      <c r="W382" s="287"/>
      <c r="X382" s="287"/>
      <c r="Y382" s="287"/>
      <c r="Z382" s="287"/>
    </row>
    <row r="383" spans="1:26" ht="13.2">
      <c r="A383" s="287"/>
      <c r="B383" s="287"/>
      <c r="C383" s="287"/>
      <c r="D383" s="287"/>
      <c r="E383" s="287"/>
      <c r="F383" s="287"/>
      <c r="G383" s="287"/>
      <c r="H383" s="287"/>
      <c r="I383" s="287"/>
      <c r="J383" s="287"/>
      <c r="K383" s="287"/>
      <c r="L383" s="287"/>
      <c r="M383" s="287"/>
      <c r="N383" s="287"/>
      <c r="O383" s="287"/>
      <c r="P383" s="287"/>
      <c r="Q383" s="287"/>
      <c r="R383" s="287"/>
      <c r="S383" s="287"/>
      <c r="T383" s="287"/>
      <c r="U383" s="287"/>
      <c r="V383" s="287"/>
      <c r="W383" s="287"/>
      <c r="X383" s="287"/>
      <c r="Y383" s="287"/>
      <c r="Z383" s="287"/>
    </row>
    <row r="384" spans="1:26" ht="13.2">
      <c r="A384" s="287"/>
      <c r="B384" s="287"/>
      <c r="C384" s="287"/>
      <c r="D384" s="287"/>
      <c r="E384" s="287"/>
      <c r="F384" s="287"/>
      <c r="G384" s="287"/>
      <c r="H384" s="287"/>
      <c r="I384" s="287"/>
      <c r="J384" s="287"/>
      <c r="K384" s="287"/>
      <c r="L384" s="287"/>
      <c r="M384" s="287"/>
      <c r="N384" s="287"/>
      <c r="O384" s="287"/>
      <c r="P384" s="287"/>
      <c r="Q384" s="287"/>
      <c r="R384" s="287"/>
      <c r="S384" s="287"/>
      <c r="T384" s="287"/>
      <c r="U384" s="287"/>
      <c r="V384" s="287"/>
      <c r="W384" s="287"/>
      <c r="X384" s="287"/>
      <c r="Y384" s="287"/>
      <c r="Z384" s="287"/>
    </row>
    <row r="385" spans="1:26" ht="13.2">
      <c r="A385" s="287"/>
      <c r="B385" s="287"/>
      <c r="C385" s="287"/>
      <c r="D385" s="287"/>
      <c r="E385" s="287"/>
      <c r="F385" s="287"/>
      <c r="G385" s="287"/>
      <c r="H385" s="287"/>
      <c r="I385" s="287"/>
      <c r="J385" s="287"/>
      <c r="K385" s="287"/>
      <c r="L385" s="287"/>
      <c r="M385" s="287"/>
      <c r="N385" s="287"/>
      <c r="O385" s="287"/>
      <c r="P385" s="287"/>
      <c r="Q385" s="287"/>
      <c r="R385" s="287"/>
      <c r="S385" s="287"/>
      <c r="T385" s="287"/>
      <c r="U385" s="287"/>
      <c r="V385" s="287"/>
      <c r="W385" s="287"/>
      <c r="X385" s="287"/>
      <c r="Y385" s="287"/>
      <c r="Z385" s="287"/>
    </row>
    <row r="386" spans="1:26" ht="13.2">
      <c r="A386" s="287"/>
      <c r="B386" s="287"/>
      <c r="C386" s="287"/>
      <c r="D386" s="287"/>
      <c r="E386" s="287"/>
      <c r="F386" s="287"/>
      <c r="G386" s="287"/>
      <c r="H386" s="287"/>
      <c r="I386" s="287"/>
      <c r="J386" s="287"/>
      <c r="K386" s="287"/>
      <c r="L386" s="287"/>
      <c r="M386" s="287"/>
      <c r="N386" s="287"/>
      <c r="O386" s="287"/>
      <c r="P386" s="287"/>
      <c r="Q386" s="287"/>
      <c r="R386" s="287"/>
      <c r="S386" s="287"/>
      <c r="T386" s="287"/>
      <c r="U386" s="287"/>
      <c r="V386" s="287"/>
      <c r="W386" s="287"/>
      <c r="X386" s="287"/>
      <c r="Y386" s="287"/>
      <c r="Z386" s="287"/>
    </row>
    <row r="387" spans="1:26" ht="13.2">
      <c r="A387" s="287"/>
      <c r="B387" s="287"/>
      <c r="C387" s="287"/>
      <c r="D387" s="287"/>
      <c r="E387" s="287"/>
      <c r="F387" s="287"/>
      <c r="G387" s="287"/>
      <c r="H387" s="287"/>
      <c r="I387" s="287"/>
      <c r="J387" s="287"/>
      <c r="K387" s="287"/>
      <c r="L387" s="287"/>
      <c r="M387" s="287"/>
      <c r="N387" s="287"/>
      <c r="O387" s="287"/>
      <c r="P387" s="287"/>
      <c r="Q387" s="287"/>
      <c r="R387" s="287"/>
      <c r="S387" s="287"/>
      <c r="T387" s="287"/>
      <c r="U387" s="287"/>
      <c r="V387" s="287"/>
      <c r="W387" s="287"/>
      <c r="X387" s="287"/>
      <c r="Y387" s="287"/>
      <c r="Z387" s="287"/>
    </row>
    <row r="388" spans="1:26" ht="13.2">
      <c r="A388" s="287"/>
      <c r="B388" s="287"/>
      <c r="C388" s="287"/>
      <c r="D388" s="287"/>
      <c r="E388" s="287"/>
      <c r="F388" s="287"/>
      <c r="G388" s="287"/>
      <c r="H388" s="287"/>
      <c r="I388" s="287"/>
      <c r="J388" s="287"/>
      <c r="K388" s="287"/>
      <c r="L388" s="287"/>
      <c r="M388" s="287"/>
      <c r="N388" s="287"/>
      <c r="O388" s="287"/>
      <c r="P388" s="287"/>
      <c r="Q388" s="287"/>
      <c r="R388" s="287"/>
      <c r="S388" s="287"/>
      <c r="T388" s="287"/>
      <c r="U388" s="287"/>
      <c r="V388" s="287"/>
      <c r="W388" s="287"/>
      <c r="X388" s="287"/>
      <c r="Y388" s="287"/>
      <c r="Z388" s="287"/>
    </row>
    <row r="389" spans="1:26" ht="13.2">
      <c r="A389" s="287"/>
      <c r="B389" s="287"/>
      <c r="C389" s="287"/>
      <c r="D389" s="287"/>
      <c r="E389" s="287"/>
      <c r="F389" s="287"/>
      <c r="G389" s="287"/>
      <c r="H389" s="287"/>
      <c r="I389" s="287"/>
      <c r="J389" s="287"/>
      <c r="K389" s="287"/>
      <c r="L389" s="287"/>
      <c r="M389" s="287"/>
      <c r="N389" s="287"/>
      <c r="O389" s="287"/>
      <c r="P389" s="287"/>
      <c r="Q389" s="287"/>
      <c r="R389" s="287"/>
      <c r="S389" s="287"/>
      <c r="T389" s="287"/>
      <c r="U389" s="287"/>
      <c r="V389" s="287"/>
      <c r="W389" s="287"/>
      <c r="X389" s="287"/>
      <c r="Y389" s="287"/>
      <c r="Z389" s="287"/>
    </row>
    <row r="390" spans="1:26" ht="13.2">
      <c r="A390" s="287"/>
      <c r="B390" s="287"/>
      <c r="C390" s="287"/>
      <c r="D390" s="287"/>
      <c r="E390" s="287"/>
      <c r="F390" s="287"/>
      <c r="G390" s="287"/>
      <c r="H390" s="287"/>
      <c r="I390" s="287"/>
      <c r="J390" s="287"/>
      <c r="K390" s="287"/>
      <c r="L390" s="287"/>
      <c r="M390" s="287"/>
      <c r="N390" s="287"/>
      <c r="O390" s="287"/>
      <c r="P390" s="287"/>
      <c r="Q390" s="287"/>
      <c r="R390" s="287"/>
      <c r="S390" s="287"/>
      <c r="T390" s="287"/>
      <c r="U390" s="287"/>
      <c r="V390" s="287"/>
      <c r="W390" s="287"/>
      <c r="X390" s="287"/>
      <c r="Y390" s="287"/>
      <c r="Z390" s="287"/>
    </row>
    <row r="391" spans="1:26" ht="13.2">
      <c r="A391" s="287"/>
      <c r="B391" s="287"/>
      <c r="C391" s="287"/>
      <c r="D391" s="287"/>
      <c r="E391" s="287"/>
      <c r="F391" s="287"/>
      <c r="G391" s="287"/>
      <c r="H391" s="287"/>
      <c r="I391" s="287"/>
      <c r="J391" s="287"/>
      <c r="K391" s="287"/>
      <c r="L391" s="287"/>
      <c r="M391" s="287"/>
      <c r="N391" s="287"/>
      <c r="O391" s="287"/>
      <c r="P391" s="287"/>
      <c r="Q391" s="287"/>
      <c r="R391" s="287"/>
      <c r="S391" s="287"/>
      <c r="T391" s="287"/>
      <c r="U391" s="287"/>
      <c r="V391" s="287"/>
      <c r="W391" s="287"/>
      <c r="X391" s="287"/>
      <c r="Y391" s="287"/>
      <c r="Z391" s="287"/>
    </row>
    <row r="392" spans="1:26" ht="13.2">
      <c r="A392" s="287"/>
      <c r="B392" s="287"/>
      <c r="C392" s="287"/>
      <c r="D392" s="287"/>
      <c r="E392" s="287"/>
      <c r="F392" s="287"/>
      <c r="G392" s="287"/>
      <c r="H392" s="287"/>
      <c r="I392" s="287"/>
      <c r="J392" s="287"/>
      <c r="K392" s="287"/>
      <c r="L392" s="287"/>
      <c r="M392" s="287"/>
      <c r="N392" s="287"/>
      <c r="O392" s="287"/>
      <c r="P392" s="287"/>
      <c r="Q392" s="287"/>
      <c r="R392" s="287"/>
      <c r="S392" s="287"/>
      <c r="T392" s="287"/>
      <c r="U392" s="287"/>
      <c r="V392" s="287"/>
      <c r="W392" s="287"/>
      <c r="X392" s="287"/>
      <c r="Y392" s="287"/>
      <c r="Z392" s="287"/>
    </row>
    <row r="393" spans="1:26" ht="13.2">
      <c r="A393" s="287"/>
      <c r="B393" s="287"/>
      <c r="C393" s="287"/>
      <c r="D393" s="287"/>
      <c r="E393" s="287"/>
      <c r="F393" s="287"/>
      <c r="G393" s="287"/>
      <c r="H393" s="287"/>
      <c r="I393" s="287"/>
      <c r="J393" s="287"/>
      <c r="K393" s="287"/>
      <c r="L393" s="287"/>
      <c r="M393" s="287"/>
      <c r="N393" s="287"/>
      <c r="O393" s="287"/>
      <c r="P393" s="287"/>
      <c r="Q393" s="287"/>
      <c r="R393" s="287"/>
      <c r="S393" s="287"/>
      <c r="T393" s="287"/>
      <c r="U393" s="287"/>
      <c r="V393" s="287"/>
      <c r="W393" s="287"/>
      <c r="X393" s="287"/>
      <c r="Y393" s="287"/>
      <c r="Z393" s="287"/>
    </row>
    <row r="394" spans="1:26" ht="13.2">
      <c r="A394" s="287"/>
      <c r="B394" s="287"/>
      <c r="C394" s="287"/>
      <c r="D394" s="287"/>
      <c r="E394" s="287"/>
      <c r="F394" s="287"/>
      <c r="G394" s="287"/>
      <c r="H394" s="287"/>
      <c r="I394" s="287"/>
      <c r="J394" s="287"/>
      <c r="K394" s="287"/>
      <c r="L394" s="287"/>
      <c r="M394" s="287"/>
      <c r="N394" s="287"/>
      <c r="O394" s="287"/>
      <c r="P394" s="287"/>
      <c r="Q394" s="287"/>
      <c r="R394" s="287"/>
      <c r="S394" s="287"/>
      <c r="T394" s="287"/>
      <c r="U394" s="287"/>
      <c r="V394" s="287"/>
      <c r="W394" s="287"/>
      <c r="X394" s="287"/>
      <c r="Y394" s="287"/>
      <c r="Z394" s="287"/>
    </row>
    <row r="395" spans="1:26" ht="13.2">
      <c r="A395" s="287"/>
      <c r="B395" s="287"/>
      <c r="C395" s="287"/>
      <c r="D395" s="287"/>
      <c r="E395" s="287"/>
      <c r="F395" s="287"/>
      <c r="G395" s="287"/>
      <c r="H395" s="287"/>
      <c r="I395" s="287"/>
      <c r="J395" s="287"/>
      <c r="K395" s="287"/>
      <c r="L395" s="287"/>
      <c r="M395" s="287"/>
      <c r="N395" s="287"/>
      <c r="O395" s="287"/>
      <c r="P395" s="287"/>
      <c r="Q395" s="287"/>
      <c r="R395" s="287"/>
      <c r="S395" s="287"/>
      <c r="T395" s="287"/>
      <c r="U395" s="287"/>
      <c r="V395" s="287"/>
      <c r="W395" s="287"/>
      <c r="X395" s="287"/>
      <c r="Y395" s="287"/>
      <c r="Z395" s="287"/>
    </row>
    <row r="396" spans="1:26" ht="13.2">
      <c r="A396" s="287"/>
      <c r="B396" s="287"/>
      <c r="C396" s="287"/>
      <c r="D396" s="287"/>
      <c r="E396" s="287"/>
      <c r="F396" s="287"/>
      <c r="G396" s="287"/>
      <c r="H396" s="287"/>
      <c r="I396" s="287"/>
      <c r="J396" s="287"/>
      <c r="K396" s="287"/>
      <c r="L396" s="287"/>
      <c r="M396" s="287"/>
      <c r="N396" s="287"/>
      <c r="O396" s="287"/>
      <c r="P396" s="287"/>
      <c r="Q396" s="287"/>
      <c r="R396" s="287"/>
      <c r="S396" s="287"/>
      <c r="T396" s="287"/>
      <c r="U396" s="287"/>
      <c r="V396" s="287"/>
      <c r="W396" s="287"/>
      <c r="X396" s="287"/>
      <c r="Y396" s="287"/>
      <c r="Z396" s="287"/>
    </row>
    <row r="397" spans="1:26" ht="13.2">
      <c r="A397" s="287"/>
      <c r="B397" s="287"/>
      <c r="C397" s="287"/>
      <c r="D397" s="287"/>
      <c r="E397" s="287"/>
      <c r="F397" s="287"/>
      <c r="G397" s="287"/>
      <c r="H397" s="287"/>
      <c r="I397" s="287"/>
      <c r="J397" s="287"/>
      <c r="K397" s="287"/>
      <c r="L397" s="287"/>
      <c r="M397" s="287"/>
      <c r="N397" s="287"/>
      <c r="O397" s="287"/>
      <c r="P397" s="287"/>
      <c r="Q397" s="287"/>
      <c r="R397" s="287"/>
      <c r="S397" s="287"/>
      <c r="T397" s="287"/>
      <c r="U397" s="287"/>
      <c r="V397" s="287"/>
      <c r="W397" s="287"/>
      <c r="X397" s="287"/>
      <c r="Y397" s="287"/>
      <c r="Z397" s="287"/>
    </row>
    <row r="398" spans="1:26" ht="13.2">
      <c r="A398" s="287"/>
      <c r="B398" s="287"/>
      <c r="C398" s="287"/>
      <c r="D398" s="287"/>
      <c r="E398" s="287"/>
      <c r="F398" s="287"/>
      <c r="G398" s="287"/>
      <c r="H398" s="287"/>
      <c r="I398" s="287"/>
      <c r="J398" s="287"/>
      <c r="K398" s="287"/>
      <c r="L398" s="287"/>
      <c r="M398" s="287"/>
      <c r="N398" s="287"/>
      <c r="O398" s="287"/>
      <c r="P398" s="287"/>
      <c r="Q398" s="287"/>
      <c r="R398" s="287"/>
      <c r="S398" s="287"/>
      <c r="T398" s="287"/>
      <c r="U398" s="287"/>
      <c r="V398" s="287"/>
      <c r="W398" s="287"/>
      <c r="X398" s="287"/>
      <c r="Y398" s="287"/>
      <c r="Z398" s="287"/>
    </row>
    <row r="399" spans="1:26" ht="13.2">
      <c r="A399" s="287"/>
      <c r="B399" s="287"/>
      <c r="C399" s="287"/>
      <c r="D399" s="287"/>
      <c r="E399" s="287"/>
      <c r="F399" s="287"/>
      <c r="G399" s="287"/>
      <c r="H399" s="287"/>
      <c r="I399" s="287"/>
      <c r="J399" s="287"/>
      <c r="K399" s="287"/>
      <c r="L399" s="287"/>
      <c r="M399" s="287"/>
      <c r="N399" s="287"/>
      <c r="O399" s="287"/>
      <c r="P399" s="287"/>
      <c r="Q399" s="287"/>
      <c r="R399" s="287"/>
      <c r="S399" s="287"/>
      <c r="T399" s="287"/>
      <c r="U399" s="287"/>
      <c r="V399" s="287"/>
      <c r="W399" s="287"/>
      <c r="X399" s="287"/>
      <c r="Y399" s="287"/>
      <c r="Z399" s="287"/>
    </row>
    <row r="400" spans="1:26" ht="13.2">
      <c r="A400" s="287"/>
      <c r="B400" s="287"/>
      <c r="C400" s="287"/>
      <c r="D400" s="287"/>
      <c r="E400" s="287"/>
      <c r="F400" s="287"/>
      <c r="G400" s="287"/>
      <c r="H400" s="287"/>
      <c r="I400" s="287"/>
      <c r="J400" s="287"/>
      <c r="K400" s="287"/>
      <c r="L400" s="287"/>
      <c r="M400" s="287"/>
      <c r="N400" s="287"/>
      <c r="O400" s="287"/>
      <c r="P400" s="287"/>
      <c r="Q400" s="287"/>
      <c r="R400" s="287"/>
      <c r="S400" s="287"/>
      <c r="T400" s="287"/>
      <c r="U400" s="287"/>
      <c r="V400" s="287"/>
      <c r="W400" s="287"/>
      <c r="X400" s="287"/>
      <c r="Y400" s="287"/>
      <c r="Z400" s="287"/>
    </row>
    <row r="401" spans="1:26" ht="13.2">
      <c r="A401" s="287"/>
      <c r="B401" s="287"/>
      <c r="C401" s="287"/>
      <c r="D401" s="287"/>
      <c r="E401" s="287"/>
      <c r="F401" s="287"/>
      <c r="G401" s="287"/>
      <c r="H401" s="287"/>
      <c r="I401" s="287"/>
      <c r="J401" s="287"/>
      <c r="K401" s="287"/>
      <c r="L401" s="287"/>
      <c r="M401" s="287"/>
      <c r="N401" s="287"/>
      <c r="O401" s="287"/>
      <c r="P401" s="287"/>
      <c r="Q401" s="287"/>
      <c r="R401" s="287"/>
      <c r="S401" s="287"/>
      <c r="T401" s="287"/>
      <c r="U401" s="287"/>
      <c r="V401" s="287"/>
      <c r="W401" s="287"/>
      <c r="X401" s="287"/>
      <c r="Y401" s="287"/>
      <c r="Z401" s="287"/>
    </row>
    <row r="402" spans="1:26" ht="13.2">
      <c r="A402" s="287"/>
      <c r="B402" s="287"/>
      <c r="C402" s="287"/>
      <c r="D402" s="287"/>
      <c r="E402" s="287"/>
      <c r="F402" s="287"/>
      <c r="G402" s="287"/>
      <c r="H402" s="287"/>
      <c r="I402" s="287"/>
      <c r="J402" s="287"/>
      <c r="K402" s="287"/>
      <c r="L402" s="287"/>
      <c r="M402" s="287"/>
      <c r="N402" s="287"/>
      <c r="O402" s="287"/>
      <c r="P402" s="287"/>
      <c r="Q402" s="287"/>
      <c r="R402" s="287"/>
      <c r="S402" s="287"/>
      <c r="T402" s="287"/>
      <c r="U402" s="287"/>
      <c r="V402" s="287"/>
      <c r="W402" s="287"/>
      <c r="X402" s="287"/>
      <c r="Y402" s="287"/>
      <c r="Z402" s="287"/>
    </row>
    <row r="403" spans="1:26" ht="13.2">
      <c r="A403" s="287"/>
      <c r="B403" s="287"/>
      <c r="C403" s="287"/>
      <c r="D403" s="287"/>
      <c r="E403" s="287"/>
      <c r="F403" s="287"/>
      <c r="G403" s="287"/>
      <c r="H403" s="287"/>
      <c r="I403" s="287"/>
      <c r="J403" s="287"/>
      <c r="K403" s="287"/>
      <c r="L403" s="287"/>
      <c r="M403" s="287"/>
      <c r="N403" s="287"/>
      <c r="O403" s="287"/>
      <c r="P403" s="287"/>
      <c r="Q403" s="287"/>
      <c r="R403" s="287"/>
      <c r="S403" s="287"/>
      <c r="T403" s="287"/>
      <c r="U403" s="287"/>
      <c r="V403" s="287"/>
      <c r="W403" s="287"/>
      <c r="X403" s="287"/>
      <c r="Y403" s="287"/>
      <c r="Z403" s="287"/>
    </row>
    <row r="404" spans="1:26" ht="13.2">
      <c r="A404" s="287"/>
      <c r="B404" s="287"/>
      <c r="C404" s="287"/>
      <c r="D404" s="287"/>
      <c r="E404" s="287"/>
      <c r="F404" s="287"/>
      <c r="G404" s="287"/>
      <c r="H404" s="287"/>
      <c r="I404" s="287"/>
      <c r="J404" s="287"/>
      <c r="K404" s="287"/>
      <c r="L404" s="287"/>
      <c r="M404" s="287"/>
      <c r="N404" s="287"/>
      <c r="O404" s="287"/>
      <c r="P404" s="287"/>
      <c r="Q404" s="287"/>
      <c r="R404" s="287"/>
      <c r="S404" s="287"/>
      <c r="T404" s="287"/>
      <c r="U404" s="287"/>
      <c r="V404" s="287"/>
      <c r="W404" s="287"/>
      <c r="X404" s="287"/>
      <c r="Y404" s="287"/>
      <c r="Z404" s="287"/>
    </row>
    <row r="405" spans="1:26" ht="13.2">
      <c r="A405" s="287"/>
      <c r="B405" s="287"/>
      <c r="C405" s="287"/>
      <c r="D405" s="287"/>
      <c r="E405" s="287"/>
      <c r="F405" s="287"/>
      <c r="G405" s="287"/>
      <c r="H405" s="287"/>
      <c r="I405" s="287"/>
      <c r="J405" s="287"/>
      <c r="K405" s="287"/>
      <c r="L405" s="287"/>
      <c r="M405" s="287"/>
      <c r="N405" s="287"/>
      <c r="O405" s="287"/>
      <c r="P405" s="287"/>
      <c r="Q405" s="287"/>
      <c r="R405" s="287"/>
      <c r="S405" s="287"/>
      <c r="T405" s="287"/>
      <c r="U405" s="287"/>
      <c r="V405" s="287"/>
      <c r="W405" s="287"/>
      <c r="X405" s="287"/>
      <c r="Y405" s="287"/>
      <c r="Z405" s="287"/>
    </row>
    <row r="406" spans="1:26" ht="13.2">
      <c r="A406" s="287"/>
      <c r="B406" s="287"/>
      <c r="C406" s="287"/>
      <c r="D406" s="287"/>
      <c r="E406" s="287"/>
      <c r="F406" s="287"/>
      <c r="G406" s="287"/>
      <c r="H406" s="287"/>
      <c r="I406" s="287"/>
      <c r="J406" s="287"/>
      <c r="K406" s="287"/>
      <c r="L406" s="287"/>
      <c r="M406" s="287"/>
      <c r="N406" s="287"/>
      <c r="O406" s="287"/>
      <c r="P406" s="287"/>
      <c r="Q406" s="287"/>
      <c r="R406" s="287"/>
      <c r="S406" s="287"/>
      <c r="T406" s="287"/>
      <c r="U406" s="287"/>
      <c r="V406" s="287"/>
      <c r="W406" s="287"/>
      <c r="X406" s="287"/>
      <c r="Y406" s="287"/>
      <c r="Z406" s="287"/>
    </row>
    <row r="407" spans="1:26" ht="13.2">
      <c r="A407" s="287"/>
      <c r="B407" s="287"/>
      <c r="C407" s="287"/>
      <c r="D407" s="287"/>
      <c r="E407" s="287"/>
      <c r="F407" s="287"/>
      <c r="G407" s="287"/>
      <c r="H407" s="287"/>
      <c r="I407" s="287"/>
      <c r="J407" s="287"/>
      <c r="K407" s="287"/>
      <c r="L407" s="287"/>
      <c r="M407" s="287"/>
      <c r="N407" s="287"/>
      <c r="O407" s="287"/>
      <c r="P407" s="287"/>
      <c r="Q407" s="287"/>
      <c r="R407" s="287"/>
      <c r="S407" s="287"/>
      <c r="T407" s="287"/>
      <c r="U407" s="287"/>
      <c r="V407" s="287"/>
      <c r="W407" s="287"/>
      <c r="X407" s="287"/>
      <c r="Y407" s="287"/>
      <c r="Z407" s="287"/>
    </row>
    <row r="408" spans="1:26" ht="13.2">
      <c r="A408" s="287"/>
      <c r="B408" s="287"/>
      <c r="C408" s="287"/>
      <c r="D408" s="287"/>
      <c r="E408" s="287"/>
      <c r="F408" s="287"/>
      <c r="G408" s="287"/>
      <c r="H408" s="287"/>
      <c r="I408" s="287"/>
      <c r="J408" s="287"/>
      <c r="K408" s="287"/>
      <c r="L408" s="287"/>
      <c r="M408" s="287"/>
      <c r="N408" s="287"/>
      <c r="O408" s="287"/>
      <c r="P408" s="287"/>
      <c r="Q408" s="287"/>
      <c r="R408" s="287"/>
      <c r="S408" s="287"/>
      <c r="T408" s="287"/>
      <c r="U408" s="287"/>
      <c r="V408" s="287"/>
      <c r="W408" s="287"/>
      <c r="X408" s="287"/>
      <c r="Y408" s="287"/>
      <c r="Z408" s="287"/>
    </row>
    <row r="409" spans="1:26" ht="13.2">
      <c r="A409" s="287"/>
      <c r="B409" s="287"/>
      <c r="C409" s="287"/>
      <c r="D409" s="287"/>
      <c r="E409" s="287"/>
      <c r="F409" s="287"/>
      <c r="G409" s="287"/>
      <c r="H409" s="287"/>
      <c r="I409" s="287"/>
      <c r="J409" s="287"/>
      <c r="K409" s="287"/>
      <c r="L409" s="287"/>
      <c r="M409" s="287"/>
      <c r="N409" s="287"/>
      <c r="O409" s="287"/>
      <c r="P409" s="287"/>
      <c r="Q409" s="287"/>
      <c r="R409" s="287"/>
      <c r="S409" s="287"/>
      <c r="T409" s="287"/>
      <c r="U409" s="287"/>
      <c r="V409" s="287"/>
      <c r="W409" s="287"/>
      <c r="X409" s="287"/>
      <c r="Y409" s="287"/>
      <c r="Z409" s="287"/>
    </row>
    <row r="410" spans="1:26" ht="13.2">
      <c r="A410" s="287"/>
      <c r="B410" s="287"/>
      <c r="C410" s="287"/>
      <c r="D410" s="287"/>
      <c r="E410" s="287"/>
      <c r="F410" s="287"/>
      <c r="G410" s="287"/>
      <c r="H410" s="287"/>
      <c r="I410" s="287"/>
      <c r="J410" s="287"/>
      <c r="K410" s="287"/>
      <c r="L410" s="287"/>
      <c r="M410" s="287"/>
      <c r="N410" s="287"/>
      <c r="O410" s="287"/>
      <c r="P410" s="287"/>
      <c r="Q410" s="287"/>
      <c r="R410" s="287"/>
      <c r="S410" s="287"/>
      <c r="T410" s="287"/>
      <c r="U410" s="287"/>
      <c r="V410" s="287"/>
      <c r="W410" s="287"/>
      <c r="X410" s="287"/>
      <c r="Y410" s="287"/>
      <c r="Z410" s="287"/>
    </row>
    <row r="411" spans="1:26" ht="13.2">
      <c r="A411" s="287"/>
      <c r="B411" s="287"/>
      <c r="C411" s="287"/>
      <c r="D411" s="287"/>
      <c r="E411" s="287"/>
      <c r="F411" s="287"/>
      <c r="G411" s="287"/>
      <c r="H411" s="287"/>
      <c r="I411" s="287"/>
      <c r="J411" s="287"/>
      <c r="K411" s="287"/>
      <c r="L411" s="287"/>
      <c r="M411" s="287"/>
      <c r="N411" s="287"/>
      <c r="O411" s="287"/>
      <c r="P411" s="287"/>
      <c r="Q411" s="287"/>
      <c r="R411" s="287"/>
      <c r="S411" s="287"/>
      <c r="T411" s="287"/>
      <c r="U411" s="287"/>
      <c r="V411" s="287"/>
      <c r="W411" s="287"/>
      <c r="X411" s="287"/>
      <c r="Y411" s="287"/>
      <c r="Z411" s="287"/>
    </row>
    <row r="412" spans="1:26" ht="13.2">
      <c r="A412" s="287"/>
      <c r="B412" s="287"/>
      <c r="C412" s="287"/>
      <c r="D412" s="287"/>
      <c r="E412" s="287"/>
      <c r="F412" s="287"/>
      <c r="G412" s="287"/>
      <c r="H412" s="287"/>
      <c r="I412" s="287"/>
      <c r="J412" s="287"/>
      <c r="K412" s="287"/>
      <c r="L412" s="287"/>
      <c r="M412" s="287"/>
      <c r="N412" s="287"/>
      <c r="O412" s="287"/>
      <c r="P412" s="287"/>
      <c r="Q412" s="287"/>
      <c r="R412" s="287"/>
      <c r="S412" s="287"/>
      <c r="T412" s="287"/>
      <c r="U412" s="287"/>
      <c r="V412" s="287"/>
      <c r="W412" s="287"/>
      <c r="X412" s="287"/>
      <c r="Y412" s="287"/>
      <c r="Z412" s="287"/>
    </row>
    <row r="413" spans="1:26" ht="13.2">
      <c r="A413" s="287"/>
      <c r="B413" s="287"/>
      <c r="C413" s="287"/>
      <c r="D413" s="287"/>
      <c r="E413" s="287"/>
      <c r="F413" s="287"/>
      <c r="G413" s="287"/>
      <c r="H413" s="287"/>
      <c r="I413" s="287"/>
      <c r="J413" s="287"/>
      <c r="K413" s="287"/>
      <c r="L413" s="287"/>
      <c r="M413" s="287"/>
      <c r="N413" s="287"/>
      <c r="O413" s="287"/>
      <c r="P413" s="287"/>
      <c r="Q413" s="287"/>
      <c r="R413" s="287"/>
      <c r="S413" s="287"/>
      <c r="T413" s="287"/>
      <c r="U413" s="287"/>
      <c r="V413" s="287"/>
      <c r="W413" s="287"/>
      <c r="X413" s="287"/>
      <c r="Y413" s="287"/>
      <c r="Z413" s="287"/>
    </row>
    <row r="414" spans="1:26" ht="13.2">
      <c r="A414" s="287"/>
      <c r="B414" s="287"/>
      <c r="C414" s="287"/>
      <c r="D414" s="287"/>
      <c r="E414" s="287"/>
      <c r="F414" s="287"/>
      <c r="G414" s="287"/>
      <c r="H414" s="287"/>
      <c r="I414" s="287"/>
      <c r="J414" s="287"/>
      <c r="K414" s="287"/>
      <c r="L414" s="287"/>
      <c r="M414" s="287"/>
      <c r="N414" s="287"/>
      <c r="O414" s="287"/>
      <c r="P414" s="287"/>
      <c r="Q414" s="287"/>
      <c r="R414" s="287"/>
      <c r="S414" s="287"/>
      <c r="T414" s="287"/>
      <c r="U414" s="287"/>
      <c r="V414" s="287"/>
      <c r="W414" s="287"/>
      <c r="X414" s="287"/>
      <c r="Y414" s="287"/>
      <c r="Z414" s="287"/>
    </row>
    <row r="415" spans="1:26" ht="13.2">
      <c r="A415" s="287"/>
      <c r="B415" s="287"/>
      <c r="C415" s="287"/>
      <c r="D415" s="287"/>
      <c r="E415" s="287"/>
      <c r="F415" s="287"/>
      <c r="G415" s="287"/>
      <c r="H415" s="287"/>
      <c r="I415" s="287"/>
      <c r="J415" s="287"/>
      <c r="K415" s="287"/>
      <c r="L415" s="287"/>
      <c r="M415" s="287"/>
      <c r="N415" s="287"/>
      <c r="O415" s="287"/>
      <c r="P415" s="287"/>
      <c r="Q415" s="287"/>
      <c r="R415" s="287"/>
      <c r="S415" s="287"/>
      <c r="T415" s="287"/>
      <c r="U415" s="287"/>
      <c r="V415" s="287"/>
      <c r="W415" s="287"/>
      <c r="X415" s="287"/>
      <c r="Y415" s="287"/>
      <c r="Z415" s="287"/>
    </row>
    <row r="416" spans="1:26" ht="13.2">
      <c r="A416" s="287"/>
      <c r="B416" s="287"/>
      <c r="C416" s="287"/>
      <c r="D416" s="287"/>
      <c r="E416" s="287"/>
      <c r="F416" s="287"/>
      <c r="G416" s="287"/>
      <c r="H416" s="287"/>
      <c r="I416" s="287"/>
      <c r="J416" s="287"/>
      <c r="K416" s="287"/>
      <c r="L416" s="287"/>
      <c r="M416" s="287"/>
      <c r="N416" s="287"/>
      <c r="O416" s="287"/>
      <c r="P416" s="287"/>
      <c r="Q416" s="287"/>
      <c r="R416" s="287"/>
      <c r="S416" s="287"/>
      <c r="T416" s="287"/>
      <c r="U416" s="287"/>
      <c r="V416" s="287"/>
      <c r="W416" s="287"/>
      <c r="X416" s="287"/>
      <c r="Y416" s="287"/>
      <c r="Z416" s="287"/>
    </row>
    <row r="417" spans="1:26" ht="13.2">
      <c r="A417" s="287"/>
      <c r="B417" s="287"/>
      <c r="C417" s="287"/>
      <c r="D417" s="287"/>
      <c r="E417" s="287"/>
      <c r="F417" s="287"/>
      <c r="G417" s="287"/>
      <c r="H417" s="287"/>
      <c r="I417" s="287"/>
      <c r="J417" s="287"/>
      <c r="K417" s="287"/>
      <c r="L417" s="287"/>
      <c r="M417" s="287"/>
      <c r="N417" s="287"/>
      <c r="O417" s="287"/>
      <c r="P417" s="287"/>
      <c r="Q417" s="287"/>
      <c r="R417" s="287"/>
      <c r="S417" s="287"/>
      <c r="T417" s="287"/>
      <c r="U417" s="287"/>
      <c r="V417" s="287"/>
      <c r="W417" s="287"/>
      <c r="X417" s="287"/>
      <c r="Y417" s="287"/>
      <c r="Z417" s="287"/>
    </row>
    <row r="418" spans="1:26" ht="13.2">
      <c r="A418" s="287"/>
      <c r="B418" s="287"/>
      <c r="C418" s="287"/>
      <c r="D418" s="287"/>
      <c r="E418" s="287"/>
      <c r="F418" s="287"/>
      <c r="G418" s="287"/>
      <c r="H418" s="287"/>
      <c r="I418" s="287"/>
      <c r="J418" s="287"/>
      <c r="K418" s="287"/>
      <c r="L418" s="287"/>
      <c r="M418" s="287"/>
      <c r="N418" s="287"/>
      <c r="O418" s="287"/>
      <c r="P418" s="287"/>
      <c r="Q418" s="287"/>
      <c r="R418" s="287"/>
      <c r="S418" s="287"/>
      <c r="T418" s="287"/>
      <c r="U418" s="287"/>
      <c r="V418" s="287"/>
      <c r="W418" s="287"/>
      <c r="X418" s="287"/>
      <c r="Y418" s="287"/>
      <c r="Z418" s="287"/>
    </row>
    <row r="419" spans="1:26" ht="13.2">
      <c r="A419" s="287"/>
      <c r="B419" s="287"/>
      <c r="C419" s="287"/>
      <c r="D419" s="287"/>
      <c r="E419" s="287"/>
      <c r="F419" s="287"/>
      <c r="G419" s="287"/>
      <c r="H419" s="287"/>
      <c r="I419" s="287"/>
      <c r="J419" s="287"/>
      <c r="K419" s="287"/>
      <c r="L419" s="287"/>
      <c r="M419" s="287"/>
      <c r="N419" s="287"/>
      <c r="O419" s="287"/>
      <c r="P419" s="287"/>
      <c r="Q419" s="287"/>
      <c r="R419" s="287"/>
      <c r="S419" s="287"/>
      <c r="T419" s="287"/>
      <c r="U419" s="287"/>
      <c r="V419" s="287"/>
      <c r="W419" s="287"/>
      <c r="X419" s="287"/>
      <c r="Y419" s="287"/>
      <c r="Z419" s="287"/>
    </row>
    <row r="420" spans="1:26" ht="13.2">
      <c r="A420" s="287"/>
      <c r="B420" s="287"/>
      <c r="C420" s="287"/>
      <c r="D420" s="287"/>
      <c r="E420" s="287"/>
      <c r="F420" s="287"/>
      <c r="G420" s="287"/>
      <c r="H420" s="287"/>
      <c r="I420" s="287"/>
      <c r="J420" s="287"/>
      <c r="K420" s="287"/>
      <c r="L420" s="287"/>
      <c r="M420" s="287"/>
      <c r="N420" s="287"/>
      <c r="O420" s="287"/>
      <c r="P420" s="287"/>
      <c r="Q420" s="287"/>
      <c r="R420" s="287"/>
      <c r="S420" s="287"/>
      <c r="T420" s="287"/>
      <c r="U420" s="287"/>
      <c r="V420" s="287"/>
      <c r="W420" s="287"/>
      <c r="X420" s="287"/>
      <c r="Y420" s="287"/>
      <c r="Z420" s="287"/>
    </row>
    <row r="421" spans="1:26" ht="13.2">
      <c r="A421" s="287"/>
      <c r="B421" s="287"/>
      <c r="C421" s="287"/>
      <c r="D421" s="287"/>
      <c r="E421" s="287"/>
      <c r="F421" s="287"/>
      <c r="G421" s="287"/>
      <c r="H421" s="287"/>
      <c r="I421" s="287"/>
      <c r="J421" s="287"/>
      <c r="K421" s="287"/>
      <c r="L421" s="287"/>
      <c r="M421" s="287"/>
      <c r="N421" s="287"/>
      <c r="O421" s="287"/>
      <c r="P421" s="287"/>
      <c r="Q421" s="287"/>
      <c r="R421" s="287"/>
      <c r="S421" s="287"/>
      <c r="T421" s="287"/>
      <c r="U421" s="287"/>
      <c r="V421" s="287"/>
      <c r="W421" s="287"/>
      <c r="X421" s="287"/>
      <c r="Y421" s="287"/>
      <c r="Z421" s="287"/>
    </row>
    <row r="422" spans="1:26" ht="13.2">
      <c r="A422" s="287"/>
      <c r="B422" s="287"/>
      <c r="C422" s="287"/>
      <c r="D422" s="287"/>
      <c r="E422" s="287"/>
      <c r="F422" s="287"/>
      <c r="G422" s="287"/>
      <c r="H422" s="287"/>
      <c r="I422" s="287"/>
      <c r="J422" s="287"/>
      <c r="K422" s="287"/>
      <c r="L422" s="287"/>
      <c r="M422" s="287"/>
      <c r="N422" s="287"/>
      <c r="O422" s="287"/>
      <c r="P422" s="287"/>
      <c r="Q422" s="287"/>
      <c r="R422" s="287"/>
      <c r="S422" s="287"/>
      <c r="T422" s="287"/>
      <c r="U422" s="287"/>
      <c r="V422" s="287"/>
      <c r="W422" s="287"/>
      <c r="X422" s="287"/>
      <c r="Y422" s="287"/>
      <c r="Z422" s="287"/>
    </row>
    <row r="423" spans="1:26" ht="13.2">
      <c r="A423" s="287"/>
      <c r="B423" s="287"/>
      <c r="C423" s="287"/>
      <c r="D423" s="287"/>
      <c r="E423" s="287"/>
      <c r="F423" s="287"/>
      <c r="G423" s="287"/>
      <c r="H423" s="287"/>
      <c r="I423" s="287"/>
      <c r="J423" s="287"/>
      <c r="K423" s="287"/>
      <c r="L423" s="287"/>
      <c r="M423" s="287"/>
      <c r="N423" s="287"/>
      <c r="O423" s="287"/>
      <c r="P423" s="287"/>
      <c r="Q423" s="287"/>
      <c r="R423" s="287"/>
      <c r="S423" s="287"/>
      <c r="T423" s="287"/>
      <c r="U423" s="287"/>
      <c r="V423" s="287"/>
      <c r="W423" s="287"/>
      <c r="X423" s="287"/>
      <c r="Y423" s="287"/>
      <c r="Z423" s="287"/>
    </row>
    <row r="424" spans="1:26" ht="13.2">
      <c r="A424" s="287"/>
      <c r="B424" s="287"/>
      <c r="C424" s="287"/>
      <c r="D424" s="287"/>
      <c r="E424" s="287"/>
      <c r="F424" s="287"/>
      <c r="G424" s="287"/>
      <c r="H424" s="287"/>
      <c r="I424" s="287"/>
      <c r="J424" s="287"/>
      <c r="K424" s="287"/>
      <c r="L424" s="287"/>
      <c r="M424" s="287"/>
      <c r="N424" s="287"/>
      <c r="O424" s="287"/>
      <c r="P424" s="287"/>
      <c r="Q424" s="287"/>
      <c r="R424" s="287"/>
      <c r="S424" s="287"/>
      <c r="T424" s="287"/>
      <c r="U424" s="287"/>
      <c r="V424" s="287"/>
      <c r="W424" s="287"/>
      <c r="X424" s="287"/>
      <c r="Y424" s="287"/>
      <c r="Z424" s="287"/>
    </row>
    <row r="425" spans="1:26" ht="13.2">
      <c r="A425" s="287"/>
      <c r="B425" s="287"/>
      <c r="C425" s="287"/>
      <c r="D425" s="287"/>
      <c r="E425" s="287"/>
      <c r="F425" s="287"/>
      <c r="G425" s="287"/>
      <c r="H425" s="287"/>
      <c r="I425" s="287"/>
      <c r="J425" s="287"/>
      <c r="K425" s="287"/>
      <c r="L425" s="287"/>
      <c r="M425" s="287"/>
      <c r="N425" s="287"/>
      <c r="O425" s="287"/>
      <c r="P425" s="287"/>
      <c r="Q425" s="287"/>
      <c r="R425" s="287"/>
      <c r="S425" s="287"/>
      <c r="T425" s="287"/>
      <c r="U425" s="287"/>
      <c r="V425" s="287"/>
      <c r="W425" s="287"/>
      <c r="X425" s="287"/>
      <c r="Y425" s="287"/>
      <c r="Z425" s="287"/>
    </row>
    <row r="426" spans="1:26" ht="13.2">
      <c r="A426" s="287"/>
      <c r="B426" s="287"/>
      <c r="C426" s="287"/>
      <c r="D426" s="287"/>
      <c r="E426" s="287"/>
      <c r="F426" s="287"/>
      <c r="G426" s="287"/>
      <c r="H426" s="287"/>
      <c r="I426" s="287"/>
      <c r="J426" s="287"/>
      <c r="K426" s="287"/>
      <c r="L426" s="287"/>
      <c r="M426" s="287"/>
      <c r="N426" s="287"/>
      <c r="O426" s="287"/>
      <c r="P426" s="287"/>
      <c r="Q426" s="287"/>
      <c r="R426" s="287"/>
      <c r="S426" s="287"/>
      <c r="T426" s="287"/>
      <c r="U426" s="287"/>
      <c r="V426" s="287"/>
      <c r="W426" s="287"/>
      <c r="X426" s="287"/>
      <c r="Y426" s="287"/>
      <c r="Z426" s="287"/>
    </row>
    <row r="427" spans="1:26" ht="13.2">
      <c r="A427" s="287"/>
      <c r="B427" s="287"/>
      <c r="C427" s="287"/>
      <c r="D427" s="287"/>
      <c r="E427" s="287"/>
      <c r="F427" s="287"/>
      <c r="G427" s="287"/>
      <c r="H427" s="287"/>
      <c r="I427" s="287"/>
      <c r="J427" s="287"/>
      <c r="K427" s="287"/>
      <c r="L427" s="287"/>
      <c r="M427" s="287"/>
      <c r="N427" s="287"/>
      <c r="O427" s="287"/>
      <c r="P427" s="287"/>
      <c r="Q427" s="287"/>
      <c r="R427" s="287"/>
      <c r="S427" s="287"/>
      <c r="T427" s="287"/>
      <c r="U427" s="287"/>
      <c r="V427" s="287"/>
      <c r="W427" s="287"/>
      <c r="X427" s="287"/>
      <c r="Y427" s="287"/>
      <c r="Z427" s="287"/>
    </row>
    <row r="428" spans="1:26" ht="13.2">
      <c r="A428" s="287"/>
      <c r="B428" s="287"/>
      <c r="C428" s="287"/>
      <c r="D428" s="287"/>
      <c r="E428" s="287"/>
      <c r="F428" s="287"/>
      <c r="G428" s="287"/>
      <c r="H428" s="287"/>
      <c r="I428" s="287"/>
      <c r="J428" s="287"/>
      <c r="K428" s="287"/>
      <c r="L428" s="287"/>
      <c r="M428" s="287"/>
      <c r="N428" s="287"/>
      <c r="O428" s="287"/>
      <c r="P428" s="287"/>
      <c r="Q428" s="287"/>
      <c r="R428" s="287"/>
      <c r="S428" s="287"/>
      <c r="T428" s="287"/>
      <c r="U428" s="287"/>
      <c r="V428" s="287"/>
      <c r="W428" s="287"/>
      <c r="X428" s="287"/>
      <c r="Y428" s="287"/>
      <c r="Z428" s="287"/>
    </row>
    <row r="429" spans="1:26" ht="13.2">
      <c r="A429" s="287"/>
      <c r="B429" s="287"/>
      <c r="C429" s="287"/>
      <c r="D429" s="287"/>
      <c r="E429" s="287"/>
      <c r="F429" s="287"/>
      <c r="G429" s="287"/>
      <c r="H429" s="287"/>
      <c r="I429" s="287"/>
      <c r="J429" s="287"/>
      <c r="K429" s="287"/>
      <c r="L429" s="287"/>
      <c r="M429" s="287"/>
      <c r="N429" s="287"/>
      <c r="O429" s="287"/>
      <c r="P429" s="287"/>
      <c r="Q429" s="287"/>
      <c r="R429" s="287"/>
      <c r="S429" s="287"/>
      <c r="T429" s="287"/>
      <c r="U429" s="287"/>
      <c r="V429" s="287"/>
      <c r="W429" s="287"/>
      <c r="X429" s="287"/>
      <c r="Y429" s="287"/>
      <c r="Z429" s="287"/>
    </row>
    <row r="430" spans="1:26" ht="13.2">
      <c r="A430" s="287"/>
      <c r="B430" s="287"/>
      <c r="C430" s="287"/>
      <c r="D430" s="287"/>
      <c r="E430" s="287"/>
      <c r="F430" s="287"/>
      <c r="G430" s="287"/>
      <c r="H430" s="287"/>
      <c r="I430" s="287"/>
      <c r="J430" s="287"/>
      <c r="K430" s="287"/>
      <c r="L430" s="287"/>
      <c r="M430" s="287"/>
      <c r="N430" s="287"/>
      <c r="O430" s="287"/>
      <c r="P430" s="287"/>
      <c r="Q430" s="287"/>
      <c r="R430" s="287"/>
      <c r="S430" s="287"/>
      <c r="T430" s="287"/>
      <c r="U430" s="287"/>
      <c r="V430" s="287"/>
      <c r="W430" s="287"/>
      <c r="X430" s="287"/>
      <c r="Y430" s="287"/>
      <c r="Z430" s="287"/>
    </row>
    <row r="431" spans="1:26" ht="13.2">
      <c r="A431" s="287"/>
      <c r="B431" s="287"/>
      <c r="C431" s="287"/>
      <c r="D431" s="287"/>
      <c r="E431" s="287"/>
      <c r="F431" s="287"/>
      <c r="G431" s="287"/>
      <c r="H431" s="287"/>
      <c r="I431" s="287"/>
      <c r="J431" s="287"/>
      <c r="K431" s="287"/>
      <c r="L431" s="287"/>
      <c r="M431" s="287"/>
      <c r="N431" s="287"/>
      <c r="O431" s="287"/>
      <c r="P431" s="287"/>
      <c r="Q431" s="287"/>
      <c r="R431" s="287"/>
      <c r="S431" s="287"/>
      <c r="T431" s="287"/>
      <c r="U431" s="287"/>
      <c r="V431" s="287"/>
      <c r="W431" s="287"/>
      <c r="X431" s="287"/>
      <c r="Y431" s="287"/>
      <c r="Z431" s="287"/>
    </row>
    <row r="432" spans="1:26" ht="13.2">
      <c r="A432" s="287"/>
      <c r="B432" s="287"/>
      <c r="C432" s="287"/>
      <c r="D432" s="287"/>
      <c r="E432" s="287"/>
      <c r="F432" s="287"/>
      <c r="G432" s="287"/>
      <c r="H432" s="287"/>
      <c r="I432" s="287"/>
      <c r="J432" s="287"/>
      <c r="K432" s="287"/>
      <c r="L432" s="287"/>
      <c r="M432" s="287"/>
      <c r="N432" s="287"/>
      <c r="O432" s="287"/>
      <c r="P432" s="287"/>
      <c r="Q432" s="287"/>
      <c r="R432" s="287"/>
      <c r="S432" s="287"/>
      <c r="T432" s="287"/>
      <c r="U432" s="287"/>
      <c r="V432" s="287"/>
      <c r="W432" s="287"/>
      <c r="X432" s="287"/>
      <c r="Y432" s="287"/>
      <c r="Z432" s="287"/>
    </row>
    <row r="433" spans="1:26" ht="13.2">
      <c r="A433" s="287"/>
      <c r="B433" s="287"/>
      <c r="C433" s="287"/>
      <c r="D433" s="287"/>
      <c r="E433" s="287"/>
      <c r="F433" s="287"/>
      <c r="G433" s="287"/>
      <c r="H433" s="287"/>
      <c r="I433" s="287"/>
      <c r="J433" s="287"/>
      <c r="K433" s="287"/>
      <c r="L433" s="287"/>
      <c r="M433" s="287"/>
      <c r="N433" s="287"/>
      <c r="O433" s="287"/>
      <c r="P433" s="287"/>
      <c r="Q433" s="287"/>
      <c r="R433" s="287"/>
      <c r="S433" s="287"/>
      <c r="T433" s="287"/>
      <c r="U433" s="287"/>
      <c r="V433" s="287"/>
      <c r="W433" s="287"/>
      <c r="X433" s="287"/>
      <c r="Y433" s="287"/>
      <c r="Z433" s="287"/>
    </row>
    <row r="434" spans="1:26" ht="13.2">
      <c r="A434" s="287"/>
      <c r="B434" s="287"/>
      <c r="C434" s="287"/>
      <c r="D434" s="287"/>
      <c r="E434" s="287"/>
      <c r="F434" s="287"/>
      <c r="G434" s="287"/>
      <c r="H434" s="287"/>
      <c r="I434" s="287"/>
      <c r="J434" s="287"/>
      <c r="K434" s="287"/>
      <c r="L434" s="287"/>
      <c r="M434" s="287"/>
      <c r="N434" s="287"/>
      <c r="O434" s="287"/>
      <c r="P434" s="287"/>
      <c r="Q434" s="287"/>
      <c r="R434" s="287"/>
      <c r="S434" s="287"/>
      <c r="T434" s="287"/>
      <c r="U434" s="287"/>
      <c r="V434" s="287"/>
      <c r="W434" s="287"/>
      <c r="X434" s="287"/>
      <c r="Y434" s="287"/>
      <c r="Z434" s="287"/>
    </row>
    <row r="435" spans="1:26" ht="13.2">
      <c r="A435" s="287"/>
      <c r="B435" s="287"/>
      <c r="C435" s="287"/>
      <c r="D435" s="287"/>
      <c r="E435" s="287"/>
      <c r="F435" s="287"/>
      <c r="G435" s="287"/>
      <c r="H435" s="287"/>
      <c r="I435" s="287"/>
      <c r="J435" s="287"/>
      <c r="K435" s="287"/>
      <c r="L435" s="287"/>
      <c r="M435" s="287"/>
      <c r="N435" s="287"/>
      <c r="O435" s="287"/>
      <c r="P435" s="287"/>
      <c r="Q435" s="287"/>
      <c r="R435" s="287"/>
      <c r="S435" s="287"/>
      <c r="T435" s="287"/>
      <c r="U435" s="287"/>
      <c r="V435" s="287"/>
      <c r="W435" s="287"/>
      <c r="X435" s="287"/>
      <c r="Y435" s="287"/>
      <c r="Z435" s="287"/>
    </row>
    <row r="436" spans="1:26" ht="13.2">
      <c r="A436" s="287"/>
      <c r="B436" s="287"/>
      <c r="C436" s="287"/>
      <c r="D436" s="287"/>
      <c r="E436" s="287"/>
      <c r="F436" s="287"/>
      <c r="G436" s="287"/>
      <c r="H436" s="287"/>
      <c r="I436" s="287"/>
      <c r="J436" s="287"/>
      <c r="K436" s="287"/>
      <c r="L436" s="287"/>
      <c r="M436" s="287"/>
      <c r="N436" s="287"/>
      <c r="O436" s="287"/>
      <c r="P436" s="287"/>
      <c r="Q436" s="287"/>
      <c r="R436" s="287"/>
      <c r="S436" s="287"/>
      <c r="T436" s="287"/>
      <c r="U436" s="287"/>
      <c r="V436" s="287"/>
      <c r="W436" s="287"/>
      <c r="X436" s="287"/>
      <c r="Y436" s="287"/>
      <c r="Z436" s="287"/>
    </row>
    <row r="437" spans="1:26" ht="13.2">
      <c r="A437" s="287"/>
      <c r="B437" s="287"/>
      <c r="C437" s="287"/>
      <c r="D437" s="287"/>
      <c r="E437" s="287"/>
      <c r="F437" s="287"/>
      <c r="G437" s="287"/>
      <c r="H437" s="287"/>
      <c r="I437" s="287"/>
      <c r="J437" s="287"/>
      <c r="K437" s="287"/>
      <c r="L437" s="287"/>
      <c r="M437" s="287"/>
      <c r="N437" s="287"/>
      <c r="O437" s="287"/>
      <c r="P437" s="287"/>
      <c r="Q437" s="287"/>
      <c r="R437" s="287"/>
      <c r="S437" s="287"/>
      <c r="T437" s="287"/>
      <c r="U437" s="287"/>
      <c r="V437" s="287"/>
      <c r="W437" s="287"/>
      <c r="X437" s="287"/>
      <c r="Y437" s="287"/>
      <c r="Z437" s="287"/>
    </row>
    <row r="438" spans="1:26" ht="13.2">
      <c r="A438" s="287"/>
      <c r="B438" s="287"/>
      <c r="C438" s="287"/>
      <c r="D438" s="287"/>
      <c r="E438" s="287"/>
      <c r="F438" s="287"/>
      <c r="G438" s="287"/>
      <c r="H438" s="287"/>
      <c r="I438" s="287"/>
      <c r="J438" s="287"/>
      <c r="K438" s="287"/>
      <c r="L438" s="287"/>
      <c r="M438" s="287"/>
      <c r="N438" s="287"/>
      <c r="O438" s="287"/>
      <c r="P438" s="287"/>
      <c r="Q438" s="287"/>
      <c r="R438" s="287"/>
      <c r="S438" s="287"/>
      <c r="T438" s="287"/>
      <c r="U438" s="287"/>
      <c r="V438" s="287"/>
      <c r="W438" s="287"/>
      <c r="X438" s="287"/>
      <c r="Y438" s="287"/>
      <c r="Z438" s="287"/>
    </row>
    <row r="439" spans="1:26" ht="13.2">
      <c r="A439" s="287"/>
      <c r="B439" s="287"/>
      <c r="C439" s="287"/>
      <c r="D439" s="287"/>
      <c r="E439" s="287"/>
      <c r="F439" s="287"/>
      <c r="G439" s="287"/>
      <c r="H439" s="287"/>
      <c r="I439" s="287"/>
      <c r="J439" s="287"/>
      <c r="K439" s="287"/>
      <c r="L439" s="287"/>
      <c r="M439" s="287"/>
      <c r="N439" s="287"/>
      <c r="O439" s="287"/>
      <c r="P439" s="287"/>
      <c r="Q439" s="287"/>
      <c r="R439" s="287"/>
      <c r="S439" s="287"/>
      <c r="T439" s="287"/>
      <c r="U439" s="287"/>
      <c r="V439" s="287"/>
      <c r="W439" s="287"/>
      <c r="X439" s="287"/>
      <c r="Y439" s="287"/>
      <c r="Z439" s="287"/>
    </row>
    <row r="440" spans="1:26" ht="13.2">
      <c r="A440" s="287"/>
      <c r="B440" s="287"/>
      <c r="C440" s="287"/>
      <c r="D440" s="287"/>
      <c r="E440" s="287"/>
      <c r="F440" s="287"/>
      <c r="G440" s="287"/>
      <c r="H440" s="287"/>
      <c r="I440" s="287"/>
      <c r="J440" s="287"/>
      <c r="K440" s="287"/>
      <c r="L440" s="287"/>
      <c r="M440" s="287"/>
      <c r="N440" s="287"/>
      <c r="O440" s="287"/>
      <c r="P440" s="287"/>
      <c r="Q440" s="287"/>
      <c r="R440" s="287"/>
      <c r="S440" s="287"/>
      <c r="T440" s="287"/>
      <c r="U440" s="287"/>
      <c r="V440" s="287"/>
      <c r="W440" s="287"/>
      <c r="X440" s="287"/>
      <c r="Y440" s="287"/>
      <c r="Z440" s="287"/>
    </row>
    <row r="441" spans="1:26" ht="13.2">
      <c r="A441" s="287"/>
      <c r="B441" s="287"/>
      <c r="C441" s="287"/>
      <c r="D441" s="287"/>
      <c r="E441" s="287"/>
      <c r="F441" s="287"/>
      <c r="G441" s="287"/>
      <c r="H441" s="287"/>
      <c r="I441" s="287"/>
      <c r="J441" s="287"/>
      <c r="K441" s="287"/>
      <c r="L441" s="287"/>
      <c r="M441" s="287"/>
      <c r="N441" s="287"/>
      <c r="O441" s="287"/>
      <c r="P441" s="287"/>
      <c r="Q441" s="287"/>
      <c r="R441" s="287"/>
      <c r="S441" s="287"/>
      <c r="T441" s="287"/>
      <c r="U441" s="287"/>
      <c r="V441" s="287"/>
      <c r="W441" s="287"/>
      <c r="X441" s="287"/>
      <c r="Y441" s="287"/>
      <c r="Z441" s="287"/>
    </row>
    <row r="442" spans="1:26" ht="13.2">
      <c r="A442" s="287"/>
      <c r="B442" s="287"/>
      <c r="C442" s="287"/>
      <c r="D442" s="287"/>
      <c r="E442" s="287"/>
      <c r="F442" s="287"/>
      <c r="G442" s="287"/>
      <c r="H442" s="287"/>
      <c r="I442" s="287"/>
      <c r="J442" s="287"/>
      <c r="K442" s="287"/>
      <c r="L442" s="287"/>
      <c r="M442" s="287"/>
      <c r="N442" s="287"/>
      <c r="O442" s="287"/>
      <c r="P442" s="287"/>
      <c r="Q442" s="287"/>
      <c r="R442" s="287"/>
      <c r="S442" s="287"/>
      <c r="T442" s="287"/>
      <c r="U442" s="287"/>
      <c r="V442" s="287"/>
      <c r="W442" s="287"/>
      <c r="X442" s="287"/>
      <c r="Y442" s="287"/>
      <c r="Z442" s="287"/>
    </row>
    <row r="443" spans="1:26" ht="13.2">
      <c r="A443" s="287"/>
      <c r="B443" s="287"/>
      <c r="C443" s="287"/>
      <c r="D443" s="287"/>
      <c r="E443" s="287"/>
      <c r="F443" s="287"/>
      <c r="G443" s="287"/>
      <c r="H443" s="287"/>
      <c r="I443" s="287"/>
      <c r="J443" s="287"/>
      <c r="K443" s="287"/>
      <c r="L443" s="287"/>
      <c r="M443" s="287"/>
      <c r="N443" s="287"/>
      <c r="O443" s="287"/>
      <c r="P443" s="287"/>
      <c r="Q443" s="287"/>
      <c r="R443" s="287"/>
      <c r="S443" s="287"/>
      <c r="T443" s="287"/>
      <c r="U443" s="287"/>
      <c r="V443" s="287"/>
      <c r="W443" s="287"/>
      <c r="X443" s="287"/>
      <c r="Y443" s="287"/>
      <c r="Z443" s="287"/>
    </row>
    <row r="444" spans="1:26" ht="13.2">
      <c r="A444" s="287"/>
      <c r="B444" s="287"/>
      <c r="C444" s="287"/>
      <c r="D444" s="287"/>
      <c r="E444" s="287"/>
      <c r="F444" s="287"/>
      <c r="G444" s="287"/>
      <c r="H444" s="287"/>
      <c r="I444" s="287"/>
      <c r="J444" s="287"/>
      <c r="K444" s="287"/>
      <c r="L444" s="287"/>
      <c r="M444" s="287"/>
      <c r="N444" s="287"/>
      <c r="O444" s="287"/>
      <c r="P444" s="287"/>
      <c r="Q444" s="287"/>
      <c r="R444" s="287"/>
      <c r="S444" s="287"/>
      <c r="T444" s="287"/>
      <c r="U444" s="287"/>
      <c r="V444" s="287"/>
      <c r="W444" s="287"/>
      <c r="X444" s="287"/>
      <c r="Y444" s="287"/>
      <c r="Z444" s="287"/>
    </row>
    <row r="445" spans="1:26" ht="13.2">
      <c r="A445" s="287"/>
      <c r="B445" s="287"/>
      <c r="C445" s="287"/>
      <c r="D445" s="287"/>
      <c r="E445" s="287"/>
      <c r="F445" s="287"/>
      <c r="G445" s="287"/>
      <c r="H445" s="287"/>
      <c r="I445" s="287"/>
      <c r="J445" s="287"/>
      <c r="K445" s="287"/>
      <c r="L445" s="287"/>
      <c r="M445" s="287"/>
      <c r="N445" s="287"/>
      <c r="O445" s="287"/>
      <c r="P445" s="287"/>
      <c r="Q445" s="287"/>
      <c r="R445" s="287"/>
      <c r="S445" s="287"/>
      <c r="T445" s="287"/>
      <c r="U445" s="287"/>
      <c r="V445" s="287"/>
      <c r="W445" s="287"/>
      <c r="X445" s="287"/>
      <c r="Y445" s="287"/>
      <c r="Z445" s="287"/>
    </row>
    <row r="446" spans="1:26" ht="13.2">
      <c r="A446" s="287"/>
      <c r="B446" s="287"/>
      <c r="C446" s="287"/>
      <c r="D446" s="287"/>
      <c r="E446" s="287"/>
      <c r="F446" s="287"/>
      <c r="G446" s="287"/>
      <c r="H446" s="287"/>
      <c r="I446" s="287"/>
      <c r="J446" s="287"/>
      <c r="K446" s="287"/>
      <c r="L446" s="287"/>
      <c r="M446" s="287"/>
      <c r="N446" s="287"/>
      <c r="O446" s="287"/>
      <c r="P446" s="287"/>
      <c r="Q446" s="287"/>
      <c r="R446" s="287"/>
      <c r="S446" s="287"/>
      <c r="T446" s="287"/>
      <c r="U446" s="287"/>
      <c r="V446" s="287"/>
      <c r="W446" s="287"/>
      <c r="X446" s="287"/>
      <c r="Y446" s="287"/>
      <c r="Z446" s="287"/>
    </row>
    <row r="447" spans="1:26" ht="13.2">
      <c r="A447" s="287"/>
      <c r="B447" s="287"/>
      <c r="C447" s="287"/>
      <c r="D447" s="287"/>
      <c r="E447" s="287"/>
      <c r="F447" s="287"/>
      <c r="G447" s="287"/>
      <c r="H447" s="287"/>
      <c r="I447" s="287"/>
      <c r="J447" s="287"/>
      <c r="K447" s="287"/>
      <c r="L447" s="287"/>
      <c r="M447" s="287"/>
      <c r="N447" s="287"/>
      <c r="O447" s="287"/>
      <c r="P447" s="287"/>
      <c r="Q447" s="287"/>
      <c r="R447" s="287"/>
      <c r="S447" s="287"/>
      <c r="T447" s="287"/>
      <c r="U447" s="287"/>
      <c r="V447" s="287"/>
      <c r="W447" s="287"/>
      <c r="X447" s="287"/>
      <c r="Y447" s="287"/>
      <c r="Z447" s="287"/>
    </row>
    <row r="448" spans="1:26" ht="13.2">
      <c r="A448" s="287"/>
      <c r="B448" s="287"/>
      <c r="C448" s="287"/>
      <c r="D448" s="287"/>
      <c r="E448" s="287"/>
      <c r="F448" s="287"/>
      <c r="G448" s="287"/>
      <c r="H448" s="287"/>
      <c r="I448" s="287"/>
      <c r="J448" s="287"/>
      <c r="K448" s="287"/>
      <c r="L448" s="287"/>
      <c r="M448" s="287"/>
      <c r="N448" s="287"/>
      <c r="O448" s="287"/>
      <c r="P448" s="287"/>
      <c r="Q448" s="287"/>
      <c r="R448" s="287"/>
      <c r="S448" s="287"/>
      <c r="T448" s="287"/>
      <c r="U448" s="287"/>
      <c r="V448" s="287"/>
      <c r="W448" s="287"/>
      <c r="X448" s="287"/>
      <c r="Y448" s="287"/>
      <c r="Z448" s="287"/>
    </row>
    <row r="449" spans="1:26" ht="13.2">
      <c r="A449" s="287"/>
      <c r="B449" s="287"/>
      <c r="C449" s="287"/>
      <c r="D449" s="287"/>
      <c r="E449" s="287"/>
      <c r="F449" s="287"/>
      <c r="G449" s="287"/>
      <c r="H449" s="287"/>
      <c r="I449" s="287"/>
      <c r="J449" s="287"/>
      <c r="K449" s="287"/>
      <c r="L449" s="287"/>
      <c r="M449" s="287"/>
      <c r="N449" s="287"/>
      <c r="O449" s="287"/>
      <c r="P449" s="287"/>
      <c r="Q449" s="287"/>
      <c r="R449" s="287"/>
      <c r="S449" s="287"/>
      <c r="T449" s="287"/>
      <c r="U449" s="287"/>
      <c r="V449" s="287"/>
      <c r="W449" s="287"/>
      <c r="X449" s="287"/>
      <c r="Y449" s="287"/>
      <c r="Z449" s="287"/>
    </row>
    <row r="450" spans="1:26" ht="13.2">
      <c r="A450" s="287"/>
      <c r="B450" s="287"/>
      <c r="C450" s="287"/>
      <c r="D450" s="287"/>
      <c r="E450" s="287"/>
      <c r="F450" s="287"/>
      <c r="G450" s="287"/>
      <c r="H450" s="287"/>
      <c r="I450" s="287"/>
      <c r="J450" s="287"/>
      <c r="K450" s="287"/>
      <c r="L450" s="287"/>
      <c r="M450" s="287"/>
      <c r="N450" s="287"/>
      <c r="O450" s="287"/>
      <c r="P450" s="287"/>
      <c r="Q450" s="287"/>
      <c r="R450" s="287"/>
      <c r="S450" s="287"/>
      <c r="T450" s="287"/>
      <c r="U450" s="287"/>
      <c r="V450" s="287"/>
      <c r="W450" s="287"/>
      <c r="X450" s="287"/>
      <c r="Y450" s="287"/>
      <c r="Z450" s="287"/>
    </row>
    <row r="451" spans="1:26" ht="13.2">
      <c r="A451" s="287"/>
      <c r="B451" s="287"/>
      <c r="C451" s="287"/>
      <c r="D451" s="287"/>
      <c r="E451" s="287"/>
      <c r="F451" s="287"/>
      <c r="G451" s="287"/>
      <c r="H451" s="287"/>
      <c r="I451" s="287"/>
      <c r="J451" s="287"/>
      <c r="K451" s="287"/>
      <c r="L451" s="287"/>
      <c r="M451" s="287"/>
      <c r="N451" s="287"/>
      <c r="O451" s="287"/>
      <c r="P451" s="287"/>
      <c r="Q451" s="287"/>
      <c r="R451" s="287"/>
      <c r="S451" s="287"/>
      <c r="T451" s="287"/>
      <c r="U451" s="287"/>
      <c r="V451" s="287"/>
      <c r="W451" s="287"/>
      <c r="X451" s="287"/>
      <c r="Y451" s="287"/>
      <c r="Z451" s="287"/>
    </row>
    <row r="452" spans="1:26" ht="13.2">
      <c r="A452" s="287"/>
      <c r="B452" s="287"/>
      <c r="C452" s="287"/>
      <c r="D452" s="287"/>
      <c r="E452" s="287"/>
      <c r="F452" s="287"/>
      <c r="G452" s="287"/>
      <c r="H452" s="287"/>
      <c r="I452" s="287"/>
      <c r="J452" s="287"/>
      <c r="K452" s="287"/>
      <c r="L452" s="287"/>
      <c r="M452" s="287"/>
      <c r="N452" s="287"/>
      <c r="O452" s="287"/>
      <c r="P452" s="287"/>
      <c r="Q452" s="287"/>
      <c r="R452" s="287"/>
      <c r="S452" s="287"/>
      <c r="T452" s="287"/>
      <c r="U452" s="287"/>
      <c r="V452" s="287"/>
      <c r="W452" s="287"/>
      <c r="X452" s="287"/>
      <c r="Y452" s="287"/>
      <c r="Z452" s="287"/>
    </row>
    <row r="453" spans="1:26" ht="13.2">
      <c r="A453" s="287"/>
      <c r="B453" s="287"/>
      <c r="C453" s="287"/>
      <c r="D453" s="287"/>
      <c r="E453" s="287"/>
      <c r="F453" s="287"/>
      <c r="G453" s="287"/>
      <c r="H453" s="287"/>
      <c r="I453" s="287"/>
      <c r="J453" s="287"/>
      <c r="K453" s="287"/>
      <c r="L453" s="287"/>
      <c r="M453" s="287"/>
      <c r="N453" s="287"/>
      <c r="O453" s="287"/>
      <c r="P453" s="287"/>
      <c r="Q453" s="287"/>
      <c r="R453" s="287"/>
      <c r="S453" s="287"/>
      <c r="T453" s="287"/>
      <c r="U453" s="287"/>
      <c r="V453" s="287"/>
      <c r="W453" s="287"/>
      <c r="X453" s="287"/>
      <c r="Y453" s="287"/>
      <c r="Z453" s="287"/>
    </row>
    <row r="454" spans="1:26" ht="13.2">
      <c r="A454" s="287"/>
      <c r="B454" s="287"/>
      <c r="C454" s="287"/>
      <c r="D454" s="287"/>
      <c r="E454" s="287"/>
      <c r="F454" s="287"/>
      <c r="G454" s="287"/>
      <c r="H454" s="287"/>
      <c r="I454" s="287"/>
      <c r="J454" s="287"/>
      <c r="K454" s="287"/>
      <c r="L454" s="287"/>
      <c r="M454" s="287"/>
      <c r="N454" s="287"/>
      <c r="O454" s="287"/>
      <c r="P454" s="287"/>
      <c r="Q454" s="287"/>
      <c r="R454" s="287"/>
      <c r="S454" s="287"/>
      <c r="T454" s="287"/>
      <c r="U454" s="287"/>
      <c r="V454" s="287"/>
      <c r="W454" s="287"/>
      <c r="X454" s="287"/>
      <c r="Y454" s="287"/>
      <c r="Z454" s="287"/>
    </row>
    <row r="455" spans="1:26" ht="13.2">
      <c r="A455" s="287"/>
      <c r="B455" s="287"/>
      <c r="C455" s="287"/>
      <c r="D455" s="287"/>
      <c r="E455" s="287"/>
      <c r="F455" s="287"/>
      <c r="G455" s="287"/>
      <c r="H455" s="287"/>
      <c r="I455" s="287"/>
      <c r="J455" s="287"/>
      <c r="K455" s="287"/>
      <c r="L455" s="287"/>
      <c r="M455" s="287"/>
      <c r="N455" s="287"/>
      <c r="O455" s="287"/>
      <c r="P455" s="287"/>
      <c r="Q455" s="287"/>
      <c r="R455" s="287"/>
      <c r="S455" s="287"/>
      <c r="T455" s="287"/>
      <c r="U455" s="287"/>
      <c r="V455" s="287"/>
      <c r="W455" s="287"/>
      <c r="X455" s="287"/>
      <c r="Y455" s="287"/>
      <c r="Z455" s="287"/>
    </row>
    <row r="456" spans="1:26" ht="13.2">
      <c r="A456" s="287"/>
      <c r="B456" s="287"/>
      <c r="C456" s="287"/>
      <c r="D456" s="287"/>
      <c r="E456" s="287"/>
      <c r="F456" s="287"/>
      <c r="G456" s="287"/>
      <c r="H456" s="287"/>
      <c r="I456" s="287"/>
      <c r="J456" s="287"/>
      <c r="K456" s="287"/>
      <c r="L456" s="287"/>
      <c r="M456" s="287"/>
      <c r="N456" s="287"/>
      <c r="O456" s="287"/>
      <c r="P456" s="287"/>
      <c r="Q456" s="287"/>
      <c r="R456" s="287"/>
      <c r="S456" s="287"/>
      <c r="T456" s="287"/>
      <c r="U456" s="287"/>
      <c r="V456" s="287"/>
      <c r="W456" s="287"/>
      <c r="X456" s="287"/>
      <c r="Y456" s="287"/>
      <c r="Z456" s="287"/>
    </row>
    <row r="457" spans="1:26" ht="13.2">
      <c r="A457" s="287"/>
      <c r="B457" s="287"/>
      <c r="C457" s="287"/>
      <c r="D457" s="287"/>
      <c r="E457" s="287"/>
      <c r="F457" s="287"/>
      <c r="G457" s="287"/>
      <c r="H457" s="287"/>
      <c r="I457" s="287"/>
      <c r="J457" s="287"/>
      <c r="K457" s="287"/>
      <c r="L457" s="287"/>
      <c r="M457" s="287"/>
      <c r="N457" s="287"/>
      <c r="O457" s="287"/>
      <c r="P457" s="287"/>
      <c r="Q457" s="287"/>
      <c r="R457" s="287"/>
      <c r="S457" s="287"/>
      <c r="T457" s="287"/>
      <c r="U457" s="287"/>
      <c r="V457" s="287"/>
      <c r="W457" s="287"/>
      <c r="X457" s="287"/>
      <c r="Y457" s="287"/>
      <c r="Z457" s="287"/>
    </row>
    <row r="458" spans="1:26" ht="13.2">
      <c r="A458" s="287"/>
      <c r="B458" s="287"/>
      <c r="C458" s="287"/>
      <c r="D458" s="287"/>
      <c r="E458" s="287"/>
      <c r="F458" s="287"/>
      <c r="G458" s="287"/>
      <c r="H458" s="287"/>
      <c r="I458" s="287"/>
      <c r="J458" s="287"/>
      <c r="K458" s="287"/>
      <c r="L458" s="287"/>
      <c r="M458" s="287"/>
      <c r="N458" s="287"/>
      <c r="O458" s="287"/>
      <c r="P458" s="287"/>
      <c r="Q458" s="287"/>
      <c r="R458" s="287"/>
      <c r="S458" s="287"/>
      <c r="T458" s="287"/>
      <c r="U458" s="287"/>
      <c r="V458" s="287"/>
      <c r="W458" s="287"/>
      <c r="X458" s="287"/>
      <c r="Y458" s="287"/>
      <c r="Z458" s="287"/>
    </row>
    <row r="459" spans="1:26" ht="13.2">
      <c r="A459" s="287"/>
      <c r="B459" s="287"/>
      <c r="C459" s="287"/>
      <c r="D459" s="287"/>
      <c r="E459" s="287"/>
      <c r="F459" s="287"/>
      <c r="G459" s="287"/>
      <c r="H459" s="287"/>
      <c r="I459" s="287"/>
      <c r="J459" s="287"/>
      <c r="K459" s="287"/>
      <c r="L459" s="287"/>
      <c r="M459" s="287"/>
      <c r="N459" s="287"/>
      <c r="O459" s="287"/>
      <c r="P459" s="287"/>
      <c r="Q459" s="287"/>
      <c r="R459" s="287"/>
      <c r="S459" s="287"/>
      <c r="T459" s="287"/>
      <c r="U459" s="287"/>
      <c r="V459" s="287"/>
      <c r="W459" s="287"/>
      <c r="X459" s="287"/>
      <c r="Y459" s="287"/>
      <c r="Z459" s="287"/>
    </row>
    <row r="460" spans="1:26" ht="13.2">
      <c r="A460" s="287"/>
      <c r="B460" s="287"/>
      <c r="C460" s="287"/>
      <c r="D460" s="287"/>
      <c r="E460" s="287"/>
      <c r="F460" s="287"/>
      <c r="G460" s="287"/>
      <c r="H460" s="287"/>
      <c r="I460" s="287"/>
      <c r="J460" s="287"/>
      <c r="K460" s="287"/>
      <c r="L460" s="287"/>
      <c r="M460" s="287"/>
      <c r="N460" s="287"/>
      <c r="O460" s="287"/>
      <c r="P460" s="287"/>
      <c r="Q460" s="287"/>
      <c r="R460" s="287"/>
      <c r="S460" s="287"/>
      <c r="T460" s="287"/>
      <c r="U460" s="287"/>
      <c r="V460" s="287"/>
      <c r="W460" s="287"/>
      <c r="X460" s="287"/>
      <c r="Y460" s="287"/>
      <c r="Z460" s="287"/>
    </row>
    <row r="461" spans="1:26" ht="13.2">
      <c r="A461" s="287"/>
      <c r="B461" s="287"/>
      <c r="C461" s="287"/>
      <c r="D461" s="287"/>
      <c r="E461" s="287"/>
      <c r="F461" s="287"/>
      <c r="G461" s="287"/>
      <c r="H461" s="287"/>
      <c r="I461" s="287"/>
      <c r="J461" s="287"/>
      <c r="K461" s="287"/>
      <c r="L461" s="287"/>
      <c r="M461" s="287"/>
      <c r="N461" s="287"/>
      <c r="O461" s="287"/>
      <c r="P461" s="287"/>
      <c r="Q461" s="287"/>
      <c r="R461" s="287"/>
      <c r="S461" s="287"/>
      <c r="T461" s="287"/>
      <c r="U461" s="287"/>
      <c r="V461" s="287"/>
      <c r="W461" s="287"/>
      <c r="X461" s="287"/>
      <c r="Y461" s="287"/>
      <c r="Z461" s="287"/>
    </row>
    <row r="462" spans="1:26" ht="13.2">
      <c r="A462" s="287"/>
      <c r="B462" s="287"/>
      <c r="C462" s="287"/>
      <c r="D462" s="287"/>
      <c r="E462" s="287"/>
      <c r="F462" s="287"/>
      <c r="G462" s="287"/>
      <c r="H462" s="287"/>
      <c r="I462" s="287"/>
      <c r="J462" s="287"/>
      <c r="K462" s="287"/>
      <c r="L462" s="287"/>
      <c r="M462" s="287"/>
      <c r="N462" s="287"/>
      <c r="O462" s="287"/>
      <c r="P462" s="287"/>
      <c r="Q462" s="287"/>
      <c r="R462" s="287"/>
      <c r="S462" s="287"/>
      <c r="T462" s="287"/>
      <c r="U462" s="287"/>
      <c r="V462" s="287"/>
      <c r="W462" s="287"/>
      <c r="X462" s="287"/>
      <c r="Y462" s="287"/>
      <c r="Z462" s="287"/>
    </row>
    <row r="463" spans="1:26" ht="13.2">
      <c r="A463" s="287"/>
      <c r="B463" s="287"/>
      <c r="C463" s="287"/>
      <c r="D463" s="287"/>
      <c r="E463" s="287"/>
      <c r="F463" s="287"/>
      <c r="G463" s="287"/>
      <c r="H463" s="287"/>
      <c r="I463" s="287"/>
      <c r="J463" s="287"/>
      <c r="K463" s="287"/>
      <c r="L463" s="287"/>
      <c r="M463" s="287"/>
      <c r="N463" s="287"/>
      <c r="O463" s="287"/>
      <c r="P463" s="287"/>
      <c r="Q463" s="287"/>
      <c r="R463" s="287"/>
      <c r="S463" s="287"/>
      <c r="T463" s="287"/>
      <c r="U463" s="287"/>
      <c r="V463" s="287"/>
      <c r="W463" s="287"/>
      <c r="X463" s="287"/>
      <c r="Y463" s="287"/>
      <c r="Z463" s="287"/>
    </row>
    <row r="464" spans="1:26" ht="13.2">
      <c r="A464" s="287"/>
      <c r="B464" s="287"/>
      <c r="C464" s="287"/>
      <c r="D464" s="287"/>
      <c r="E464" s="287"/>
      <c r="F464" s="287"/>
      <c r="G464" s="287"/>
      <c r="H464" s="287"/>
      <c r="I464" s="287"/>
      <c r="J464" s="287"/>
      <c r="K464" s="287"/>
      <c r="L464" s="287"/>
      <c r="M464" s="287"/>
      <c r="N464" s="287"/>
      <c r="O464" s="287"/>
      <c r="P464" s="287"/>
      <c r="Q464" s="287"/>
      <c r="R464" s="287"/>
      <c r="S464" s="287"/>
      <c r="T464" s="287"/>
      <c r="U464" s="287"/>
      <c r="V464" s="287"/>
      <c r="W464" s="287"/>
      <c r="X464" s="287"/>
      <c r="Y464" s="287"/>
      <c r="Z464" s="287"/>
    </row>
    <row r="465" spans="1:26" ht="13.2">
      <c r="A465" s="287"/>
      <c r="B465" s="287"/>
      <c r="C465" s="287"/>
      <c r="D465" s="287"/>
      <c r="E465" s="287"/>
      <c r="F465" s="287"/>
      <c r="G465" s="287"/>
      <c r="H465" s="287"/>
      <c r="I465" s="287"/>
      <c r="J465" s="287"/>
      <c r="K465" s="287"/>
      <c r="L465" s="287"/>
      <c r="M465" s="287"/>
      <c r="N465" s="287"/>
      <c r="O465" s="287"/>
      <c r="P465" s="287"/>
      <c r="Q465" s="287"/>
      <c r="R465" s="287"/>
      <c r="S465" s="287"/>
      <c r="T465" s="287"/>
      <c r="U465" s="287"/>
      <c r="V465" s="287"/>
      <c r="W465" s="287"/>
      <c r="X465" s="287"/>
      <c r="Y465" s="287"/>
      <c r="Z465" s="287"/>
    </row>
    <row r="466" spans="1:26" ht="13.2">
      <c r="A466" s="287"/>
      <c r="B466" s="287"/>
      <c r="C466" s="287"/>
      <c r="D466" s="287"/>
      <c r="E466" s="287"/>
      <c r="F466" s="287"/>
      <c r="G466" s="287"/>
      <c r="H466" s="287"/>
      <c r="I466" s="287"/>
      <c r="J466" s="287"/>
      <c r="K466" s="287"/>
      <c r="L466" s="287"/>
      <c r="M466" s="287"/>
      <c r="N466" s="287"/>
      <c r="O466" s="287"/>
      <c r="P466" s="287"/>
      <c r="Q466" s="287"/>
      <c r="R466" s="287"/>
      <c r="S466" s="287"/>
      <c r="T466" s="287"/>
      <c r="U466" s="287"/>
      <c r="V466" s="287"/>
      <c r="W466" s="287"/>
      <c r="X466" s="287"/>
      <c r="Y466" s="287"/>
      <c r="Z466" s="287"/>
    </row>
    <row r="467" spans="1:26" ht="13.2">
      <c r="A467" s="287"/>
      <c r="B467" s="287"/>
      <c r="C467" s="287"/>
      <c r="D467" s="287"/>
      <c r="E467" s="287"/>
      <c r="F467" s="287"/>
      <c r="G467" s="287"/>
      <c r="H467" s="287"/>
      <c r="I467" s="287"/>
      <c r="J467" s="287"/>
      <c r="K467" s="287"/>
      <c r="L467" s="287"/>
      <c r="M467" s="287"/>
      <c r="N467" s="287"/>
      <c r="O467" s="287"/>
      <c r="P467" s="287"/>
      <c r="Q467" s="287"/>
      <c r="R467" s="287"/>
      <c r="S467" s="287"/>
      <c r="T467" s="287"/>
      <c r="U467" s="287"/>
      <c r="V467" s="287"/>
      <c r="W467" s="287"/>
      <c r="X467" s="287"/>
      <c r="Y467" s="287"/>
      <c r="Z467" s="287"/>
    </row>
    <row r="468" spans="1:26" ht="13.2">
      <c r="A468" s="287"/>
      <c r="B468" s="287"/>
      <c r="C468" s="287"/>
      <c r="D468" s="287"/>
      <c r="E468" s="287"/>
      <c r="F468" s="287"/>
      <c r="G468" s="287"/>
      <c r="H468" s="287"/>
      <c r="I468" s="287"/>
      <c r="J468" s="287"/>
      <c r="K468" s="287"/>
      <c r="L468" s="287"/>
      <c r="M468" s="287"/>
      <c r="N468" s="287"/>
      <c r="O468" s="287"/>
      <c r="P468" s="287"/>
      <c r="Q468" s="287"/>
      <c r="R468" s="287"/>
      <c r="S468" s="287"/>
      <c r="T468" s="287"/>
      <c r="U468" s="287"/>
      <c r="V468" s="287"/>
      <c r="W468" s="287"/>
      <c r="X468" s="287"/>
      <c r="Y468" s="287"/>
      <c r="Z468" s="287"/>
    </row>
    <row r="469" spans="1:26" ht="13.2">
      <c r="A469" s="287"/>
      <c r="B469" s="287"/>
      <c r="C469" s="287"/>
      <c r="D469" s="287"/>
      <c r="E469" s="287"/>
      <c r="F469" s="287"/>
      <c r="G469" s="287"/>
      <c r="H469" s="287"/>
      <c r="I469" s="287"/>
      <c r="J469" s="287"/>
      <c r="K469" s="287"/>
      <c r="L469" s="287"/>
      <c r="M469" s="287"/>
      <c r="N469" s="287"/>
      <c r="O469" s="287"/>
      <c r="P469" s="287"/>
      <c r="Q469" s="287"/>
      <c r="R469" s="287"/>
      <c r="S469" s="287"/>
      <c r="T469" s="287"/>
      <c r="U469" s="287"/>
      <c r="V469" s="287"/>
      <c r="W469" s="287"/>
      <c r="X469" s="287"/>
      <c r="Y469" s="287"/>
      <c r="Z469" s="287"/>
    </row>
    <row r="470" spans="1:26" ht="13.2">
      <c r="A470" s="287"/>
      <c r="B470" s="287"/>
      <c r="C470" s="287"/>
      <c r="D470" s="287"/>
      <c r="E470" s="287"/>
      <c r="F470" s="287"/>
      <c r="G470" s="287"/>
      <c r="H470" s="287"/>
      <c r="I470" s="287"/>
      <c r="J470" s="287"/>
      <c r="K470" s="287"/>
      <c r="L470" s="287"/>
      <c r="M470" s="287"/>
      <c r="N470" s="287"/>
      <c r="O470" s="287"/>
      <c r="P470" s="287"/>
      <c r="Q470" s="287"/>
      <c r="R470" s="287"/>
      <c r="S470" s="287"/>
      <c r="T470" s="287"/>
      <c r="U470" s="287"/>
      <c r="V470" s="287"/>
      <c r="W470" s="287"/>
      <c r="X470" s="287"/>
      <c r="Y470" s="287"/>
      <c r="Z470" s="287"/>
    </row>
    <row r="471" spans="1:26" ht="13.2">
      <c r="A471" s="287"/>
      <c r="B471" s="287"/>
      <c r="C471" s="287"/>
      <c r="D471" s="287"/>
      <c r="E471" s="287"/>
      <c r="F471" s="287"/>
      <c r="G471" s="287"/>
      <c r="H471" s="287"/>
      <c r="I471" s="287"/>
      <c r="J471" s="287"/>
      <c r="K471" s="287"/>
      <c r="L471" s="287"/>
      <c r="M471" s="287"/>
      <c r="N471" s="287"/>
      <c r="O471" s="287"/>
      <c r="P471" s="287"/>
      <c r="Q471" s="287"/>
      <c r="R471" s="287"/>
      <c r="S471" s="287"/>
      <c r="T471" s="287"/>
      <c r="U471" s="287"/>
      <c r="V471" s="287"/>
      <c r="W471" s="287"/>
      <c r="X471" s="287"/>
      <c r="Y471" s="287"/>
      <c r="Z471" s="287"/>
    </row>
    <row r="472" spans="1:26" ht="13.2">
      <c r="A472" s="287"/>
      <c r="B472" s="287"/>
      <c r="C472" s="287"/>
      <c r="D472" s="287"/>
      <c r="E472" s="287"/>
      <c r="F472" s="287"/>
      <c r="G472" s="287"/>
      <c r="H472" s="287"/>
      <c r="I472" s="287"/>
      <c r="J472" s="287"/>
      <c r="K472" s="287"/>
      <c r="L472" s="287"/>
      <c r="M472" s="287"/>
      <c r="N472" s="287"/>
      <c r="O472" s="287"/>
      <c r="P472" s="287"/>
      <c r="Q472" s="287"/>
      <c r="R472" s="287"/>
      <c r="S472" s="287"/>
      <c r="T472" s="287"/>
      <c r="U472" s="287"/>
      <c r="V472" s="287"/>
      <c r="W472" s="287"/>
      <c r="X472" s="287"/>
      <c r="Y472" s="287"/>
      <c r="Z472" s="287"/>
    </row>
    <row r="473" spans="1:26" ht="13.2">
      <c r="A473" s="287"/>
      <c r="B473" s="287"/>
      <c r="C473" s="287"/>
      <c r="D473" s="287"/>
      <c r="E473" s="287"/>
      <c r="F473" s="287"/>
      <c r="G473" s="287"/>
      <c r="H473" s="287"/>
      <c r="I473" s="287"/>
      <c r="J473" s="287"/>
      <c r="K473" s="287"/>
      <c r="L473" s="287"/>
      <c r="M473" s="287"/>
      <c r="N473" s="287"/>
      <c r="O473" s="287"/>
      <c r="P473" s="287"/>
      <c r="Q473" s="287"/>
      <c r="R473" s="287"/>
      <c r="S473" s="287"/>
      <c r="T473" s="287"/>
      <c r="U473" s="287"/>
      <c r="V473" s="287"/>
      <c r="W473" s="287"/>
      <c r="X473" s="287"/>
      <c r="Y473" s="287"/>
      <c r="Z473" s="287"/>
    </row>
    <row r="474" spans="1:26" ht="13.2">
      <c r="A474" s="287"/>
      <c r="B474" s="287"/>
      <c r="C474" s="287"/>
      <c r="D474" s="287"/>
      <c r="E474" s="287"/>
      <c r="F474" s="287"/>
      <c r="G474" s="287"/>
      <c r="H474" s="287"/>
      <c r="I474" s="287"/>
      <c r="J474" s="287"/>
      <c r="K474" s="287"/>
      <c r="L474" s="287"/>
      <c r="M474" s="287"/>
      <c r="N474" s="287"/>
      <c r="O474" s="287"/>
      <c r="P474" s="287"/>
      <c r="Q474" s="287"/>
      <c r="R474" s="287"/>
      <c r="S474" s="287"/>
      <c r="T474" s="287"/>
      <c r="U474" s="287"/>
      <c r="V474" s="287"/>
      <c r="W474" s="287"/>
      <c r="X474" s="287"/>
      <c r="Y474" s="287"/>
      <c r="Z474" s="287"/>
    </row>
    <row r="475" spans="1:26" ht="13.2">
      <c r="A475" s="287"/>
      <c r="B475" s="287"/>
      <c r="C475" s="287"/>
      <c r="D475" s="287"/>
      <c r="E475" s="287"/>
      <c r="F475" s="287"/>
      <c r="G475" s="287"/>
      <c r="H475" s="287"/>
      <c r="I475" s="287"/>
      <c r="J475" s="287"/>
      <c r="K475" s="287"/>
      <c r="L475" s="287"/>
      <c r="M475" s="287"/>
      <c r="N475" s="287"/>
      <c r="O475" s="287"/>
      <c r="P475" s="287"/>
      <c r="Q475" s="287"/>
      <c r="R475" s="287"/>
      <c r="S475" s="287"/>
      <c r="T475" s="287"/>
      <c r="U475" s="287"/>
      <c r="V475" s="287"/>
      <c r="W475" s="287"/>
      <c r="X475" s="287"/>
      <c r="Y475" s="287"/>
      <c r="Z475" s="287"/>
    </row>
    <row r="476" spans="1:26" ht="13.2">
      <c r="A476" s="287"/>
      <c r="B476" s="287"/>
      <c r="C476" s="287"/>
      <c r="D476" s="287"/>
      <c r="E476" s="287"/>
      <c r="F476" s="287"/>
      <c r="G476" s="287"/>
      <c r="H476" s="287"/>
      <c r="I476" s="287"/>
      <c r="J476" s="287"/>
      <c r="K476" s="287"/>
      <c r="L476" s="287"/>
      <c r="M476" s="287"/>
      <c r="N476" s="287"/>
      <c r="O476" s="287"/>
      <c r="P476" s="287"/>
      <c r="Q476" s="287"/>
      <c r="R476" s="287"/>
      <c r="S476" s="287"/>
      <c r="T476" s="287"/>
      <c r="U476" s="287"/>
      <c r="V476" s="287"/>
      <c r="W476" s="287"/>
      <c r="X476" s="287"/>
      <c r="Y476" s="287"/>
      <c r="Z476" s="287"/>
    </row>
    <row r="477" spans="1:26" ht="13.2">
      <c r="A477" s="287"/>
      <c r="B477" s="287"/>
      <c r="C477" s="287"/>
      <c r="D477" s="287"/>
      <c r="E477" s="287"/>
      <c r="F477" s="287"/>
      <c r="G477" s="287"/>
      <c r="H477" s="287"/>
      <c r="I477" s="287"/>
      <c r="J477" s="287"/>
      <c r="K477" s="287"/>
      <c r="L477" s="287"/>
      <c r="M477" s="287"/>
      <c r="N477" s="287"/>
      <c r="O477" s="287"/>
      <c r="P477" s="287"/>
      <c r="Q477" s="287"/>
      <c r="R477" s="287"/>
      <c r="S477" s="287"/>
      <c r="T477" s="287"/>
      <c r="U477" s="287"/>
      <c r="V477" s="287"/>
      <c r="W477" s="287"/>
      <c r="X477" s="287"/>
      <c r="Y477" s="287"/>
      <c r="Z477" s="287"/>
    </row>
    <row r="478" spans="1:26" ht="13.2">
      <c r="A478" s="287"/>
      <c r="B478" s="287"/>
      <c r="C478" s="287"/>
      <c r="D478" s="287"/>
      <c r="E478" s="287"/>
      <c r="F478" s="287"/>
      <c r="G478" s="287"/>
      <c r="H478" s="287"/>
      <c r="I478" s="287"/>
      <c r="J478" s="287"/>
      <c r="K478" s="287"/>
      <c r="L478" s="287"/>
      <c r="M478" s="287"/>
      <c r="N478" s="287"/>
      <c r="O478" s="287"/>
      <c r="P478" s="287"/>
      <c r="Q478" s="287"/>
      <c r="R478" s="287"/>
      <c r="S478" s="287"/>
      <c r="T478" s="287"/>
      <c r="U478" s="287"/>
      <c r="V478" s="287"/>
      <c r="W478" s="287"/>
      <c r="X478" s="287"/>
      <c r="Y478" s="287"/>
      <c r="Z478" s="287"/>
    </row>
    <row r="479" spans="1:26" ht="13.2">
      <c r="A479" s="287"/>
      <c r="B479" s="287"/>
      <c r="C479" s="287"/>
      <c r="D479" s="287"/>
      <c r="E479" s="287"/>
      <c r="F479" s="287"/>
      <c r="G479" s="287"/>
      <c r="H479" s="287"/>
      <c r="I479" s="287"/>
      <c r="J479" s="287"/>
      <c r="K479" s="287"/>
      <c r="L479" s="287"/>
      <c r="M479" s="287"/>
      <c r="N479" s="287"/>
      <c r="O479" s="287"/>
      <c r="P479" s="287"/>
      <c r="Q479" s="287"/>
      <c r="R479" s="287"/>
      <c r="S479" s="287"/>
      <c r="T479" s="287"/>
      <c r="U479" s="287"/>
      <c r="V479" s="287"/>
      <c r="W479" s="287"/>
      <c r="X479" s="287"/>
      <c r="Y479" s="287"/>
      <c r="Z479" s="287"/>
    </row>
    <row r="480" spans="1:26" ht="13.2">
      <c r="A480" s="287"/>
      <c r="B480" s="287"/>
      <c r="C480" s="287"/>
      <c r="D480" s="287"/>
      <c r="E480" s="287"/>
      <c r="F480" s="287"/>
      <c r="G480" s="287"/>
      <c r="H480" s="287"/>
      <c r="I480" s="287"/>
      <c r="J480" s="287"/>
      <c r="K480" s="287"/>
      <c r="L480" s="287"/>
      <c r="M480" s="287"/>
      <c r="N480" s="287"/>
      <c r="O480" s="287"/>
      <c r="P480" s="287"/>
      <c r="Q480" s="287"/>
      <c r="R480" s="287"/>
      <c r="S480" s="287"/>
      <c r="T480" s="287"/>
      <c r="U480" s="287"/>
      <c r="V480" s="287"/>
      <c r="W480" s="287"/>
      <c r="X480" s="287"/>
      <c r="Y480" s="287"/>
      <c r="Z480" s="287"/>
    </row>
    <row r="481" spans="1:26" ht="13.2">
      <c r="A481" s="287"/>
      <c r="B481" s="287"/>
      <c r="C481" s="287"/>
      <c r="D481" s="287"/>
      <c r="E481" s="287"/>
      <c r="F481" s="287"/>
      <c r="G481" s="287"/>
      <c r="H481" s="287"/>
      <c r="I481" s="287"/>
      <c r="J481" s="287"/>
      <c r="K481" s="287"/>
      <c r="L481" s="287"/>
      <c r="M481" s="287"/>
      <c r="N481" s="287"/>
      <c r="O481" s="287"/>
      <c r="P481" s="287"/>
      <c r="Q481" s="287"/>
      <c r="R481" s="287"/>
      <c r="S481" s="287"/>
      <c r="T481" s="287"/>
      <c r="U481" s="287"/>
      <c r="V481" s="287"/>
      <c r="W481" s="287"/>
      <c r="X481" s="287"/>
      <c r="Y481" s="287"/>
      <c r="Z481" s="287"/>
    </row>
    <row r="482" spans="1:26" ht="13.2">
      <c r="A482" s="287"/>
      <c r="B482" s="287"/>
      <c r="C482" s="287"/>
      <c r="D482" s="287"/>
      <c r="E482" s="287"/>
      <c r="F482" s="287"/>
      <c r="G482" s="287"/>
      <c r="H482" s="287"/>
      <c r="I482" s="287"/>
      <c r="J482" s="287"/>
      <c r="K482" s="287"/>
      <c r="L482" s="287"/>
      <c r="M482" s="287"/>
      <c r="N482" s="287"/>
      <c r="O482" s="287"/>
      <c r="P482" s="287"/>
      <c r="Q482" s="287"/>
      <c r="R482" s="287"/>
      <c r="S482" s="287"/>
      <c r="T482" s="287"/>
      <c r="U482" s="287"/>
      <c r="V482" s="287"/>
      <c r="W482" s="287"/>
      <c r="X482" s="287"/>
      <c r="Y482" s="287"/>
      <c r="Z482" s="287"/>
    </row>
    <row r="483" spans="1:26" ht="13.2">
      <c r="A483" s="287"/>
      <c r="B483" s="287"/>
      <c r="C483" s="287"/>
      <c r="D483" s="287"/>
      <c r="E483" s="287"/>
      <c r="F483" s="287"/>
      <c r="G483" s="287"/>
      <c r="H483" s="287"/>
      <c r="I483" s="287"/>
      <c r="J483" s="287"/>
      <c r="K483" s="287"/>
      <c r="L483" s="287"/>
      <c r="M483" s="287"/>
      <c r="N483" s="287"/>
      <c r="O483" s="287"/>
      <c r="P483" s="287"/>
      <c r="Q483" s="287"/>
      <c r="R483" s="287"/>
      <c r="S483" s="287"/>
      <c r="T483" s="287"/>
      <c r="U483" s="287"/>
      <c r="V483" s="287"/>
      <c r="W483" s="287"/>
      <c r="X483" s="287"/>
      <c r="Y483" s="287"/>
      <c r="Z483" s="287"/>
    </row>
    <row r="484" spans="1:26" ht="13.2">
      <c r="A484" s="287"/>
      <c r="B484" s="287"/>
      <c r="C484" s="287"/>
      <c r="D484" s="287"/>
      <c r="E484" s="287"/>
      <c r="F484" s="287"/>
      <c r="G484" s="287"/>
      <c r="H484" s="287"/>
      <c r="I484" s="287"/>
      <c r="J484" s="287"/>
      <c r="K484" s="287"/>
      <c r="L484" s="287"/>
      <c r="M484" s="287"/>
      <c r="N484" s="287"/>
      <c r="O484" s="287"/>
      <c r="P484" s="287"/>
      <c r="Q484" s="287"/>
      <c r="R484" s="287"/>
      <c r="S484" s="287"/>
      <c r="T484" s="287"/>
      <c r="U484" s="287"/>
      <c r="V484" s="287"/>
      <c r="W484" s="287"/>
      <c r="X484" s="287"/>
      <c r="Y484" s="287"/>
      <c r="Z484" s="287"/>
    </row>
    <row r="485" spans="1:26" ht="13.2">
      <c r="A485" s="287"/>
      <c r="B485" s="287"/>
      <c r="C485" s="287"/>
      <c r="D485" s="287"/>
      <c r="E485" s="287"/>
      <c r="F485" s="287"/>
      <c r="G485" s="287"/>
      <c r="H485" s="287"/>
      <c r="I485" s="287"/>
      <c r="J485" s="287"/>
      <c r="K485" s="287"/>
      <c r="L485" s="287"/>
      <c r="M485" s="287"/>
      <c r="N485" s="287"/>
      <c r="O485" s="287"/>
      <c r="P485" s="287"/>
      <c r="Q485" s="287"/>
      <c r="R485" s="287"/>
      <c r="S485" s="287"/>
      <c r="T485" s="287"/>
      <c r="U485" s="287"/>
      <c r="V485" s="287"/>
      <c r="W485" s="287"/>
      <c r="X485" s="287"/>
      <c r="Y485" s="287"/>
      <c r="Z485" s="287"/>
    </row>
    <row r="486" spans="1:26" ht="13.2">
      <c r="A486" s="287"/>
      <c r="B486" s="287"/>
      <c r="C486" s="287"/>
      <c r="D486" s="287"/>
      <c r="E486" s="287"/>
      <c r="F486" s="287"/>
      <c r="G486" s="287"/>
      <c r="H486" s="287"/>
      <c r="I486" s="287"/>
      <c r="J486" s="287"/>
      <c r="K486" s="287"/>
      <c r="L486" s="287"/>
      <c r="M486" s="287"/>
      <c r="N486" s="287"/>
      <c r="O486" s="287"/>
      <c r="P486" s="287"/>
      <c r="Q486" s="287"/>
      <c r="R486" s="287"/>
      <c r="S486" s="287"/>
      <c r="T486" s="287"/>
      <c r="U486" s="287"/>
      <c r="V486" s="287"/>
      <c r="W486" s="287"/>
      <c r="X486" s="287"/>
      <c r="Y486" s="287"/>
      <c r="Z486" s="287"/>
    </row>
    <row r="487" spans="1:26" ht="13.2">
      <c r="A487" s="287"/>
      <c r="B487" s="287"/>
      <c r="C487" s="287"/>
      <c r="D487" s="287"/>
      <c r="E487" s="287"/>
      <c r="F487" s="287"/>
      <c r="G487" s="287"/>
      <c r="H487" s="287"/>
      <c r="I487" s="287"/>
      <c r="J487" s="287"/>
      <c r="K487" s="287"/>
      <c r="L487" s="287"/>
      <c r="M487" s="287"/>
      <c r="N487" s="287"/>
      <c r="O487" s="287"/>
      <c r="P487" s="287"/>
      <c r="Q487" s="287"/>
      <c r="R487" s="287"/>
      <c r="S487" s="287"/>
      <c r="T487" s="287"/>
      <c r="U487" s="287"/>
      <c r="V487" s="287"/>
      <c r="W487" s="287"/>
      <c r="X487" s="287"/>
      <c r="Y487" s="287"/>
      <c r="Z487" s="287"/>
    </row>
    <row r="488" spans="1:26" ht="13.2">
      <c r="A488" s="287"/>
      <c r="B488" s="287"/>
      <c r="C488" s="287"/>
      <c r="D488" s="287"/>
      <c r="E488" s="287"/>
      <c r="F488" s="287"/>
      <c r="G488" s="287"/>
      <c r="H488" s="287"/>
      <c r="I488" s="287"/>
      <c r="J488" s="287"/>
      <c r="K488" s="287"/>
      <c r="L488" s="287"/>
      <c r="M488" s="287"/>
      <c r="N488" s="287"/>
      <c r="O488" s="287"/>
      <c r="P488" s="287"/>
      <c r="Q488" s="287"/>
      <c r="R488" s="287"/>
      <c r="S488" s="287"/>
      <c r="T488" s="287"/>
      <c r="U488" s="287"/>
      <c r="V488" s="287"/>
      <c r="W488" s="287"/>
      <c r="X488" s="287"/>
      <c r="Y488" s="287"/>
      <c r="Z488" s="287"/>
    </row>
    <row r="489" spans="1:26" ht="13.2">
      <c r="A489" s="287"/>
      <c r="B489" s="287"/>
      <c r="C489" s="287"/>
      <c r="D489" s="287"/>
      <c r="E489" s="287"/>
      <c r="F489" s="287"/>
      <c r="G489" s="287"/>
      <c r="H489" s="287"/>
      <c r="I489" s="287"/>
      <c r="J489" s="287"/>
      <c r="K489" s="287"/>
      <c r="L489" s="287"/>
      <c r="M489" s="287"/>
      <c r="N489" s="287"/>
      <c r="O489" s="287"/>
      <c r="P489" s="287"/>
      <c r="Q489" s="287"/>
      <c r="R489" s="287"/>
      <c r="S489" s="287"/>
      <c r="T489" s="287"/>
      <c r="U489" s="287"/>
      <c r="V489" s="287"/>
      <c r="W489" s="287"/>
      <c r="X489" s="287"/>
      <c r="Y489" s="287"/>
      <c r="Z489" s="287"/>
    </row>
    <row r="490" spans="1:26" ht="13.2">
      <c r="A490" s="287"/>
      <c r="B490" s="287"/>
      <c r="C490" s="287"/>
      <c r="D490" s="287"/>
      <c r="E490" s="287"/>
      <c r="F490" s="287"/>
      <c r="G490" s="287"/>
      <c r="H490" s="287"/>
      <c r="I490" s="287"/>
      <c r="J490" s="287"/>
      <c r="K490" s="287"/>
      <c r="L490" s="287"/>
      <c r="M490" s="287"/>
      <c r="N490" s="287"/>
      <c r="O490" s="287"/>
      <c r="P490" s="287"/>
      <c r="Q490" s="287"/>
      <c r="R490" s="287"/>
      <c r="S490" s="287"/>
      <c r="T490" s="287"/>
      <c r="U490" s="287"/>
      <c r="V490" s="287"/>
      <c r="W490" s="287"/>
      <c r="X490" s="287"/>
      <c r="Y490" s="287"/>
      <c r="Z490" s="287"/>
    </row>
    <row r="491" spans="1:26" ht="13.2">
      <c r="A491" s="287"/>
      <c r="B491" s="287"/>
      <c r="C491" s="287"/>
      <c r="D491" s="287"/>
      <c r="E491" s="287"/>
      <c r="F491" s="287"/>
      <c r="G491" s="287"/>
      <c r="H491" s="287"/>
      <c r="I491" s="287"/>
      <c r="J491" s="287"/>
      <c r="K491" s="287"/>
      <c r="L491" s="287"/>
      <c r="M491" s="287"/>
      <c r="N491" s="287"/>
      <c r="O491" s="287"/>
      <c r="P491" s="287"/>
      <c r="Q491" s="287"/>
      <c r="R491" s="287"/>
      <c r="S491" s="287"/>
      <c r="T491" s="287"/>
      <c r="U491" s="287"/>
      <c r="V491" s="287"/>
      <c r="W491" s="287"/>
      <c r="X491" s="287"/>
      <c r="Y491" s="287"/>
      <c r="Z491" s="287"/>
    </row>
    <row r="492" spans="1:26" ht="13.2">
      <c r="A492" s="287"/>
      <c r="B492" s="287"/>
      <c r="C492" s="287"/>
      <c r="D492" s="287"/>
      <c r="E492" s="287"/>
      <c r="F492" s="287"/>
      <c r="G492" s="287"/>
      <c r="H492" s="287"/>
      <c r="I492" s="287"/>
      <c r="J492" s="287"/>
      <c r="K492" s="287"/>
      <c r="L492" s="287"/>
      <c r="M492" s="287"/>
      <c r="N492" s="287"/>
      <c r="O492" s="287"/>
      <c r="P492" s="287"/>
      <c r="Q492" s="287"/>
      <c r="R492" s="287"/>
      <c r="S492" s="287"/>
      <c r="T492" s="287"/>
      <c r="U492" s="287"/>
      <c r="V492" s="287"/>
      <c r="W492" s="287"/>
      <c r="X492" s="287"/>
      <c r="Y492" s="287"/>
      <c r="Z492" s="287"/>
    </row>
    <row r="493" spans="1:26" ht="13.2">
      <c r="A493" s="287"/>
      <c r="B493" s="287"/>
      <c r="C493" s="287"/>
      <c r="D493" s="287"/>
      <c r="E493" s="287"/>
      <c r="F493" s="287"/>
      <c r="G493" s="287"/>
      <c r="H493" s="287"/>
      <c r="I493" s="287"/>
      <c r="J493" s="287"/>
      <c r="K493" s="287"/>
      <c r="L493" s="287"/>
      <c r="M493" s="287"/>
      <c r="N493" s="287"/>
      <c r="O493" s="287"/>
      <c r="P493" s="287"/>
      <c r="Q493" s="287"/>
      <c r="R493" s="287"/>
      <c r="S493" s="287"/>
      <c r="T493" s="287"/>
      <c r="U493" s="287"/>
      <c r="V493" s="287"/>
      <c r="W493" s="287"/>
      <c r="X493" s="287"/>
      <c r="Y493" s="287"/>
      <c r="Z493" s="287"/>
    </row>
    <row r="494" spans="1:26" ht="13.2">
      <c r="A494" s="287"/>
      <c r="B494" s="287"/>
      <c r="C494" s="287"/>
      <c r="D494" s="287"/>
      <c r="E494" s="287"/>
      <c r="F494" s="287"/>
      <c r="G494" s="287"/>
      <c r="H494" s="287"/>
      <c r="I494" s="287"/>
      <c r="J494" s="287"/>
      <c r="K494" s="287"/>
      <c r="L494" s="287"/>
      <c r="M494" s="287"/>
      <c r="N494" s="287"/>
      <c r="O494" s="287"/>
      <c r="P494" s="287"/>
      <c r="Q494" s="287"/>
      <c r="R494" s="287"/>
      <c r="S494" s="287"/>
      <c r="T494" s="287"/>
      <c r="U494" s="287"/>
      <c r="V494" s="287"/>
      <c r="W494" s="287"/>
      <c r="X494" s="287"/>
      <c r="Y494" s="287"/>
      <c r="Z494" s="287"/>
    </row>
    <row r="495" spans="1:26" ht="13.2">
      <c r="A495" s="287"/>
      <c r="B495" s="287"/>
      <c r="C495" s="287"/>
      <c r="D495" s="287"/>
      <c r="E495" s="287"/>
      <c r="F495" s="287"/>
      <c r="G495" s="287"/>
      <c r="H495" s="287"/>
      <c r="I495" s="287"/>
      <c r="J495" s="287"/>
      <c r="K495" s="287"/>
      <c r="L495" s="287"/>
      <c r="M495" s="287"/>
      <c r="N495" s="287"/>
      <c r="O495" s="287"/>
      <c r="P495" s="287"/>
      <c r="Q495" s="287"/>
      <c r="R495" s="287"/>
      <c r="S495" s="287"/>
      <c r="T495" s="287"/>
      <c r="U495" s="287"/>
      <c r="V495" s="287"/>
      <c r="W495" s="287"/>
      <c r="X495" s="287"/>
      <c r="Y495" s="287"/>
      <c r="Z495" s="287"/>
    </row>
    <row r="496" spans="1:26" ht="13.2">
      <c r="A496" s="287"/>
      <c r="B496" s="287"/>
      <c r="C496" s="287"/>
      <c r="D496" s="287"/>
      <c r="E496" s="287"/>
      <c r="F496" s="287"/>
      <c r="G496" s="287"/>
      <c r="H496" s="287"/>
      <c r="I496" s="287"/>
      <c r="J496" s="287"/>
      <c r="K496" s="287"/>
      <c r="L496" s="287"/>
      <c r="M496" s="287"/>
      <c r="N496" s="287"/>
      <c r="O496" s="287"/>
      <c r="P496" s="287"/>
      <c r="Q496" s="287"/>
      <c r="R496" s="287"/>
      <c r="S496" s="287"/>
      <c r="T496" s="287"/>
      <c r="U496" s="287"/>
      <c r="V496" s="287"/>
      <c r="W496" s="287"/>
      <c r="X496" s="287"/>
      <c r="Y496" s="287"/>
      <c r="Z496" s="287"/>
    </row>
    <row r="497" spans="1:26" ht="13.2">
      <c r="A497" s="287"/>
      <c r="B497" s="287"/>
      <c r="C497" s="287"/>
      <c r="D497" s="287"/>
      <c r="E497" s="287"/>
      <c r="F497" s="287"/>
      <c r="G497" s="287"/>
      <c r="H497" s="287"/>
      <c r="I497" s="287"/>
      <c r="J497" s="287"/>
      <c r="K497" s="287"/>
      <c r="L497" s="287"/>
      <c r="M497" s="287"/>
      <c r="N497" s="287"/>
      <c r="O497" s="287"/>
      <c r="P497" s="287"/>
      <c r="Q497" s="287"/>
      <c r="R497" s="287"/>
      <c r="S497" s="287"/>
      <c r="T497" s="287"/>
      <c r="U497" s="287"/>
      <c r="V497" s="287"/>
      <c r="W497" s="287"/>
      <c r="X497" s="287"/>
      <c r="Y497" s="287"/>
      <c r="Z497" s="287"/>
    </row>
    <row r="498" spans="1:26" ht="13.2">
      <c r="A498" s="287"/>
      <c r="B498" s="287"/>
      <c r="C498" s="287"/>
      <c r="D498" s="287"/>
      <c r="E498" s="287"/>
      <c r="F498" s="287"/>
      <c r="G498" s="287"/>
      <c r="H498" s="287"/>
      <c r="I498" s="287"/>
      <c r="J498" s="287"/>
      <c r="K498" s="287"/>
      <c r="L498" s="287"/>
      <c r="M498" s="287"/>
      <c r="N498" s="287"/>
      <c r="O498" s="287"/>
      <c r="P498" s="287"/>
      <c r="Q498" s="287"/>
      <c r="R498" s="287"/>
      <c r="S498" s="287"/>
      <c r="T498" s="287"/>
      <c r="U498" s="287"/>
      <c r="V498" s="287"/>
      <c r="W498" s="287"/>
      <c r="X498" s="287"/>
      <c r="Y498" s="287"/>
      <c r="Z498" s="287"/>
    </row>
    <row r="499" spans="1:26" ht="13.2">
      <c r="A499" s="287"/>
      <c r="B499" s="287"/>
      <c r="C499" s="287"/>
      <c r="D499" s="287"/>
      <c r="E499" s="287"/>
      <c r="F499" s="287"/>
      <c r="G499" s="287"/>
      <c r="H499" s="287"/>
      <c r="I499" s="287"/>
      <c r="J499" s="287"/>
      <c r="K499" s="287"/>
      <c r="L499" s="287"/>
      <c r="M499" s="287"/>
      <c r="N499" s="287"/>
      <c r="O499" s="287"/>
      <c r="P499" s="287"/>
      <c r="Q499" s="287"/>
      <c r="R499" s="287"/>
      <c r="S499" s="287"/>
      <c r="T499" s="287"/>
      <c r="U499" s="287"/>
      <c r="V499" s="287"/>
      <c r="W499" s="287"/>
      <c r="X499" s="287"/>
      <c r="Y499" s="287"/>
      <c r="Z499" s="287"/>
    </row>
    <row r="500" spans="1:26" ht="13.2">
      <c r="A500" s="287"/>
      <c r="B500" s="287"/>
      <c r="C500" s="287"/>
      <c r="D500" s="287"/>
      <c r="E500" s="287"/>
      <c r="F500" s="287"/>
      <c r="G500" s="287"/>
      <c r="H500" s="287"/>
      <c r="I500" s="287"/>
      <c r="J500" s="287"/>
      <c r="K500" s="287"/>
      <c r="L500" s="287"/>
      <c r="M500" s="287"/>
      <c r="N500" s="287"/>
      <c r="O500" s="287"/>
      <c r="P500" s="287"/>
      <c r="Q500" s="287"/>
      <c r="R500" s="287"/>
      <c r="S500" s="287"/>
      <c r="T500" s="287"/>
      <c r="U500" s="287"/>
      <c r="V500" s="287"/>
      <c r="W500" s="287"/>
      <c r="X500" s="287"/>
      <c r="Y500" s="287"/>
      <c r="Z500" s="287"/>
    </row>
    <row r="501" spans="1:26" ht="13.2">
      <c r="A501" s="287"/>
      <c r="B501" s="287"/>
      <c r="C501" s="287"/>
      <c r="D501" s="287"/>
      <c r="E501" s="287"/>
      <c r="F501" s="287"/>
      <c r="G501" s="287"/>
      <c r="H501" s="287"/>
      <c r="I501" s="287"/>
      <c r="J501" s="287"/>
      <c r="K501" s="287"/>
      <c r="L501" s="287"/>
      <c r="M501" s="287"/>
      <c r="N501" s="287"/>
      <c r="O501" s="287"/>
      <c r="P501" s="287"/>
      <c r="Q501" s="287"/>
      <c r="R501" s="287"/>
      <c r="S501" s="287"/>
      <c r="T501" s="287"/>
      <c r="U501" s="287"/>
      <c r="V501" s="287"/>
      <c r="W501" s="287"/>
      <c r="X501" s="287"/>
      <c r="Y501" s="287"/>
      <c r="Z501" s="287"/>
    </row>
    <row r="502" spans="1:26" ht="13.2">
      <c r="A502" s="287"/>
      <c r="B502" s="287"/>
      <c r="C502" s="287"/>
      <c r="D502" s="287"/>
      <c r="E502" s="287"/>
      <c r="F502" s="287"/>
      <c r="G502" s="287"/>
      <c r="H502" s="287"/>
      <c r="I502" s="287"/>
      <c r="J502" s="287"/>
      <c r="K502" s="287"/>
      <c r="L502" s="287"/>
      <c r="M502" s="287"/>
      <c r="N502" s="287"/>
      <c r="O502" s="287"/>
      <c r="P502" s="287"/>
      <c r="Q502" s="287"/>
      <c r="R502" s="287"/>
      <c r="S502" s="287"/>
      <c r="T502" s="287"/>
      <c r="U502" s="287"/>
      <c r="V502" s="287"/>
      <c r="W502" s="287"/>
      <c r="X502" s="287"/>
      <c r="Y502" s="287"/>
      <c r="Z502" s="287"/>
    </row>
    <row r="503" spans="1:26" ht="13.2">
      <c r="A503" s="287"/>
      <c r="B503" s="287"/>
      <c r="C503" s="287"/>
      <c r="D503" s="287"/>
      <c r="E503" s="287"/>
      <c r="F503" s="287"/>
      <c r="G503" s="287"/>
      <c r="H503" s="287"/>
      <c r="I503" s="287"/>
      <c r="J503" s="287"/>
      <c r="K503" s="287"/>
      <c r="L503" s="287"/>
      <c r="M503" s="287"/>
      <c r="N503" s="287"/>
      <c r="O503" s="287"/>
      <c r="P503" s="287"/>
      <c r="Q503" s="287"/>
      <c r="R503" s="287"/>
      <c r="S503" s="287"/>
      <c r="T503" s="287"/>
      <c r="U503" s="287"/>
      <c r="V503" s="287"/>
      <c r="W503" s="287"/>
      <c r="X503" s="287"/>
      <c r="Y503" s="287"/>
      <c r="Z503" s="287"/>
    </row>
    <row r="504" spans="1:26" ht="13.2">
      <c r="A504" s="287"/>
      <c r="B504" s="287"/>
      <c r="C504" s="287"/>
      <c r="D504" s="287"/>
      <c r="E504" s="287"/>
      <c r="F504" s="287"/>
      <c r="G504" s="287"/>
      <c r="H504" s="287"/>
      <c r="I504" s="287"/>
      <c r="J504" s="287"/>
      <c r="K504" s="287"/>
      <c r="L504" s="287"/>
      <c r="M504" s="287"/>
      <c r="N504" s="287"/>
      <c r="O504" s="287"/>
      <c r="P504" s="287"/>
      <c r="Q504" s="287"/>
      <c r="R504" s="287"/>
      <c r="S504" s="287"/>
      <c r="T504" s="287"/>
      <c r="U504" s="287"/>
      <c r="V504" s="287"/>
      <c r="W504" s="287"/>
      <c r="X504" s="287"/>
      <c r="Y504" s="287"/>
      <c r="Z504" s="287"/>
    </row>
    <row r="505" spans="1:26" ht="13.2">
      <c r="A505" s="287"/>
      <c r="B505" s="287"/>
      <c r="C505" s="287"/>
      <c r="D505" s="287"/>
      <c r="E505" s="287"/>
      <c r="F505" s="287"/>
      <c r="G505" s="287"/>
      <c r="H505" s="287"/>
      <c r="I505" s="287"/>
      <c r="J505" s="287"/>
      <c r="K505" s="287"/>
      <c r="L505" s="287"/>
      <c r="M505" s="287"/>
      <c r="N505" s="287"/>
      <c r="O505" s="287"/>
      <c r="P505" s="287"/>
      <c r="Q505" s="287"/>
      <c r="R505" s="287"/>
      <c r="S505" s="287"/>
      <c r="T505" s="287"/>
      <c r="U505" s="287"/>
      <c r="V505" s="287"/>
      <c r="W505" s="287"/>
      <c r="X505" s="287"/>
      <c r="Y505" s="287"/>
      <c r="Z505" s="287"/>
    </row>
    <row r="506" spans="1:26" ht="13.2">
      <c r="A506" s="287"/>
      <c r="B506" s="287"/>
      <c r="C506" s="287"/>
      <c r="D506" s="287"/>
      <c r="E506" s="287"/>
      <c r="F506" s="287"/>
      <c r="G506" s="287"/>
      <c r="H506" s="287"/>
      <c r="I506" s="287"/>
      <c r="J506" s="287"/>
      <c r="K506" s="287"/>
      <c r="L506" s="287"/>
      <c r="M506" s="287"/>
      <c r="N506" s="287"/>
      <c r="O506" s="287"/>
      <c r="P506" s="287"/>
      <c r="Q506" s="287"/>
      <c r="R506" s="287"/>
      <c r="S506" s="287"/>
      <c r="T506" s="287"/>
      <c r="U506" s="287"/>
      <c r="V506" s="287"/>
      <c r="W506" s="287"/>
      <c r="X506" s="287"/>
      <c r="Y506" s="287"/>
      <c r="Z506" s="287"/>
    </row>
    <row r="507" spans="1:26" ht="13.2">
      <c r="A507" s="287"/>
      <c r="B507" s="287"/>
      <c r="C507" s="287"/>
      <c r="D507" s="287"/>
      <c r="E507" s="287"/>
      <c r="F507" s="287"/>
      <c r="G507" s="287"/>
      <c r="H507" s="287"/>
      <c r="I507" s="287"/>
      <c r="J507" s="287"/>
      <c r="K507" s="287"/>
      <c r="L507" s="287"/>
      <c r="M507" s="287"/>
      <c r="N507" s="287"/>
      <c r="O507" s="287"/>
      <c r="P507" s="287"/>
      <c r="Q507" s="287"/>
      <c r="R507" s="287"/>
      <c r="S507" s="287"/>
      <c r="T507" s="287"/>
      <c r="U507" s="287"/>
      <c r="V507" s="287"/>
      <c r="W507" s="287"/>
      <c r="X507" s="287"/>
      <c r="Y507" s="287"/>
      <c r="Z507" s="287"/>
    </row>
    <row r="508" spans="1:26" ht="13.2">
      <c r="A508" s="287"/>
      <c r="B508" s="287"/>
      <c r="C508" s="287"/>
      <c r="D508" s="287"/>
      <c r="E508" s="287"/>
      <c r="F508" s="287"/>
      <c r="G508" s="287"/>
      <c r="H508" s="287"/>
      <c r="I508" s="287"/>
      <c r="J508" s="287"/>
      <c r="K508" s="287"/>
      <c r="L508" s="287"/>
      <c r="M508" s="287"/>
      <c r="N508" s="287"/>
      <c r="O508" s="287"/>
      <c r="P508" s="287"/>
      <c r="Q508" s="287"/>
      <c r="R508" s="287"/>
      <c r="S508" s="287"/>
      <c r="T508" s="287"/>
      <c r="U508" s="287"/>
      <c r="V508" s="287"/>
      <c r="W508" s="287"/>
      <c r="X508" s="287"/>
      <c r="Y508" s="287"/>
      <c r="Z508" s="287"/>
    </row>
    <row r="509" spans="1:26" ht="13.2">
      <c r="A509" s="287"/>
      <c r="B509" s="287"/>
      <c r="C509" s="287"/>
      <c r="D509" s="287"/>
      <c r="E509" s="287"/>
      <c r="F509" s="287"/>
      <c r="G509" s="287"/>
      <c r="H509" s="287"/>
      <c r="I509" s="287"/>
      <c r="J509" s="287"/>
      <c r="K509" s="287"/>
      <c r="L509" s="287"/>
      <c r="M509" s="287"/>
      <c r="N509" s="287"/>
      <c r="O509" s="287"/>
      <c r="P509" s="287"/>
      <c r="Q509" s="287"/>
      <c r="R509" s="287"/>
      <c r="S509" s="287"/>
      <c r="T509" s="287"/>
      <c r="U509" s="287"/>
      <c r="V509" s="287"/>
      <c r="W509" s="287"/>
      <c r="X509" s="287"/>
      <c r="Y509" s="287"/>
      <c r="Z509" s="287"/>
    </row>
    <row r="510" spans="1:26" ht="13.2">
      <c r="A510" s="287"/>
      <c r="B510" s="287"/>
      <c r="C510" s="287"/>
      <c r="D510" s="287"/>
      <c r="E510" s="287"/>
      <c r="F510" s="287"/>
      <c r="G510" s="287"/>
      <c r="H510" s="287"/>
      <c r="I510" s="287"/>
      <c r="J510" s="287"/>
      <c r="K510" s="287"/>
      <c r="L510" s="287"/>
      <c r="M510" s="287"/>
      <c r="N510" s="287"/>
      <c r="O510" s="287"/>
      <c r="P510" s="287"/>
      <c r="Q510" s="287"/>
      <c r="R510" s="287"/>
      <c r="S510" s="287"/>
      <c r="T510" s="287"/>
      <c r="U510" s="287"/>
      <c r="V510" s="287"/>
      <c r="W510" s="287"/>
      <c r="X510" s="287"/>
      <c r="Y510" s="287"/>
      <c r="Z510" s="287"/>
    </row>
    <row r="511" spans="1:26" ht="13.2">
      <c r="A511" s="287"/>
      <c r="B511" s="287"/>
      <c r="C511" s="287"/>
      <c r="D511" s="287"/>
      <c r="E511" s="287"/>
      <c r="F511" s="287"/>
      <c r="G511" s="287"/>
      <c r="H511" s="287"/>
      <c r="I511" s="287"/>
      <c r="J511" s="287"/>
      <c r="K511" s="287"/>
      <c r="L511" s="287"/>
      <c r="M511" s="287"/>
      <c r="N511" s="287"/>
      <c r="O511" s="287"/>
      <c r="P511" s="287"/>
      <c r="Q511" s="287"/>
      <c r="R511" s="287"/>
      <c r="S511" s="287"/>
      <c r="T511" s="287"/>
      <c r="U511" s="287"/>
      <c r="V511" s="287"/>
      <c r="W511" s="287"/>
      <c r="X511" s="287"/>
      <c r="Y511" s="287"/>
      <c r="Z511" s="287"/>
    </row>
    <row r="512" spans="1:26" ht="13.2">
      <c r="A512" s="287"/>
      <c r="B512" s="287"/>
      <c r="C512" s="287"/>
      <c r="D512" s="287"/>
      <c r="E512" s="287"/>
      <c r="F512" s="287"/>
      <c r="G512" s="287"/>
      <c r="H512" s="287"/>
      <c r="I512" s="287"/>
      <c r="J512" s="287"/>
      <c r="K512" s="287"/>
      <c r="L512" s="287"/>
      <c r="M512" s="287"/>
      <c r="N512" s="287"/>
      <c r="O512" s="287"/>
      <c r="P512" s="287"/>
      <c r="Q512" s="287"/>
      <c r="R512" s="287"/>
      <c r="S512" s="287"/>
      <c r="T512" s="287"/>
      <c r="U512" s="287"/>
      <c r="V512" s="287"/>
      <c r="W512" s="287"/>
      <c r="X512" s="287"/>
      <c r="Y512" s="287"/>
      <c r="Z512" s="287"/>
    </row>
    <row r="513" spans="1:26" ht="13.2">
      <c r="A513" s="287"/>
      <c r="B513" s="287"/>
      <c r="C513" s="287"/>
      <c r="D513" s="287"/>
      <c r="E513" s="287"/>
      <c r="F513" s="287"/>
      <c r="G513" s="287"/>
      <c r="H513" s="287"/>
      <c r="I513" s="287"/>
      <c r="J513" s="287"/>
      <c r="K513" s="287"/>
      <c r="L513" s="287"/>
      <c r="M513" s="287"/>
      <c r="N513" s="287"/>
      <c r="O513" s="287"/>
      <c r="P513" s="287"/>
      <c r="Q513" s="287"/>
      <c r="R513" s="287"/>
      <c r="S513" s="287"/>
      <c r="T513" s="287"/>
      <c r="U513" s="287"/>
      <c r="V513" s="287"/>
      <c r="W513" s="287"/>
      <c r="X513" s="287"/>
      <c r="Y513" s="287"/>
      <c r="Z513" s="287"/>
    </row>
    <row r="514" spans="1:26" ht="13.2">
      <c r="A514" s="287"/>
      <c r="B514" s="287"/>
      <c r="C514" s="287"/>
      <c r="D514" s="287"/>
      <c r="E514" s="287"/>
      <c r="F514" s="287"/>
      <c r="G514" s="287"/>
      <c r="H514" s="287"/>
      <c r="I514" s="287"/>
      <c r="J514" s="287"/>
      <c r="K514" s="287"/>
      <c r="L514" s="287"/>
      <c r="M514" s="287"/>
      <c r="N514" s="287"/>
      <c r="O514" s="287"/>
      <c r="P514" s="287"/>
      <c r="Q514" s="287"/>
      <c r="R514" s="287"/>
      <c r="S514" s="287"/>
      <c r="T514" s="287"/>
      <c r="U514" s="287"/>
      <c r="V514" s="287"/>
      <c r="W514" s="287"/>
      <c r="X514" s="287"/>
      <c r="Y514" s="287"/>
      <c r="Z514" s="287"/>
    </row>
    <row r="515" spans="1:26" ht="13.2">
      <c r="A515" s="287"/>
      <c r="B515" s="287"/>
      <c r="C515" s="287"/>
      <c r="D515" s="287"/>
      <c r="E515" s="287"/>
      <c r="F515" s="287"/>
      <c r="G515" s="287"/>
      <c r="H515" s="287"/>
      <c r="I515" s="287"/>
      <c r="J515" s="287"/>
      <c r="K515" s="287"/>
      <c r="L515" s="287"/>
      <c r="M515" s="287"/>
      <c r="N515" s="287"/>
      <c r="O515" s="287"/>
      <c r="P515" s="287"/>
      <c r="Q515" s="287"/>
      <c r="R515" s="287"/>
      <c r="S515" s="287"/>
      <c r="T515" s="287"/>
      <c r="U515" s="287"/>
      <c r="V515" s="287"/>
      <c r="W515" s="287"/>
      <c r="X515" s="287"/>
      <c r="Y515" s="287"/>
      <c r="Z515" s="287"/>
    </row>
    <row r="516" spans="1:26" ht="13.2">
      <c r="A516" s="287"/>
      <c r="B516" s="287"/>
      <c r="C516" s="287"/>
      <c r="D516" s="287"/>
      <c r="E516" s="287"/>
      <c r="F516" s="287"/>
      <c r="G516" s="287"/>
      <c r="H516" s="287"/>
      <c r="I516" s="287"/>
      <c r="J516" s="287"/>
      <c r="K516" s="287"/>
      <c r="L516" s="287"/>
      <c r="M516" s="287"/>
      <c r="N516" s="287"/>
      <c r="O516" s="287"/>
      <c r="P516" s="287"/>
      <c r="Q516" s="287"/>
      <c r="R516" s="287"/>
      <c r="S516" s="287"/>
      <c r="T516" s="287"/>
      <c r="U516" s="287"/>
      <c r="V516" s="287"/>
      <c r="W516" s="287"/>
      <c r="X516" s="287"/>
      <c r="Y516" s="287"/>
      <c r="Z516" s="287"/>
    </row>
    <row r="517" spans="1:26" ht="13.2">
      <c r="A517" s="287"/>
      <c r="B517" s="287"/>
      <c r="C517" s="287"/>
      <c r="D517" s="287"/>
      <c r="E517" s="287"/>
      <c r="F517" s="287"/>
      <c r="G517" s="287"/>
      <c r="H517" s="287"/>
      <c r="I517" s="287"/>
      <c r="J517" s="287"/>
      <c r="K517" s="287"/>
      <c r="L517" s="287"/>
      <c r="M517" s="287"/>
      <c r="N517" s="287"/>
      <c r="O517" s="287"/>
      <c r="P517" s="287"/>
      <c r="Q517" s="287"/>
      <c r="R517" s="287"/>
      <c r="S517" s="287"/>
      <c r="T517" s="287"/>
      <c r="U517" s="287"/>
      <c r="V517" s="287"/>
      <c r="W517" s="287"/>
      <c r="X517" s="287"/>
      <c r="Y517" s="287"/>
      <c r="Z517" s="287"/>
    </row>
    <row r="518" spans="1:26" ht="13.2">
      <c r="A518" s="287"/>
      <c r="B518" s="287"/>
      <c r="C518" s="287"/>
      <c r="D518" s="287"/>
      <c r="E518" s="287"/>
      <c r="F518" s="287"/>
      <c r="G518" s="287"/>
      <c r="H518" s="287"/>
      <c r="I518" s="287"/>
      <c r="J518" s="287"/>
      <c r="K518" s="287"/>
      <c r="L518" s="287"/>
      <c r="M518" s="287"/>
      <c r="N518" s="287"/>
      <c r="O518" s="287"/>
      <c r="P518" s="287"/>
      <c r="Q518" s="287"/>
      <c r="R518" s="287"/>
      <c r="S518" s="287"/>
      <c r="T518" s="287"/>
      <c r="U518" s="287"/>
      <c r="V518" s="287"/>
      <c r="W518" s="287"/>
      <c r="X518" s="287"/>
      <c r="Y518" s="287"/>
      <c r="Z518" s="287"/>
    </row>
    <row r="519" spans="1:26" ht="13.2">
      <c r="A519" s="287"/>
      <c r="B519" s="287"/>
      <c r="C519" s="287"/>
      <c r="D519" s="287"/>
      <c r="E519" s="287"/>
      <c r="F519" s="287"/>
      <c r="G519" s="287"/>
      <c r="H519" s="287"/>
      <c r="I519" s="287"/>
      <c r="J519" s="287"/>
      <c r="K519" s="287"/>
      <c r="L519" s="287"/>
      <c r="M519" s="287"/>
      <c r="N519" s="287"/>
      <c r="O519" s="287"/>
      <c r="P519" s="287"/>
      <c r="Q519" s="287"/>
      <c r="R519" s="287"/>
      <c r="S519" s="287"/>
      <c r="T519" s="287"/>
      <c r="U519" s="287"/>
      <c r="V519" s="287"/>
      <c r="W519" s="287"/>
      <c r="X519" s="287"/>
      <c r="Y519" s="287"/>
      <c r="Z519" s="287"/>
    </row>
    <row r="520" spans="1:26" ht="13.2">
      <c r="A520" s="287"/>
      <c r="B520" s="287"/>
      <c r="C520" s="287"/>
      <c r="D520" s="287"/>
      <c r="E520" s="287"/>
      <c r="F520" s="287"/>
      <c r="G520" s="287"/>
      <c r="H520" s="287"/>
      <c r="I520" s="287"/>
      <c r="J520" s="287"/>
      <c r="K520" s="287"/>
      <c r="L520" s="287"/>
      <c r="M520" s="287"/>
      <c r="N520" s="287"/>
      <c r="O520" s="287"/>
      <c r="P520" s="287"/>
      <c r="Q520" s="287"/>
      <c r="R520" s="287"/>
      <c r="S520" s="287"/>
      <c r="T520" s="287"/>
      <c r="U520" s="287"/>
      <c r="V520" s="287"/>
      <c r="W520" s="287"/>
      <c r="X520" s="287"/>
      <c r="Y520" s="287"/>
      <c r="Z520" s="287"/>
    </row>
    <row r="521" spans="1:26" ht="13.2">
      <c r="A521" s="287"/>
      <c r="B521" s="287"/>
      <c r="C521" s="287"/>
      <c r="D521" s="287"/>
      <c r="E521" s="287"/>
      <c r="F521" s="287"/>
      <c r="G521" s="287"/>
      <c r="H521" s="287"/>
      <c r="I521" s="287"/>
      <c r="J521" s="287"/>
      <c r="K521" s="287"/>
      <c r="L521" s="287"/>
      <c r="M521" s="287"/>
      <c r="N521" s="287"/>
      <c r="O521" s="287"/>
      <c r="P521" s="287"/>
      <c r="Q521" s="287"/>
      <c r="R521" s="287"/>
      <c r="S521" s="287"/>
      <c r="T521" s="287"/>
      <c r="U521" s="287"/>
      <c r="V521" s="287"/>
      <c r="W521" s="287"/>
      <c r="X521" s="287"/>
      <c r="Y521" s="287"/>
      <c r="Z521" s="287"/>
    </row>
    <row r="522" spans="1:26" ht="13.2">
      <c r="A522" s="287"/>
      <c r="B522" s="287"/>
      <c r="C522" s="287"/>
      <c r="D522" s="287"/>
      <c r="E522" s="287"/>
      <c r="F522" s="287"/>
      <c r="G522" s="287"/>
      <c r="H522" s="287"/>
      <c r="I522" s="287"/>
      <c r="J522" s="287"/>
      <c r="K522" s="287"/>
      <c r="L522" s="287"/>
      <c r="M522" s="287"/>
      <c r="N522" s="287"/>
      <c r="O522" s="287"/>
      <c r="P522" s="287"/>
      <c r="Q522" s="287"/>
      <c r="R522" s="287"/>
      <c r="S522" s="287"/>
      <c r="T522" s="287"/>
      <c r="U522" s="287"/>
      <c r="V522" s="287"/>
      <c r="W522" s="287"/>
      <c r="X522" s="287"/>
      <c r="Y522" s="287"/>
      <c r="Z522" s="287"/>
    </row>
    <row r="523" spans="1:26" ht="13.2">
      <c r="A523" s="287"/>
      <c r="B523" s="287"/>
      <c r="C523" s="287"/>
      <c r="D523" s="287"/>
      <c r="E523" s="287"/>
      <c r="F523" s="287"/>
      <c r="G523" s="287"/>
      <c r="H523" s="287"/>
      <c r="I523" s="287"/>
      <c r="J523" s="287"/>
      <c r="K523" s="287"/>
      <c r="L523" s="287"/>
      <c r="M523" s="287"/>
      <c r="N523" s="287"/>
      <c r="O523" s="287"/>
      <c r="P523" s="287"/>
      <c r="Q523" s="287"/>
      <c r="R523" s="287"/>
      <c r="S523" s="287"/>
      <c r="T523" s="287"/>
      <c r="U523" s="287"/>
      <c r="V523" s="287"/>
      <c r="W523" s="287"/>
      <c r="X523" s="287"/>
      <c r="Y523" s="287"/>
      <c r="Z523" s="287"/>
    </row>
    <row r="524" spans="1:26" ht="13.2">
      <c r="A524" s="287"/>
      <c r="B524" s="287"/>
      <c r="C524" s="287"/>
      <c r="D524" s="287"/>
      <c r="E524" s="287"/>
      <c r="F524" s="287"/>
      <c r="G524" s="287"/>
      <c r="H524" s="287"/>
      <c r="I524" s="287"/>
      <c r="J524" s="287"/>
      <c r="K524" s="287"/>
      <c r="L524" s="287"/>
      <c r="M524" s="287"/>
      <c r="N524" s="287"/>
      <c r="O524" s="287"/>
      <c r="P524" s="287"/>
      <c r="Q524" s="287"/>
      <c r="R524" s="287"/>
      <c r="S524" s="287"/>
      <c r="T524" s="287"/>
      <c r="U524" s="287"/>
      <c r="V524" s="287"/>
      <c r="W524" s="287"/>
      <c r="X524" s="287"/>
      <c r="Y524" s="287"/>
      <c r="Z524" s="287"/>
    </row>
    <row r="525" spans="1:26" ht="13.2">
      <c r="A525" s="287"/>
      <c r="B525" s="287"/>
      <c r="C525" s="287"/>
      <c r="D525" s="287"/>
      <c r="E525" s="287"/>
      <c r="F525" s="287"/>
      <c r="G525" s="287"/>
      <c r="H525" s="287"/>
      <c r="I525" s="287"/>
      <c r="J525" s="287"/>
      <c r="K525" s="287"/>
      <c r="L525" s="287"/>
      <c r="M525" s="287"/>
      <c r="N525" s="287"/>
      <c r="O525" s="287"/>
      <c r="P525" s="287"/>
      <c r="Q525" s="287"/>
      <c r="R525" s="287"/>
      <c r="S525" s="287"/>
      <c r="T525" s="287"/>
      <c r="U525" s="287"/>
      <c r="V525" s="287"/>
      <c r="W525" s="287"/>
      <c r="X525" s="287"/>
      <c r="Y525" s="287"/>
      <c r="Z525" s="287"/>
    </row>
    <row r="526" spans="1:26" ht="13.2">
      <c r="A526" s="287"/>
      <c r="B526" s="287"/>
      <c r="C526" s="287"/>
      <c r="D526" s="287"/>
      <c r="E526" s="287"/>
      <c r="F526" s="287"/>
      <c r="G526" s="287"/>
      <c r="H526" s="287"/>
      <c r="I526" s="287"/>
      <c r="J526" s="287"/>
      <c r="K526" s="287"/>
      <c r="L526" s="287"/>
      <c r="M526" s="287"/>
      <c r="N526" s="287"/>
      <c r="O526" s="287"/>
      <c r="P526" s="287"/>
      <c r="Q526" s="287"/>
      <c r="R526" s="287"/>
      <c r="S526" s="287"/>
      <c r="T526" s="287"/>
      <c r="U526" s="287"/>
      <c r="V526" s="287"/>
      <c r="W526" s="287"/>
      <c r="X526" s="287"/>
      <c r="Y526" s="287"/>
      <c r="Z526" s="287"/>
    </row>
    <row r="527" spans="1:26" ht="13.2">
      <c r="A527" s="287"/>
      <c r="B527" s="287"/>
      <c r="C527" s="287"/>
      <c r="D527" s="287"/>
      <c r="E527" s="287"/>
      <c r="F527" s="287"/>
      <c r="G527" s="287"/>
      <c r="H527" s="287"/>
      <c r="I527" s="287"/>
      <c r="J527" s="287"/>
      <c r="K527" s="287"/>
      <c r="L527" s="287"/>
      <c r="M527" s="287"/>
      <c r="N527" s="287"/>
      <c r="O527" s="287"/>
      <c r="P527" s="287"/>
      <c r="Q527" s="287"/>
      <c r="R527" s="287"/>
      <c r="S527" s="287"/>
      <c r="T527" s="287"/>
      <c r="U527" s="287"/>
      <c r="V527" s="287"/>
      <c r="W527" s="287"/>
      <c r="X527" s="287"/>
      <c r="Y527" s="287"/>
      <c r="Z527" s="287"/>
    </row>
    <row r="528" spans="1:26" ht="13.2">
      <c r="A528" s="287"/>
      <c r="B528" s="287"/>
      <c r="C528" s="287"/>
      <c r="D528" s="287"/>
      <c r="E528" s="287"/>
      <c r="F528" s="287"/>
      <c r="G528" s="287"/>
      <c r="H528" s="287"/>
      <c r="I528" s="287"/>
      <c r="J528" s="287"/>
      <c r="K528" s="287"/>
      <c r="L528" s="287"/>
      <c r="M528" s="287"/>
      <c r="N528" s="287"/>
      <c r="O528" s="287"/>
      <c r="P528" s="287"/>
      <c r="Q528" s="287"/>
      <c r="R528" s="287"/>
      <c r="S528" s="287"/>
      <c r="T528" s="287"/>
      <c r="U528" s="287"/>
      <c r="V528" s="287"/>
      <c r="W528" s="287"/>
      <c r="X528" s="287"/>
      <c r="Y528" s="287"/>
      <c r="Z528" s="287"/>
    </row>
    <row r="529" spans="1:26" ht="13.2">
      <c r="A529" s="287"/>
      <c r="B529" s="287"/>
      <c r="C529" s="287"/>
      <c r="D529" s="287"/>
      <c r="E529" s="287"/>
      <c r="F529" s="287"/>
      <c r="G529" s="287"/>
      <c r="H529" s="287"/>
      <c r="I529" s="287"/>
      <c r="J529" s="287"/>
      <c r="K529" s="287"/>
      <c r="L529" s="287"/>
      <c r="M529" s="287"/>
      <c r="N529" s="287"/>
      <c r="O529" s="287"/>
      <c r="P529" s="287"/>
      <c r="Q529" s="287"/>
      <c r="R529" s="287"/>
      <c r="S529" s="287"/>
      <c r="T529" s="287"/>
      <c r="U529" s="287"/>
      <c r="V529" s="287"/>
      <c r="W529" s="287"/>
      <c r="X529" s="287"/>
      <c r="Y529" s="287"/>
      <c r="Z529" s="287"/>
    </row>
    <row r="530" spans="1:26" ht="13.2">
      <c r="A530" s="287"/>
      <c r="B530" s="287"/>
      <c r="C530" s="287"/>
      <c r="D530" s="287"/>
      <c r="E530" s="287"/>
      <c r="F530" s="287"/>
      <c r="G530" s="287"/>
      <c r="H530" s="287"/>
      <c r="I530" s="287"/>
      <c r="J530" s="287"/>
      <c r="K530" s="287"/>
      <c r="L530" s="287"/>
      <c r="M530" s="287"/>
      <c r="N530" s="287"/>
      <c r="O530" s="287"/>
      <c r="P530" s="287"/>
      <c r="Q530" s="287"/>
      <c r="R530" s="287"/>
      <c r="S530" s="287"/>
      <c r="T530" s="287"/>
      <c r="U530" s="287"/>
      <c r="V530" s="287"/>
      <c r="W530" s="287"/>
      <c r="X530" s="287"/>
      <c r="Y530" s="287"/>
      <c r="Z530" s="287"/>
    </row>
    <row r="531" spans="1:26" ht="13.2">
      <c r="A531" s="287"/>
      <c r="B531" s="287"/>
      <c r="C531" s="287"/>
      <c r="D531" s="287"/>
      <c r="E531" s="287"/>
      <c r="F531" s="287"/>
      <c r="G531" s="287"/>
      <c r="H531" s="287"/>
      <c r="I531" s="287"/>
      <c r="J531" s="287"/>
      <c r="K531" s="287"/>
      <c r="L531" s="287"/>
      <c r="M531" s="287"/>
      <c r="N531" s="287"/>
      <c r="O531" s="287"/>
      <c r="P531" s="287"/>
      <c r="Q531" s="287"/>
      <c r="R531" s="287"/>
      <c r="S531" s="287"/>
      <c r="T531" s="287"/>
      <c r="U531" s="287"/>
      <c r="V531" s="287"/>
      <c r="W531" s="287"/>
      <c r="X531" s="287"/>
      <c r="Y531" s="287"/>
      <c r="Z531" s="287"/>
    </row>
    <row r="532" spans="1:26" ht="13.2">
      <c r="A532" s="287"/>
      <c r="B532" s="287"/>
      <c r="C532" s="287"/>
      <c r="D532" s="287"/>
      <c r="E532" s="287"/>
      <c r="F532" s="287"/>
      <c r="G532" s="287"/>
      <c r="H532" s="287"/>
      <c r="I532" s="287"/>
      <c r="J532" s="287"/>
      <c r="K532" s="287"/>
      <c r="L532" s="287"/>
      <c r="M532" s="287"/>
      <c r="N532" s="287"/>
      <c r="O532" s="287"/>
      <c r="P532" s="287"/>
      <c r="Q532" s="287"/>
      <c r="R532" s="287"/>
      <c r="S532" s="287"/>
      <c r="T532" s="287"/>
      <c r="U532" s="287"/>
      <c r="V532" s="287"/>
      <c r="W532" s="287"/>
      <c r="X532" s="287"/>
      <c r="Y532" s="287"/>
      <c r="Z532" s="287"/>
    </row>
    <row r="533" spans="1:26" ht="13.2">
      <c r="A533" s="287"/>
      <c r="B533" s="287"/>
      <c r="C533" s="287"/>
      <c r="D533" s="287"/>
      <c r="E533" s="287"/>
      <c r="F533" s="287"/>
      <c r="G533" s="287"/>
      <c r="H533" s="287"/>
      <c r="I533" s="287"/>
      <c r="J533" s="287"/>
      <c r="K533" s="287"/>
      <c r="L533" s="287"/>
      <c r="M533" s="287"/>
      <c r="N533" s="287"/>
      <c r="O533" s="287"/>
      <c r="P533" s="287"/>
      <c r="Q533" s="287"/>
      <c r="R533" s="287"/>
      <c r="S533" s="287"/>
      <c r="T533" s="287"/>
      <c r="U533" s="287"/>
      <c r="V533" s="287"/>
      <c r="W533" s="287"/>
      <c r="X533" s="287"/>
      <c r="Y533" s="287"/>
      <c r="Z533" s="287"/>
    </row>
    <row r="534" spans="1:26" ht="13.2">
      <c r="A534" s="287"/>
      <c r="B534" s="287"/>
      <c r="C534" s="287"/>
      <c r="D534" s="287"/>
      <c r="E534" s="287"/>
      <c r="F534" s="287"/>
      <c r="G534" s="287"/>
      <c r="H534" s="287"/>
      <c r="I534" s="287"/>
      <c r="J534" s="287"/>
      <c r="K534" s="287"/>
      <c r="L534" s="287"/>
      <c r="M534" s="287"/>
      <c r="N534" s="287"/>
      <c r="O534" s="287"/>
      <c r="P534" s="287"/>
      <c r="Q534" s="287"/>
      <c r="R534" s="287"/>
      <c r="S534" s="287"/>
      <c r="T534" s="287"/>
      <c r="U534" s="287"/>
      <c r="V534" s="287"/>
      <c r="W534" s="287"/>
      <c r="X534" s="287"/>
      <c r="Y534" s="287"/>
      <c r="Z534" s="287"/>
    </row>
    <row r="535" spans="1:26" ht="13.2">
      <c r="A535" s="287"/>
      <c r="B535" s="287"/>
      <c r="C535" s="287"/>
      <c r="D535" s="287"/>
      <c r="E535" s="287"/>
      <c r="F535" s="287"/>
      <c r="G535" s="287"/>
      <c r="H535" s="287"/>
      <c r="I535" s="287"/>
      <c r="J535" s="287"/>
      <c r="K535" s="287"/>
      <c r="L535" s="287"/>
      <c r="M535" s="287"/>
      <c r="N535" s="287"/>
      <c r="O535" s="287"/>
      <c r="P535" s="287"/>
      <c r="Q535" s="287"/>
      <c r="R535" s="287"/>
      <c r="S535" s="287"/>
      <c r="T535" s="287"/>
      <c r="U535" s="287"/>
      <c r="V535" s="287"/>
      <c r="W535" s="287"/>
      <c r="X535" s="287"/>
      <c r="Y535" s="287"/>
      <c r="Z535" s="287"/>
    </row>
    <row r="536" spans="1:26" ht="13.2">
      <c r="A536" s="287"/>
      <c r="B536" s="287"/>
      <c r="C536" s="287"/>
      <c r="D536" s="287"/>
      <c r="E536" s="287"/>
      <c r="F536" s="287"/>
      <c r="G536" s="287"/>
      <c r="H536" s="287"/>
      <c r="I536" s="287"/>
      <c r="J536" s="287"/>
      <c r="K536" s="287"/>
      <c r="L536" s="287"/>
      <c r="M536" s="287"/>
      <c r="N536" s="287"/>
      <c r="O536" s="287"/>
      <c r="P536" s="287"/>
      <c r="Q536" s="287"/>
      <c r="R536" s="287"/>
      <c r="S536" s="287"/>
      <c r="T536" s="287"/>
      <c r="U536" s="287"/>
      <c r="V536" s="287"/>
      <c r="W536" s="287"/>
      <c r="X536" s="287"/>
      <c r="Y536" s="287"/>
      <c r="Z536" s="287"/>
    </row>
    <row r="537" spans="1:26" ht="13.2">
      <c r="A537" s="287"/>
      <c r="B537" s="287"/>
      <c r="C537" s="287"/>
      <c r="D537" s="287"/>
      <c r="E537" s="287"/>
      <c r="F537" s="287"/>
      <c r="G537" s="287"/>
      <c r="H537" s="287"/>
      <c r="I537" s="287"/>
      <c r="J537" s="287"/>
      <c r="K537" s="287"/>
      <c r="L537" s="287"/>
      <c r="M537" s="287"/>
      <c r="N537" s="287"/>
      <c r="O537" s="287"/>
      <c r="P537" s="287"/>
      <c r="Q537" s="287"/>
      <c r="R537" s="287"/>
      <c r="S537" s="287"/>
      <c r="T537" s="287"/>
      <c r="U537" s="287"/>
      <c r="V537" s="287"/>
      <c r="W537" s="287"/>
      <c r="X537" s="287"/>
      <c r="Y537" s="287"/>
      <c r="Z537" s="287"/>
    </row>
    <row r="538" spans="1:26" ht="13.2">
      <c r="A538" s="287"/>
      <c r="B538" s="287"/>
      <c r="C538" s="287"/>
      <c r="D538" s="287"/>
      <c r="E538" s="287"/>
      <c r="F538" s="287"/>
      <c r="G538" s="287"/>
      <c r="H538" s="287"/>
      <c r="I538" s="287"/>
      <c r="J538" s="287"/>
      <c r="K538" s="287"/>
      <c r="L538" s="287"/>
      <c r="M538" s="287"/>
      <c r="N538" s="287"/>
      <c r="O538" s="287"/>
      <c r="P538" s="287"/>
      <c r="Q538" s="287"/>
      <c r="R538" s="287"/>
      <c r="S538" s="287"/>
      <c r="T538" s="287"/>
      <c r="U538" s="287"/>
      <c r="V538" s="287"/>
      <c r="W538" s="287"/>
      <c r="X538" s="287"/>
      <c r="Y538" s="287"/>
      <c r="Z538" s="287"/>
    </row>
    <row r="539" spans="1:26" ht="13.2">
      <c r="A539" s="287"/>
      <c r="B539" s="287"/>
      <c r="C539" s="287"/>
      <c r="D539" s="287"/>
      <c r="E539" s="287"/>
      <c r="F539" s="287"/>
      <c r="G539" s="287"/>
      <c r="H539" s="287"/>
      <c r="I539" s="287"/>
      <c r="J539" s="287"/>
      <c r="K539" s="287"/>
      <c r="L539" s="287"/>
      <c r="M539" s="287"/>
      <c r="N539" s="287"/>
      <c r="O539" s="287"/>
      <c r="P539" s="287"/>
      <c r="Q539" s="287"/>
      <c r="R539" s="287"/>
      <c r="S539" s="287"/>
      <c r="T539" s="287"/>
      <c r="U539" s="287"/>
      <c r="V539" s="287"/>
      <c r="W539" s="287"/>
      <c r="X539" s="287"/>
      <c r="Y539" s="287"/>
      <c r="Z539" s="287"/>
    </row>
    <row r="540" spans="1:26" ht="13.2">
      <c r="A540" s="287"/>
      <c r="B540" s="287"/>
      <c r="C540" s="287"/>
      <c r="D540" s="287"/>
      <c r="E540" s="287"/>
      <c r="F540" s="287"/>
      <c r="G540" s="287"/>
      <c r="H540" s="287"/>
      <c r="I540" s="287"/>
      <c r="J540" s="287"/>
      <c r="K540" s="287"/>
      <c r="L540" s="287"/>
      <c r="M540" s="287"/>
      <c r="N540" s="287"/>
      <c r="O540" s="287"/>
      <c r="P540" s="287"/>
      <c r="Q540" s="287"/>
      <c r="R540" s="287"/>
      <c r="S540" s="287"/>
      <c r="T540" s="287"/>
      <c r="U540" s="287"/>
      <c r="V540" s="287"/>
      <c r="W540" s="287"/>
      <c r="X540" s="287"/>
      <c r="Y540" s="287"/>
      <c r="Z540" s="287"/>
    </row>
    <row r="541" spans="1:26" ht="13.2">
      <c r="A541" s="287"/>
      <c r="B541" s="287"/>
      <c r="C541" s="287"/>
      <c r="D541" s="287"/>
      <c r="E541" s="287"/>
      <c r="F541" s="287"/>
      <c r="G541" s="287"/>
      <c r="H541" s="287"/>
      <c r="I541" s="287"/>
      <c r="J541" s="287"/>
      <c r="K541" s="287"/>
      <c r="L541" s="287"/>
      <c r="M541" s="287"/>
      <c r="N541" s="287"/>
      <c r="O541" s="287"/>
      <c r="P541" s="287"/>
      <c r="Q541" s="287"/>
      <c r="R541" s="287"/>
      <c r="S541" s="287"/>
      <c r="T541" s="287"/>
      <c r="U541" s="287"/>
      <c r="V541" s="287"/>
      <c r="W541" s="287"/>
      <c r="X541" s="287"/>
      <c r="Y541" s="287"/>
      <c r="Z541" s="287"/>
    </row>
    <row r="542" spans="1:26" ht="13.2">
      <c r="A542" s="287"/>
      <c r="B542" s="287"/>
      <c r="C542" s="287"/>
      <c r="D542" s="287"/>
      <c r="E542" s="287"/>
      <c r="F542" s="287"/>
      <c r="G542" s="287"/>
      <c r="H542" s="287"/>
      <c r="I542" s="287"/>
      <c r="J542" s="287"/>
      <c r="K542" s="287"/>
      <c r="L542" s="287"/>
      <c r="M542" s="287"/>
      <c r="N542" s="287"/>
      <c r="O542" s="287"/>
      <c r="P542" s="287"/>
      <c r="Q542" s="287"/>
      <c r="R542" s="287"/>
      <c r="S542" s="287"/>
      <c r="T542" s="287"/>
      <c r="U542" s="287"/>
      <c r="V542" s="287"/>
      <c r="W542" s="287"/>
      <c r="X542" s="287"/>
      <c r="Y542" s="287"/>
      <c r="Z542" s="287"/>
    </row>
    <row r="543" spans="1:26" ht="13.2">
      <c r="A543" s="287"/>
      <c r="B543" s="287"/>
      <c r="C543" s="287"/>
      <c r="D543" s="287"/>
      <c r="E543" s="287"/>
      <c r="F543" s="287"/>
      <c r="G543" s="287"/>
      <c r="H543" s="287"/>
      <c r="I543" s="287"/>
      <c r="J543" s="287"/>
      <c r="K543" s="287"/>
      <c r="L543" s="287"/>
      <c r="M543" s="287"/>
      <c r="N543" s="287"/>
      <c r="O543" s="287"/>
      <c r="P543" s="287"/>
      <c r="Q543" s="287"/>
      <c r="R543" s="287"/>
      <c r="S543" s="287"/>
      <c r="T543" s="287"/>
      <c r="U543" s="287"/>
      <c r="V543" s="287"/>
      <c r="W543" s="287"/>
      <c r="X543" s="287"/>
      <c r="Y543" s="287"/>
      <c r="Z543" s="287"/>
    </row>
    <row r="544" spans="1:26" ht="13.2">
      <c r="A544" s="287"/>
      <c r="B544" s="287"/>
      <c r="C544" s="287"/>
      <c r="D544" s="287"/>
      <c r="E544" s="287"/>
      <c r="F544" s="287"/>
      <c r="G544" s="287"/>
      <c r="H544" s="287"/>
      <c r="I544" s="287"/>
      <c r="J544" s="287"/>
      <c r="K544" s="287"/>
      <c r="L544" s="287"/>
      <c r="M544" s="287"/>
      <c r="N544" s="287"/>
      <c r="O544" s="287"/>
      <c r="P544" s="287"/>
      <c r="Q544" s="287"/>
      <c r="R544" s="287"/>
      <c r="S544" s="287"/>
      <c r="T544" s="287"/>
      <c r="U544" s="287"/>
      <c r="V544" s="287"/>
      <c r="W544" s="287"/>
      <c r="X544" s="287"/>
      <c r="Y544" s="287"/>
      <c r="Z544" s="287"/>
    </row>
    <row r="545" spans="1:26" ht="13.2">
      <c r="A545" s="287"/>
      <c r="B545" s="287"/>
      <c r="C545" s="287"/>
      <c r="D545" s="287"/>
      <c r="E545" s="287"/>
      <c r="F545" s="287"/>
      <c r="G545" s="287"/>
      <c r="H545" s="287"/>
      <c r="I545" s="287"/>
      <c r="J545" s="287"/>
      <c r="K545" s="287"/>
      <c r="L545" s="287"/>
      <c r="M545" s="287"/>
      <c r="N545" s="287"/>
      <c r="O545" s="287"/>
      <c r="P545" s="287"/>
      <c r="Q545" s="287"/>
      <c r="R545" s="287"/>
      <c r="S545" s="287"/>
      <c r="T545" s="287"/>
      <c r="U545" s="287"/>
      <c r="V545" s="287"/>
      <c r="W545" s="287"/>
      <c r="X545" s="287"/>
      <c r="Y545" s="287"/>
      <c r="Z545" s="287"/>
    </row>
    <row r="546" spans="1:26" ht="13.2">
      <c r="A546" s="287"/>
      <c r="B546" s="287"/>
      <c r="C546" s="287"/>
      <c r="D546" s="287"/>
      <c r="E546" s="287"/>
      <c r="F546" s="287"/>
      <c r="G546" s="287"/>
      <c r="H546" s="287"/>
      <c r="I546" s="287"/>
      <c r="J546" s="287"/>
      <c r="K546" s="287"/>
      <c r="L546" s="287"/>
      <c r="M546" s="287"/>
      <c r="N546" s="287"/>
      <c r="O546" s="287"/>
      <c r="P546" s="287"/>
      <c r="Q546" s="287"/>
      <c r="R546" s="287"/>
      <c r="S546" s="287"/>
      <c r="T546" s="287"/>
      <c r="U546" s="287"/>
      <c r="V546" s="287"/>
      <c r="W546" s="287"/>
      <c r="X546" s="287"/>
      <c r="Y546" s="287"/>
      <c r="Z546" s="287"/>
    </row>
    <row r="547" spans="1:26" ht="13.2">
      <c r="A547" s="287"/>
      <c r="B547" s="287"/>
      <c r="C547" s="287"/>
      <c r="D547" s="287"/>
      <c r="E547" s="287"/>
      <c r="F547" s="287"/>
      <c r="G547" s="287"/>
      <c r="H547" s="287"/>
      <c r="I547" s="287"/>
      <c r="J547" s="287"/>
      <c r="K547" s="287"/>
      <c r="L547" s="287"/>
      <c r="M547" s="287"/>
      <c r="N547" s="287"/>
      <c r="O547" s="287"/>
      <c r="P547" s="287"/>
      <c r="Q547" s="287"/>
      <c r="R547" s="287"/>
      <c r="S547" s="287"/>
      <c r="T547" s="287"/>
      <c r="U547" s="287"/>
      <c r="V547" s="287"/>
      <c r="W547" s="287"/>
      <c r="X547" s="287"/>
      <c r="Y547" s="287"/>
      <c r="Z547" s="287"/>
    </row>
    <row r="548" spans="1:26" ht="13.2">
      <c r="A548" s="287"/>
      <c r="B548" s="287"/>
      <c r="C548" s="287"/>
      <c r="D548" s="287"/>
      <c r="E548" s="287"/>
      <c r="F548" s="287"/>
      <c r="G548" s="287"/>
      <c r="H548" s="287"/>
      <c r="I548" s="287"/>
      <c r="J548" s="287"/>
      <c r="K548" s="287"/>
      <c r="L548" s="287"/>
      <c r="M548" s="287"/>
      <c r="N548" s="287"/>
      <c r="O548" s="287"/>
      <c r="P548" s="287"/>
      <c r="Q548" s="287"/>
      <c r="R548" s="287"/>
      <c r="S548" s="287"/>
      <c r="T548" s="287"/>
      <c r="U548" s="287"/>
      <c r="V548" s="287"/>
      <c r="W548" s="287"/>
      <c r="X548" s="287"/>
      <c r="Y548" s="287"/>
      <c r="Z548" s="287"/>
    </row>
    <row r="549" spans="1:26" ht="13.2">
      <c r="A549" s="287"/>
      <c r="B549" s="287"/>
      <c r="C549" s="287"/>
      <c r="D549" s="287"/>
      <c r="E549" s="287"/>
      <c r="F549" s="287"/>
      <c r="G549" s="287"/>
      <c r="H549" s="287"/>
      <c r="I549" s="287"/>
      <c r="J549" s="287"/>
      <c r="K549" s="287"/>
      <c r="L549" s="287"/>
      <c r="M549" s="287"/>
      <c r="N549" s="287"/>
      <c r="O549" s="287"/>
      <c r="P549" s="287"/>
      <c r="Q549" s="287"/>
      <c r="R549" s="287"/>
      <c r="S549" s="287"/>
      <c r="T549" s="287"/>
      <c r="U549" s="287"/>
      <c r="V549" s="287"/>
      <c r="W549" s="287"/>
      <c r="X549" s="287"/>
      <c r="Y549" s="287"/>
      <c r="Z549" s="287"/>
    </row>
    <row r="550" spans="1:26" ht="13.2">
      <c r="A550" s="287"/>
      <c r="B550" s="287"/>
      <c r="C550" s="287"/>
      <c r="D550" s="287"/>
      <c r="E550" s="287"/>
      <c r="F550" s="287"/>
      <c r="G550" s="287"/>
      <c r="H550" s="287"/>
      <c r="I550" s="287"/>
      <c r="J550" s="287"/>
      <c r="K550" s="287"/>
      <c r="L550" s="287"/>
      <c r="M550" s="287"/>
      <c r="N550" s="287"/>
      <c r="O550" s="287"/>
      <c r="P550" s="287"/>
      <c r="Q550" s="287"/>
      <c r="R550" s="287"/>
      <c r="S550" s="287"/>
      <c r="T550" s="287"/>
      <c r="U550" s="287"/>
      <c r="V550" s="287"/>
      <c r="W550" s="287"/>
      <c r="X550" s="287"/>
      <c r="Y550" s="287"/>
      <c r="Z550" s="287"/>
    </row>
    <row r="551" spans="1:26" ht="13.2">
      <c r="A551" s="287"/>
      <c r="B551" s="287"/>
      <c r="C551" s="287"/>
      <c r="D551" s="287"/>
      <c r="E551" s="287"/>
      <c r="F551" s="287"/>
      <c r="G551" s="287"/>
      <c r="H551" s="287"/>
      <c r="I551" s="287"/>
      <c r="J551" s="287"/>
      <c r="K551" s="287"/>
      <c r="L551" s="287"/>
      <c r="M551" s="287"/>
      <c r="N551" s="287"/>
      <c r="O551" s="287"/>
      <c r="P551" s="287"/>
      <c r="Q551" s="287"/>
      <c r="R551" s="287"/>
      <c r="S551" s="287"/>
      <c r="T551" s="287"/>
      <c r="U551" s="287"/>
      <c r="V551" s="287"/>
      <c r="W551" s="287"/>
      <c r="X551" s="287"/>
      <c r="Y551" s="287"/>
      <c r="Z551" s="287"/>
    </row>
    <row r="552" spans="1:26" ht="13.2">
      <c r="A552" s="287"/>
      <c r="B552" s="287"/>
      <c r="C552" s="287"/>
      <c r="D552" s="287"/>
      <c r="E552" s="287"/>
      <c r="F552" s="287"/>
      <c r="G552" s="287"/>
      <c r="H552" s="287"/>
      <c r="I552" s="287"/>
      <c r="J552" s="287"/>
      <c r="K552" s="287"/>
      <c r="L552" s="287"/>
      <c r="M552" s="287"/>
      <c r="N552" s="287"/>
      <c r="O552" s="287"/>
      <c r="P552" s="287"/>
      <c r="Q552" s="287"/>
      <c r="R552" s="287"/>
      <c r="S552" s="287"/>
      <c r="T552" s="287"/>
      <c r="U552" s="287"/>
      <c r="V552" s="287"/>
      <c r="W552" s="287"/>
      <c r="X552" s="287"/>
      <c r="Y552" s="287"/>
      <c r="Z552" s="287"/>
    </row>
    <row r="553" spans="1:26" ht="13.2">
      <c r="A553" s="287"/>
      <c r="B553" s="287"/>
      <c r="C553" s="287"/>
      <c r="D553" s="287"/>
      <c r="E553" s="287"/>
      <c r="F553" s="287"/>
      <c r="G553" s="287"/>
      <c r="H553" s="287"/>
      <c r="I553" s="287"/>
      <c r="J553" s="287"/>
      <c r="K553" s="287"/>
      <c r="L553" s="287"/>
      <c r="M553" s="287"/>
      <c r="N553" s="287"/>
      <c r="O553" s="287"/>
      <c r="P553" s="287"/>
      <c r="Q553" s="287"/>
      <c r="R553" s="287"/>
      <c r="S553" s="287"/>
      <c r="T553" s="287"/>
      <c r="U553" s="287"/>
      <c r="V553" s="287"/>
      <c r="W553" s="287"/>
      <c r="X553" s="287"/>
      <c r="Y553" s="287"/>
      <c r="Z553" s="287"/>
    </row>
    <row r="554" spans="1:26" ht="13.2">
      <c r="A554" s="287"/>
      <c r="B554" s="287"/>
      <c r="C554" s="287"/>
      <c r="D554" s="287"/>
      <c r="E554" s="287"/>
      <c r="F554" s="287"/>
      <c r="G554" s="287"/>
      <c r="H554" s="287"/>
      <c r="I554" s="287"/>
      <c r="J554" s="287"/>
      <c r="K554" s="287"/>
      <c r="L554" s="287"/>
      <c r="M554" s="287"/>
      <c r="N554" s="287"/>
      <c r="O554" s="287"/>
      <c r="P554" s="287"/>
      <c r="Q554" s="287"/>
      <c r="R554" s="287"/>
      <c r="S554" s="287"/>
      <c r="T554" s="287"/>
      <c r="U554" s="287"/>
      <c r="V554" s="287"/>
      <c r="W554" s="287"/>
      <c r="X554" s="287"/>
      <c r="Y554" s="287"/>
      <c r="Z554" s="287"/>
    </row>
    <row r="555" spans="1:26" ht="13.2">
      <c r="A555" s="287"/>
      <c r="B555" s="287"/>
      <c r="C555" s="287"/>
      <c r="D555" s="287"/>
      <c r="E555" s="287"/>
      <c r="F555" s="287"/>
      <c r="G555" s="287"/>
      <c r="H555" s="287"/>
      <c r="I555" s="287"/>
      <c r="J555" s="287"/>
      <c r="K555" s="287"/>
      <c r="L555" s="287"/>
      <c r="M555" s="287"/>
      <c r="N555" s="287"/>
      <c r="O555" s="287"/>
      <c r="P555" s="287"/>
      <c r="Q555" s="287"/>
      <c r="R555" s="287"/>
      <c r="S555" s="287"/>
      <c r="T555" s="287"/>
      <c r="U555" s="287"/>
      <c r="V555" s="287"/>
      <c r="W555" s="287"/>
      <c r="X555" s="287"/>
      <c r="Y555" s="287"/>
      <c r="Z555" s="287"/>
    </row>
    <row r="556" spans="1:26" ht="13.2">
      <c r="A556" s="287"/>
      <c r="B556" s="287"/>
      <c r="C556" s="287"/>
      <c r="D556" s="287"/>
      <c r="E556" s="287"/>
      <c r="F556" s="287"/>
      <c r="G556" s="287"/>
      <c r="H556" s="287"/>
      <c r="I556" s="287"/>
      <c r="J556" s="287"/>
      <c r="K556" s="287"/>
      <c r="L556" s="287"/>
      <c r="M556" s="287"/>
      <c r="N556" s="287"/>
      <c r="O556" s="287"/>
      <c r="P556" s="287"/>
      <c r="Q556" s="287"/>
      <c r="R556" s="287"/>
      <c r="S556" s="287"/>
      <c r="T556" s="287"/>
      <c r="U556" s="287"/>
      <c r="V556" s="287"/>
      <c r="W556" s="287"/>
      <c r="X556" s="287"/>
      <c r="Y556" s="287"/>
      <c r="Z556" s="287"/>
    </row>
    <row r="557" spans="1:26" ht="13.2">
      <c r="A557" s="287"/>
      <c r="B557" s="287"/>
      <c r="C557" s="287"/>
      <c r="D557" s="287"/>
      <c r="E557" s="287"/>
      <c r="F557" s="287"/>
      <c r="G557" s="287"/>
      <c r="H557" s="287"/>
      <c r="I557" s="287"/>
      <c r="J557" s="287"/>
      <c r="K557" s="287"/>
      <c r="L557" s="287"/>
      <c r="M557" s="287"/>
      <c r="N557" s="287"/>
      <c r="O557" s="287"/>
      <c r="P557" s="287"/>
      <c r="Q557" s="287"/>
      <c r="R557" s="287"/>
      <c r="S557" s="287"/>
      <c r="T557" s="287"/>
      <c r="U557" s="287"/>
      <c r="V557" s="287"/>
      <c r="W557" s="287"/>
      <c r="X557" s="287"/>
      <c r="Y557" s="287"/>
      <c r="Z557" s="287"/>
    </row>
    <row r="558" spans="1:26" ht="13.2">
      <c r="A558" s="287"/>
      <c r="B558" s="287"/>
      <c r="C558" s="287"/>
      <c r="D558" s="287"/>
      <c r="E558" s="287"/>
      <c r="F558" s="287"/>
      <c r="G558" s="287"/>
      <c r="H558" s="287"/>
      <c r="I558" s="287"/>
      <c r="J558" s="287"/>
      <c r="K558" s="287"/>
      <c r="L558" s="287"/>
      <c r="M558" s="287"/>
      <c r="N558" s="287"/>
      <c r="O558" s="287"/>
      <c r="P558" s="287"/>
      <c r="Q558" s="287"/>
      <c r="R558" s="287"/>
      <c r="S558" s="287"/>
      <c r="T558" s="287"/>
      <c r="U558" s="287"/>
      <c r="V558" s="287"/>
      <c r="W558" s="287"/>
      <c r="X558" s="287"/>
      <c r="Y558" s="287"/>
      <c r="Z558" s="287"/>
    </row>
    <row r="559" spans="1:26" ht="13.2">
      <c r="A559" s="287"/>
      <c r="B559" s="287"/>
      <c r="C559" s="287"/>
      <c r="D559" s="287"/>
      <c r="E559" s="287"/>
      <c r="F559" s="287"/>
      <c r="G559" s="287"/>
      <c r="H559" s="287"/>
      <c r="I559" s="287"/>
      <c r="J559" s="287"/>
      <c r="K559" s="287"/>
      <c r="L559" s="287"/>
      <c r="M559" s="287"/>
      <c r="N559" s="287"/>
      <c r="O559" s="287"/>
      <c r="P559" s="287"/>
      <c r="Q559" s="287"/>
      <c r="R559" s="287"/>
      <c r="S559" s="287"/>
      <c r="T559" s="287"/>
      <c r="U559" s="287"/>
      <c r="V559" s="287"/>
      <c r="W559" s="287"/>
      <c r="X559" s="287"/>
      <c r="Y559" s="287"/>
      <c r="Z559" s="287"/>
    </row>
    <row r="560" spans="1:26" ht="13.2">
      <c r="A560" s="287"/>
      <c r="B560" s="287"/>
      <c r="C560" s="287"/>
      <c r="D560" s="287"/>
      <c r="E560" s="287"/>
      <c r="F560" s="287"/>
      <c r="G560" s="287"/>
      <c r="H560" s="287"/>
      <c r="I560" s="287"/>
      <c r="J560" s="287"/>
      <c r="K560" s="287"/>
      <c r="L560" s="287"/>
      <c r="M560" s="287"/>
      <c r="N560" s="287"/>
      <c r="O560" s="287"/>
      <c r="P560" s="287"/>
      <c r="Q560" s="287"/>
      <c r="R560" s="287"/>
      <c r="S560" s="287"/>
      <c r="T560" s="287"/>
      <c r="U560" s="287"/>
      <c r="V560" s="287"/>
      <c r="W560" s="287"/>
      <c r="X560" s="287"/>
      <c r="Y560" s="287"/>
      <c r="Z560" s="287"/>
    </row>
    <row r="561" spans="1:26" ht="13.2">
      <c r="A561" s="287"/>
      <c r="B561" s="287"/>
      <c r="C561" s="287"/>
      <c r="D561" s="287"/>
      <c r="E561" s="287"/>
      <c r="F561" s="287"/>
      <c r="G561" s="287"/>
      <c r="H561" s="287"/>
      <c r="I561" s="287"/>
      <c r="J561" s="287"/>
      <c r="K561" s="287"/>
      <c r="L561" s="287"/>
      <c r="M561" s="287"/>
      <c r="N561" s="287"/>
      <c r="O561" s="287"/>
      <c r="P561" s="287"/>
      <c r="Q561" s="287"/>
      <c r="R561" s="287"/>
      <c r="S561" s="287"/>
      <c r="T561" s="287"/>
      <c r="U561" s="287"/>
      <c r="V561" s="287"/>
      <c r="W561" s="287"/>
      <c r="X561" s="287"/>
      <c r="Y561" s="287"/>
      <c r="Z561" s="287"/>
    </row>
    <row r="562" spans="1:26" ht="13.2">
      <c r="A562" s="287"/>
      <c r="B562" s="287"/>
      <c r="C562" s="287"/>
      <c r="D562" s="287"/>
      <c r="E562" s="287"/>
      <c r="F562" s="287"/>
      <c r="G562" s="287"/>
      <c r="H562" s="287"/>
      <c r="I562" s="287"/>
      <c r="J562" s="287"/>
      <c r="K562" s="287"/>
      <c r="L562" s="287"/>
      <c r="M562" s="287"/>
      <c r="N562" s="287"/>
      <c r="O562" s="287"/>
      <c r="P562" s="287"/>
      <c r="Q562" s="287"/>
      <c r="R562" s="287"/>
      <c r="S562" s="287"/>
      <c r="T562" s="287"/>
      <c r="U562" s="287"/>
      <c r="V562" s="287"/>
      <c r="W562" s="287"/>
      <c r="X562" s="287"/>
      <c r="Y562" s="287"/>
      <c r="Z562" s="287"/>
    </row>
    <row r="563" spans="1:26" ht="13.2">
      <c r="A563" s="287"/>
      <c r="B563" s="287"/>
      <c r="C563" s="287"/>
      <c r="D563" s="287"/>
      <c r="E563" s="287"/>
      <c r="F563" s="287"/>
      <c r="G563" s="287"/>
      <c r="H563" s="287"/>
      <c r="I563" s="287"/>
      <c r="J563" s="287"/>
      <c r="K563" s="287"/>
      <c r="L563" s="287"/>
      <c r="M563" s="287"/>
      <c r="N563" s="287"/>
      <c r="O563" s="287"/>
      <c r="P563" s="287"/>
      <c r="Q563" s="287"/>
      <c r="R563" s="287"/>
      <c r="S563" s="287"/>
      <c r="T563" s="287"/>
      <c r="U563" s="287"/>
      <c r="V563" s="287"/>
      <c r="W563" s="287"/>
      <c r="X563" s="287"/>
      <c r="Y563" s="287"/>
      <c r="Z563" s="287"/>
    </row>
    <row r="564" spans="1:26" ht="13.2">
      <c r="A564" s="287"/>
      <c r="B564" s="287"/>
      <c r="C564" s="287"/>
      <c r="D564" s="287"/>
      <c r="E564" s="287"/>
      <c r="F564" s="287"/>
      <c r="G564" s="287"/>
      <c r="H564" s="287"/>
      <c r="I564" s="287"/>
      <c r="J564" s="287"/>
      <c r="K564" s="287"/>
      <c r="L564" s="287"/>
      <c r="M564" s="287"/>
      <c r="N564" s="287"/>
      <c r="O564" s="287"/>
      <c r="P564" s="287"/>
      <c r="Q564" s="287"/>
      <c r="R564" s="287"/>
      <c r="S564" s="287"/>
      <c r="T564" s="287"/>
      <c r="U564" s="287"/>
      <c r="V564" s="287"/>
      <c r="W564" s="287"/>
      <c r="X564" s="287"/>
      <c r="Y564" s="287"/>
      <c r="Z564" s="287"/>
    </row>
    <row r="565" spans="1:26" ht="13.2">
      <c r="A565" s="287"/>
      <c r="B565" s="287"/>
      <c r="C565" s="287"/>
      <c r="D565" s="287"/>
      <c r="E565" s="287"/>
      <c r="F565" s="287"/>
      <c r="G565" s="287"/>
      <c r="H565" s="287"/>
      <c r="I565" s="287"/>
      <c r="J565" s="287"/>
      <c r="K565" s="287"/>
      <c r="L565" s="287"/>
      <c r="M565" s="287"/>
      <c r="N565" s="287"/>
      <c r="O565" s="287"/>
      <c r="P565" s="287"/>
      <c r="Q565" s="287"/>
      <c r="R565" s="287"/>
      <c r="S565" s="287"/>
      <c r="T565" s="287"/>
      <c r="U565" s="287"/>
      <c r="V565" s="287"/>
      <c r="W565" s="287"/>
      <c r="X565" s="287"/>
      <c r="Y565" s="287"/>
      <c r="Z565" s="287"/>
    </row>
    <row r="566" spans="1:26" ht="13.2">
      <c r="A566" s="287"/>
      <c r="B566" s="287"/>
      <c r="C566" s="287"/>
      <c r="D566" s="287"/>
      <c r="E566" s="287"/>
      <c r="F566" s="287"/>
      <c r="G566" s="287"/>
      <c r="H566" s="287"/>
      <c r="I566" s="287"/>
      <c r="J566" s="287"/>
      <c r="K566" s="287"/>
      <c r="L566" s="287"/>
      <c r="M566" s="287"/>
      <c r="N566" s="287"/>
      <c r="O566" s="287"/>
      <c r="P566" s="287"/>
      <c r="Q566" s="287"/>
      <c r="R566" s="287"/>
      <c r="S566" s="287"/>
      <c r="T566" s="287"/>
      <c r="U566" s="287"/>
      <c r="V566" s="287"/>
      <c r="W566" s="287"/>
      <c r="X566" s="287"/>
      <c r="Y566" s="287"/>
      <c r="Z566" s="287"/>
    </row>
    <row r="567" spans="1:26" ht="13.2">
      <c r="A567" s="287"/>
      <c r="B567" s="287"/>
      <c r="C567" s="287"/>
      <c r="D567" s="287"/>
      <c r="E567" s="287"/>
      <c r="F567" s="287"/>
      <c r="G567" s="287"/>
      <c r="H567" s="287"/>
      <c r="I567" s="287"/>
      <c r="J567" s="287"/>
      <c r="K567" s="287"/>
      <c r="L567" s="287"/>
      <c r="M567" s="287"/>
      <c r="N567" s="287"/>
      <c r="O567" s="287"/>
      <c r="P567" s="287"/>
      <c r="Q567" s="287"/>
      <c r="R567" s="287"/>
      <c r="S567" s="287"/>
      <c r="T567" s="287"/>
      <c r="U567" s="287"/>
      <c r="V567" s="287"/>
      <c r="W567" s="287"/>
      <c r="X567" s="287"/>
      <c r="Y567" s="287"/>
      <c r="Z567" s="287"/>
    </row>
    <row r="568" spans="1:26" ht="13.2">
      <c r="A568" s="287"/>
      <c r="B568" s="287"/>
      <c r="C568" s="287"/>
      <c r="D568" s="287"/>
      <c r="E568" s="287"/>
      <c r="F568" s="287"/>
      <c r="G568" s="287"/>
      <c r="H568" s="287"/>
      <c r="I568" s="287"/>
      <c r="J568" s="287"/>
      <c r="K568" s="287"/>
      <c r="L568" s="287"/>
      <c r="M568" s="287"/>
      <c r="N568" s="287"/>
      <c r="O568" s="287"/>
      <c r="P568" s="287"/>
      <c r="Q568" s="287"/>
      <c r="R568" s="287"/>
      <c r="S568" s="287"/>
      <c r="T568" s="287"/>
      <c r="U568" s="287"/>
      <c r="V568" s="287"/>
      <c r="W568" s="287"/>
      <c r="X568" s="287"/>
      <c r="Y568" s="287"/>
      <c r="Z568" s="287"/>
    </row>
    <row r="569" spans="1:26" ht="13.2">
      <c r="A569" s="287"/>
      <c r="B569" s="287"/>
      <c r="C569" s="287"/>
      <c r="D569" s="287"/>
      <c r="E569" s="287"/>
      <c r="F569" s="287"/>
      <c r="G569" s="287"/>
      <c r="H569" s="287"/>
      <c r="I569" s="287"/>
      <c r="J569" s="287"/>
      <c r="K569" s="287"/>
      <c r="L569" s="287"/>
      <c r="M569" s="287"/>
      <c r="N569" s="287"/>
      <c r="O569" s="287"/>
      <c r="P569" s="287"/>
      <c r="Q569" s="287"/>
      <c r="R569" s="287"/>
      <c r="S569" s="287"/>
      <c r="T569" s="287"/>
      <c r="U569" s="287"/>
      <c r="V569" s="287"/>
      <c r="W569" s="287"/>
      <c r="X569" s="287"/>
      <c r="Y569" s="287"/>
      <c r="Z569" s="287"/>
    </row>
    <row r="570" spans="1:26" ht="13.2">
      <c r="A570" s="287"/>
      <c r="B570" s="287"/>
      <c r="C570" s="287"/>
      <c r="D570" s="287"/>
      <c r="E570" s="287"/>
      <c r="F570" s="287"/>
      <c r="G570" s="287"/>
      <c r="H570" s="287"/>
      <c r="I570" s="287"/>
      <c r="J570" s="287"/>
      <c r="K570" s="287"/>
      <c r="L570" s="287"/>
      <c r="M570" s="287"/>
      <c r="N570" s="287"/>
      <c r="O570" s="287"/>
      <c r="P570" s="287"/>
      <c r="Q570" s="287"/>
      <c r="R570" s="287"/>
      <c r="S570" s="287"/>
      <c r="T570" s="287"/>
      <c r="U570" s="287"/>
      <c r="V570" s="287"/>
      <c r="W570" s="287"/>
      <c r="X570" s="287"/>
      <c r="Y570" s="287"/>
      <c r="Z570" s="287"/>
    </row>
    <row r="571" spans="1:26" ht="13.2">
      <c r="A571" s="287"/>
      <c r="B571" s="287"/>
      <c r="C571" s="287"/>
      <c r="D571" s="287"/>
      <c r="E571" s="287"/>
      <c r="F571" s="287"/>
      <c r="G571" s="287"/>
      <c r="H571" s="287"/>
      <c r="I571" s="287"/>
      <c r="J571" s="287"/>
      <c r="K571" s="287"/>
      <c r="L571" s="287"/>
      <c r="M571" s="287"/>
      <c r="N571" s="287"/>
      <c r="O571" s="287"/>
      <c r="P571" s="287"/>
      <c r="Q571" s="287"/>
      <c r="R571" s="287"/>
      <c r="S571" s="287"/>
      <c r="T571" s="287"/>
      <c r="U571" s="287"/>
      <c r="V571" s="287"/>
      <c r="W571" s="287"/>
      <c r="X571" s="287"/>
      <c r="Y571" s="287"/>
      <c r="Z571" s="287"/>
    </row>
    <row r="572" spans="1:26" ht="13.2">
      <c r="A572" s="287"/>
      <c r="B572" s="287"/>
      <c r="C572" s="287"/>
      <c r="D572" s="287"/>
      <c r="E572" s="287"/>
      <c r="F572" s="287"/>
      <c r="G572" s="287"/>
      <c r="H572" s="287"/>
      <c r="I572" s="287"/>
      <c r="J572" s="287"/>
      <c r="K572" s="287"/>
      <c r="L572" s="287"/>
      <c r="M572" s="287"/>
      <c r="N572" s="287"/>
      <c r="O572" s="287"/>
      <c r="P572" s="287"/>
      <c r="Q572" s="287"/>
      <c r="R572" s="287"/>
      <c r="S572" s="287"/>
      <c r="T572" s="287"/>
      <c r="U572" s="287"/>
      <c r="V572" s="287"/>
      <c r="W572" s="287"/>
      <c r="X572" s="287"/>
      <c r="Y572" s="287"/>
      <c r="Z572" s="287"/>
    </row>
    <row r="573" spans="1:26" ht="13.2">
      <c r="A573" s="287"/>
      <c r="B573" s="287"/>
      <c r="C573" s="287"/>
      <c r="D573" s="287"/>
      <c r="E573" s="287"/>
      <c r="F573" s="287"/>
      <c r="G573" s="287"/>
      <c r="H573" s="287"/>
      <c r="I573" s="287"/>
      <c r="J573" s="287"/>
      <c r="K573" s="287"/>
      <c r="L573" s="287"/>
      <c r="M573" s="287"/>
      <c r="N573" s="287"/>
      <c r="O573" s="287"/>
      <c r="P573" s="287"/>
      <c r="Q573" s="287"/>
      <c r="R573" s="287"/>
      <c r="S573" s="287"/>
      <c r="T573" s="287"/>
      <c r="U573" s="287"/>
      <c r="V573" s="287"/>
      <c r="W573" s="287"/>
      <c r="X573" s="287"/>
      <c r="Y573" s="287"/>
      <c r="Z573" s="287"/>
    </row>
    <row r="574" spans="1:26" ht="13.2">
      <c r="A574" s="287"/>
      <c r="B574" s="287"/>
      <c r="C574" s="287"/>
      <c r="D574" s="287"/>
      <c r="E574" s="287"/>
      <c r="F574" s="287"/>
      <c r="G574" s="287"/>
      <c r="H574" s="287"/>
      <c r="I574" s="287"/>
      <c r="J574" s="287"/>
      <c r="K574" s="287"/>
      <c r="L574" s="287"/>
      <c r="M574" s="287"/>
      <c r="N574" s="287"/>
      <c r="O574" s="287"/>
      <c r="P574" s="287"/>
      <c r="Q574" s="287"/>
      <c r="R574" s="287"/>
      <c r="S574" s="287"/>
      <c r="T574" s="287"/>
      <c r="U574" s="287"/>
      <c r="V574" s="287"/>
      <c r="W574" s="287"/>
      <c r="X574" s="287"/>
      <c r="Y574" s="287"/>
      <c r="Z574" s="287"/>
    </row>
    <row r="575" spans="1:26" ht="13.2">
      <c r="A575" s="287"/>
      <c r="B575" s="287"/>
      <c r="C575" s="287"/>
      <c r="D575" s="287"/>
      <c r="E575" s="287"/>
      <c r="F575" s="287"/>
      <c r="G575" s="287"/>
      <c r="H575" s="287"/>
      <c r="I575" s="287"/>
      <c r="J575" s="287"/>
      <c r="K575" s="287"/>
      <c r="L575" s="287"/>
      <c r="M575" s="287"/>
      <c r="N575" s="287"/>
      <c r="O575" s="287"/>
      <c r="P575" s="287"/>
      <c r="Q575" s="287"/>
      <c r="R575" s="287"/>
      <c r="S575" s="287"/>
      <c r="T575" s="287"/>
      <c r="U575" s="287"/>
      <c r="V575" s="287"/>
      <c r="W575" s="287"/>
      <c r="X575" s="287"/>
      <c r="Y575" s="287"/>
      <c r="Z575" s="287"/>
    </row>
    <row r="576" spans="1:26" ht="13.2">
      <c r="A576" s="287"/>
      <c r="B576" s="287"/>
      <c r="C576" s="287"/>
      <c r="D576" s="287"/>
      <c r="E576" s="287"/>
      <c r="F576" s="287"/>
      <c r="G576" s="287"/>
      <c r="H576" s="287"/>
      <c r="I576" s="287"/>
      <c r="J576" s="287"/>
      <c r="K576" s="287"/>
      <c r="L576" s="287"/>
      <c r="M576" s="287"/>
      <c r="N576" s="287"/>
      <c r="O576" s="287"/>
      <c r="P576" s="287"/>
      <c r="Q576" s="287"/>
      <c r="R576" s="287"/>
      <c r="S576" s="287"/>
      <c r="T576" s="287"/>
      <c r="U576" s="287"/>
      <c r="V576" s="287"/>
      <c r="W576" s="287"/>
      <c r="X576" s="287"/>
      <c r="Y576" s="287"/>
      <c r="Z576" s="287"/>
    </row>
    <row r="577" spans="1:26" ht="13.2">
      <c r="A577" s="287"/>
      <c r="B577" s="287"/>
      <c r="C577" s="287"/>
      <c r="D577" s="287"/>
      <c r="E577" s="287"/>
      <c r="F577" s="287"/>
      <c r="G577" s="287"/>
      <c r="H577" s="287"/>
      <c r="I577" s="287"/>
      <c r="J577" s="287"/>
      <c r="K577" s="287"/>
      <c r="L577" s="287"/>
      <c r="M577" s="287"/>
      <c r="N577" s="287"/>
      <c r="O577" s="287"/>
      <c r="P577" s="287"/>
      <c r="Q577" s="287"/>
      <c r="R577" s="287"/>
      <c r="S577" s="287"/>
      <c r="T577" s="287"/>
      <c r="U577" s="287"/>
      <c r="V577" s="287"/>
      <c r="W577" s="287"/>
      <c r="X577" s="287"/>
      <c r="Y577" s="287"/>
      <c r="Z577" s="287"/>
    </row>
    <row r="578" spans="1:26" ht="13.2">
      <c r="A578" s="287"/>
      <c r="B578" s="287"/>
      <c r="C578" s="287"/>
      <c r="D578" s="287"/>
      <c r="E578" s="287"/>
      <c r="F578" s="287"/>
      <c r="G578" s="287"/>
      <c r="H578" s="287"/>
      <c r="I578" s="287"/>
      <c r="J578" s="287"/>
      <c r="K578" s="287"/>
      <c r="L578" s="287"/>
      <c r="M578" s="287"/>
      <c r="N578" s="287"/>
      <c r="O578" s="287"/>
      <c r="P578" s="287"/>
      <c r="Q578" s="287"/>
      <c r="R578" s="287"/>
      <c r="S578" s="287"/>
      <c r="T578" s="287"/>
      <c r="U578" s="287"/>
      <c r="V578" s="287"/>
      <c r="W578" s="287"/>
      <c r="X578" s="287"/>
      <c r="Y578" s="287"/>
      <c r="Z578" s="287"/>
    </row>
    <row r="579" spans="1:26" ht="13.2">
      <c r="A579" s="287"/>
      <c r="B579" s="287"/>
      <c r="C579" s="287"/>
      <c r="D579" s="287"/>
      <c r="E579" s="287"/>
      <c r="F579" s="287"/>
      <c r="G579" s="287"/>
      <c r="H579" s="287"/>
      <c r="I579" s="287"/>
      <c r="J579" s="287"/>
      <c r="K579" s="287"/>
      <c r="L579" s="287"/>
      <c r="M579" s="287"/>
      <c r="N579" s="287"/>
      <c r="O579" s="287"/>
      <c r="P579" s="287"/>
      <c r="Q579" s="287"/>
      <c r="R579" s="287"/>
      <c r="S579" s="287"/>
      <c r="T579" s="287"/>
      <c r="U579" s="287"/>
      <c r="V579" s="287"/>
      <c r="W579" s="287"/>
      <c r="X579" s="287"/>
      <c r="Y579" s="287"/>
      <c r="Z579" s="287"/>
    </row>
    <row r="580" spans="1:26" ht="13.2">
      <c r="A580" s="287"/>
      <c r="B580" s="287"/>
      <c r="C580" s="287"/>
      <c r="D580" s="287"/>
      <c r="E580" s="287"/>
      <c r="F580" s="287"/>
      <c r="G580" s="287"/>
      <c r="H580" s="287"/>
      <c r="I580" s="287"/>
      <c r="J580" s="287"/>
      <c r="K580" s="287"/>
      <c r="L580" s="287"/>
      <c r="M580" s="287"/>
      <c r="N580" s="287"/>
      <c r="O580" s="287"/>
      <c r="P580" s="287"/>
      <c r="Q580" s="287"/>
      <c r="R580" s="287"/>
      <c r="S580" s="287"/>
      <c r="T580" s="287"/>
      <c r="U580" s="287"/>
      <c r="V580" s="287"/>
      <c r="W580" s="287"/>
      <c r="X580" s="287"/>
      <c r="Y580" s="287"/>
      <c r="Z580" s="287"/>
    </row>
    <row r="581" spans="1:26" ht="13.2">
      <c r="A581" s="287"/>
      <c r="B581" s="287"/>
      <c r="C581" s="287"/>
      <c r="D581" s="287"/>
      <c r="E581" s="287"/>
      <c r="F581" s="287"/>
      <c r="G581" s="287"/>
      <c r="H581" s="287"/>
      <c r="I581" s="287"/>
      <c r="J581" s="287"/>
      <c r="K581" s="287"/>
      <c r="L581" s="287"/>
      <c r="M581" s="287"/>
      <c r="N581" s="287"/>
      <c r="O581" s="287"/>
      <c r="P581" s="287"/>
      <c r="Q581" s="287"/>
      <c r="R581" s="287"/>
      <c r="S581" s="287"/>
      <c r="T581" s="287"/>
      <c r="U581" s="287"/>
      <c r="V581" s="287"/>
      <c r="W581" s="287"/>
      <c r="X581" s="287"/>
      <c r="Y581" s="287"/>
      <c r="Z581" s="287"/>
    </row>
    <row r="582" spans="1:26" ht="13.2">
      <c r="A582" s="287"/>
      <c r="B582" s="287"/>
      <c r="C582" s="287"/>
      <c r="D582" s="287"/>
      <c r="E582" s="287"/>
      <c r="F582" s="287"/>
      <c r="G582" s="287"/>
      <c r="H582" s="287"/>
      <c r="I582" s="287"/>
      <c r="J582" s="287"/>
      <c r="K582" s="287"/>
      <c r="L582" s="287"/>
      <c r="M582" s="287"/>
      <c r="N582" s="287"/>
      <c r="O582" s="287"/>
      <c r="P582" s="287"/>
      <c r="Q582" s="287"/>
      <c r="R582" s="287"/>
      <c r="S582" s="287"/>
      <c r="T582" s="287"/>
      <c r="U582" s="287"/>
      <c r="V582" s="287"/>
      <c r="W582" s="287"/>
      <c r="X582" s="287"/>
      <c r="Y582" s="287"/>
      <c r="Z582" s="287"/>
    </row>
    <row r="583" spans="1:26" ht="13.2">
      <c r="A583" s="287"/>
      <c r="B583" s="287"/>
      <c r="C583" s="287"/>
      <c r="D583" s="287"/>
      <c r="E583" s="287"/>
      <c r="F583" s="287"/>
      <c r="G583" s="287"/>
      <c r="H583" s="287"/>
      <c r="I583" s="287"/>
      <c r="J583" s="287"/>
      <c r="K583" s="287"/>
      <c r="L583" s="287"/>
      <c r="M583" s="287"/>
      <c r="N583" s="287"/>
      <c r="O583" s="287"/>
      <c r="P583" s="287"/>
      <c r="Q583" s="287"/>
      <c r="R583" s="287"/>
      <c r="S583" s="287"/>
      <c r="T583" s="287"/>
      <c r="U583" s="287"/>
      <c r="V583" s="287"/>
      <c r="W583" s="287"/>
      <c r="X583" s="287"/>
      <c r="Y583" s="287"/>
      <c r="Z583" s="287"/>
    </row>
    <row r="584" spans="1:26" ht="13.2">
      <c r="A584" s="287"/>
      <c r="B584" s="287"/>
      <c r="C584" s="287"/>
      <c r="D584" s="287"/>
      <c r="E584" s="287"/>
      <c r="F584" s="287"/>
      <c r="G584" s="287"/>
      <c r="H584" s="287"/>
      <c r="I584" s="287"/>
      <c r="J584" s="287"/>
      <c r="K584" s="287"/>
      <c r="L584" s="287"/>
      <c r="M584" s="287"/>
      <c r="N584" s="287"/>
      <c r="O584" s="287"/>
      <c r="P584" s="287"/>
      <c r="Q584" s="287"/>
      <c r="R584" s="287"/>
      <c r="S584" s="287"/>
      <c r="T584" s="287"/>
      <c r="U584" s="287"/>
      <c r="V584" s="287"/>
      <c r="W584" s="287"/>
      <c r="X584" s="287"/>
      <c r="Y584" s="287"/>
      <c r="Z584" s="287"/>
    </row>
    <row r="585" spans="1:26" ht="13.2">
      <c r="A585" s="287"/>
      <c r="B585" s="287"/>
      <c r="C585" s="287"/>
      <c r="D585" s="287"/>
      <c r="E585" s="287"/>
      <c r="F585" s="287"/>
      <c r="G585" s="287"/>
      <c r="H585" s="287"/>
      <c r="I585" s="287"/>
      <c r="J585" s="287"/>
      <c r="K585" s="287"/>
      <c r="L585" s="287"/>
      <c r="M585" s="287"/>
      <c r="N585" s="287"/>
      <c r="O585" s="287"/>
      <c r="P585" s="287"/>
      <c r="Q585" s="287"/>
      <c r="R585" s="287"/>
      <c r="S585" s="287"/>
      <c r="T585" s="287"/>
      <c r="U585" s="287"/>
      <c r="V585" s="287"/>
      <c r="W585" s="287"/>
      <c r="X585" s="287"/>
      <c r="Y585" s="287"/>
      <c r="Z585" s="287"/>
    </row>
    <row r="586" spans="1:26" ht="13.2">
      <c r="A586" s="287"/>
      <c r="B586" s="287"/>
      <c r="C586" s="287"/>
      <c r="D586" s="287"/>
      <c r="E586" s="287"/>
      <c r="F586" s="287"/>
      <c r="G586" s="287"/>
      <c r="H586" s="287"/>
      <c r="I586" s="287"/>
      <c r="J586" s="287"/>
      <c r="K586" s="287"/>
      <c r="L586" s="287"/>
      <c r="M586" s="287"/>
      <c r="N586" s="287"/>
      <c r="O586" s="287"/>
      <c r="P586" s="287"/>
      <c r="Q586" s="287"/>
      <c r="R586" s="287"/>
      <c r="S586" s="287"/>
      <c r="T586" s="287"/>
      <c r="U586" s="287"/>
      <c r="V586" s="287"/>
      <c r="W586" s="287"/>
      <c r="X586" s="287"/>
      <c r="Y586" s="287"/>
      <c r="Z586" s="287"/>
    </row>
    <row r="587" spans="1:26" ht="13.2">
      <c r="A587" s="287"/>
      <c r="B587" s="287"/>
      <c r="C587" s="287"/>
      <c r="D587" s="287"/>
      <c r="E587" s="287"/>
      <c r="F587" s="287"/>
      <c r="G587" s="287"/>
      <c r="H587" s="287"/>
      <c r="I587" s="287"/>
      <c r="J587" s="287"/>
      <c r="K587" s="287"/>
      <c r="L587" s="287"/>
      <c r="M587" s="287"/>
      <c r="N587" s="287"/>
      <c r="O587" s="287"/>
      <c r="P587" s="287"/>
      <c r="Q587" s="287"/>
      <c r="R587" s="287"/>
      <c r="S587" s="287"/>
      <c r="T587" s="287"/>
      <c r="U587" s="287"/>
      <c r="V587" s="287"/>
      <c r="W587" s="287"/>
      <c r="X587" s="287"/>
      <c r="Y587" s="287"/>
      <c r="Z587" s="287"/>
    </row>
    <row r="588" spans="1:26" ht="13.2">
      <c r="A588" s="287"/>
      <c r="B588" s="287"/>
      <c r="C588" s="287"/>
      <c r="D588" s="287"/>
      <c r="E588" s="287"/>
      <c r="F588" s="287"/>
      <c r="G588" s="287"/>
      <c r="H588" s="287"/>
      <c r="I588" s="287"/>
      <c r="J588" s="287"/>
      <c r="K588" s="287"/>
      <c r="L588" s="287"/>
      <c r="M588" s="287"/>
      <c r="N588" s="287"/>
      <c r="O588" s="287"/>
      <c r="P588" s="287"/>
      <c r="Q588" s="287"/>
      <c r="R588" s="287"/>
      <c r="S588" s="287"/>
      <c r="T588" s="287"/>
      <c r="U588" s="287"/>
      <c r="V588" s="287"/>
      <c r="W588" s="287"/>
      <c r="X588" s="287"/>
      <c r="Y588" s="287"/>
      <c r="Z588" s="287"/>
    </row>
    <row r="589" spans="1:26" ht="13.2">
      <c r="A589" s="287"/>
      <c r="B589" s="287"/>
      <c r="C589" s="287"/>
      <c r="D589" s="287"/>
      <c r="E589" s="287"/>
      <c r="F589" s="287"/>
      <c r="G589" s="287"/>
      <c r="H589" s="287"/>
      <c r="I589" s="287"/>
      <c r="J589" s="287"/>
      <c r="K589" s="287"/>
      <c r="L589" s="287"/>
      <c r="M589" s="287"/>
      <c r="N589" s="287"/>
      <c r="O589" s="287"/>
      <c r="P589" s="287"/>
      <c r="Q589" s="287"/>
      <c r="R589" s="287"/>
      <c r="S589" s="287"/>
      <c r="T589" s="287"/>
      <c r="U589" s="287"/>
      <c r="V589" s="287"/>
      <c r="W589" s="287"/>
      <c r="X589" s="287"/>
      <c r="Y589" s="287"/>
      <c r="Z589" s="287"/>
    </row>
    <row r="590" spans="1:26" ht="13.2">
      <c r="A590" s="287"/>
      <c r="B590" s="287"/>
      <c r="C590" s="287"/>
      <c r="D590" s="287"/>
      <c r="E590" s="287"/>
      <c r="F590" s="287"/>
      <c r="G590" s="287"/>
      <c r="H590" s="287"/>
      <c r="I590" s="287"/>
      <c r="J590" s="287"/>
      <c r="K590" s="287"/>
      <c r="L590" s="287"/>
      <c r="M590" s="287"/>
      <c r="N590" s="287"/>
      <c r="O590" s="287"/>
      <c r="P590" s="287"/>
      <c r="Q590" s="287"/>
      <c r="R590" s="287"/>
      <c r="S590" s="287"/>
      <c r="T590" s="287"/>
      <c r="U590" s="287"/>
      <c r="V590" s="287"/>
      <c r="W590" s="287"/>
      <c r="X590" s="287"/>
      <c r="Y590" s="287"/>
      <c r="Z590" s="287"/>
    </row>
    <row r="591" spans="1:26" ht="13.2">
      <c r="A591" s="287"/>
      <c r="B591" s="287"/>
      <c r="C591" s="287"/>
      <c r="D591" s="287"/>
      <c r="E591" s="287"/>
      <c r="F591" s="287"/>
      <c r="G591" s="287"/>
      <c r="H591" s="287"/>
      <c r="I591" s="287"/>
      <c r="J591" s="287"/>
      <c r="K591" s="287"/>
      <c r="L591" s="287"/>
      <c r="M591" s="287"/>
      <c r="N591" s="287"/>
      <c r="O591" s="287"/>
      <c r="P591" s="287"/>
      <c r="Q591" s="287"/>
      <c r="R591" s="287"/>
      <c r="S591" s="287"/>
      <c r="T591" s="287"/>
      <c r="U591" s="287"/>
      <c r="V591" s="287"/>
      <c r="W591" s="287"/>
      <c r="X591" s="287"/>
      <c r="Y591" s="287"/>
      <c r="Z591" s="287"/>
    </row>
    <row r="592" spans="1:26" ht="13.2">
      <c r="A592" s="287"/>
      <c r="B592" s="287"/>
      <c r="C592" s="287"/>
      <c r="D592" s="287"/>
      <c r="E592" s="287"/>
      <c r="F592" s="287"/>
      <c r="G592" s="287"/>
      <c r="H592" s="287"/>
      <c r="I592" s="287"/>
      <c r="J592" s="287"/>
      <c r="K592" s="287"/>
      <c r="L592" s="287"/>
      <c r="M592" s="287"/>
      <c r="N592" s="287"/>
      <c r="O592" s="287"/>
      <c r="P592" s="287"/>
      <c r="Q592" s="287"/>
      <c r="R592" s="287"/>
      <c r="S592" s="287"/>
      <c r="T592" s="287"/>
      <c r="U592" s="287"/>
      <c r="V592" s="287"/>
      <c r="W592" s="287"/>
      <c r="X592" s="287"/>
      <c r="Y592" s="287"/>
      <c r="Z592" s="287"/>
    </row>
    <row r="593" spans="1:26" ht="13.2">
      <c r="A593" s="287"/>
      <c r="B593" s="287"/>
      <c r="C593" s="287"/>
      <c r="D593" s="287"/>
      <c r="E593" s="287"/>
      <c r="F593" s="287"/>
      <c r="G593" s="287"/>
      <c r="H593" s="287"/>
      <c r="I593" s="287"/>
      <c r="J593" s="287"/>
      <c r="K593" s="287"/>
      <c r="L593" s="287"/>
      <c r="M593" s="287"/>
      <c r="N593" s="287"/>
      <c r="O593" s="287"/>
      <c r="P593" s="287"/>
      <c r="Q593" s="287"/>
      <c r="R593" s="287"/>
      <c r="S593" s="287"/>
      <c r="T593" s="287"/>
      <c r="U593" s="287"/>
      <c r="V593" s="287"/>
      <c r="W593" s="287"/>
      <c r="X593" s="287"/>
      <c r="Y593" s="287"/>
      <c r="Z593" s="287"/>
    </row>
    <row r="594" spans="1:26" ht="13.2">
      <c r="A594" s="287"/>
      <c r="B594" s="287"/>
      <c r="C594" s="287"/>
      <c r="D594" s="287"/>
      <c r="E594" s="287"/>
      <c r="F594" s="287"/>
      <c r="G594" s="287"/>
      <c r="H594" s="287"/>
      <c r="I594" s="287"/>
      <c r="J594" s="287"/>
      <c r="K594" s="287"/>
      <c r="L594" s="287"/>
      <c r="M594" s="287"/>
      <c r="N594" s="287"/>
      <c r="O594" s="287"/>
      <c r="P594" s="287"/>
      <c r="Q594" s="287"/>
      <c r="R594" s="287"/>
      <c r="S594" s="287"/>
      <c r="T594" s="287"/>
      <c r="U594" s="287"/>
      <c r="V594" s="287"/>
      <c r="W594" s="287"/>
      <c r="X594" s="287"/>
      <c r="Y594" s="287"/>
      <c r="Z594" s="287"/>
    </row>
    <row r="595" spans="1:26" ht="13.2">
      <c r="A595" s="287"/>
      <c r="B595" s="287"/>
      <c r="C595" s="287"/>
      <c r="D595" s="287"/>
      <c r="E595" s="287"/>
      <c r="F595" s="287"/>
      <c r="G595" s="287"/>
      <c r="H595" s="287"/>
      <c r="I595" s="287"/>
      <c r="J595" s="287"/>
      <c r="K595" s="287"/>
      <c r="L595" s="287"/>
      <c r="M595" s="287"/>
      <c r="N595" s="287"/>
      <c r="O595" s="287"/>
      <c r="P595" s="287"/>
      <c r="Q595" s="287"/>
      <c r="R595" s="287"/>
      <c r="S595" s="287"/>
      <c r="T595" s="287"/>
      <c r="U595" s="287"/>
      <c r="V595" s="287"/>
      <c r="W595" s="287"/>
      <c r="X595" s="287"/>
      <c r="Y595" s="287"/>
      <c r="Z595" s="287"/>
    </row>
    <row r="596" spans="1:26" ht="13.2">
      <c r="A596" s="287"/>
      <c r="B596" s="287"/>
      <c r="C596" s="287"/>
      <c r="D596" s="287"/>
      <c r="E596" s="287"/>
      <c r="F596" s="287"/>
      <c r="G596" s="287"/>
      <c r="H596" s="287"/>
      <c r="I596" s="287"/>
      <c r="J596" s="287"/>
      <c r="K596" s="287"/>
      <c r="L596" s="287"/>
      <c r="M596" s="287"/>
      <c r="N596" s="287"/>
      <c r="O596" s="287"/>
      <c r="P596" s="287"/>
      <c r="Q596" s="287"/>
      <c r="R596" s="287"/>
      <c r="S596" s="287"/>
      <c r="T596" s="287"/>
      <c r="U596" s="287"/>
      <c r="V596" s="287"/>
      <c r="W596" s="287"/>
      <c r="X596" s="287"/>
      <c r="Y596" s="287"/>
      <c r="Z596" s="287"/>
    </row>
    <row r="597" spans="1:26" ht="13.2">
      <c r="A597" s="287"/>
      <c r="B597" s="287"/>
      <c r="C597" s="287"/>
      <c r="D597" s="287"/>
      <c r="E597" s="287"/>
      <c r="F597" s="287"/>
      <c r="G597" s="287"/>
      <c r="H597" s="287"/>
      <c r="I597" s="287"/>
      <c r="J597" s="287"/>
      <c r="K597" s="287"/>
      <c r="L597" s="287"/>
      <c r="M597" s="287"/>
      <c r="N597" s="287"/>
      <c r="O597" s="287"/>
      <c r="P597" s="287"/>
      <c r="Q597" s="287"/>
      <c r="R597" s="287"/>
      <c r="S597" s="287"/>
      <c r="T597" s="287"/>
      <c r="U597" s="287"/>
      <c r="V597" s="287"/>
      <c r="W597" s="287"/>
      <c r="X597" s="287"/>
      <c r="Y597" s="287"/>
      <c r="Z597" s="287"/>
    </row>
    <row r="598" spans="1:26" ht="13.2">
      <c r="A598" s="287"/>
      <c r="B598" s="287"/>
      <c r="C598" s="287"/>
      <c r="D598" s="287"/>
      <c r="E598" s="287"/>
      <c r="F598" s="287"/>
      <c r="G598" s="287"/>
      <c r="H598" s="287"/>
      <c r="I598" s="287"/>
      <c r="J598" s="287"/>
      <c r="K598" s="287"/>
      <c r="L598" s="287"/>
      <c r="M598" s="287"/>
      <c r="N598" s="287"/>
      <c r="O598" s="287"/>
      <c r="P598" s="287"/>
      <c r="Q598" s="287"/>
      <c r="R598" s="287"/>
      <c r="S598" s="287"/>
      <c r="T598" s="287"/>
      <c r="U598" s="287"/>
      <c r="V598" s="287"/>
      <c r="W598" s="287"/>
      <c r="X598" s="287"/>
      <c r="Y598" s="287"/>
      <c r="Z598" s="287"/>
    </row>
    <row r="599" spans="1:26" ht="13.2">
      <c r="A599" s="287"/>
      <c r="B599" s="287"/>
      <c r="C599" s="287"/>
      <c r="D599" s="287"/>
      <c r="E599" s="287"/>
      <c r="F599" s="287"/>
      <c r="G599" s="287"/>
      <c r="H599" s="287"/>
      <c r="I599" s="287"/>
      <c r="J599" s="287"/>
      <c r="K599" s="287"/>
      <c r="L599" s="287"/>
      <c r="M599" s="287"/>
      <c r="N599" s="287"/>
      <c r="O599" s="287"/>
      <c r="P599" s="287"/>
      <c r="Q599" s="287"/>
      <c r="R599" s="287"/>
      <c r="S599" s="287"/>
      <c r="T599" s="287"/>
      <c r="U599" s="287"/>
      <c r="V599" s="287"/>
      <c r="W599" s="287"/>
      <c r="X599" s="287"/>
      <c r="Y599" s="287"/>
      <c r="Z599" s="287"/>
    </row>
    <row r="600" spans="1:26" ht="13.2">
      <c r="A600" s="287"/>
      <c r="B600" s="287"/>
      <c r="C600" s="287"/>
      <c r="D600" s="287"/>
      <c r="E600" s="287"/>
      <c r="F600" s="287"/>
      <c r="G600" s="287"/>
      <c r="H600" s="287"/>
      <c r="I600" s="287"/>
      <c r="J600" s="287"/>
      <c r="K600" s="287"/>
      <c r="L600" s="287"/>
      <c r="M600" s="287"/>
      <c r="N600" s="287"/>
      <c r="O600" s="287"/>
      <c r="P600" s="287"/>
      <c r="Q600" s="287"/>
      <c r="R600" s="287"/>
      <c r="S600" s="287"/>
      <c r="T600" s="287"/>
      <c r="U600" s="287"/>
      <c r="V600" s="287"/>
      <c r="W600" s="287"/>
      <c r="X600" s="287"/>
      <c r="Y600" s="287"/>
      <c r="Z600" s="287"/>
    </row>
    <row r="601" spans="1:26" ht="13.2">
      <c r="A601" s="287"/>
      <c r="B601" s="287"/>
      <c r="C601" s="287"/>
      <c r="D601" s="287"/>
      <c r="E601" s="287"/>
      <c r="F601" s="287"/>
      <c r="G601" s="287"/>
      <c r="H601" s="287"/>
      <c r="I601" s="287"/>
      <c r="J601" s="287"/>
      <c r="K601" s="287"/>
      <c r="L601" s="287"/>
      <c r="M601" s="287"/>
      <c r="N601" s="287"/>
      <c r="O601" s="287"/>
      <c r="P601" s="287"/>
      <c r="Q601" s="287"/>
      <c r="R601" s="287"/>
      <c r="S601" s="287"/>
      <c r="T601" s="287"/>
      <c r="U601" s="287"/>
      <c r="V601" s="287"/>
      <c r="W601" s="287"/>
      <c r="X601" s="287"/>
      <c r="Y601" s="287"/>
      <c r="Z601" s="287"/>
    </row>
    <row r="602" spans="1:26" ht="13.2">
      <c r="A602" s="287"/>
      <c r="B602" s="287"/>
      <c r="C602" s="287"/>
      <c r="D602" s="287"/>
      <c r="E602" s="287"/>
      <c r="F602" s="287"/>
      <c r="G602" s="287"/>
      <c r="H602" s="287"/>
      <c r="I602" s="287"/>
      <c r="J602" s="287"/>
      <c r="K602" s="287"/>
      <c r="L602" s="287"/>
      <c r="M602" s="287"/>
      <c r="N602" s="287"/>
      <c r="O602" s="287"/>
      <c r="P602" s="287"/>
      <c r="Q602" s="287"/>
      <c r="R602" s="287"/>
      <c r="S602" s="287"/>
      <c r="T602" s="287"/>
      <c r="U602" s="287"/>
      <c r="V602" s="287"/>
      <c r="W602" s="287"/>
      <c r="X602" s="287"/>
      <c r="Y602" s="287"/>
      <c r="Z602" s="287"/>
    </row>
    <row r="603" spans="1:26" ht="13.2">
      <c r="A603" s="287"/>
      <c r="B603" s="287"/>
      <c r="C603" s="287"/>
      <c r="D603" s="287"/>
      <c r="E603" s="287"/>
      <c r="F603" s="287"/>
      <c r="G603" s="287"/>
      <c r="H603" s="287"/>
      <c r="I603" s="287"/>
      <c r="J603" s="287"/>
      <c r="K603" s="287"/>
      <c r="L603" s="287"/>
      <c r="M603" s="287"/>
      <c r="N603" s="287"/>
      <c r="O603" s="287"/>
      <c r="P603" s="287"/>
      <c r="Q603" s="287"/>
      <c r="R603" s="287"/>
      <c r="S603" s="287"/>
      <c r="T603" s="287"/>
      <c r="U603" s="287"/>
      <c r="V603" s="287"/>
      <c r="W603" s="287"/>
      <c r="X603" s="287"/>
      <c r="Y603" s="287"/>
      <c r="Z603" s="287"/>
    </row>
    <row r="604" spans="1:26" ht="13.2">
      <c r="A604" s="287"/>
      <c r="B604" s="287"/>
      <c r="C604" s="287"/>
      <c r="D604" s="287"/>
      <c r="E604" s="287"/>
      <c r="F604" s="287"/>
      <c r="G604" s="287"/>
      <c r="H604" s="287"/>
      <c r="I604" s="287"/>
      <c r="J604" s="287"/>
      <c r="K604" s="287"/>
      <c r="L604" s="287"/>
      <c r="M604" s="287"/>
      <c r="N604" s="287"/>
      <c r="O604" s="287"/>
      <c r="P604" s="287"/>
      <c r="Q604" s="287"/>
      <c r="R604" s="287"/>
      <c r="S604" s="287"/>
      <c r="T604" s="287"/>
      <c r="U604" s="287"/>
      <c r="V604" s="287"/>
      <c r="W604" s="287"/>
      <c r="X604" s="287"/>
      <c r="Y604" s="287"/>
      <c r="Z604" s="287"/>
    </row>
    <row r="605" spans="1:26" ht="13.2">
      <c r="A605" s="287"/>
      <c r="B605" s="287"/>
      <c r="C605" s="287"/>
      <c r="D605" s="287"/>
      <c r="E605" s="287"/>
      <c r="F605" s="287"/>
      <c r="G605" s="287"/>
      <c r="H605" s="287"/>
      <c r="I605" s="287"/>
      <c r="J605" s="287"/>
      <c r="K605" s="287"/>
      <c r="L605" s="287"/>
      <c r="M605" s="287"/>
      <c r="N605" s="287"/>
      <c r="O605" s="287"/>
      <c r="P605" s="287"/>
      <c r="Q605" s="287"/>
      <c r="R605" s="287"/>
      <c r="S605" s="287"/>
      <c r="T605" s="287"/>
      <c r="U605" s="287"/>
      <c r="V605" s="287"/>
      <c r="W605" s="287"/>
      <c r="X605" s="287"/>
      <c r="Y605" s="287"/>
      <c r="Z605" s="287"/>
    </row>
    <row r="606" spans="1:26" ht="13.2">
      <c r="A606" s="287"/>
      <c r="B606" s="287"/>
      <c r="C606" s="287"/>
      <c r="D606" s="287"/>
      <c r="E606" s="287"/>
      <c r="F606" s="287"/>
      <c r="G606" s="287"/>
      <c r="H606" s="287"/>
      <c r="I606" s="287"/>
      <c r="J606" s="287"/>
      <c r="K606" s="287"/>
      <c r="L606" s="287"/>
      <c r="M606" s="287"/>
      <c r="N606" s="287"/>
      <c r="O606" s="287"/>
      <c r="P606" s="287"/>
      <c r="Q606" s="287"/>
      <c r="R606" s="287"/>
      <c r="S606" s="287"/>
      <c r="T606" s="287"/>
      <c r="U606" s="287"/>
      <c r="V606" s="287"/>
      <c r="W606" s="287"/>
      <c r="X606" s="287"/>
      <c r="Y606" s="287"/>
      <c r="Z606" s="287"/>
    </row>
    <row r="607" spans="1:26" ht="13.2">
      <c r="A607" s="287"/>
      <c r="B607" s="287"/>
      <c r="C607" s="287"/>
      <c r="D607" s="287"/>
      <c r="E607" s="287"/>
      <c r="F607" s="287"/>
      <c r="G607" s="287"/>
      <c r="H607" s="287"/>
      <c r="I607" s="287"/>
      <c r="J607" s="287"/>
      <c r="K607" s="287"/>
      <c r="L607" s="287"/>
      <c r="M607" s="287"/>
      <c r="N607" s="287"/>
      <c r="O607" s="287"/>
      <c r="P607" s="287"/>
      <c r="Q607" s="287"/>
      <c r="R607" s="287"/>
      <c r="S607" s="287"/>
      <c r="T607" s="287"/>
      <c r="U607" s="287"/>
      <c r="V607" s="287"/>
      <c r="W607" s="287"/>
      <c r="X607" s="287"/>
      <c r="Y607" s="287"/>
      <c r="Z607" s="287"/>
    </row>
    <row r="608" spans="1:26" ht="13.2">
      <c r="A608" s="287"/>
      <c r="B608" s="287"/>
      <c r="C608" s="287"/>
      <c r="D608" s="287"/>
      <c r="E608" s="287"/>
      <c r="F608" s="287"/>
      <c r="G608" s="287"/>
      <c r="H608" s="287"/>
      <c r="I608" s="287"/>
      <c r="J608" s="287"/>
      <c r="K608" s="287"/>
      <c r="L608" s="287"/>
      <c r="M608" s="287"/>
      <c r="N608" s="287"/>
      <c r="O608" s="287"/>
      <c r="P608" s="287"/>
      <c r="Q608" s="287"/>
      <c r="R608" s="287"/>
      <c r="S608" s="287"/>
      <c r="T608" s="287"/>
      <c r="U608" s="287"/>
      <c r="V608" s="287"/>
      <c r="W608" s="287"/>
      <c r="X608" s="287"/>
      <c r="Y608" s="287"/>
      <c r="Z608" s="287"/>
    </row>
    <row r="609" spans="1:26" ht="13.2">
      <c r="A609" s="287"/>
      <c r="B609" s="287"/>
      <c r="C609" s="287"/>
      <c r="D609" s="287"/>
      <c r="E609" s="287"/>
      <c r="F609" s="287"/>
      <c r="G609" s="287"/>
      <c r="H609" s="287"/>
      <c r="I609" s="287"/>
      <c r="J609" s="287"/>
      <c r="K609" s="287"/>
      <c r="L609" s="287"/>
      <c r="M609" s="287"/>
      <c r="N609" s="287"/>
      <c r="O609" s="287"/>
      <c r="P609" s="287"/>
      <c r="Q609" s="287"/>
      <c r="R609" s="287"/>
      <c r="S609" s="287"/>
      <c r="T609" s="287"/>
      <c r="U609" s="287"/>
      <c r="V609" s="287"/>
      <c r="W609" s="287"/>
      <c r="X609" s="287"/>
      <c r="Y609" s="287"/>
      <c r="Z609" s="287"/>
    </row>
    <row r="610" spans="1:26" ht="13.2">
      <c r="A610" s="287"/>
      <c r="B610" s="287"/>
      <c r="C610" s="287"/>
      <c r="D610" s="287"/>
      <c r="E610" s="287"/>
      <c r="F610" s="287"/>
      <c r="G610" s="287"/>
      <c r="H610" s="287"/>
      <c r="I610" s="287"/>
      <c r="J610" s="287"/>
      <c r="K610" s="287"/>
      <c r="L610" s="287"/>
      <c r="M610" s="287"/>
      <c r="N610" s="287"/>
      <c r="O610" s="287"/>
      <c r="P610" s="287"/>
      <c r="Q610" s="287"/>
      <c r="R610" s="287"/>
      <c r="S610" s="287"/>
      <c r="T610" s="287"/>
      <c r="U610" s="287"/>
      <c r="V610" s="287"/>
      <c r="W610" s="287"/>
      <c r="X610" s="287"/>
      <c r="Y610" s="287"/>
      <c r="Z610" s="287"/>
    </row>
    <row r="611" spans="1:26" ht="13.2">
      <c r="A611" s="287"/>
      <c r="B611" s="287"/>
      <c r="C611" s="287"/>
      <c r="D611" s="287"/>
      <c r="E611" s="287"/>
      <c r="F611" s="287"/>
      <c r="G611" s="287"/>
      <c r="H611" s="287"/>
      <c r="I611" s="287"/>
      <c r="J611" s="287"/>
      <c r="K611" s="287"/>
      <c r="L611" s="287"/>
      <c r="M611" s="287"/>
      <c r="N611" s="287"/>
      <c r="O611" s="287"/>
      <c r="P611" s="287"/>
      <c r="Q611" s="287"/>
      <c r="R611" s="287"/>
      <c r="S611" s="287"/>
      <c r="T611" s="287"/>
      <c r="U611" s="287"/>
      <c r="V611" s="287"/>
      <c r="W611" s="287"/>
      <c r="X611" s="287"/>
      <c r="Y611" s="287"/>
      <c r="Z611" s="287"/>
    </row>
    <row r="612" spans="1:26" ht="13.2">
      <c r="A612" s="287"/>
      <c r="B612" s="287"/>
      <c r="C612" s="287"/>
      <c r="D612" s="287"/>
      <c r="E612" s="287"/>
      <c r="F612" s="287"/>
      <c r="G612" s="287"/>
      <c r="H612" s="287"/>
      <c r="I612" s="287"/>
      <c r="J612" s="287"/>
      <c r="K612" s="287"/>
      <c r="L612" s="287"/>
      <c r="M612" s="287"/>
      <c r="N612" s="287"/>
      <c r="O612" s="287"/>
      <c r="P612" s="287"/>
      <c r="Q612" s="287"/>
      <c r="R612" s="287"/>
      <c r="S612" s="287"/>
      <c r="T612" s="287"/>
      <c r="U612" s="287"/>
      <c r="V612" s="287"/>
      <c r="W612" s="287"/>
      <c r="X612" s="287"/>
      <c r="Y612" s="287"/>
      <c r="Z612" s="287"/>
    </row>
    <row r="613" spans="1:26" ht="13.2">
      <c r="A613" s="287"/>
      <c r="B613" s="287"/>
      <c r="C613" s="287"/>
      <c r="D613" s="287"/>
      <c r="E613" s="287"/>
      <c r="F613" s="287"/>
      <c r="G613" s="287"/>
      <c r="H613" s="287"/>
      <c r="I613" s="287"/>
      <c r="J613" s="287"/>
      <c r="K613" s="287"/>
      <c r="L613" s="287"/>
      <c r="M613" s="287"/>
      <c r="N613" s="287"/>
      <c r="O613" s="287"/>
      <c r="P613" s="287"/>
      <c r="Q613" s="287"/>
      <c r="R613" s="287"/>
      <c r="S613" s="287"/>
      <c r="T613" s="287"/>
      <c r="U613" s="287"/>
      <c r="V613" s="287"/>
      <c r="W613" s="287"/>
      <c r="X613" s="287"/>
      <c r="Y613" s="287"/>
      <c r="Z613" s="287"/>
    </row>
    <row r="614" spans="1:26" ht="13.2">
      <c r="A614" s="287"/>
      <c r="B614" s="287"/>
      <c r="C614" s="287"/>
      <c r="D614" s="287"/>
      <c r="E614" s="287"/>
      <c r="F614" s="287"/>
      <c r="G614" s="287"/>
      <c r="H614" s="287"/>
      <c r="I614" s="287"/>
      <c r="J614" s="287"/>
      <c r="K614" s="287"/>
      <c r="L614" s="287"/>
      <c r="M614" s="287"/>
      <c r="N614" s="287"/>
      <c r="O614" s="287"/>
      <c r="P614" s="287"/>
      <c r="Q614" s="287"/>
      <c r="R614" s="287"/>
      <c r="S614" s="287"/>
      <c r="T614" s="287"/>
      <c r="U614" s="287"/>
      <c r="V614" s="287"/>
      <c r="W614" s="287"/>
      <c r="X614" s="287"/>
      <c r="Y614" s="287"/>
      <c r="Z614" s="287"/>
    </row>
    <row r="615" spans="1:26" ht="13.2">
      <c r="A615" s="287"/>
      <c r="B615" s="287"/>
      <c r="C615" s="287"/>
      <c r="D615" s="287"/>
      <c r="E615" s="287"/>
      <c r="F615" s="287"/>
      <c r="G615" s="287"/>
      <c r="H615" s="287"/>
      <c r="I615" s="287"/>
      <c r="J615" s="287"/>
      <c r="K615" s="287"/>
      <c r="L615" s="287"/>
      <c r="M615" s="287"/>
      <c r="N615" s="287"/>
      <c r="O615" s="287"/>
      <c r="P615" s="287"/>
      <c r="Q615" s="287"/>
      <c r="R615" s="287"/>
      <c r="S615" s="287"/>
      <c r="T615" s="287"/>
      <c r="U615" s="287"/>
      <c r="V615" s="287"/>
      <c r="W615" s="287"/>
      <c r="X615" s="287"/>
      <c r="Y615" s="287"/>
      <c r="Z615" s="287"/>
    </row>
    <row r="616" spans="1:26" ht="13.2">
      <c r="A616" s="287"/>
      <c r="B616" s="287"/>
      <c r="C616" s="287"/>
      <c r="D616" s="287"/>
      <c r="E616" s="287"/>
      <c r="F616" s="287"/>
      <c r="G616" s="287"/>
      <c r="H616" s="287"/>
      <c r="I616" s="287"/>
      <c r="J616" s="287"/>
      <c r="K616" s="287"/>
      <c r="L616" s="287"/>
      <c r="M616" s="287"/>
      <c r="N616" s="287"/>
      <c r="O616" s="287"/>
      <c r="P616" s="287"/>
      <c r="Q616" s="287"/>
      <c r="R616" s="287"/>
      <c r="S616" s="287"/>
      <c r="T616" s="287"/>
      <c r="U616" s="287"/>
      <c r="V616" s="287"/>
      <c r="W616" s="287"/>
      <c r="X616" s="287"/>
      <c r="Y616" s="287"/>
      <c r="Z616" s="287"/>
    </row>
    <row r="617" spans="1:26" ht="13.2">
      <c r="A617" s="287"/>
      <c r="B617" s="287"/>
      <c r="C617" s="287"/>
      <c r="D617" s="287"/>
      <c r="E617" s="287"/>
      <c r="F617" s="287"/>
      <c r="G617" s="287"/>
      <c r="H617" s="287"/>
      <c r="I617" s="287"/>
      <c r="J617" s="287"/>
      <c r="K617" s="287"/>
      <c r="L617" s="287"/>
      <c r="M617" s="287"/>
      <c r="N617" s="287"/>
      <c r="O617" s="287"/>
      <c r="P617" s="287"/>
      <c r="Q617" s="287"/>
      <c r="R617" s="287"/>
      <c r="S617" s="287"/>
      <c r="T617" s="287"/>
      <c r="U617" s="287"/>
      <c r="V617" s="287"/>
      <c r="W617" s="287"/>
      <c r="X617" s="287"/>
      <c r="Y617" s="287"/>
      <c r="Z617" s="287"/>
    </row>
    <row r="618" spans="1:26" ht="13.2">
      <c r="A618" s="287"/>
      <c r="B618" s="287"/>
      <c r="C618" s="287"/>
      <c r="D618" s="287"/>
      <c r="E618" s="287"/>
      <c r="F618" s="287"/>
      <c r="G618" s="287"/>
      <c r="H618" s="287"/>
      <c r="I618" s="287"/>
      <c r="J618" s="287"/>
      <c r="K618" s="287"/>
      <c r="L618" s="287"/>
      <c r="M618" s="287"/>
      <c r="N618" s="287"/>
      <c r="O618" s="287"/>
      <c r="P618" s="287"/>
      <c r="Q618" s="287"/>
      <c r="R618" s="287"/>
      <c r="S618" s="287"/>
      <c r="T618" s="287"/>
      <c r="U618" s="287"/>
      <c r="V618" s="287"/>
      <c r="W618" s="287"/>
      <c r="X618" s="287"/>
      <c r="Y618" s="287"/>
      <c r="Z618" s="287"/>
    </row>
    <row r="619" spans="1:26" ht="13.2">
      <c r="A619" s="287"/>
      <c r="B619" s="287"/>
      <c r="C619" s="287"/>
      <c r="D619" s="287"/>
      <c r="E619" s="287"/>
      <c r="F619" s="287"/>
      <c r="G619" s="287"/>
      <c r="H619" s="287"/>
      <c r="I619" s="287"/>
      <c r="J619" s="287"/>
      <c r="K619" s="287"/>
      <c r="L619" s="287"/>
      <c r="M619" s="287"/>
      <c r="N619" s="287"/>
      <c r="O619" s="287"/>
      <c r="P619" s="287"/>
      <c r="Q619" s="287"/>
      <c r="R619" s="287"/>
      <c r="S619" s="287"/>
      <c r="T619" s="287"/>
      <c r="U619" s="287"/>
      <c r="V619" s="287"/>
      <c r="W619" s="287"/>
      <c r="X619" s="287"/>
      <c r="Y619" s="287"/>
      <c r="Z619" s="287"/>
    </row>
    <row r="620" spans="1:26" ht="13.2">
      <c r="A620" s="287"/>
      <c r="B620" s="287"/>
      <c r="C620" s="287"/>
      <c r="D620" s="287"/>
      <c r="E620" s="287"/>
      <c r="F620" s="287"/>
      <c r="G620" s="287"/>
      <c r="H620" s="287"/>
      <c r="I620" s="287"/>
      <c r="J620" s="287"/>
      <c r="K620" s="287"/>
      <c r="L620" s="287"/>
      <c r="M620" s="287"/>
      <c r="N620" s="287"/>
      <c r="O620" s="287"/>
      <c r="P620" s="287"/>
      <c r="Q620" s="287"/>
      <c r="R620" s="287"/>
      <c r="S620" s="287"/>
      <c r="T620" s="287"/>
      <c r="U620" s="287"/>
      <c r="V620" s="287"/>
      <c r="W620" s="287"/>
      <c r="X620" s="287"/>
      <c r="Y620" s="287"/>
      <c r="Z620" s="287"/>
    </row>
    <row r="621" spans="1:26" ht="13.2">
      <c r="A621" s="287"/>
      <c r="B621" s="287"/>
      <c r="C621" s="287"/>
      <c r="D621" s="287"/>
      <c r="E621" s="287"/>
      <c r="F621" s="287"/>
      <c r="G621" s="287"/>
      <c r="H621" s="287"/>
      <c r="I621" s="287"/>
      <c r="J621" s="287"/>
      <c r="K621" s="287"/>
      <c r="L621" s="287"/>
      <c r="M621" s="287"/>
      <c r="N621" s="287"/>
      <c r="O621" s="287"/>
      <c r="P621" s="287"/>
      <c r="Q621" s="287"/>
      <c r="R621" s="287"/>
      <c r="S621" s="287"/>
      <c r="T621" s="287"/>
      <c r="U621" s="287"/>
      <c r="V621" s="287"/>
      <c r="W621" s="287"/>
      <c r="X621" s="287"/>
      <c r="Y621" s="287"/>
      <c r="Z621" s="287"/>
    </row>
    <row r="622" spans="1:26" ht="13.2">
      <c r="A622" s="287"/>
      <c r="B622" s="287"/>
      <c r="C622" s="287"/>
      <c r="D622" s="287"/>
      <c r="E622" s="287"/>
      <c r="F622" s="287"/>
      <c r="G622" s="287"/>
      <c r="H622" s="287"/>
      <c r="I622" s="287"/>
      <c r="J622" s="287"/>
      <c r="K622" s="287"/>
      <c r="L622" s="287"/>
      <c r="M622" s="287"/>
      <c r="N622" s="287"/>
      <c r="O622" s="287"/>
      <c r="P622" s="287"/>
      <c r="Q622" s="287"/>
      <c r="R622" s="287"/>
      <c r="S622" s="287"/>
      <c r="T622" s="287"/>
      <c r="U622" s="287"/>
      <c r="V622" s="287"/>
      <c r="W622" s="287"/>
      <c r="X622" s="287"/>
      <c r="Y622" s="287"/>
      <c r="Z622" s="287"/>
    </row>
    <row r="623" spans="1:26" ht="13.2">
      <c r="A623" s="287"/>
      <c r="B623" s="287"/>
      <c r="C623" s="287"/>
      <c r="D623" s="287"/>
      <c r="E623" s="287"/>
      <c r="F623" s="287"/>
      <c r="G623" s="287"/>
      <c r="H623" s="287"/>
      <c r="I623" s="287"/>
      <c r="J623" s="287"/>
      <c r="K623" s="287"/>
      <c r="L623" s="287"/>
      <c r="M623" s="287"/>
      <c r="N623" s="287"/>
      <c r="O623" s="287"/>
      <c r="P623" s="287"/>
      <c r="Q623" s="287"/>
      <c r="R623" s="287"/>
      <c r="S623" s="287"/>
      <c r="T623" s="287"/>
      <c r="U623" s="287"/>
      <c r="V623" s="287"/>
      <c r="W623" s="287"/>
      <c r="X623" s="287"/>
      <c r="Y623" s="287"/>
      <c r="Z623" s="287"/>
    </row>
    <row r="624" spans="1:26" ht="13.2">
      <c r="A624" s="287"/>
      <c r="B624" s="287"/>
      <c r="C624" s="287"/>
      <c r="D624" s="287"/>
      <c r="E624" s="287"/>
      <c r="F624" s="287"/>
      <c r="G624" s="287"/>
      <c r="H624" s="287"/>
      <c r="I624" s="287"/>
      <c r="J624" s="287"/>
      <c r="K624" s="287"/>
      <c r="L624" s="287"/>
      <c r="M624" s="287"/>
      <c r="N624" s="287"/>
      <c r="O624" s="287"/>
      <c r="P624" s="287"/>
      <c r="Q624" s="287"/>
      <c r="R624" s="287"/>
      <c r="S624" s="287"/>
      <c r="T624" s="287"/>
      <c r="U624" s="287"/>
      <c r="V624" s="287"/>
      <c r="W624" s="287"/>
      <c r="X624" s="287"/>
      <c r="Y624" s="287"/>
      <c r="Z624" s="287"/>
    </row>
    <row r="625" spans="1:26" ht="13.2">
      <c r="A625" s="287"/>
      <c r="B625" s="287"/>
      <c r="C625" s="287"/>
      <c r="D625" s="287"/>
      <c r="E625" s="287"/>
      <c r="F625" s="287"/>
      <c r="G625" s="287"/>
      <c r="H625" s="287"/>
      <c r="I625" s="287"/>
      <c r="J625" s="287"/>
      <c r="K625" s="287"/>
      <c r="L625" s="287"/>
      <c r="M625" s="287"/>
      <c r="N625" s="287"/>
      <c r="O625" s="287"/>
      <c r="P625" s="287"/>
      <c r="Q625" s="287"/>
      <c r="R625" s="287"/>
      <c r="S625" s="287"/>
      <c r="T625" s="287"/>
      <c r="U625" s="287"/>
      <c r="V625" s="287"/>
      <c r="W625" s="287"/>
      <c r="X625" s="287"/>
      <c r="Y625" s="287"/>
      <c r="Z625" s="287"/>
    </row>
    <row r="626" spans="1:26" ht="13.2">
      <c r="A626" s="287"/>
      <c r="B626" s="287"/>
      <c r="C626" s="287"/>
      <c r="D626" s="287"/>
      <c r="E626" s="287"/>
      <c r="F626" s="287"/>
      <c r="G626" s="287"/>
      <c r="H626" s="287"/>
      <c r="I626" s="287"/>
      <c r="J626" s="287"/>
      <c r="K626" s="287"/>
      <c r="L626" s="287"/>
      <c r="M626" s="287"/>
      <c r="N626" s="287"/>
      <c r="O626" s="287"/>
      <c r="P626" s="287"/>
      <c r="Q626" s="287"/>
      <c r="R626" s="287"/>
      <c r="S626" s="287"/>
      <c r="T626" s="287"/>
      <c r="U626" s="287"/>
      <c r="V626" s="287"/>
      <c r="W626" s="287"/>
      <c r="X626" s="287"/>
      <c r="Y626" s="287"/>
      <c r="Z626" s="287"/>
    </row>
    <row r="627" spans="1:26" ht="13.2">
      <c r="A627" s="287"/>
      <c r="B627" s="287"/>
      <c r="C627" s="287"/>
      <c r="D627" s="287"/>
      <c r="E627" s="287"/>
      <c r="F627" s="287"/>
      <c r="G627" s="287"/>
      <c r="H627" s="287"/>
      <c r="I627" s="287"/>
      <c r="J627" s="287"/>
      <c r="K627" s="287"/>
      <c r="L627" s="287"/>
      <c r="M627" s="287"/>
      <c r="N627" s="287"/>
      <c r="O627" s="287"/>
      <c r="P627" s="287"/>
      <c r="Q627" s="287"/>
      <c r="R627" s="287"/>
      <c r="S627" s="287"/>
      <c r="T627" s="287"/>
      <c r="U627" s="287"/>
      <c r="V627" s="287"/>
      <c r="W627" s="287"/>
      <c r="X627" s="287"/>
      <c r="Y627" s="287"/>
      <c r="Z627" s="287"/>
    </row>
    <row r="628" spans="1:26" ht="13.2">
      <c r="A628" s="287"/>
      <c r="B628" s="287"/>
      <c r="C628" s="287"/>
      <c r="D628" s="287"/>
      <c r="E628" s="287"/>
      <c r="F628" s="287"/>
      <c r="G628" s="287"/>
      <c r="H628" s="287"/>
      <c r="I628" s="287"/>
      <c r="J628" s="287"/>
      <c r="K628" s="287"/>
      <c r="L628" s="287"/>
      <c r="M628" s="287"/>
      <c r="N628" s="287"/>
      <c r="O628" s="287"/>
      <c r="P628" s="287"/>
      <c r="Q628" s="287"/>
      <c r="R628" s="287"/>
      <c r="S628" s="287"/>
      <c r="T628" s="287"/>
      <c r="U628" s="287"/>
      <c r="V628" s="287"/>
      <c r="W628" s="287"/>
      <c r="X628" s="287"/>
      <c r="Y628" s="287"/>
      <c r="Z628" s="287"/>
    </row>
    <row r="629" spans="1:26" ht="13.2">
      <c r="A629" s="287"/>
      <c r="B629" s="287"/>
      <c r="C629" s="287"/>
      <c r="D629" s="287"/>
      <c r="E629" s="287"/>
      <c r="F629" s="287"/>
      <c r="G629" s="287"/>
      <c r="H629" s="287"/>
      <c r="I629" s="287"/>
      <c r="J629" s="287"/>
      <c r="K629" s="287"/>
      <c r="L629" s="287"/>
      <c r="M629" s="287"/>
      <c r="N629" s="287"/>
      <c r="O629" s="287"/>
      <c r="P629" s="287"/>
      <c r="Q629" s="287"/>
      <c r="R629" s="287"/>
      <c r="S629" s="287"/>
      <c r="T629" s="287"/>
      <c r="U629" s="287"/>
      <c r="V629" s="287"/>
      <c r="W629" s="287"/>
      <c r="X629" s="287"/>
      <c r="Y629" s="287"/>
      <c r="Z629" s="287"/>
    </row>
    <row r="630" spans="1:26" ht="13.2">
      <c r="A630" s="287"/>
      <c r="B630" s="287"/>
      <c r="C630" s="287"/>
      <c r="D630" s="287"/>
      <c r="E630" s="287"/>
      <c r="F630" s="287"/>
      <c r="G630" s="287"/>
      <c r="H630" s="287"/>
      <c r="I630" s="287"/>
      <c r="J630" s="287"/>
      <c r="K630" s="287"/>
      <c r="L630" s="287"/>
      <c r="M630" s="287"/>
      <c r="N630" s="287"/>
      <c r="O630" s="287"/>
      <c r="P630" s="287"/>
      <c r="Q630" s="287"/>
      <c r="R630" s="287"/>
      <c r="S630" s="287"/>
      <c r="T630" s="287"/>
      <c r="U630" s="287"/>
      <c r="V630" s="287"/>
      <c r="W630" s="287"/>
      <c r="X630" s="287"/>
      <c r="Y630" s="287"/>
      <c r="Z630" s="287"/>
    </row>
    <row r="631" spans="1:26" ht="13.2">
      <c r="A631" s="287"/>
      <c r="B631" s="287"/>
      <c r="C631" s="287"/>
      <c r="D631" s="287"/>
      <c r="E631" s="287"/>
      <c r="F631" s="287"/>
      <c r="G631" s="287"/>
      <c r="H631" s="287"/>
      <c r="I631" s="287"/>
      <c r="J631" s="287"/>
      <c r="K631" s="287"/>
      <c r="L631" s="287"/>
      <c r="M631" s="287"/>
      <c r="N631" s="287"/>
      <c r="O631" s="287"/>
      <c r="P631" s="287"/>
      <c r="Q631" s="287"/>
      <c r="R631" s="287"/>
      <c r="S631" s="287"/>
      <c r="T631" s="287"/>
      <c r="U631" s="287"/>
      <c r="V631" s="287"/>
      <c r="W631" s="287"/>
      <c r="X631" s="287"/>
      <c r="Y631" s="287"/>
      <c r="Z631" s="287"/>
    </row>
    <row r="632" spans="1:26" ht="13.2">
      <c r="A632" s="287"/>
      <c r="B632" s="287"/>
      <c r="C632" s="287"/>
      <c r="D632" s="287"/>
      <c r="E632" s="287"/>
      <c r="F632" s="287"/>
      <c r="G632" s="287"/>
      <c r="H632" s="287"/>
      <c r="I632" s="287"/>
      <c r="J632" s="287"/>
      <c r="K632" s="287"/>
      <c r="L632" s="287"/>
      <c r="M632" s="287"/>
      <c r="N632" s="287"/>
      <c r="O632" s="287"/>
      <c r="P632" s="287"/>
      <c r="Q632" s="287"/>
      <c r="R632" s="287"/>
      <c r="S632" s="287"/>
      <c r="T632" s="287"/>
      <c r="U632" s="287"/>
      <c r="V632" s="287"/>
      <c r="W632" s="287"/>
      <c r="X632" s="287"/>
      <c r="Y632" s="287"/>
      <c r="Z632" s="287"/>
    </row>
    <row r="633" spans="1:26" ht="13.2">
      <c r="A633" s="287"/>
      <c r="B633" s="287"/>
      <c r="C633" s="287"/>
      <c r="D633" s="287"/>
      <c r="E633" s="287"/>
      <c r="F633" s="287"/>
      <c r="G633" s="287"/>
      <c r="H633" s="287"/>
      <c r="I633" s="287"/>
      <c r="J633" s="287"/>
      <c r="K633" s="287"/>
      <c r="L633" s="287"/>
      <c r="M633" s="287"/>
      <c r="N633" s="287"/>
      <c r="O633" s="287"/>
      <c r="P633" s="287"/>
      <c r="Q633" s="287"/>
      <c r="R633" s="287"/>
      <c r="S633" s="287"/>
      <c r="T633" s="287"/>
      <c r="U633" s="287"/>
      <c r="V633" s="287"/>
      <c r="W633" s="287"/>
      <c r="X633" s="287"/>
      <c r="Y633" s="287"/>
      <c r="Z633" s="287"/>
    </row>
    <row r="634" spans="1:26" ht="13.2">
      <c r="A634" s="287"/>
      <c r="B634" s="287"/>
      <c r="C634" s="287"/>
      <c r="D634" s="287"/>
      <c r="E634" s="287"/>
      <c r="F634" s="287"/>
      <c r="G634" s="287"/>
      <c r="H634" s="287"/>
      <c r="I634" s="287"/>
      <c r="J634" s="287"/>
      <c r="K634" s="287"/>
      <c r="L634" s="287"/>
      <c r="M634" s="287"/>
      <c r="N634" s="287"/>
      <c r="O634" s="287"/>
      <c r="P634" s="287"/>
      <c r="Q634" s="287"/>
      <c r="R634" s="287"/>
      <c r="S634" s="287"/>
      <c r="T634" s="287"/>
      <c r="U634" s="287"/>
      <c r="V634" s="287"/>
      <c r="W634" s="287"/>
      <c r="X634" s="287"/>
      <c r="Y634" s="287"/>
      <c r="Z634" s="287"/>
    </row>
    <row r="635" spans="1:26" ht="13.2">
      <c r="A635" s="287"/>
      <c r="B635" s="287"/>
      <c r="C635" s="287"/>
      <c r="D635" s="287"/>
      <c r="E635" s="287"/>
      <c r="F635" s="287"/>
      <c r="G635" s="287"/>
      <c r="H635" s="287"/>
      <c r="I635" s="287"/>
      <c r="J635" s="287"/>
      <c r="K635" s="287"/>
      <c r="L635" s="287"/>
      <c r="M635" s="287"/>
      <c r="N635" s="287"/>
      <c r="O635" s="287"/>
      <c r="P635" s="287"/>
      <c r="Q635" s="287"/>
      <c r="R635" s="287"/>
      <c r="S635" s="287"/>
      <c r="T635" s="287"/>
      <c r="U635" s="287"/>
      <c r="V635" s="287"/>
      <c r="W635" s="287"/>
      <c r="X635" s="287"/>
      <c r="Y635" s="287"/>
      <c r="Z635" s="287"/>
    </row>
    <row r="636" spans="1:26" ht="13.2">
      <c r="A636" s="287"/>
      <c r="B636" s="287"/>
      <c r="C636" s="287"/>
      <c r="D636" s="287"/>
      <c r="E636" s="287"/>
      <c r="F636" s="287"/>
      <c r="G636" s="287"/>
      <c r="H636" s="287"/>
      <c r="I636" s="287"/>
      <c r="J636" s="287"/>
      <c r="K636" s="287"/>
      <c r="L636" s="287"/>
      <c r="M636" s="287"/>
      <c r="N636" s="287"/>
      <c r="O636" s="287"/>
      <c r="P636" s="287"/>
      <c r="Q636" s="287"/>
      <c r="R636" s="287"/>
      <c r="S636" s="287"/>
      <c r="T636" s="287"/>
      <c r="U636" s="287"/>
      <c r="V636" s="287"/>
      <c r="W636" s="287"/>
      <c r="X636" s="287"/>
      <c r="Y636" s="287"/>
      <c r="Z636" s="287"/>
    </row>
    <row r="637" spans="1:26" ht="13.2">
      <c r="A637" s="287"/>
      <c r="B637" s="287"/>
      <c r="C637" s="287"/>
      <c r="D637" s="287"/>
      <c r="E637" s="287"/>
      <c r="F637" s="287"/>
      <c r="G637" s="287"/>
      <c r="H637" s="287"/>
      <c r="I637" s="287"/>
      <c r="J637" s="287"/>
      <c r="K637" s="287"/>
      <c r="L637" s="287"/>
      <c r="M637" s="287"/>
      <c r="N637" s="287"/>
      <c r="O637" s="287"/>
      <c r="P637" s="287"/>
      <c r="Q637" s="287"/>
      <c r="R637" s="287"/>
      <c r="S637" s="287"/>
      <c r="T637" s="287"/>
      <c r="U637" s="287"/>
      <c r="V637" s="287"/>
      <c r="W637" s="287"/>
      <c r="X637" s="287"/>
      <c r="Y637" s="287"/>
      <c r="Z637" s="287"/>
    </row>
    <row r="638" spans="1:26" ht="13.2">
      <c r="A638" s="287"/>
      <c r="B638" s="287"/>
      <c r="C638" s="287"/>
      <c r="D638" s="287"/>
      <c r="E638" s="287"/>
      <c r="F638" s="287"/>
      <c r="G638" s="287"/>
      <c r="H638" s="287"/>
      <c r="I638" s="287"/>
      <c r="J638" s="287"/>
      <c r="K638" s="287"/>
      <c r="L638" s="287"/>
      <c r="M638" s="287"/>
      <c r="N638" s="287"/>
      <c r="O638" s="287"/>
      <c r="P638" s="287"/>
      <c r="Q638" s="287"/>
      <c r="R638" s="287"/>
      <c r="S638" s="287"/>
      <c r="T638" s="287"/>
      <c r="U638" s="287"/>
      <c r="V638" s="287"/>
      <c r="W638" s="287"/>
      <c r="X638" s="287"/>
      <c r="Y638" s="287"/>
      <c r="Z638" s="287"/>
    </row>
    <row r="639" spans="1:26" ht="13.2">
      <c r="A639" s="287"/>
      <c r="B639" s="287"/>
      <c r="C639" s="287"/>
      <c r="D639" s="287"/>
      <c r="E639" s="287"/>
      <c r="F639" s="287"/>
      <c r="G639" s="287"/>
      <c r="H639" s="287"/>
      <c r="I639" s="287"/>
      <c r="J639" s="287"/>
      <c r="K639" s="287"/>
      <c r="L639" s="287"/>
      <c r="M639" s="287"/>
      <c r="N639" s="287"/>
      <c r="O639" s="287"/>
      <c r="P639" s="287"/>
      <c r="Q639" s="287"/>
      <c r="R639" s="287"/>
      <c r="S639" s="287"/>
      <c r="T639" s="287"/>
      <c r="U639" s="287"/>
      <c r="V639" s="287"/>
      <c r="W639" s="287"/>
      <c r="X639" s="287"/>
      <c r="Y639" s="287"/>
      <c r="Z639" s="287"/>
    </row>
    <row r="640" spans="1:26" ht="13.2">
      <c r="A640" s="287"/>
      <c r="B640" s="287"/>
      <c r="C640" s="287"/>
      <c r="D640" s="287"/>
      <c r="E640" s="287"/>
      <c r="F640" s="287"/>
      <c r="G640" s="287"/>
      <c r="H640" s="287"/>
      <c r="I640" s="287"/>
      <c r="J640" s="287"/>
      <c r="K640" s="287"/>
      <c r="L640" s="287"/>
      <c r="M640" s="287"/>
      <c r="N640" s="287"/>
      <c r="O640" s="287"/>
      <c r="P640" s="287"/>
      <c r="Q640" s="287"/>
      <c r="R640" s="287"/>
      <c r="S640" s="287"/>
      <c r="T640" s="287"/>
      <c r="U640" s="287"/>
      <c r="V640" s="287"/>
      <c r="W640" s="287"/>
      <c r="X640" s="287"/>
      <c r="Y640" s="287"/>
      <c r="Z640" s="287"/>
    </row>
    <row r="641" spans="1:26" ht="13.2">
      <c r="A641" s="287"/>
      <c r="B641" s="287"/>
      <c r="C641" s="287"/>
      <c r="D641" s="287"/>
      <c r="E641" s="287"/>
      <c r="F641" s="287"/>
      <c r="G641" s="287"/>
      <c r="H641" s="287"/>
      <c r="I641" s="287"/>
      <c r="J641" s="287"/>
      <c r="K641" s="287"/>
      <c r="L641" s="287"/>
      <c r="M641" s="287"/>
      <c r="N641" s="287"/>
      <c r="O641" s="287"/>
      <c r="P641" s="287"/>
      <c r="Q641" s="287"/>
      <c r="R641" s="287"/>
      <c r="S641" s="287"/>
      <c r="T641" s="287"/>
      <c r="U641" s="287"/>
      <c r="V641" s="287"/>
      <c r="W641" s="287"/>
      <c r="X641" s="287"/>
      <c r="Y641" s="287"/>
      <c r="Z641" s="287"/>
    </row>
    <row r="642" spans="1:26" ht="13.2">
      <c r="A642" s="287"/>
      <c r="B642" s="287"/>
      <c r="C642" s="287"/>
      <c r="D642" s="287"/>
      <c r="E642" s="287"/>
      <c r="F642" s="287"/>
      <c r="G642" s="287"/>
      <c r="H642" s="287"/>
      <c r="I642" s="287"/>
      <c r="J642" s="287"/>
      <c r="K642" s="287"/>
      <c r="L642" s="287"/>
      <c r="M642" s="287"/>
      <c r="N642" s="287"/>
      <c r="O642" s="287"/>
      <c r="P642" s="287"/>
      <c r="Q642" s="287"/>
      <c r="R642" s="287"/>
      <c r="S642" s="287"/>
      <c r="T642" s="287"/>
      <c r="U642" s="287"/>
      <c r="V642" s="287"/>
      <c r="W642" s="287"/>
      <c r="X642" s="287"/>
      <c r="Y642" s="287"/>
      <c r="Z642" s="287"/>
    </row>
    <row r="643" spans="1:26" ht="13.2">
      <c r="A643" s="287"/>
      <c r="B643" s="287"/>
      <c r="C643" s="287"/>
      <c r="D643" s="287"/>
      <c r="E643" s="287"/>
      <c r="F643" s="287"/>
      <c r="G643" s="287"/>
      <c r="H643" s="287"/>
      <c r="I643" s="287"/>
      <c r="J643" s="287"/>
      <c r="K643" s="287"/>
      <c r="L643" s="287"/>
      <c r="M643" s="287"/>
      <c r="N643" s="287"/>
      <c r="O643" s="287"/>
      <c r="P643" s="287"/>
      <c r="Q643" s="287"/>
      <c r="R643" s="287"/>
      <c r="S643" s="287"/>
      <c r="T643" s="287"/>
      <c r="U643" s="287"/>
      <c r="V643" s="287"/>
      <c r="W643" s="287"/>
      <c r="X643" s="287"/>
      <c r="Y643" s="287"/>
      <c r="Z643" s="287"/>
    </row>
    <row r="644" spans="1:26" ht="13.2">
      <c r="A644" s="287"/>
      <c r="B644" s="287"/>
      <c r="C644" s="287"/>
      <c r="D644" s="287"/>
      <c r="E644" s="287"/>
      <c r="F644" s="287"/>
      <c r="G644" s="287"/>
      <c r="H644" s="287"/>
      <c r="I644" s="287"/>
      <c r="J644" s="287"/>
      <c r="K644" s="287"/>
      <c r="L644" s="287"/>
      <c r="M644" s="287"/>
      <c r="N644" s="287"/>
      <c r="O644" s="287"/>
      <c r="P644" s="287"/>
      <c r="Q644" s="287"/>
      <c r="R644" s="287"/>
      <c r="S644" s="287"/>
      <c r="T644" s="287"/>
      <c r="U644" s="287"/>
      <c r="V644" s="287"/>
      <c r="W644" s="287"/>
      <c r="X644" s="287"/>
      <c r="Y644" s="287"/>
      <c r="Z644" s="287"/>
    </row>
    <row r="645" spans="1:26" ht="13.2">
      <c r="A645" s="287"/>
      <c r="B645" s="287"/>
      <c r="C645" s="287"/>
      <c r="D645" s="287"/>
      <c r="E645" s="287"/>
      <c r="F645" s="287"/>
      <c r="G645" s="287"/>
      <c r="H645" s="287"/>
      <c r="I645" s="287"/>
      <c r="J645" s="287"/>
      <c r="K645" s="287"/>
      <c r="L645" s="287"/>
      <c r="M645" s="287"/>
      <c r="N645" s="287"/>
      <c r="O645" s="287"/>
      <c r="P645" s="287"/>
      <c r="Q645" s="287"/>
      <c r="R645" s="287"/>
      <c r="S645" s="287"/>
      <c r="T645" s="287"/>
      <c r="U645" s="287"/>
      <c r="V645" s="287"/>
      <c r="W645" s="287"/>
      <c r="X645" s="287"/>
      <c r="Y645" s="287"/>
      <c r="Z645" s="287"/>
    </row>
    <row r="646" spans="1:26" ht="13.2">
      <c r="A646" s="287"/>
      <c r="B646" s="287"/>
      <c r="C646" s="287"/>
      <c r="D646" s="287"/>
      <c r="E646" s="287"/>
      <c r="F646" s="287"/>
      <c r="G646" s="287"/>
      <c r="H646" s="287"/>
      <c r="I646" s="287"/>
      <c r="J646" s="287"/>
      <c r="K646" s="287"/>
      <c r="L646" s="287"/>
      <c r="M646" s="287"/>
      <c r="N646" s="287"/>
      <c r="O646" s="287"/>
      <c r="P646" s="287"/>
      <c r="Q646" s="287"/>
      <c r="R646" s="287"/>
      <c r="S646" s="287"/>
      <c r="T646" s="287"/>
      <c r="U646" s="287"/>
      <c r="V646" s="287"/>
      <c r="W646" s="287"/>
      <c r="X646" s="287"/>
      <c r="Y646" s="287"/>
      <c r="Z646" s="287"/>
    </row>
    <row r="647" spans="1:26" ht="13.2">
      <c r="A647" s="287"/>
      <c r="B647" s="287"/>
      <c r="C647" s="287"/>
      <c r="D647" s="287"/>
      <c r="E647" s="287"/>
      <c r="F647" s="287"/>
      <c r="G647" s="287"/>
      <c r="H647" s="287"/>
      <c r="I647" s="287"/>
      <c r="J647" s="287"/>
      <c r="K647" s="287"/>
      <c r="L647" s="287"/>
      <c r="M647" s="287"/>
      <c r="N647" s="287"/>
      <c r="O647" s="287"/>
      <c r="P647" s="287"/>
      <c r="Q647" s="287"/>
      <c r="R647" s="287"/>
      <c r="S647" s="287"/>
      <c r="T647" s="287"/>
      <c r="U647" s="287"/>
      <c r="V647" s="287"/>
      <c r="W647" s="287"/>
      <c r="X647" s="287"/>
      <c r="Y647" s="287"/>
      <c r="Z647" s="287"/>
    </row>
    <row r="648" spans="1:26" ht="13.2">
      <c r="A648" s="287"/>
      <c r="B648" s="287"/>
      <c r="C648" s="287"/>
      <c r="D648" s="287"/>
      <c r="E648" s="287"/>
      <c r="F648" s="287"/>
      <c r="G648" s="287"/>
      <c r="H648" s="287"/>
      <c r="I648" s="287"/>
      <c r="J648" s="287"/>
      <c r="K648" s="287"/>
      <c r="L648" s="287"/>
      <c r="M648" s="287"/>
      <c r="N648" s="287"/>
      <c r="O648" s="287"/>
      <c r="P648" s="287"/>
      <c r="Q648" s="287"/>
      <c r="R648" s="287"/>
      <c r="S648" s="287"/>
      <c r="T648" s="287"/>
      <c r="U648" s="287"/>
      <c r="V648" s="287"/>
      <c r="W648" s="287"/>
      <c r="X648" s="287"/>
      <c r="Y648" s="287"/>
      <c r="Z648" s="287"/>
    </row>
    <row r="649" spans="1:26" ht="13.2">
      <c r="A649" s="287"/>
      <c r="B649" s="287"/>
      <c r="C649" s="287"/>
      <c r="D649" s="287"/>
      <c r="E649" s="287"/>
      <c r="F649" s="287"/>
      <c r="G649" s="287"/>
      <c r="H649" s="287"/>
      <c r="I649" s="287"/>
      <c r="J649" s="287"/>
      <c r="K649" s="287"/>
      <c r="L649" s="287"/>
      <c r="M649" s="287"/>
      <c r="N649" s="287"/>
      <c r="O649" s="287"/>
      <c r="P649" s="287"/>
      <c r="Q649" s="287"/>
      <c r="R649" s="287"/>
      <c r="S649" s="287"/>
      <c r="T649" s="287"/>
      <c r="U649" s="287"/>
      <c r="V649" s="287"/>
      <c r="W649" s="287"/>
      <c r="X649" s="287"/>
      <c r="Y649" s="287"/>
      <c r="Z649" s="287"/>
    </row>
    <row r="650" spans="1:26" ht="13.2">
      <c r="A650" s="287"/>
      <c r="B650" s="287"/>
      <c r="C650" s="287"/>
      <c r="D650" s="287"/>
      <c r="E650" s="287"/>
      <c r="F650" s="287"/>
      <c r="G650" s="287"/>
      <c r="H650" s="287"/>
      <c r="I650" s="287"/>
      <c r="J650" s="287"/>
      <c r="K650" s="287"/>
      <c r="L650" s="287"/>
      <c r="M650" s="287"/>
      <c r="N650" s="287"/>
      <c r="O650" s="287"/>
      <c r="P650" s="287"/>
      <c r="Q650" s="287"/>
      <c r="R650" s="287"/>
      <c r="S650" s="287"/>
      <c r="T650" s="287"/>
      <c r="U650" s="287"/>
      <c r="V650" s="287"/>
      <c r="W650" s="287"/>
      <c r="X650" s="287"/>
      <c r="Y650" s="287"/>
      <c r="Z650" s="287"/>
    </row>
    <row r="651" spans="1:26" ht="13.2">
      <c r="A651" s="287"/>
      <c r="B651" s="287"/>
      <c r="C651" s="287"/>
      <c r="D651" s="287"/>
      <c r="E651" s="287"/>
      <c r="F651" s="287"/>
      <c r="G651" s="287"/>
      <c r="H651" s="287"/>
      <c r="I651" s="287"/>
      <c r="J651" s="287"/>
      <c r="K651" s="287"/>
      <c r="L651" s="287"/>
      <c r="M651" s="287"/>
      <c r="N651" s="287"/>
      <c r="O651" s="287"/>
      <c r="P651" s="287"/>
      <c r="Q651" s="287"/>
      <c r="R651" s="287"/>
      <c r="S651" s="287"/>
      <c r="T651" s="287"/>
      <c r="U651" s="287"/>
      <c r="V651" s="287"/>
      <c r="W651" s="287"/>
      <c r="X651" s="287"/>
      <c r="Y651" s="287"/>
      <c r="Z651" s="287"/>
    </row>
    <row r="652" spans="1:26" ht="13.2">
      <c r="A652" s="287"/>
      <c r="B652" s="287"/>
      <c r="C652" s="287"/>
      <c r="D652" s="287"/>
      <c r="E652" s="287"/>
      <c r="F652" s="287"/>
      <c r="G652" s="287"/>
      <c r="H652" s="287"/>
      <c r="I652" s="287"/>
      <c r="J652" s="287"/>
      <c r="K652" s="287"/>
      <c r="L652" s="287"/>
      <c r="M652" s="287"/>
      <c r="N652" s="287"/>
      <c r="O652" s="287"/>
      <c r="P652" s="287"/>
      <c r="Q652" s="287"/>
      <c r="R652" s="287"/>
      <c r="S652" s="287"/>
      <c r="T652" s="287"/>
      <c r="U652" s="287"/>
      <c r="V652" s="287"/>
      <c r="W652" s="287"/>
      <c r="X652" s="287"/>
      <c r="Y652" s="287"/>
      <c r="Z652" s="287"/>
    </row>
    <row r="653" spans="1:26" ht="13.2">
      <c r="A653" s="287"/>
      <c r="B653" s="287"/>
      <c r="C653" s="287"/>
      <c r="D653" s="287"/>
      <c r="E653" s="287"/>
      <c r="F653" s="287"/>
      <c r="G653" s="287"/>
      <c r="H653" s="287"/>
      <c r="I653" s="287"/>
      <c r="J653" s="287"/>
      <c r="K653" s="287"/>
      <c r="L653" s="287"/>
      <c r="M653" s="287"/>
      <c r="N653" s="287"/>
      <c r="O653" s="287"/>
      <c r="P653" s="287"/>
      <c r="Q653" s="287"/>
      <c r="R653" s="287"/>
      <c r="S653" s="287"/>
      <c r="T653" s="287"/>
      <c r="U653" s="287"/>
      <c r="V653" s="287"/>
      <c r="W653" s="287"/>
      <c r="X653" s="287"/>
      <c r="Y653" s="287"/>
      <c r="Z653" s="287"/>
    </row>
    <row r="654" spans="1:26" ht="13.2">
      <c r="A654" s="287"/>
      <c r="B654" s="287"/>
      <c r="C654" s="287"/>
      <c r="D654" s="287"/>
      <c r="E654" s="287"/>
      <c r="F654" s="287"/>
      <c r="G654" s="287"/>
      <c r="H654" s="287"/>
      <c r="I654" s="287"/>
      <c r="J654" s="287"/>
      <c r="K654" s="287"/>
      <c r="L654" s="287"/>
      <c r="M654" s="287"/>
      <c r="N654" s="287"/>
      <c r="O654" s="287"/>
      <c r="P654" s="287"/>
      <c r="Q654" s="287"/>
      <c r="R654" s="287"/>
      <c r="S654" s="287"/>
      <c r="T654" s="287"/>
      <c r="U654" s="287"/>
      <c r="V654" s="287"/>
      <c r="W654" s="287"/>
      <c r="X654" s="287"/>
      <c r="Y654" s="287"/>
      <c r="Z654" s="287"/>
    </row>
    <row r="655" spans="1:26" ht="13.2">
      <c r="A655" s="287"/>
      <c r="B655" s="287"/>
      <c r="C655" s="287"/>
      <c r="D655" s="287"/>
      <c r="E655" s="287"/>
      <c r="F655" s="287"/>
      <c r="G655" s="287"/>
      <c r="H655" s="287"/>
      <c r="I655" s="287"/>
      <c r="J655" s="287"/>
      <c r="K655" s="287"/>
      <c r="L655" s="287"/>
      <c r="M655" s="287"/>
      <c r="N655" s="287"/>
      <c r="O655" s="287"/>
      <c r="P655" s="287"/>
      <c r="Q655" s="287"/>
      <c r="R655" s="287"/>
      <c r="S655" s="287"/>
      <c r="T655" s="287"/>
      <c r="U655" s="287"/>
      <c r="V655" s="287"/>
      <c r="W655" s="287"/>
      <c r="X655" s="287"/>
      <c r="Y655" s="287"/>
      <c r="Z655" s="287"/>
    </row>
    <row r="656" spans="1:26" ht="13.2">
      <c r="A656" s="287"/>
      <c r="B656" s="287"/>
      <c r="C656" s="287"/>
      <c r="D656" s="287"/>
      <c r="E656" s="287"/>
      <c r="F656" s="287"/>
      <c r="G656" s="287"/>
      <c r="H656" s="287"/>
      <c r="I656" s="287"/>
      <c r="J656" s="287"/>
      <c r="K656" s="287"/>
      <c r="L656" s="287"/>
      <c r="M656" s="287"/>
      <c r="N656" s="287"/>
      <c r="O656" s="287"/>
      <c r="P656" s="287"/>
      <c r="Q656" s="287"/>
      <c r="R656" s="287"/>
      <c r="S656" s="287"/>
      <c r="T656" s="287"/>
      <c r="U656" s="287"/>
      <c r="V656" s="287"/>
      <c r="W656" s="287"/>
      <c r="X656" s="287"/>
      <c r="Y656" s="287"/>
      <c r="Z656" s="287"/>
    </row>
    <row r="657" spans="1:26" ht="13.2">
      <c r="A657" s="287"/>
      <c r="B657" s="287"/>
      <c r="C657" s="287"/>
      <c r="D657" s="287"/>
      <c r="E657" s="287"/>
      <c r="F657" s="287"/>
      <c r="G657" s="287"/>
      <c r="H657" s="287"/>
      <c r="I657" s="287"/>
      <c r="J657" s="287"/>
      <c r="K657" s="287"/>
      <c r="L657" s="287"/>
      <c r="M657" s="287"/>
      <c r="N657" s="287"/>
      <c r="O657" s="287"/>
      <c r="P657" s="287"/>
      <c r="Q657" s="287"/>
      <c r="R657" s="287"/>
      <c r="S657" s="287"/>
      <c r="T657" s="287"/>
      <c r="U657" s="287"/>
      <c r="V657" s="287"/>
      <c r="W657" s="287"/>
      <c r="X657" s="287"/>
      <c r="Y657" s="287"/>
      <c r="Z657" s="287"/>
    </row>
    <row r="658" spans="1:26" ht="13.2">
      <c r="A658" s="287"/>
      <c r="B658" s="287"/>
      <c r="C658" s="287"/>
      <c r="D658" s="287"/>
      <c r="E658" s="287"/>
      <c r="F658" s="287"/>
      <c r="G658" s="287"/>
      <c r="H658" s="287"/>
      <c r="I658" s="287"/>
      <c r="J658" s="287"/>
      <c r="K658" s="287"/>
      <c r="L658" s="287"/>
      <c r="M658" s="287"/>
      <c r="N658" s="287"/>
      <c r="O658" s="287"/>
      <c r="P658" s="287"/>
      <c r="Q658" s="287"/>
      <c r="R658" s="287"/>
      <c r="S658" s="287"/>
      <c r="T658" s="287"/>
      <c r="U658" s="287"/>
      <c r="V658" s="287"/>
      <c r="W658" s="287"/>
      <c r="X658" s="287"/>
      <c r="Y658" s="287"/>
      <c r="Z658" s="287"/>
    </row>
    <row r="659" spans="1:26" ht="13.2">
      <c r="A659" s="287"/>
      <c r="B659" s="287"/>
      <c r="C659" s="287"/>
      <c r="D659" s="287"/>
      <c r="E659" s="287"/>
      <c r="F659" s="287"/>
      <c r="G659" s="287"/>
      <c r="H659" s="287"/>
      <c r="I659" s="287"/>
      <c r="J659" s="287"/>
      <c r="K659" s="287"/>
      <c r="L659" s="287"/>
      <c r="M659" s="287"/>
      <c r="N659" s="287"/>
      <c r="O659" s="287"/>
      <c r="P659" s="287"/>
      <c r="Q659" s="287"/>
      <c r="R659" s="287"/>
      <c r="S659" s="287"/>
      <c r="T659" s="287"/>
      <c r="U659" s="287"/>
      <c r="V659" s="287"/>
      <c r="W659" s="287"/>
      <c r="X659" s="287"/>
      <c r="Y659" s="287"/>
      <c r="Z659" s="287"/>
    </row>
    <row r="660" spans="1:26" ht="13.2">
      <c r="A660" s="287"/>
      <c r="B660" s="287"/>
      <c r="C660" s="287"/>
      <c r="D660" s="287"/>
      <c r="E660" s="287"/>
      <c r="F660" s="287"/>
      <c r="G660" s="287"/>
      <c r="H660" s="287"/>
      <c r="I660" s="287"/>
      <c r="J660" s="287"/>
      <c r="K660" s="287"/>
      <c r="L660" s="287"/>
      <c r="M660" s="287"/>
      <c r="N660" s="287"/>
      <c r="O660" s="287"/>
      <c r="P660" s="287"/>
      <c r="Q660" s="287"/>
      <c r="R660" s="287"/>
      <c r="S660" s="287"/>
      <c r="T660" s="287"/>
      <c r="U660" s="287"/>
      <c r="V660" s="287"/>
      <c r="W660" s="287"/>
      <c r="X660" s="287"/>
      <c r="Y660" s="287"/>
      <c r="Z660" s="287"/>
    </row>
    <row r="661" spans="1:26" ht="13.2">
      <c r="A661" s="287"/>
      <c r="B661" s="287"/>
      <c r="C661" s="287"/>
      <c r="D661" s="287"/>
      <c r="E661" s="287"/>
      <c r="F661" s="287"/>
      <c r="G661" s="287"/>
      <c r="H661" s="287"/>
      <c r="I661" s="287"/>
      <c r="J661" s="287"/>
      <c r="K661" s="287"/>
      <c r="L661" s="287"/>
      <c r="M661" s="287"/>
      <c r="N661" s="287"/>
      <c r="O661" s="287"/>
      <c r="P661" s="287"/>
      <c r="Q661" s="287"/>
      <c r="R661" s="287"/>
      <c r="S661" s="287"/>
      <c r="T661" s="287"/>
      <c r="U661" s="287"/>
      <c r="V661" s="287"/>
      <c r="W661" s="287"/>
      <c r="X661" s="287"/>
      <c r="Y661" s="287"/>
      <c r="Z661" s="287"/>
    </row>
    <row r="662" spans="1:26" ht="13.2">
      <c r="A662" s="287"/>
      <c r="B662" s="287"/>
      <c r="C662" s="287"/>
      <c r="D662" s="287"/>
      <c r="E662" s="287"/>
      <c r="F662" s="287"/>
      <c r="G662" s="287"/>
      <c r="H662" s="287"/>
      <c r="I662" s="287"/>
      <c r="J662" s="287"/>
      <c r="K662" s="287"/>
      <c r="L662" s="287"/>
      <c r="M662" s="287"/>
      <c r="N662" s="287"/>
      <c r="O662" s="287"/>
      <c r="P662" s="287"/>
      <c r="Q662" s="287"/>
      <c r="R662" s="287"/>
      <c r="S662" s="287"/>
      <c r="T662" s="287"/>
      <c r="U662" s="287"/>
      <c r="V662" s="287"/>
      <c r="W662" s="287"/>
      <c r="X662" s="287"/>
      <c r="Y662" s="287"/>
      <c r="Z662" s="287"/>
    </row>
    <row r="663" spans="1:26" ht="13.2">
      <c r="A663" s="287"/>
      <c r="B663" s="287"/>
      <c r="C663" s="287"/>
      <c r="D663" s="287"/>
      <c r="E663" s="287"/>
      <c r="F663" s="287"/>
      <c r="G663" s="287"/>
      <c r="H663" s="287"/>
      <c r="I663" s="287"/>
      <c r="J663" s="287"/>
      <c r="K663" s="287"/>
      <c r="L663" s="287"/>
      <c r="M663" s="287"/>
      <c r="N663" s="287"/>
      <c r="O663" s="287"/>
      <c r="P663" s="287"/>
      <c r="Q663" s="287"/>
      <c r="R663" s="287"/>
      <c r="S663" s="287"/>
      <c r="T663" s="287"/>
      <c r="U663" s="287"/>
      <c r="V663" s="287"/>
      <c r="W663" s="287"/>
      <c r="X663" s="287"/>
      <c r="Y663" s="287"/>
      <c r="Z663" s="287"/>
    </row>
    <row r="664" spans="1:26" ht="13.2">
      <c r="A664" s="287"/>
      <c r="B664" s="287"/>
      <c r="C664" s="287"/>
      <c r="D664" s="287"/>
      <c r="E664" s="287"/>
      <c r="F664" s="287"/>
      <c r="G664" s="287"/>
      <c r="H664" s="287"/>
      <c r="I664" s="287"/>
      <c r="J664" s="287"/>
      <c r="K664" s="287"/>
      <c r="L664" s="287"/>
      <c r="M664" s="287"/>
      <c r="N664" s="287"/>
      <c r="O664" s="287"/>
      <c r="P664" s="287"/>
      <c r="Q664" s="287"/>
      <c r="R664" s="287"/>
      <c r="S664" s="287"/>
      <c r="T664" s="287"/>
      <c r="U664" s="287"/>
      <c r="V664" s="287"/>
      <c r="W664" s="287"/>
      <c r="X664" s="287"/>
      <c r="Y664" s="287"/>
      <c r="Z664" s="287"/>
    </row>
    <row r="665" spans="1:26" ht="13.2">
      <c r="A665" s="287"/>
      <c r="B665" s="287"/>
      <c r="C665" s="287"/>
      <c r="D665" s="287"/>
      <c r="E665" s="287"/>
      <c r="F665" s="287"/>
      <c r="G665" s="287"/>
      <c r="H665" s="287"/>
      <c r="I665" s="287"/>
      <c r="J665" s="287"/>
      <c r="K665" s="287"/>
      <c r="L665" s="287"/>
      <c r="M665" s="287"/>
      <c r="N665" s="287"/>
      <c r="O665" s="287"/>
      <c r="P665" s="287"/>
      <c r="Q665" s="287"/>
      <c r="R665" s="287"/>
      <c r="S665" s="287"/>
      <c r="T665" s="287"/>
      <c r="U665" s="287"/>
      <c r="V665" s="287"/>
      <c r="W665" s="287"/>
      <c r="X665" s="287"/>
      <c r="Y665" s="287"/>
      <c r="Z665" s="287"/>
    </row>
    <row r="666" spans="1:26" ht="13.2">
      <c r="A666" s="287"/>
      <c r="B666" s="287"/>
      <c r="C666" s="287"/>
      <c r="D666" s="287"/>
      <c r="E666" s="287"/>
      <c r="F666" s="287"/>
      <c r="G666" s="287"/>
      <c r="H666" s="287"/>
      <c r="I666" s="287"/>
      <c r="J666" s="287"/>
      <c r="K666" s="287"/>
      <c r="L666" s="287"/>
      <c r="M666" s="287"/>
      <c r="N666" s="287"/>
      <c r="O666" s="287"/>
      <c r="P666" s="287"/>
      <c r="Q666" s="287"/>
      <c r="R666" s="287"/>
      <c r="S666" s="287"/>
      <c r="T666" s="287"/>
      <c r="U666" s="287"/>
      <c r="V666" s="287"/>
      <c r="W666" s="287"/>
      <c r="X666" s="287"/>
      <c r="Y666" s="287"/>
      <c r="Z666" s="287"/>
    </row>
    <row r="667" spans="1:26" ht="13.2">
      <c r="A667" s="287"/>
      <c r="B667" s="287"/>
      <c r="C667" s="287"/>
      <c r="D667" s="287"/>
      <c r="E667" s="287"/>
      <c r="F667" s="287"/>
      <c r="G667" s="287"/>
      <c r="H667" s="287"/>
      <c r="I667" s="287"/>
      <c r="J667" s="287"/>
      <c r="K667" s="287"/>
      <c r="L667" s="287"/>
      <c r="M667" s="287"/>
      <c r="N667" s="287"/>
      <c r="O667" s="287"/>
      <c r="P667" s="287"/>
      <c r="Q667" s="287"/>
      <c r="R667" s="287"/>
      <c r="S667" s="287"/>
      <c r="T667" s="287"/>
      <c r="U667" s="287"/>
      <c r="V667" s="287"/>
      <c r="W667" s="287"/>
      <c r="X667" s="287"/>
      <c r="Y667" s="287"/>
      <c r="Z667" s="287"/>
    </row>
    <row r="668" spans="1:26" ht="13.2">
      <c r="A668" s="287"/>
      <c r="B668" s="287"/>
      <c r="C668" s="287"/>
      <c r="D668" s="287"/>
      <c r="E668" s="287"/>
      <c r="F668" s="287"/>
      <c r="G668" s="287"/>
      <c r="H668" s="287"/>
      <c r="I668" s="287"/>
      <c r="J668" s="287"/>
      <c r="K668" s="287"/>
      <c r="L668" s="287"/>
      <c r="M668" s="287"/>
      <c r="N668" s="287"/>
      <c r="O668" s="287"/>
      <c r="P668" s="287"/>
      <c r="Q668" s="287"/>
      <c r="R668" s="287"/>
      <c r="S668" s="287"/>
      <c r="T668" s="287"/>
      <c r="U668" s="287"/>
      <c r="V668" s="287"/>
      <c r="W668" s="287"/>
      <c r="X668" s="287"/>
      <c r="Y668" s="287"/>
      <c r="Z668" s="287"/>
    </row>
    <row r="669" spans="1:26" ht="13.2">
      <c r="A669" s="287"/>
      <c r="B669" s="287"/>
      <c r="C669" s="287"/>
      <c r="D669" s="287"/>
      <c r="E669" s="287"/>
      <c r="F669" s="287"/>
      <c r="G669" s="287"/>
      <c r="H669" s="287"/>
      <c r="I669" s="287"/>
      <c r="J669" s="287"/>
      <c r="K669" s="287"/>
      <c r="L669" s="287"/>
      <c r="M669" s="287"/>
      <c r="N669" s="287"/>
      <c r="O669" s="287"/>
      <c r="P669" s="287"/>
      <c r="Q669" s="287"/>
      <c r="R669" s="287"/>
      <c r="S669" s="287"/>
      <c r="T669" s="287"/>
      <c r="U669" s="287"/>
      <c r="V669" s="287"/>
      <c r="W669" s="287"/>
      <c r="X669" s="287"/>
      <c r="Y669" s="287"/>
      <c r="Z669" s="287"/>
    </row>
    <row r="670" spans="1:26" ht="13.2">
      <c r="A670" s="287"/>
      <c r="B670" s="287"/>
      <c r="C670" s="287"/>
      <c r="D670" s="287"/>
      <c r="E670" s="287"/>
      <c r="F670" s="287"/>
      <c r="G670" s="287"/>
      <c r="H670" s="287"/>
      <c r="I670" s="287"/>
      <c r="J670" s="287"/>
      <c r="K670" s="287"/>
      <c r="L670" s="287"/>
      <c r="M670" s="287"/>
      <c r="N670" s="287"/>
      <c r="O670" s="287"/>
      <c r="P670" s="287"/>
      <c r="Q670" s="287"/>
      <c r="R670" s="287"/>
      <c r="S670" s="287"/>
      <c r="T670" s="287"/>
      <c r="U670" s="287"/>
      <c r="V670" s="287"/>
      <c r="W670" s="287"/>
      <c r="X670" s="287"/>
      <c r="Y670" s="287"/>
      <c r="Z670" s="287"/>
    </row>
    <row r="671" spans="1:26" ht="13.2">
      <c r="A671" s="287"/>
      <c r="B671" s="287"/>
      <c r="C671" s="287"/>
      <c r="D671" s="287"/>
      <c r="E671" s="287"/>
      <c r="F671" s="287"/>
      <c r="G671" s="287"/>
      <c r="H671" s="287"/>
      <c r="I671" s="287"/>
      <c r="J671" s="287"/>
      <c r="K671" s="287"/>
      <c r="L671" s="287"/>
      <c r="M671" s="287"/>
      <c r="N671" s="287"/>
      <c r="O671" s="287"/>
      <c r="P671" s="287"/>
      <c r="Q671" s="287"/>
      <c r="R671" s="287"/>
      <c r="S671" s="287"/>
      <c r="T671" s="287"/>
      <c r="U671" s="287"/>
      <c r="V671" s="287"/>
      <c r="W671" s="287"/>
      <c r="X671" s="287"/>
      <c r="Y671" s="287"/>
      <c r="Z671" s="287"/>
    </row>
    <row r="672" spans="1:26" ht="13.2">
      <c r="A672" s="287"/>
      <c r="B672" s="287"/>
      <c r="C672" s="287"/>
      <c r="D672" s="287"/>
      <c r="E672" s="287"/>
      <c r="F672" s="287"/>
      <c r="G672" s="287"/>
      <c r="H672" s="287"/>
      <c r="I672" s="287"/>
      <c r="J672" s="287"/>
      <c r="K672" s="287"/>
      <c r="L672" s="287"/>
      <c r="M672" s="287"/>
      <c r="N672" s="287"/>
      <c r="O672" s="287"/>
      <c r="P672" s="287"/>
      <c r="Q672" s="287"/>
      <c r="R672" s="287"/>
      <c r="S672" s="287"/>
      <c r="T672" s="287"/>
      <c r="U672" s="287"/>
      <c r="V672" s="287"/>
      <c r="W672" s="287"/>
      <c r="X672" s="287"/>
      <c r="Y672" s="287"/>
      <c r="Z672" s="287"/>
    </row>
    <row r="673" spans="1:26" ht="13.2">
      <c r="A673" s="287"/>
      <c r="B673" s="287"/>
      <c r="C673" s="287"/>
      <c r="D673" s="287"/>
      <c r="E673" s="287"/>
      <c r="F673" s="287"/>
      <c r="G673" s="287"/>
      <c r="H673" s="287"/>
      <c r="I673" s="287"/>
      <c r="J673" s="287"/>
      <c r="K673" s="287"/>
      <c r="L673" s="287"/>
      <c r="M673" s="287"/>
      <c r="N673" s="287"/>
      <c r="O673" s="287"/>
      <c r="P673" s="287"/>
      <c r="Q673" s="287"/>
      <c r="R673" s="287"/>
      <c r="S673" s="287"/>
      <c r="T673" s="287"/>
      <c r="U673" s="287"/>
      <c r="V673" s="287"/>
      <c r="W673" s="287"/>
      <c r="X673" s="287"/>
      <c r="Y673" s="287"/>
      <c r="Z673" s="287"/>
    </row>
    <row r="674" spans="1:26" ht="13.2">
      <c r="A674" s="287"/>
      <c r="B674" s="287"/>
      <c r="C674" s="287"/>
      <c r="D674" s="287"/>
      <c r="E674" s="287"/>
      <c r="F674" s="287"/>
      <c r="G674" s="287"/>
      <c r="H674" s="287"/>
      <c r="I674" s="287"/>
      <c r="J674" s="287"/>
      <c r="K674" s="287"/>
      <c r="L674" s="287"/>
      <c r="M674" s="287"/>
      <c r="N674" s="287"/>
      <c r="O674" s="287"/>
      <c r="P674" s="287"/>
      <c r="Q674" s="287"/>
      <c r="R674" s="287"/>
      <c r="S674" s="287"/>
      <c r="T674" s="287"/>
      <c r="U674" s="287"/>
      <c r="V674" s="287"/>
      <c r="W674" s="287"/>
      <c r="X674" s="287"/>
      <c r="Y674" s="287"/>
      <c r="Z674" s="287"/>
    </row>
    <row r="675" spans="1:26" ht="13.2">
      <c r="A675" s="287"/>
      <c r="B675" s="287"/>
      <c r="C675" s="287"/>
      <c r="D675" s="287"/>
      <c r="E675" s="287"/>
      <c r="F675" s="287"/>
      <c r="G675" s="287"/>
      <c r="H675" s="287"/>
      <c r="I675" s="287"/>
      <c r="J675" s="287"/>
      <c r="K675" s="287"/>
      <c r="L675" s="287"/>
      <c r="M675" s="287"/>
      <c r="N675" s="287"/>
      <c r="O675" s="287"/>
      <c r="P675" s="287"/>
      <c r="Q675" s="287"/>
      <c r="R675" s="287"/>
      <c r="S675" s="287"/>
      <c r="T675" s="287"/>
      <c r="U675" s="287"/>
      <c r="V675" s="287"/>
      <c r="W675" s="287"/>
      <c r="X675" s="287"/>
      <c r="Y675" s="287"/>
      <c r="Z675" s="287"/>
    </row>
    <row r="676" spans="1:26" ht="13.2">
      <c r="A676" s="287"/>
      <c r="B676" s="287"/>
      <c r="C676" s="287"/>
      <c r="D676" s="287"/>
      <c r="E676" s="287"/>
      <c r="F676" s="287"/>
      <c r="G676" s="287"/>
      <c r="H676" s="287"/>
      <c r="I676" s="287"/>
      <c r="J676" s="287"/>
      <c r="K676" s="287"/>
      <c r="L676" s="287"/>
      <c r="M676" s="287"/>
      <c r="N676" s="287"/>
      <c r="O676" s="287"/>
      <c r="P676" s="287"/>
      <c r="Q676" s="287"/>
      <c r="R676" s="287"/>
      <c r="S676" s="287"/>
      <c r="T676" s="287"/>
      <c r="U676" s="287"/>
      <c r="V676" s="287"/>
      <c r="W676" s="287"/>
      <c r="X676" s="287"/>
      <c r="Y676" s="287"/>
      <c r="Z676" s="287"/>
    </row>
    <row r="677" spans="1:26" ht="13.2">
      <c r="A677" s="287"/>
      <c r="B677" s="287"/>
      <c r="C677" s="287"/>
      <c r="D677" s="287"/>
      <c r="E677" s="287"/>
      <c r="F677" s="287"/>
      <c r="G677" s="287"/>
      <c r="H677" s="287"/>
      <c r="I677" s="287"/>
      <c r="J677" s="287"/>
      <c r="K677" s="287"/>
      <c r="L677" s="287"/>
      <c r="M677" s="287"/>
      <c r="N677" s="287"/>
      <c r="O677" s="287"/>
      <c r="P677" s="287"/>
      <c r="Q677" s="287"/>
      <c r="R677" s="287"/>
      <c r="S677" s="287"/>
      <c r="T677" s="287"/>
      <c r="U677" s="287"/>
      <c r="V677" s="287"/>
      <c r="W677" s="287"/>
      <c r="X677" s="287"/>
      <c r="Y677" s="287"/>
      <c r="Z677" s="287"/>
    </row>
    <row r="678" spans="1:26" ht="13.2">
      <c r="A678" s="287"/>
      <c r="B678" s="287"/>
      <c r="C678" s="287"/>
      <c r="D678" s="287"/>
      <c r="E678" s="287"/>
      <c r="F678" s="287"/>
      <c r="G678" s="287"/>
      <c r="H678" s="287"/>
      <c r="I678" s="287"/>
      <c r="J678" s="287"/>
      <c r="K678" s="287"/>
      <c r="L678" s="287"/>
      <c r="M678" s="287"/>
      <c r="N678" s="287"/>
      <c r="O678" s="287"/>
      <c r="P678" s="287"/>
      <c r="Q678" s="287"/>
      <c r="R678" s="287"/>
      <c r="S678" s="287"/>
      <c r="T678" s="287"/>
      <c r="U678" s="287"/>
      <c r="V678" s="287"/>
      <c r="W678" s="287"/>
      <c r="X678" s="287"/>
      <c r="Y678" s="287"/>
      <c r="Z678" s="287"/>
    </row>
    <row r="679" spans="1:26" ht="13.2">
      <c r="A679" s="287"/>
      <c r="B679" s="287"/>
      <c r="C679" s="287"/>
      <c r="D679" s="287"/>
      <c r="E679" s="287"/>
      <c r="F679" s="287"/>
      <c r="G679" s="287"/>
      <c r="H679" s="287"/>
      <c r="I679" s="287"/>
      <c r="J679" s="287"/>
      <c r="K679" s="287"/>
      <c r="L679" s="287"/>
      <c r="M679" s="287"/>
      <c r="N679" s="287"/>
      <c r="O679" s="287"/>
      <c r="P679" s="287"/>
      <c r="Q679" s="287"/>
      <c r="R679" s="287"/>
      <c r="S679" s="287"/>
      <c r="T679" s="287"/>
      <c r="U679" s="287"/>
      <c r="V679" s="287"/>
      <c r="W679" s="287"/>
      <c r="X679" s="287"/>
      <c r="Y679" s="287"/>
      <c r="Z679" s="287"/>
    </row>
    <row r="680" spans="1:26" ht="13.2">
      <c r="A680" s="287"/>
      <c r="B680" s="287"/>
      <c r="C680" s="287"/>
      <c r="D680" s="287"/>
      <c r="E680" s="287"/>
      <c r="F680" s="287"/>
      <c r="G680" s="287"/>
      <c r="H680" s="287"/>
      <c r="I680" s="287"/>
      <c r="J680" s="287"/>
      <c r="K680" s="287"/>
      <c r="L680" s="287"/>
      <c r="M680" s="287"/>
      <c r="N680" s="287"/>
      <c r="O680" s="287"/>
      <c r="P680" s="287"/>
      <c r="Q680" s="287"/>
      <c r="R680" s="287"/>
      <c r="S680" s="287"/>
      <c r="T680" s="287"/>
      <c r="U680" s="287"/>
      <c r="V680" s="287"/>
      <c r="W680" s="287"/>
      <c r="X680" s="287"/>
      <c r="Y680" s="287"/>
      <c r="Z680" s="287"/>
    </row>
    <row r="681" spans="1:26" ht="13.2">
      <c r="A681" s="287"/>
      <c r="B681" s="287"/>
      <c r="C681" s="287"/>
      <c r="D681" s="287"/>
      <c r="E681" s="287"/>
      <c r="F681" s="287"/>
      <c r="G681" s="287"/>
      <c r="H681" s="287"/>
      <c r="I681" s="287"/>
      <c r="J681" s="287"/>
      <c r="K681" s="287"/>
      <c r="L681" s="287"/>
      <c r="M681" s="287"/>
      <c r="N681" s="287"/>
      <c r="O681" s="287"/>
      <c r="P681" s="287"/>
      <c r="Q681" s="287"/>
      <c r="R681" s="287"/>
      <c r="S681" s="287"/>
      <c r="T681" s="287"/>
      <c r="U681" s="287"/>
      <c r="V681" s="287"/>
      <c r="W681" s="287"/>
      <c r="X681" s="287"/>
      <c r="Y681" s="287"/>
      <c r="Z681" s="287"/>
    </row>
    <row r="682" spans="1:26" ht="13.2">
      <c r="A682" s="287"/>
      <c r="B682" s="287"/>
      <c r="C682" s="287"/>
      <c r="D682" s="287"/>
      <c r="E682" s="287"/>
      <c r="F682" s="287"/>
      <c r="G682" s="287"/>
      <c r="H682" s="287"/>
      <c r="I682" s="287"/>
      <c r="J682" s="287"/>
      <c r="K682" s="287"/>
      <c r="L682" s="287"/>
      <c r="M682" s="287"/>
      <c r="N682" s="287"/>
      <c r="O682" s="287"/>
      <c r="P682" s="287"/>
      <c r="Q682" s="287"/>
      <c r="R682" s="287"/>
      <c r="S682" s="287"/>
      <c r="T682" s="287"/>
      <c r="U682" s="287"/>
      <c r="V682" s="287"/>
      <c r="W682" s="287"/>
      <c r="X682" s="287"/>
      <c r="Y682" s="287"/>
      <c r="Z682" s="287"/>
    </row>
    <row r="683" spans="1:26" ht="13.2">
      <c r="A683" s="287"/>
      <c r="B683" s="287"/>
      <c r="C683" s="287"/>
      <c r="D683" s="287"/>
      <c r="E683" s="287"/>
      <c r="F683" s="287"/>
      <c r="G683" s="287"/>
      <c r="H683" s="287"/>
      <c r="I683" s="287"/>
      <c r="J683" s="287"/>
      <c r="K683" s="287"/>
      <c r="L683" s="287"/>
      <c r="M683" s="287"/>
      <c r="N683" s="287"/>
      <c r="O683" s="287"/>
      <c r="P683" s="287"/>
      <c r="Q683" s="287"/>
      <c r="R683" s="287"/>
      <c r="S683" s="287"/>
      <c r="T683" s="287"/>
      <c r="U683" s="287"/>
      <c r="V683" s="287"/>
      <c r="W683" s="287"/>
      <c r="X683" s="287"/>
      <c r="Y683" s="287"/>
      <c r="Z683" s="287"/>
    </row>
    <row r="684" spans="1:26" ht="13.2">
      <c r="A684" s="287"/>
      <c r="B684" s="287"/>
      <c r="C684" s="287"/>
      <c r="D684" s="287"/>
      <c r="E684" s="287"/>
      <c r="F684" s="287"/>
      <c r="G684" s="287"/>
      <c r="H684" s="287"/>
      <c r="I684" s="287"/>
      <c r="J684" s="287"/>
      <c r="K684" s="287"/>
      <c r="L684" s="287"/>
      <c r="M684" s="287"/>
      <c r="N684" s="287"/>
      <c r="O684" s="287"/>
      <c r="P684" s="287"/>
      <c r="Q684" s="287"/>
      <c r="R684" s="287"/>
      <c r="S684" s="287"/>
      <c r="T684" s="287"/>
      <c r="U684" s="287"/>
      <c r="V684" s="287"/>
      <c r="W684" s="287"/>
      <c r="X684" s="287"/>
      <c r="Y684" s="287"/>
      <c r="Z684" s="287"/>
    </row>
    <row r="685" spans="1:26" ht="13.2">
      <c r="A685" s="287"/>
      <c r="B685" s="287"/>
      <c r="C685" s="287"/>
      <c r="D685" s="287"/>
      <c r="E685" s="287"/>
      <c r="F685" s="287"/>
      <c r="G685" s="287"/>
      <c r="H685" s="287"/>
      <c r="I685" s="287"/>
      <c r="J685" s="287"/>
      <c r="K685" s="287"/>
      <c r="L685" s="287"/>
      <c r="M685" s="287"/>
      <c r="N685" s="287"/>
      <c r="O685" s="287"/>
      <c r="P685" s="287"/>
      <c r="Q685" s="287"/>
      <c r="R685" s="287"/>
      <c r="S685" s="287"/>
      <c r="T685" s="287"/>
      <c r="U685" s="287"/>
      <c r="V685" s="287"/>
      <c r="W685" s="287"/>
      <c r="X685" s="287"/>
      <c r="Y685" s="287"/>
      <c r="Z685" s="287"/>
    </row>
    <row r="686" spans="1:26" ht="13.2">
      <c r="A686" s="287"/>
      <c r="B686" s="287"/>
      <c r="C686" s="287"/>
      <c r="D686" s="287"/>
      <c r="E686" s="287"/>
      <c r="F686" s="287"/>
      <c r="G686" s="287"/>
      <c r="H686" s="287"/>
      <c r="I686" s="287"/>
      <c r="J686" s="287"/>
      <c r="K686" s="287"/>
      <c r="L686" s="287"/>
      <c r="M686" s="287"/>
      <c r="N686" s="287"/>
      <c r="O686" s="287"/>
      <c r="P686" s="287"/>
      <c r="Q686" s="287"/>
      <c r="R686" s="287"/>
      <c r="S686" s="287"/>
      <c r="T686" s="287"/>
      <c r="U686" s="287"/>
      <c r="V686" s="287"/>
      <c r="W686" s="287"/>
      <c r="X686" s="287"/>
      <c r="Y686" s="287"/>
      <c r="Z686" s="287"/>
    </row>
    <row r="687" spans="1:26" ht="13.2">
      <c r="A687" s="287"/>
      <c r="B687" s="287"/>
      <c r="C687" s="287"/>
      <c r="D687" s="287"/>
      <c r="E687" s="287"/>
      <c r="F687" s="287"/>
      <c r="G687" s="287"/>
      <c r="H687" s="287"/>
      <c r="I687" s="287"/>
      <c r="J687" s="287"/>
      <c r="K687" s="287"/>
      <c r="L687" s="287"/>
      <c r="M687" s="287"/>
      <c r="N687" s="287"/>
      <c r="O687" s="287"/>
      <c r="P687" s="287"/>
      <c r="Q687" s="287"/>
      <c r="R687" s="287"/>
      <c r="S687" s="287"/>
      <c r="T687" s="287"/>
      <c r="U687" s="287"/>
      <c r="V687" s="287"/>
      <c r="W687" s="287"/>
      <c r="X687" s="287"/>
      <c r="Y687" s="287"/>
      <c r="Z687" s="287"/>
    </row>
    <row r="688" spans="1:26" ht="13.2">
      <c r="A688" s="287"/>
      <c r="B688" s="287"/>
      <c r="C688" s="287"/>
      <c r="D688" s="287"/>
      <c r="E688" s="287"/>
      <c r="F688" s="287"/>
      <c r="G688" s="287"/>
      <c r="H688" s="287"/>
      <c r="I688" s="287"/>
      <c r="J688" s="287"/>
      <c r="K688" s="287"/>
      <c r="L688" s="287"/>
      <c r="M688" s="287"/>
      <c r="N688" s="287"/>
      <c r="O688" s="287"/>
      <c r="P688" s="287"/>
      <c r="Q688" s="287"/>
      <c r="R688" s="287"/>
      <c r="S688" s="287"/>
      <c r="T688" s="287"/>
      <c r="U688" s="287"/>
      <c r="V688" s="287"/>
      <c r="W688" s="287"/>
      <c r="X688" s="287"/>
      <c r="Y688" s="287"/>
      <c r="Z688" s="287"/>
    </row>
    <row r="689" spans="1:26" ht="13.2">
      <c r="A689" s="287"/>
      <c r="B689" s="287"/>
      <c r="C689" s="287"/>
      <c r="D689" s="287"/>
      <c r="E689" s="287"/>
      <c r="F689" s="287"/>
      <c r="G689" s="287"/>
      <c r="H689" s="287"/>
      <c r="I689" s="287"/>
      <c r="J689" s="287"/>
      <c r="K689" s="287"/>
      <c r="L689" s="287"/>
      <c r="M689" s="287"/>
      <c r="N689" s="287"/>
      <c r="O689" s="287"/>
      <c r="P689" s="287"/>
      <c r="Q689" s="287"/>
      <c r="R689" s="287"/>
      <c r="S689" s="287"/>
      <c r="T689" s="287"/>
      <c r="U689" s="287"/>
      <c r="V689" s="287"/>
      <c r="W689" s="287"/>
      <c r="X689" s="287"/>
      <c r="Y689" s="287"/>
      <c r="Z689" s="287"/>
    </row>
    <row r="690" spans="1:26" ht="13.2">
      <c r="A690" s="287"/>
      <c r="B690" s="287"/>
      <c r="C690" s="287"/>
      <c r="D690" s="287"/>
      <c r="E690" s="287"/>
      <c r="F690" s="287"/>
      <c r="G690" s="287"/>
      <c r="H690" s="287"/>
      <c r="I690" s="287"/>
      <c r="J690" s="287"/>
      <c r="K690" s="287"/>
      <c r="L690" s="287"/>
      <c r="M690" s="287"/>
      <c r="N690" s="287"/>
      <c r="O690" s="287"/>
      <c r="P690" s="287"/>
      <c r="Q690" s="287"/>
      <c r="R690" s="287"/>
      <c r="S690" s="287"/>
      <c r="T690" s="287"/>
      <c r="U690" s="287"/>
      <c r="V690" s="287"/>
      <c r="W690" s="287"/>
      <c r="X690" s="287"/>
      <c r="Y690" s="287"/>
      <c r="Z690" s="287"/>
    </row>
    <row r="691" spans="1:26" ht="13.2">
      <c r="A691" s="287"/>
      <c r="B691" s="287"/>
      <c r="C691" s="287"/>
      <c r="D691" s="287"/>
      <c r="E691" s="287"/>
      <c r="F691" s="287"/>
      <c r="G691" s="287"/>
      <c r="H691" s="287"/>
      <c r="I691" s="287"/>
      <c r="J691" s="287"/>
      <c r="K691" s="287"/>
      <c r="L691" s="287"/>
      <c r="M691" s="287"/>
      <c r="N691" s="287"/>
      <c r="O691" s="287"/>
      <c r="P691" s="287"/>
      <c r="Q691" s="287"/>
      <c r="R691" s="287"/>
      <c r="S691" s="287"/>
      <c r="T691" s="287"/>
      <c r="U691" s="287"/>
      <c r="V691" s="287"/>
      <c r="W691" s="287"/>
      <c r="X691" s="287"/>
      <c r="Y691" s="287"/>
      <c r="Z691" s="287"/>
    </row>
    <row r="692" spans="1:26" ht="13.2">
      <c r="A692" s="287"/>
      <c r="B692" s="287"/>
      <c r="C692" s="287"/>
      <c r="D692" s="287"/>
      <c r="E692" s="287"/>
      <c r="F692" s="287"/>
      <c r="G692" s="287"/>
      <c r="H692" s="287"/>
      <c r="I692" s="287"/>
      <c r="J692" s="287"/>
      <c r="K692" s="287"/>
      <c r="L692" s="287"/>
      <c r="M692" s="287"/>
      <c r="N692" s="287"/>
      <c r="O692" s="287"/>
      <c r="P692" s="287"/>
      <c r="Q692" s="287"/>
      <c r="R692" s="287"/>
      <c r="S692" s="287"/>
      <c r="T692" s="287"/>
      <c r="U692" s="287"/>
      <c r="V692" s="287"/>
      <c r="W692" s="287"/>
      <c r="X692" s="287"/>
      <c r="Y692" s="287"/>
      <c r="Z692" s="287"/>
    </row>
    <row r="693" spans="1:26" ht="13.2">
      <c r="A693" s="287"/>
      <c r="B693" s="287"/>
      <c r="C693" s="287"/>
      <c r="D693" s="287"/>
      <c r="E693" s="287"/>
      <c r="F693" s="287"/>
      <c r="G693" s="287"/>
      <c r="H693" s="287"/>
      <c r="I693" s="287"/>
      <c r="J693" s="287"/>
      <c r="K693" s="287"/>
      <c r="L693" s="287"/>
      <c r="M693" s="287"/>
      <c r="N693" s="287"/>
      <c r="O693" s="287"/>
      <c r="P693" s="287"/>
      <c r="Q693" s="287"/>
      <c r="R693" s="287"/>
      <c r="S693" s="287"/>
      <c r="T693" s="287"/>
      <c r="U693" s="287"/>
      <c r="V693" s="287"/>
      <c r="W693" s="287"/>
      <c r="X693" s="287"/>
      <c r="Y693" s="287"/>
      <c r="Z693" s="287"/>
    </row>
    <row r="694" spans="1:26" ht="13.2">
      <c r="A694" s="287"/>
      <c r="B694" s="287"/>
      <c r="C694" s="287"/>
      <c r="D694" s="287"/>
      <c r="E694" s="287"/>
      <c r="F694" s="287"/>
      <c r="G694" s="287"/>
      <c r="H694" s="287"/>
      <c r="I694" s="287"/>
      <c r="J694" s="287"/>
      <c r="K694" s="287"/>
      <c r="L694" s="287"/>
      <c r="M694" s="287"/>
      <c r="N694" s="287"/>
      <c r="O694" s="287"/>
      <c r="P694" s="287"/>
      <c r="Q694" s="287"/>
      <c r="R694" s="287"/>
      <c r="S694" s="287"/>
      <c r="T694" s="287"/>
      <c r="U694" s="287"/>
      <c r="V694" s="287"/>
      <c r="W694" s="287"/>
      <c r="X694" s="287"/>
      <c r="Y694" s="287"/>
      <c r="Z694" s="287"/>
    </row>
    <row r="695" spans="1:26" ht="13.2">
      <c r="A695" s="287"/>
      <c r="B695" s="287"/>
      <c r="C695" s="287"/>
      <c r="D695" s="287"/>
      <c r="E695" s="287"/>
      <c r="F695" s="287"/>
      <c r="G695" s="287"/>
      <c r="H695" s="287"/>
      <c r="I695" s="287"/>
      <c r="J695" s="287"/>
      <c r="K695" s="287"/>
      <c r="L695" s="287"/>
      <c r="M695" s="287"/>
      <c r="N695" s="287"/>
      <c r="O695" s="287"/>
      <c r="P695" s="287"/>
      <c r="Q695" s="287"/>
      <c r="R695" s="287"/>
      <c r="S695" s="287"/>
      <c r="T695" s="287"/>
      <c r="U695" s="287"/>
      <c r="V695" s="287"/>
      <c r="W695" s="287"/>
      <c r="X695" s="287"/>
      <c r="Y695" s="287"/>
      <c r="Z695" s="287"/>
    </row>
    <row r="696" spans="1:26" ht="13.2">
      <c r="A696" s="287"/>
      <c r="B696" s="287"/>
      <c r="C696" s="287"/>
      <c r="D696" s="287"/>
      <c r="E696" s="287"/>
      <c r="F696" s="287"/>
      <c r="G696" s="287"/>
      <c r="H696" s="287"/>
      <c r="I696" s="287"/>
      <c r="J696" s="287"/>
      <c r="K696" s="287"/>
      <c r="L696" s="287"/>
      <c r="M696" s="287"/>
      <c r="N696" s="287"/>
      <c r="O696" s="287"/>
      <c r="P696" s="287"/>
      <c r="Q696" s="287"/>
      <c r="R696" s="287"/>
      <c r="S696" s="287"/>
      <c r="T696" s="287"/>
      <c r="U696" s="287"/>
      <c r="V696" s="287"/>
      <c r="W696" s="287"/>
      <c r="X696" s="287"/>
      <c r="Y696" s="287"/>
      <c r="Z696" s="287"/>
    </row>
    <row r="697" spans="1:26" ht="13.2">
      <c r="A697" s="287"/>
      <c r="B697" s="287"/>
      <c r="C697" s="287"/>
      <c r="D697" s="287"/>
      <c r="E697" s="287"/>
      <c r="F697" s="287"/>
      <c r="G697" s="287"/>
      <c r="H697" s="287"/>
      <c r="I697" s="287"/>
      <c r="J697" s="287"/>
      <c r="K697" s="287"/>
      <c r="L697" s="287"/>
      <c r="M697" s="287"/>
      <c r="N697" s="287"/>
      <c r="O697" s="287"/>
      <c r="P697" s="287"/>
      <c r="Q697" s="287"/>
      <c r="R697" s="287"/>
      <c r="S697" s="287"/>
      <c r="T697" s="287"/>
      <c r="U697" s="287"/>
      <c r="V697" s="287"/>
      <c r="W697" s="287"/>
      <c r="X697" s="287"/>
      <c r="Y697" s="287"/>
      <c r="Z697" s="287"/>
    </row>
    <row r="698" spans="1:26" ht="13.2">
      <c r="A698" s="287"/>
      <c r="B698" s="287"/>
      <c r="C698" s="287"/>
      <c r="D698" s="287"/>
      <c r="E698" s="287"/>
      <c r="F698" s="287"/>
      <c r="G698" s="287"/>
      <c r="H698" s="287"/>
      <c r="I698" s="287"/>
      <c r="J698" s="287"/>
      <c r="K698" s="287"/>
      <c r="L698" s="287"/>
      <c r="M698" s="287"/>
      <c r="N698" s="287"/>
      <c r="O698" s="287"/>
      <c r="P698" s="287"/>
      <c r="Q698" s="287"/>
      <c r="R698" s="287"/>
      <c r="S698" s="287"/>
      <c r="T698" s="287"/>
      <c r="U698" s="287"/>
      <c r="V698" s="287"/>
      <c r="W698" s="287"/>
      <c r="X698" s="287"/>
      <c r="Y698" s="287"/>
      <c r="Z698" s="287"/>
    </row>
    <row r="699" spans="1:26" ht="13.2">
      <c r="A699" s="287"/>
      <c r="B699" s="287"/>
      <c r="C699" s="287"/>
      <c r="D699" s="287"/>
      <c r="E699" s="287"/>
      <c r="F699" s="287"/>
      <c r="G699" s="287"/>
      <c r="H699" s="287"/>
      <c r="I699" s="287"/>
      <c r="J699" s="287"/>
      <c r="K699" s="287"/>
      <c r="L699" s="287"/>
      <c r="M699" s="287"/>
      <c r="N699" s="287"/>
      <c r="O699" s="287"/>
      <c r="P699" s="287"/>
      <c r="Q699" s="287"/>
      <c r="R699" s="287"/>
      <c r="S699" s="287"/>
      <c r="T699" s="287"/>
      <c r="U699" s="287"/>
      <c r="V699" s="287"/>
      <c r="W699" s="287"/>
      <c r="X699" s="287"/>
      <c r="Y699" s="287"/>
      <c r="Z699" s="287"/>
    </row>
    <row r="700" spans="1:26" ht="13.2">
      <c r="A700" s="287"/>
      <c r="B700" s="287"/>
      <c r="C700" s="287"/>
      <c r="D700" s="287"/>
      <c r="E700" s="287"/>
      <c r="F700" s="287"/>
      <c r="G700" s="287"/>
      <c r="H700" s="287"/>
      <c r="I700" s="287"/>
      <c r="J700" s="287"/>
      <c r="K700" s="287"/>
      <c r="L700" s="287"/>
      <c r="M700" s="287"/>
      <c r="N700" s="287"/>
      <c r="O700" s="287"/>
      <c r="P700" s="287"/>
      <c r="Q700" s="287"/>
      <c r="R700" s="287"/>
      <c r="S700" s="287"/>
      <c r="T700" s="287"/>
      <c r="U700" s="287"/>
      <c r="V700" s="287"/>
      <c r="W700" s="287"/>
      <c r="X700" s="287"/>
      <c r="Y700" s="287"/>
      <c r="Z700" s="287"/>
    </row>
    <row r="701" spans="1:26" ht="13.2">
      <c r="A701" s="287"/>
      <c r="B701" s="287"/>
      <c r="C701" s="287"/>
      <c r="D701" s="287"/>
      <c r="E701" s="287"/>
      <c r="F701" s="287"/>
      <c r="G701" s="287"/>
      <c r="H701" s="287"/>
      <c r="I701" s="287"/>
      <c r="J701" s="287"/>
      <c r="K701" s="287"/>
      <c r="L701" s="287"/>
      <c r="M701" s="287"/>
      <c r="N701" s="287"/>
      <c r="O701" s="287"/>
      <c r="P701" s="287"/>
      <c r="Q701" s="287"/>
      <c r="R701" s="287"/>
      <c r="S701" s="287"/>
      <c r="T701" s="287"/>
      <c r="U701" s="287"/>
      <c r="V701" s="287"/>
      <c r="W701" s="287"/>
      <c r="X701" s="287"/>
      <c r="Y701" s="287"/>
      <c r="Z701" s="287"/>
    </row>
    <row r="702" spans="1:26" ht="13.2">
      <c r="A702" s="287"/>
      <c r="B702" s="287"/>
      <c r="C702" s="287"/>
      <c r="D702" s="287"/>
      <c r="E702" s="287"/>
      <c r="F702" s="287"/>
      <c r="G702" s="287"/>
      <c r="H702" s="287"/>
      <c r="I702" s="287"/>
      <c r="J702" s="287"/>
      <c r="K702" s="287"/>
      <c r="L702" s="287"/>
      <c r="M702" s="287"/>
      <c r="N702" s="287"/>
      <c r="O702" s="287"/>
      <c r="P702" s="287"/>
      <c r="Q702" s="287"/>
      <c r="R702" s="287"/>
      <c r="S702" s="287"/>
      <c r="T702" s="287"/>
      <c r="U702" s="287"/>
      <c r="V702" s="287"/>
      <c r="W702" s="287"/>
      <c r="X702" s="287"/>
      <c r="Y702" s="287"/>
      <c r="Z702" s="287"/>
    </row>
    <row r="703" spans="1:26" ht="13.2">
      <c r="A703" s="287"/>
      <c r="B703" s="287"/>
      <c r="C703" s="287"/>
      <c r="D703" s="287"/>
      <c r="E703" s="287"/>
      <c r="F703" s="287"/>
      <c r="G703" s="287"/>
      <c r="H703" s="287"/>
      <c r="I703" s="287"/>
      <c r="J703" s="287"/>
      <c r="K703" s="287"/>
      <c r="L703" s="287"/>
      <c r="M703" s="287"/>
      <c r="N703" s="287"/>
      <c r="O703" s="287"/>
      <c r="P703" s="287"/>
      <c r="Q703" s="287"/>
      <c r="R703" s="287"/>
      <c r="S703" s="287"/>
      <c r="T703" s="287"/>
      <c r="U703" s="287"/>
      <c r="V703" s="287"/>
      <c r="W703" s="287"/>
      <c r="X703" s="287"/>
      <c r="Y703" s="287"/>
      <c r="Z703" s="287"/>
    </row>
    <row r="704" spans="1:26" ht="13.2">
      <c r="A704" s="287"/>
      <c r="B704" s="287"/>
      <c r="C704" s="287"/>
      <c r="D704" s="287"/>
      <c r="E704" s="287"/>
      <c r="F704" s="287"/>
      <c r="G704" s="287"/>
      <c r="H704" s="287"/>
      <c r="I704" s="287"/>
      <c r="J704" s="287"/>
      <c r="K704" s="287"/>
      <c r="L704" s="287"/>
      <c r="M704" s="287"/>
      <c r="N704" s="287"/>
      <c r="O704" s="287"/>
      <c r="P704" s="287"/>
      <c r="Q704" s="287"/>
      <c r="R704" s="287"/>
      <c r="S704" s="287"/>
      <c r="T704" s="287"/>
      <c r="U704" s="287"/>
      <c r="V704" s="287"/>
      <c r="W704" s="287"/>
      <c r="X704" s="287"/>
      <c r="Y704" s="287"/>
      <c r="Z704" s="287"/>
    </row>
    <row r="705" spans="1:26" ht="13.2">
      <c r="A705" s="287"/>
      <c r="B705" s="287"/>
      <c r="C705" s="287"/>
      <c r="D705" s="287"/>
      <c r="E705" s="287"/>
      <c r="F705" s="287"/>
      <c r="G705" s="287"/>
      <c r="H705" s="287"/>
      <c r="I705" s="287"/>
      <c r="J705" s="287"/>
      <c r="K705" s="287"/>
      <c r="L705" s="287"/>
      <c r="M705" s="287"/>
      <c r="N705" s="287"/>
      <c r="O705" s="287"/>
      <c r="P705" s="287"/>
      <c r="Q705" s="287"/>
      <c r="R705" s="287"/>
      <c r="S705" s="287"/>
      <c r="T705" s="287"/>
      <c r="U705" s="287"/>
      <c r="V705" s="287"/>
      <c r="W705" s="287"/>
      <c r="X705" s="287"/>
      <c r="Y705" s="287"/>
      <c r="Z705" s="287"/>
    </row>
    <row r="706" spans="1:26" ht="13.2">
      <c r="A706" s="287"/>
      <c r="B706" s="287"/>
      <c r="C706" s="287"/>
      <c r="D706" s="287"/>
      <c r="E706" s="287"/>
      <c r="F706" s="287"/>
      <c r="G706" s="287"/>
      <c r="H706" s="287"/>
      <c r="I706" s="287"/>
      <c r="J706" s="287"/>
      <c r="K706" s="287"/>
      <c r="L706" s="287"/>
      <c r="M706" s="287"/>
      <c r="N706" s="287"/>
      <c r="O706" s="287"/>
      <c r="P706" s="287"/>
      <c r="Q706" s="287"/>
      <c r="R706" s="287"/>
      <c r="S706" s="287"/>
      <c r="T706" s="287"/>
      <c r="U706" s="287"/>
      <c r="V706" s="287"/>
      <c r="W706" s="287"/>
      <c r="X706" s="287"/>
      <c r="Y706" s="287"/>
      <c r="Z706" s="287"/>
    </row>
    <row r="707" spans="1:26" ht="13.2">
      <c r="A707" s="287"/>
      <c r="B707" s="287"/>
      <c r="C707" s="287"/>
      <c r="D707" s="287"/>
      <c r="E707" s="287"/>
      <c r="F707" s="287"/>
      <c r="G707" s="287"/>
      <c r="H707" s="287"/>
      <c r="I707" s="287"/>
      <c r="J707" s="287"/>
      <c r="K707" s="287"/>
      <c r="L707" s="287"/>
      <c r="M707" s="287"/>
      <c r="N707" s="287"/>
      <c r="O707" s="287"/>
      <c r="P707" s="287"/>
      <c r="Q707" s="287"/>
      <c r="R707" s="287"/>
      <c r="S707" s="287"/>
      <c r="T707" s="287"/>
      <c r="U707" s="287"/>
      <c r="V707" s="287"/>
      <c r="W707" s="287"/>
      <c r="X707" s="287"/>
      <c r="Y707" s="287"/>
      <c r="Z707" s="287"/>
    </row>
    <row r="708" spans="1:26" ht="13.2">
      <c r="A708" s="287"/>
      <c r="B708" s="287"/>
      <c r="C708" s="287"/>
      <c r="D708" s="287"/>
      <c r="E708" s="287"/>
      <c r="F708" s="287"/>
      <c r="G708" s="287"/>
      <c r="H708" s="287"/>
      <c r="I708" s="287"/>
      <c r="J708" s="287"/>
      <c r="K708" s="287"/>
      <c r="L708" s="287"/>
      <c r="M708" s="287"/>
      <c r="N708" s="287"/>
      <c r="O708" s="287"/>
      <c r="P708" s="287"/>
      <c r="Q708" s="287"/>
      <c r="R708" s="287"/>
      <c r="S708" s="287"/>
      <c r="T708" s="287"/>
      <c r="U708" s="287"/>
      <c r="V708" s="287"/>
      <c r="W708" s="287"/>
      <c r="X708" s="287"/>
      <c r="Y708" s="287"/>
      <c r="Z708" s="287"/>
    </row>
    <row r="709" spans="1:26" ht="13.2">
      <c r="A709" s="287"/>
      <c r="B709" s="287"/>
      <c r="C709" s="287"/>
      <c r="D709" s="287"/>
      <c r="E709" s="287"/>
      <c r="F709" s="287"/>
      <c r="G709" s="287"/>
      <c r="H709" s="287"/>
      <c r="I709" s="287"/>
      <c r="J709" s="287"/>
      <c r="K709" s="287"/>
      <c r="L709" s="287"/>
      <c r="M709" s="287"/>
      <c r="N709" s="287"/>
      <c r="O709" s="287"/>
      <c r="P709" s="287"/>
      <c r="Q709" s="287"/>
      <c r="R709" s="287"/>
      <c r="S709" s="287"/>
      <c r="T709" s="287"/>
      <c r="U709" s="287"/>
      <c r="V709" s="287"/>
      <c r="W709" s="287"/>
      <c r="X709" s="287"/>
      <c r="Y709" s="287"/>
      <c r="Z709" s="287"/>
    </row>
    <row r="710" spans="1:26" ht="13.2">
      <c r="A710" s="287"/>
      <c r="B710" s="287"/>
      <c r="C710" s="287"/>
      <c r="D710" s="287"/>
      <c r="E710" s="287"/>
      <c r="F710" s="287"/>
      <c r="G710" s="287"/>
      <c r="H710" s="287"/>
      <c r="I710" s="287"/>
      <c r="J710" s="287"/>
      <c r="K710" s="287"/>
      <c r="L710" s="287"/>
      <c r="M710" s="287"/>
      <c r="N710" s="287"/>
      <c r="O710" s="287"/>
      <c r="P710" s="287"/>
      <c r="Q710" s="287"/>
      <c r="R710" s="287"/>
      <c r="S710" s="287"/>
      <c r="T710" s="287"/>
      <c r="U710" s="287"/>
      <c r="V710" s="287"/>
      <c r="W710" s="287"/>
      <c r="X710" s="287"/>
      <c r="Y710" s="287"/>
      <c r="Z710" s="287"/>
    </row>
    <row r="711" spans="1:26" ht="13.2">
      <c r="A711" s="287"/>
      <c r="B711" s="287"/>
      <c r="C711" s="287"/>
      <c r="D711" s="287"/>
      <c r="E711" s="287"/>
      <c r="F711" s="287"/>
      <c r="G711" s="287"/>
      <c r="H711" s="287"/>
      <c r="I711" s="287"/>
      <c r="J711" s="287"/>
      <c r="K711" s="287"/>
      <c r="L711" s="287"/>
      <c r="M711" s="287"/>
      <c r="N711" s="287"/>
      <c r="O711" s="287"/>
      <c r="P711" s="287"/>
      <c r="Q711" s="287"/>
      <c r="R711" s="287"/>
      <c r="S711" s="287"/>
      <c r="T711" s="287"/>
      <c r="U711" s="287"/>
      <c r="V711" s="287"/>
      <c r="W711" s="287"/>
      <c r="X711" s="287"/>
      <c r="Y711" s="287"/>
      <c r="Z711" s="287"/>
    </row>
    <row r="712" spans="1:26" ht="13.2">
      <c r="A712" s="287"/>
      <c r="B712" s="287"/>
      <c r="C712" s="287"/>
      <c r="D712" s="287"/>
      <c r="E712" s="287"/>
      <c r="F712" s="287"/>
      <c r="G712" s="287"/>
      <c r="H712" s="287"/>
      <c r="I712" s="287"/>
      <c r="J712" s="287"/>
      <c r="K712" s="287"/>
      <c r="L712" s="287"/>
      <c r="M712" s="287"/>
      <c r="N712" s="287"/>
      <c r="O712" s="287"/>
      <c r="P712" s="287"/>
      <c r="Q712" s="287"/>
      <c r="R712" s="287"/>
      <c r="S712" s="287"/>
      <c r="T712" s="287"/>
      <c r="U712" s="287"/>
      <c r="V712" s="287"/>
      <c r="W712" s="287"/>
      <c r="X712" s="287"/>
      <c r="Y712" s="287"/>
      <c r="Z712" s="287"/>
    </row>
    <row r="713" spans="1:26" ht="13.2">
      <c r="A713" s="287"/>
      <c r="B713" s="287"/>
      <c r="C713" s="287"/>
      <c r="D713" s="287"/>
      <c r="E713" s="287"/>
      <c r="F713" s="287"/>
      <c r="G713" s="287"/>
      <c r="H713" s="287"/>
      <c r="I713" s="287"/>
      <c r="J713" s="287"/>
      <c r="K713" s="287"/>
      <c r="L713" s="287"/>
      <c r="M713" s="287"/>
      <c r="N713" s="287"/>
      <c r="O713" s="287"/>
      <c r="P713" s="287"/>
      <c r="Q713" s="287"/>
      <c r="R713" s="287"/>
      <c r="S713" s="287"/>
      <c r="T713" s="287"/>
      <c r="U713" s="287"/>
      <c r="V713" s="287"/>
      <c r="W713" s="287"/>
      <c r="X713" s="287"/>
      <c r="Y713" s="287"/>
      <c r="Z713" s="287"/>
    </row>
    <row r="714" spans="1:26" ht="13.2">
      <c r="A714" s="287"/>
      <c r="B714" s="287"/>
      <c r="C714" s="287"/>
      <c r="D714" s="287"/>
      <c r="E714" s="287"/>
      <c r="F714" s="287"/>
      <c r="G714" s="287"/>
      <c r="H714" s="287"/>
      <c r="I714" s="287"/>
      <c r="J714" s="287"/>
      <c r="K714" s="287"/>
      <c r="L714" s="287"/>
      <c r="M714" s="287"/>
      <c r="N714" s="287"/>
      <c r="O714" s="287"/>
      <c r="P714" s="287"/>
      <c r="Q714" s="287"/>
      <c r="R714" s="287"/>
      <c r="S714" s="287"/>
      <c r="T714" s="287"/>
      <c r="U714" s="287"/>
      <c r="V714" s="287"/>
      <c r="W714" s="287"/>
      <c r="X714" s="287"/>
      <c r="Y714" s="287"/>
      <c r="Z714" s="287"/>
    </row>
    <row r="715" spans="1:26" ht="13.2">
      <c r="A715" s="287"/>
      <c r="B715" s="287"/>
      <c r="C715" s="287"/>
      <c r="D715" s="287"/>
      <c r="E715" s="287"/>
      <c r="F715" s="287"/>
      <c r="G715" s="287"/>
      <c r="H715" s="287"/>
      <c r="I715" s="287"/>
      <c r="J715" s="287"/>
      <c r="K715" s="287"/>
      <c r="L715" s="287"/>
      <c r="M715" s="287"/>
      <c r="N715" s="287"/>
      <c r="O715" s="287"/>
      <c r="P715" s="287"/>
      <c r="Q715" s="287"/>
      <c r="R715" s="287"/>
      <c r="S715" s="287"/>
      <c r="T715" s="287"/>
      <c r="U715" s="287"/>
      <c r="V715" s="287"/>
      <c r="W715" s="287"/>
      <c r="X715" s="287"/>
      <c r="Y715" s="287"/>
      <c r="Z715" s="287"/>
    </row>
    <row r="716" spans="1:26" ht="13.2">
      <c r="A716" s="287"/>
      <c r="B716" s="287"/>
      <c r="C716" s="287"/>
      <c r="D716" s="287"/>
      <c r="E716" s="287"/>
      <c r="F716" s="287"/>
      <c r="G716" s="287"/>
      <c r="H716" s="287"/>
      <c r="I716" s="287"/>
      <c r="J716" s="287"/>
      <c r="K716" s="287"/>
      <c r="L716" s="287"/>
      <c r="M716" s="287"/>
      <c r="N716" s="287"/>
      <c r="O716" s="287"/>
      <c r="P716" s="287"/>
      <c r="Q716" s="287"/>
      <c r="R716" s="287"/>
      <c r="S716" s="287"/>
      <c r="T716" s="287"/>
      <c r="U716" s="287"/>
      <c r="V716" s="287"/>
      <c r="W716" s="287"/>
      <c r="X716" s="287"/>
      <c r="Y716" s="287"/>
      <c r="Z716" s="287"/>
    </row>
    <row r="717" spans="1:26" ht="13.2">
      <c r="A717" s="287"/>
      <c r="B717" s="287"/>
      <c r="C717" s="287"/>
      <c r="D717" s="287"/>
      <c r="E717" s="287"/>
      <c r="F717" s="287"/>
      <c r="G717" s="287"/>
      <c r="H717" s="287"/>
      <c r="I717" s="287"/>
      <c r="J717" s="287"/>
      <c r="K717" s="287"/>
      <c r="L717" s="287"/>
      <c r="M717" s="287"/>
      <c r="N717" s="287"/>
      <c r="O717" s="287"/>
      <c r="P717" s="287"/>
      <c r="Q717" s="287"/>
      <c r="R717" s="287"/>
      <c r="S717" s="287"/>
      <c r="T717" s="287"/>
      <c r="U717" s="287"/>
      <c r="V717" s="287"/>
      <c r="W717" s="287"/>
      <c r="X717" s="287"/>
      <c r="Y717" s="287"/>
      <c r="Z717" s="287"/>
    </row>
    <row r="718" spans="1:26" ht="13.2">
      <c r="A718" s="287"/>
      <c r="B718" s="287"/>
      <c r="C718" s="287"/>
      <c r="D718" s="287"/>
      <c r="E718" s="287"/>
      <c r="F718" s="287"/>
      <c r="G718" s="287"/>
      <c r="H718" s="287"/>
      <c r="I718" s="287"/>
      <c r="J718" s="287"/>
      <c r="K718" s="287"/>
      <c r="L718" s="287"/>
      <c r="M718" s="287"/>
      <c r="N718" s="287"/>
      <c r="O718" s="287"/>
      <c r="P718" s="287"/>
      <c r="Q718" s="287"/>
      <c r="R718" s="287"/>
      <c r="S718" s="287"/>
      <c r="T718" s="287"/>
      <c r="U718" s="287"/>
      <c r="V718" s="287"/>
      <c r="W718" s="287"/>
      <c r="X718" s="287"/>
      <c r="Y718" s="287"/>
      <c r="Z718" s="287"/>
    </row>
    <row r="719" spans="1:26" ht="13.2">
      <c r="A719" s="287"/>
      <c r="B719" s="287"/>
      <c r="C719" s="287"/>
      <c r="D719" s="287"/>
      <c r="E719" s="287"/>
      <c r="F719" s="287"/>
      <c r="G719" s="287"/>
      <c r="H719" s="287"/>
      <c r="I719" s="287"/>
      <c r="J719" s="287"/>
      <c r="K719" s="287"/>
      <c r="L719" s="287"/>
      <c r="M719" s="287"/>
      <c r="N719" s="287"/>
      <c r="O719" s="287"/>
      <c r="P719" s="287"/>
      <c r="Q719" s="287"/>
      <c r="R719" s="287"/>
      <c r="S719" s="287"/>
      <c r="T719" s="287"/>
      <c r="U719" s="287"/>
      <c r="V719" s="287"/>
      <c r="W719" s="287"/>
      <c r="X719" s="287"/>
      <c r="Y719" s="287"/>
      <c r="Z719" s="287"/>
    </row>
    <row r="720" spans="1:26" ht="13.2">
      <c r="A720" s="287"/>
      <c r="B720" s="287"/>
      <c r="C720" s="287"/>
      <c r="D720" s="287"/>
      <c r="E720" s="287"/>
      <c r="F720" s="287"/>
      <c r="G720" s="287"/>
      <c r="H720" s="287"/>
      <c r="I720" s="287"/>
      <c r="J720" s="287"/>
      <c r="K720" s="287"/>
      <c r="L720" s="287"/>
      <c r="M720" s="287"/>
      <c r="N720" s="287"/>
      <c r="O720" s="287"/>
      <c r="P720" s="287"/>
      <c r="Q720" s="287"/>
      <c r="R720" s="287"/>
      <c r="S720" s="287"/>
      <c r="T720" s="287"/>
      <c r="U720" s="287"/>
      <c r="V720" s="287"/>
      <c r="W720" s="287"/>
      <c r="X720" s="287"/>
      <c r="Y720" s="287"/>
      <c r="Z720" s="287"/>
    </row>
    <row r="721" spans="1:26" ht="13.2">
      <c r="A721" s="287"/>
      <c r="B721" s="287"/>
      <c r="C721" s="287"/>
      <c r="D721" s="287"/>
      <c r="E721" s="287"/>
      <c r="F721" s="287"/>
      <c r="G721" s="287"/>
      <c r="H721" s="287"/>
      <c r="I721" s="287"/>
      <c r="J721" s="287"/>
      <c r="K721" s="287"/>
      <c r="L721" s="287"/>
      <c r="M721" s="287"/>
      <c r="N721" s="287"/>
      <c r="O721" s="287"/>
      <c r="P721" s="287"/>
      <c r="Q721" s="287"/>
      <c r="R721" s="287"/>
      <c r="S721" s="287"/>
      <c r="T721" s="287"/>
      <c r="U721" s="287"/>
      <c r="V721" s="287"/>
      <c r="W721" s="287"/>
      <c r="X721" s="287"/>
      <c r="Y721" s="287"/>
      <c r="Z721" s="287"/>
    </row>
    <row r="722" spans="1:26" ht="13.2">
      <c r="A722" s="287"/>
      <c r="B722" s="287"/>
      <c r="C722" s="287"/>
      <c r="D722" s="287"/>
      <c r="E722" s="287"/>
      <c r="F722" s="287"/>
      <c r="G722" s="287"/>
      <c r="H722" s="287"/>
      <c r="I722" s="287"/>
      <c r="J722" s="287"/>
      <c r="K722" s="287"/>
      <c r="L722" s="287"/>
      <c r="M722" s="287"/>
      <c r="N722" s="287"/>
      <c r="O722" s="287"/>
      <c r="P722" s="287"/>
      <c r="Q722" s="287"/>
      <c r="R722" s="287"/>
      <c r="S722" s="287"/>
      <c r="T722" s="287"/>
      <c r="U722" s="287"/>
      <c r="V722" s="287"/>
      <c r="W722" s="287"/>
      <c r="X722" s="287"/>
      <c r="Y722" s="287"/>
      <c r="Z722" s="287"/>
    </row>
    <row r="723" spans="1:26" ht="13.2">
      <c r="A723" s="287"/>
      <c r="B723" s="287"/>
      <c r="C723" s="287"/>
      <c r="D723" s="287"/>
      <c r="E723" s="287"/>
      <c r="F723" s="287"/>
      <c r="G723" s="287"/>
      <c r="H723" s="287"/>
      <c r="I723" s="287"/>
      <c r="J723" s="287"/>
      <c r="K723" s="287"/>
      <c r="L723" s="287"/>
      <c r="M723" s="287"/>
      <c r="N723" s="287"/>
      <c r="O723" s="287"/>
      <c r="P723" s="287"/>
      <c r="Q723" s="287"/>
      <c r="R723" s="287"/>
      <c r="S723" s="287"/>
      <c r="T723" s="287"/>
      <c r="U723" s="287"/>
      <c r="V723" s="287"/>
      <c r="W723" s="287"/>
      <c r="X723" s="287"/>
      <c r="Y723" s="287"/>
      <c r="Z723" s="287"/>
    </row>
    <row r="724" spans="1:26" ht="13.2">
      <c r="A724" s="287"/>
      <c r="B724" s="287"/>
      <c r="C724" s="287"/>
      <c r="D724" s="287"/>
      <c r="E724" s="287"/>
      <c r="F724" s="287"/>
      <c r="G724" s="287"/>
      <c r="H724" s="287"/>
      <c r="I724" s="287"/>
      <c r="J724" s="287"/>
      <c r="K724" s="287"/>
      <c r="L724" s="287"/>
      <c r="M724" s="287"/>
      <c r="N724" s="287"/>
      <c r="O724" s="287"/>
      <c r="P724" s="287"/>
      <c r="Q724" s="287"/>
      <c r="R724" s="287"/>
      <c r="S724" s="287"/>
      <c r="T724" s="287"/>
      <c r="U724" s="287"/>
      <c r="V724" s="287"/>
      <c r="W724" s="287"/>
      <c r="X724" s="287"/>
      <c r="Y724" s="287"/>
      <c r="Z724" s="287"/>
    </row>
    <row r="725" spans="1:26" ht="13.2">
      <c r="A725" s="287"/>
      <c r="B725" s="287"/>
      <c r="C725" s="287"/>
      <c r="D725" s="287"/>
      <c r="E725" s="287"/>
      <c r="F725" s="287"/>
      <c r="G725" s="287"/>
      <c r="H725" s="287"/>
      <c r="I725" s="287"/>
      <c r="J725" s="287"/>
      <c r="K725" s="287"/>
      <c r="L725" s="287"/>
      <c r="M725" s="287"/>
      <c r="N725" s="287"/>
      <c r="O725" s="287"/>
      <c r="P725" s="287"/>
      <c r="Q725" s="287"/>
      <c r="R725" s="287"/>
      <c r="S725" s="287"/>
      <c r="T725" s="287"/>
      <c r="U725" s="287"/>
      <c r="V725" s="287"/>
      <c r="W725" s="287"/>
      <c r="X725" s="287"/>
      <c r="Y725" s="287"/>
      <c r="Z725" s="287"/>
    </row>
    <row r="726" spans="1:26" ht="13.2">
      <c r="A726" s="287"/>
      <c r="B726" s="287"/>
      <c r="C726" s="287"/>
      <c r="D726" s="287"/>
      <c r="E726" s="287"/>
      <c r="F726" s="287"/>
      <c r="G726" s="287"/>
      <c r="H726" s="287"/>
      <c r="I726" s="287"/>
      <c r="J726" s="287"/>
      <c r="K726" s="287"/>
      <c r="L726" s="287"/>
      <c r="M726" s="287"/>
      <c r="N726" s="287"/>
      <c r="O726" s="287"/>
      <c r="P726" s="287"/>
      <c r="Q726" s="287"/>
      <c r="R726" s="287"/>
      <c r="S726" s="287"/>
      <c r="T726" s="287"/>
      <c r="U726" s="287"/>
      <c r="V726" s="287"/>
      <c r="W726" s="287"/>
      <c r="X726" s="287"/>
      <c r="Y726" s="287"/>
      <c r="Z726" s="287"/>
    </row>
    <row r="727" spans="1:26" ht="13.2">
      <c r="A727" s="287"/>
      <c r="B727" s="287"/>
      <c r="C727" s="287"/>
      <c r="D727" s="287"/>
      <c r="E727" s="287"/>
      <c r="F727" s="287"/>
      <c r="G727" s="287"/>
      <c r="H727" s="287"/>
      <c r="I727" s="287"/>
      <c r="J727" s="287"/>
      <c r="K727" s="287"/>
      <c r="L727" s="287"/>
      <c r="M727" s="287"/>
      <c r="N727" s="287"/>
      <c r="O727" s="287"/>
      <c r="P727" s="287"/>
      <c r="Q727" s="287"/>
      <c r="R727" s="287"/>
      <c r="S727" s="287"/>
      <c r="T727" s="287"/>
      <c r="U727" s="287"/>
      <c r="V727" s="287"/>
      <c r="W727" s="287"/>
      <c r="X727" s="287"/>
      <c r="Y727" s="287"/>
      <c r="Z727" s="287"/>
    </row>
    <row r="728" spans="1:26" ht="13.2">
      <c r="A728" s="287"/>
      <c r="B728" s="287"/>
      <c r="C728" s="287"/>
      <c r="D728" s="287"/>
      <c r="E728" s="287"/>
      <c r="F728" s="287"/>
      <c r="G728" s="287"/>
      <c r="H728" s="287"/>
      <c r="I728" s="287"/>
      <c r="J728" s="287"/>
      <c r="K728" s="287"/>
      <c r="L728" s="287"/>
      <c r="M728" s="287"/>
      <c r="N728" s="287"/>
      <c r="O728" s="287"/>
      <c r="P728" s="287"/>
      <c r="Q728" s="287"/>
      <c r="R728" s="287"/>
      <c r="S728" s="287"/>
      <c r="T728" s="287"/>
      <c r="U728" s="287"/>
      <c r="V728" s="287"/>
      <c r="W728" s="287"/>
      <c r="X728" s="287"/>
      <c r="Y728" s="287"/>
      <c r="Z728" s="287"/>
    </row>
    <row r="729" spans="1:26" ht="13.2">
      <c r="A729" s="287"/>
      <c r="B729" s="287"/>
      <c r="C729" s="287"/>
      <c r="D729" s="287"/>
      <c r="E729" s="287"/>
      <c r="F729" s="287"/>
      <c r="G729" s="287"/>
      <c r="H729" s="287"/>
      <c r="I729" s="287"/>
      <c r="J729" s="287"/>
      <c r="K729" s="287"/>
      <c r="L729" s="287"/>
      <c r="M729" s="287"/>
      <c r="N729" s="287"/>
      <c r="O729" s="287"/>
      <c r="P729" s="287"/>
      <c r="Q729" s="287"/>
      <c r="R729" s="287"/>
      <c r="S729" s="287"/>
      <c r="T729" s="287"/>
      <c r="U729" s="287"/>
      <c r="V729" s="287"/>
      <c r="W729" s="287"/>
      <c r="X729" s="287"/>
      <c r="Y729" s="287"/>
      <c r="Z729" s="287"/>
    </row>
    <row r="730" spans="1:26" ht="13.2">
      <c r="A730" s="287"/>
      <c r="B730" s="287"/>
      <c r="C730" s="287"/>
      <c r="D730" s="287"/>
      <c r="E730" s="287"/>
      <c r="F730" s="287"/>
      <c r="G730" s="287"/>
      <c r="H730" s="287"/>
      <c r="I730" s="287"/>
      <c r="J730" s="287"/>
      <c r="K730" s="287"/>
      <c r="L730" s="287"/>
      <c r="M730" s="287"/>
      <c r="N730" s="287"/>
      <c r="O730" s="287"/>
      <c r="P730" s="287"/>
      <c r="Q730" s="287"/>
      <c r="R730" s="287"/>
      <c r="S730" s="287"/>
      <c r="T730" s="287"/>
      <c r="U730" s="287"/>
      <c r="V730" s="287"/>
      <c r="W730" s="287"/>
      <c r="X730" s="287"/>
      <c r="Y730" s="287"/>
      <c r="Z730" s="287"/>
    </row>
    <row r="731" spans="1:26" ht="13.2">
      <c r="A731" s="287"/>
      <c r="B731" s="287"/>
      <c r="C731" s="287"/>
      <c r="D731" s="287"/>
      <c r="E731" s="287"/>
      <c r="F731" s="287"/>
      <c r="G731" s="287"/>
      <c r="H731" s="287"/>
      <c r="I731" s="287"/>
      <c r="J731" s="287"/>
      <c r="K731" s="287"/>
      <c r="L731" s="287"/>
      <c r="M731" s="287"/>
      <c r="N731" s="287"/>
      <c r="O731" s="287"/>
      <c r="P731" s="287"/>
      <c r="Q731" s="287"/>
      <c r="R731" s="287"/>
      <c r="S731" s="287"/>
      <c r="T731" s="287"/>
      <c r="U731" s="287"/>
      <c r="V731" s="287"/>
      <c r="W731" s="287"/>
      <c r="X731" s="287"/>
      <c r="Y731" s="287"/>
      <c r="Z731" s="287"/>
    </row>
    <row r="732" spans="1:26" ht="13.2">
      <c r="A732" s="287"/>
      <c r="B732" s="287"/>
      <c r="C732" s="287"/>
      <c r="D732" s="287"/>
      <c r="E732" s="287"/>
      <c r="F732" s="287"/>
      <c r="G732" s="287"/>
      <c r="H732" s="287"/>
      <c r="I732" s="287"/>
      <c r="J732" s="287"/>
      <c r="K732" s="287"/>
      <c r="L732" s="287"/>
      <c r="M732" s="287"/>
      <c r="N732" s="287"/>
      <c r="O732" s="287"/>
      <c r="P732" s="287"/>
      <c r="Q732" s="287"/>
      <c r="R732" s="287"/>
      <c r="S732" s="287"/>
      <c r="T732" s="287"/>
      <c r="U732" s="287"/>
      <c r="V732" s="287"/>
      <c r="W732" s="287"/>
      <c r="X732" s="287"/>
      <c r="Y732" s="287"/>
      <c r="Z732" s="287"/>
    </row>
    <row r="733" spans="1:26" ht="13.2">
      <c r="A733" s="287"/>
      <c r="B733" s="287"/>
      <c r="C733" s="287"/>
      <c r="D733" s="287"/>
      <c r="E733" s="287"/>
      <c r="F733" s="287"/>
      <c r="G733" s="287"/>
      <c r="H733" s="287"/>
      <c r="I733" s="287"/>
      <c r="J733" s="287"/>
      <c r="K733" s="287"/>
      <c r="L733" s="287"/>
      <c r="M733" s="287"/>
      <c r="N733" s="287"/>
      <c r="O733" s="287"/>
      <c r="P733" s="287"/>
      <c r="Q733" s="287"/>
      <c r="R733" s="287"/>
      <c r="S733" s="287"/>
      <c r="T733" s="287"/>
      <c r="U733" s="287"/>
      <c r="V733" s="287"/>
      <c r="W733" s="287"/>
      <c r="X733" s="287"/>
      <c r="Y733" s="287"/>
      <c r="Z733" s="287"/>
    </row>
    <row r="734" spans="1:26" ht="13.2">
      <c r="A734" s="287"/>
      <c r="B734" s="287"/>
      <c r="C734" s="287"/>
      <c r="D734" s="287"/>
      <c r="E734" s="287"/>
      <c r="F734" s="287"/>
      <c r="G734" s="287"/>
      <c r="H734" s="287"/>
      <c r="I734" s="287"/>
      <c r="J734" s="287"/>
      <c r="K734" s="287"/>
      <c r="L734" s="287"/>
      <c r="M734" s="287"/>
      <c r="N734" s="287"/>
      <c r="O734" s="287"/>
      <c r="P734" s="287"/>
      <c r="Q734" s="287"/>
      <c r="R734" s="287"/>
      <c r="S734" s="287"/>
      <c r="T734" s="287"/>
      <c r="U734" s="287"/>
      <c r="V734" s="287"/>
      <c r="W734" s="287"/>
      <c r="X734" s="287"/>
      <c r="Y734" s="287"/>
      <c r="Z734" s="287"/>
    </row>
    <row r="735" spans="1:26" ht="13.2">
      <c r="A735" s="287"/>
      <c r="B735" s="287"/>
      <c r="C735" s="287"/>
      <c r="D735" s="287"/>
      <c r="E735" s="287"/>
      <c r="F735" s="287"/>
      <c r="G735" s="287"/>
      <c r="H735" s="287"/>
      <c r="I735" s="287"/>
      <c r="J735" s="287"/>
      <c r="K735" s="287"/>
      <c r="L735" s="287"/>
      <c r="M735" s="287"/>
      <c r="N735" s="287"/>
      <c r="O735" s="287"/>
      <c r="P735" s="287"/>
      <c r="Q735" s="287"/>
      <c r="R735" s="287"/>
      <c r="S735" s="287"/>
      <c r="T735" s="287"/>
      <c r="U735" s="287"/>
      <c r="V735" s="287"/>
      <c r="W735" s="287"/>
      <c r="X735" s="287"/>
      <c r="Y735" s="287"/>
      <c r="Z735" s="287"/>
    </row>
    <row r="736" spans="1:26" ht="13.2">
      <c r="A736" s="287"/>
      <c r="B736" s="287"/>
      <c r="C736" s="287"/>
      <c r="D736" s="287"/>
      <c r="E736" s="287"/>
      <c r="F736" s="287"/>
      <c r="G736" s="287"/>
      <c r="H736" s="287"/>
      <c r="I736" s="287"/>
      <c r="J736" s="287"/>
      <c r="K736" s="287"/>
      <c r="L736" s="287"/>
      <c r="M736" s="287"/>
      <c r="N736" s="287"/>
      <c r="O736" s="287"/>
      <c r="P736" s="287"/>
      <c r="Q736" s="287"/>
      <c r="R736" s="287"/>
      <c r="S736" s="287"/>
      <c r="T736" s="287"/>
      <c r="U736" s="287"/>
      <c r="V736" s="287"/>
      <c r="W736" s="287"/>
      <c r="X736" s="287"/>
      <c r="Y736" s="287"/>
      <c r="Z736" s="287"/>
    </row>
    <row r="737" spans="1:26" ht="13.2">
      <c r="A737" s="287"/>
      <c r="B737" s="287"/>
      <c r="C737" s="287"/>
      <c r="D737" s="287"/>
      <c r="E737" s="287"/>
      <c r="F737" s="287"/>
      <c r="G737" s="287"/>
      <c r="H737" s="287"/>
      <c r="I737" s="287"/>
      <c r="J737" s="287"/>
      <c r="K737" s="287"/>
      <c r="L737" s="287"/>
      <c r="M737" s="287"/>
      <c r="N737" s="287"/>
      <c r="O737" s="287"/>
      <c r="P737" s="287"/>
      <c r="Q737" s="287"/>
      <c r="R737" s="287"/>
      <c r="S737" s="287"/>
      <c r="T737" s="287"/>
      <c r="U737" s="287"/>
      <c r="V737" s="287"/>
      <c r="W737" s="287"/>
      <c r="X737" s="287"/>
      <c r="Y737" s="287"/>
      <c r="Z737" s="287"/>
    </row>
    <row r="738" spans="1:26" ht="13.2">
      <c r="A738" s="287"/>
      <c r="B738" s="287"/>
      <c r="C738" s="287"/>
      <c r="D738" s="287"/>
      <c r="E738" s="287"/>
      <c r="F738" s="287"/>
      <c r="G738" s="287"/>
      <c r="H738" s="287"/>
      <c r="I738" s="287"/>
      <c r="J738" s="287"/>
      <c r="K738" s="287"/>
      <c r="L738" s="287"/>
      <c r="M738" s="287"/>
      <c r="N738" s="287"/>
      <c r="O738" s="287"/>
      <c r="P738" s="287"/>
      <c r="Q738" s="287"/>
      <c r="R738" s="287"/>
      <c r="S738" s="287"/>
      <c r="T738" s="287"/>
      <c r="U738" s="287"/>
      <c r="V738" s="287"/>
      <c r="W738" s="287"/>
      <c r="X738" s="287"/>
      <c r="Y738" s="287"/>
      <c r="Z738" s="287"/>
    </row>
    <row r="739" spans="1:26" ht="13.2">
      <c r="A739" s="287"/>
      <c r="B739" s="287"/>
      <c r="C739" s="287"/>
      <c r="D739" s="287"/>
      <c r="E739" s="287"/>
      <c r="F739" s="287"/>
      <c r="G739" s="287"/>
      <c r="H739" s="287"/>
      <c r="I739" s="287"/>
      <c r="J739" s="287"/>
      <c r="K739" s="287"/>
      <c r="L739" s="287"/>
      <c r="M739" s="287"/>
      <c r="N739" s="287"/>
      <c r="O739" s="287"/>
      <c r="P739" s="287"/>
      <c r="Q739" s="287"/>
      <c r="R739" s="287"/>
      <c r="S739" s="287"/>
      <c r="T739" s="287"/>
      <c r="U739" s="287"/>
      <c r="V739" s="287"/>
      <c r="W739" s="287"/>
      <c r="X739" s="287"/>
      <c r="Y739" s="287"/>
      <c r="Z739" s="287"/>
    </row>
    <row r="740" spans="1:26" ht="13.2">
      <c r="A740" s="287"/>
      <c r="B740" s="287"/>
      <c r="C740" s="287"/>
      <c r="D740" s="287"/>
      <c r="E740" s="287"/>
      <c r="F740" s="287"/>
      <c r="G740" s="287"/>
      <c r="H740" s="287"/>
      <c r="I740" s="287"/>
      <c r="J740" s="287"/>
      <c r="K740" s="287"/>
      <c r="L740" s="287"/>
      <c r="M740" s="287"/>
      <c r="N740" s="287"/>
      <c r="O740" s="287"/>
      <c r="P740" s="287"/>
      <c r="Q740" s="287"/>
      <c r="R740" s="287"/>
      <c r="S740" s="287"/>
      <c r="T740" s="287"/>
      <c r="U740" s="287"/>
      <c r="V740" s="287"/>
      <c r="W740" s="287"/>
      <c r="X740" s="287"/>
      <c r="Y740" s="287"/>
      <c r="Z740" s="287"/>
    </row>
    <row r="741" spans="1:26" ht="13.2">
      <c r="A741" s="287"/>
      <c r="B741" s="287"/>
      <c r="C741" s="287"/>
      <c r="D741" s="287"/>
      <c r="E741" s="287"/>
      <c r="F741" s="287"/>
      <c r="G741" s="287"/>
      <c r="H741" s="287"/>
      <c r="I741" s="287"/>
      <c r="J741" s="287"/>
      <c r="K741" s="287"/>
      <c r="L741" s="287"/>
      <c r="M741" s="287"/>
      <c r="N741" s="287"/>
      <c r="O741" s="287"/>
      <c r="P741" s="287"/>
      <c r="Q741" s="287"/>
      <c r="R741" s="287"/>
      <c r="S741" s="287"/>
      <c r="T741" s="287"/>
      <c r="U741" s="287"/>
      <c r="V741" s="287"/>
      <c r="W741" s="287"/>
      <c r="X741" s="287"/>
      <c r="Y741" s="287"/>
      <c r="Z741" s="287"/>
    </row>
    <row r="742" spans="1:26" ht="13.2">
      <c r="A742" s="287"/>
      <c r="B742" s="287"/>
      <c r="C742" s="287"/>
      <c r="D742" s="287"/>
      <c r="E742" s="287"/>
      <c r="F742" s="287"/>
      <c r="G742" s="287"/>
      <c r="H742" s="287"/>
      <c r="I742" s="287"/>
      <c r="J742" s="287"/>
      <c r="K742" s="287"/>
      <c r="L742" s="287"/>
      <c r="M742" s="287"/>
      <c r="N742" s="287"/>
      <c r="O742" s="287"/>
      <c r="P742" s="287"/>
      <c r="Q742" s="287"/>
      <c r="R742" s="287"/>
      <c r="S742" s="287"/>
      <c r="T742" s="287"/>
      <c r="U742" s="287"/>
      <c r="V742" s="287"/>
      <c r="W742" s="287"/>
      <c r="X742" s="287"/>
      <c r="Y742" s="287"/>
      <c r="Z742" s="287"/>
    </row>
    <row r="743" spans="1:26" ht="13.2">
      <c r="A743" s="287"/>
      <c r="B743" s="287"/>
      <c r="C743" s="287"/>
      <c r="D743" s="287"/>
      <c r="E743" s="287"/>
      <c r="F743" s="287"/>
      <c r="G743" s="287"/>
      <c r="H743" s="287"/>
      <c r="I743" s="287"/>
      <c r="J743" s="287"/>
      <c r="K743" s="287"/>
      <c r="L743" s="287"/>
      <c r="M743" s="287"/>
      <c r="N743" s="287"/>
      <c r="O743" s="287"/>
      <c r="P743" s="287"/>
      <c r="Q743" s="287"/>
      <c r="R743" s="287"/>
      <c r="S743" s="287"/>
      <c r="T743" s="287"/>
      <c r="U743" s="287"/>
      <c r="V743" s="287"/>
      <c r="W743" s="287"/>
      <c r="X743" s="287"/>
      <c r="Y743" s="287"/>
      <c r="Z743" s="287"/>
    </row>
    <row r="744" spans="1:26" ht="13.2">
      <c r="A744" s="287"/>
      <c r="B744" s="287"/>
      <c r="C744" s="287"/>
      <c r="D744" s="287"/>
      <c r="E744" s="287"/>
      <c r="F744" s="287"/>
      <c r="G744" s="287"/>
      <c r="H744" s="287"/>
      <c r="I744" s="287"/>
      <c r="J744" s="287"/>
      <c r="K744" s="287"/>
      <c r="L744" s="287"/>
      <c r="M744" s="287"/>
      <c r="N744" s="287"/>
      <c r="O744" s="287"/>
      <c r="P744" s="287"/>
      <c r="Q744" s="287"/>
      <c r="R744" s="287"/>
      <c r="S744" s="287"/>
      <c r="T744" s="287"/>
      <c r="U744" s="287"/>
      <c r="V744" s="287"/>
      <c r="W744" s="287"/>
      <c r="X744" s="287"/>
      <c r="Y744" s="287"/>
      <c r="Z744" s="287"/>
    </row>
    <row r="745" spans="1:26" ht="13.2">
      <c r="A745" s="287"/>
      <c r="B745" s="287"/>
      <c r="C745" s="287"/>
      <c r="D745" s="287"/>
      <c r="E745" s="287"/>
      <c r="F745" s="287"/>
      <c r="G745" s="287"/>
      <c r="H745" s="287"/>
      <c r="I745" s="287"/>
      <c r="J745" s="287"/>
      <c r="K745" s="287"/>
      <c r="L745" s="287"/>
      <c r="M745" s="287"/>
      <c r="N745" s="287"/>
      <c r="O745" s="287"/>
      <c r="P745" s="287"/>
      <c r="Q745" s="287"/>
      <c r="R745" s="287"/>
      <c r="S745" s="287"/>
      <c r="T745" s="287"/>
      <c r="U745" s="287"/>
      <c r="V745" s="287"/>
      <c r="W745" s="287"/>
      <c r="X745" s="287"/>
      <c r="Y745" s="287"/>
      <c r="Z745" s="287"/>
    </row>
    <row r="746" spans="1:26" ht="13.2">
      <c r="A746" s="287"/>
      <c r="B746" s="287"/>
      <c r="C746" s="287"/>
      <c r="D746" s="287"/>
      <c r="E746" s="287"/>
      <c r="F746" s="287"/>
      <c r="G746" s="287"/>
      <c r="H746" s="287"/>
      <c r="I746" s="287"/>
      <c r="J746" s="287"/>
      <c r="K746" s="287"/>
      <c r="L746" s="287"/>
      <c r="M746" s="287"/>
      <c r="N746" s="287"/>
      <c r="O746" s="287"/>
      <c r="P746" s="287"/>
      <c r="Q746" s="287"/>
      <c r="R746" s="287"/>
      <c r="S746" s="287"/>
      <c r="T746" s="287"/>
      <c r="U746" s="287"/>
      <c r="V746" s="287"/>
      <c r="W746" s="287"/>
      <c r="X746" s="287"/>
      <c r="Y746" s="287"/>
      <c r="Z746" s="287"/>
    </row>
    <row r="747" spans="1:26" ht="13.2">
      <c r="A747" s="287"/>
      <c r="B747" s="287"/>
      <c r="C747" s="287"/>
      <c r="D747" s="287"/>
      <c r="E747" s="287"/>
      <c r="F747" s="287"/>
      <c r="G747" s="287"/>
      <c r="H747" s="287"/>
      <c r="I747" s="287"/>
      <c r="J747" s="287"/>
      <c r="K747" s="287"/>
      <c r="L747" s="287"/>
      <c r="M747" s="287"/>
      <c r="N747" s="287"/>
      <c r="O747" s="287"/>
      <c r="P747" s="287"/>
      <c r="Q747" s="287"/>
      <c r="R747" s="287"/>
      <c r="S747" s="287"/>
      <c r="T747" s="287"/>
      <c r="U747" s="287"/>
      <c r="V747" s="287"/>
      <c r="W747" s="287"/>
      <c r="X747" s="287"/>
      <c r="Y747" s="287"/>
      <c r="Z747" s="287"/>
    </row>
    <row r="748" spans="1:26" ht="13.2">
      <c r="A748" s="287"/>
      <c r="B748" s="287"/>
      <c r="C748" s="287"/>
      <c r="D748" s="287"/>
      <c r="E748" s="287"/>
      <c r="F748" s="287"/>
      <c r="G748" s="287"/>
      <c r="H748" s="287"/>
      <c r="I748" s="287"/>
      <c r="J748" s="287"/>
      <c r="K748" s="287"/>
      <c r="L748" s="287"/>
      <c r="M748" s="287"/>
      <c r="N748" s="287"/>
      <c r="O748" s="287"/>
      <c r="P748" s="287"/>
      <c r="Q748" s="287"/>
      <c r="R748" s="287"/>
      <c r="S748" s="287"/>
      <c r="T748" s="287"/>
      <c r="U748" s="287"/>
      <c r="V748" s="287"/>
      <c r="W748" s="287"/>
      <c r="X748" s="287"/>
      <c r="Y748" s="287"/>
      <c r="Z748" s="287"/>
    </row>
    <row r="749" spans="1:26" ht="13.2">
      <c r="A749" s="287"/>
      <c r="B749" s="287"/>
      <c r="C749" s="287"/>
      <c r="D749" s="287"/>
      <c r="E749" s="287"/>
      <c r="F749" s="287"/>
      <c r="G749" s="287"/>
      <c r="H749" s="287"/>
      <c r="I749" s="287"/>
      <c r="J749" s="287"/>
      <c r="K749" s="287"/>
      <c r="L749" s="287"/>
      <c r="M749" s="287"/>
      <c r="N749" s="287"/>
      <c r="O749" s="287"/>
      <c r="P749" s="287"/>
      <c r="Q749" s="287"/>
      <c r="R749" s="287"/>
      <c r="S749" s="287"/>
      <c r="T749" s="287"/>
      <c r="U749" s="287"/>
      <c r="V749" s="287"/>
      <c r="W749" s="287"/>
      <c r="X749" s="287"/>
      <c r="Y749" s="287"/>
      <c r="Z749" s="287"/>
    </row>
    <row r="750" spans="1:26" ht="13.2">
      <c r="A750" s="287"/>
      <c r="B750" s="287"/>
      <c r="C750" s="287"/>
      <c r="D750" s="287"/>
      <c r="E750" s="287"/>
      <c r="F750" s="287"/>
      <c r="G750" s="287"/>
      <c r="H750" s="287"/>
      <c r="I750" s="287"/>
      <c r="J750" s="287"/>
      <c r="K750" s="287"/>
      <c r="L750" s="287"/>
      <c r="M750" s="287"/>
      <c r="N750" s="287"/>
      <c r="O750" s="287"/>
      <c r="P750" s="287"/>
      <c r="Q750" s="287"/>
      <c r="R750" s="287"/>
      <c r="S750" s="287"/>
      <c r="T750" s="287"/>
      <c r="U750" s="287"/>
      <c r="V750" s="287"/>
      <c r="W750" s="287"/>
      <c r="X750" s="287"/>
      <c r="Y750" s="287"/>
      <c r="Z750" s="287"/>
    </row>
    <row r="751" spans="1:26" ht="13.2">
      <c r="A751" s="287"/>
      <c r="B751" s="287"/>
      <c r="C751" s="287"/>
      <c r="D751" s="287"/>
      <c r="E751" s="287"/>
      <c r="F751" s="287"/>
      <c r="G751" s="287"/>
      <c r="H751" s="287"/>
      <c r="I751" s="287"/>
      <c r="J751" s="287"/>
      <c r="K751" s="287"/>
      <c r="L751" s="287"/>
      <c r="M751" s="287"/>
      <c r="N751" s="287"/>
      <c r="O751" s="287"/>
      <c r="P751" s="287"/>
      <c r="Q751" s="287"/>
      <c r="R751" s="287"/>
      <c r="S751" s="287"/>
      <c r="T751" s="287"/>
      <c r="U751" s="287"/>
      <c r="V751" s="287"/>
      <c r="W751" s="287"/>
      <c r="X751" s="287"/>
      <c r="Y751" s="287"/>
      <c r="Z751" s="287"/>
    </row>
    <row r="752" spans="1:26" ht="13.2">
      <c r="A752" s="287"/>
      <c r="B752" s="287"/>
      <c r="C752" s="287"/>
      <c r="D752" s="287"/>
      <c r="E752" s="287"/>
      <c r="F752" s="287"/>
      <c r="G752" s="287"/>
      <c r="H752" s="287"/>
      <c r="I752" s="287"/>
      <c r="J752" s="287"/>
      <c r="K752" s="287"/>
      <c r="L752" s="287"/>
      <c r="M752" s="287"/>
      <c r="N752" s="287"/>
      <c r="O752" s="287"/>
      <c r="P752" s="287"/>
      <c r="Q752" s="287"/>
      <c r="R752" s="287"/>
      <c r="S752" s="287"/>
      <c r="T752" s="287"/>
      <c r="U752" s="287"/>
      <c r="V752" s="287"/>
      <c r="W752" s="287"/>
      <c r="X752" s="287"/>
      <c r="Y752" s="287"/>
      <c r="Z752" s="287"/>
    </row>
    <row r="753" spans="1:26" ht="13.2">
      <c r="A753" s="287"/>
      <c r="B753" s="287"/>
      <c r="C753" s="287"/>
      <c r="D753" s="287"/>
      <c r="E753" s="287"/>
      <c r="F753" s="287"/>
      <c r="G753" s="287"/>
      <c r="H753" s="287"/>
      <c r="I753" s="287"/>
      <c r="J753" s="287"/>
      <c r="K753" s="287"/>
      <c r="L753" s="287"/>
      <c r="M753" s="287"/>
      <c r="N753" s="287"/>
      <c r="O753" s="287"/>
      <c r="P753" s="287"/>
      <c r="Q753" s="287"/>
      <c r="R753" s="287"/>
      <c r="S753" s="287"/>
      <c r="T753" s="287"/>
      <c r="U753" s="287"/>
      <c r="V753" s="287"/>
      <c r="W753" s="287"/>
      <c r="X753" s="287"/>
      <c r="Y753" s="287"/>
      <c r="Z753" s="287"/>
    </row>
    <row r="754" spans="1:26" ht="13.2">
      <c r="A754" s="287"/>
      <c r="B754" s="287"/>
      <c r="C754" s="287"/>
      <c r="D754" s="287"/>
      <c r="E754" s="287"/>
      <c r="F754" s="287"/>
      <c r="G754" s="287"/>
      <c r="H754" s="287"/>
      <c r="I754" s="287"/>
      <c r="J754" s="287"/>
      <c r="K754" s="287"/>
      <c r="L754" s="287"/>
      <c r="M754" s="287"/>
      <c r="N754" s="287"/>
      <c r="O754" s="287"/>
      <c r="P754" s="287"/>
      <c r="Q754" s="287"/>
      <c r="R754" s="287"/>
      <c r="S754" s="287"/>
      <c r="T754" s="287"/>
      <c r="U754" s="287"/>
      <c r="V754" s="287"/>
      <c r="W754" s="287"/>
      <c r="X754" s="287"/>
      <c r="Y754" s="287"/>
      <c r="Z754" s="287"/>
    </row>
    <row r="755" spans="1:26" ht="13.2">
      <c r="A755" s="287"/>
      <c r="B755" s="287"/>
      <c r="C755" s="287"/>
      <c r="D755" s="287"/>
      <c r="E755" s="287"/>
      <c r="F755" s="287"/>
      <c r="G755" s="287"/>
      <c r="H755" s="287"/>
      <c r="I755" s="287"/>
      <c r="J755" s="287"/>
      <c r="K755" s="287"/>
      <c r="L755" s="287"/>
      <c r="M755" s="287"/>
      <c r="N755" s="287"/>
      <c r="O755" s="287"/>
      <c r="P755" s="287"/>
      <c r="Q755" s="287"/>
      <c r="R755" s="287"/>
      <c r="S755" s="287"/>
      <c r="T755" s="287"/>
      <c r="U755" s="287"/>
      <c r="V755" s="287"/>
      <c r="W755" s="287"/>
      <c r="X755" s="287"/>
      <c r="Y755" s="287"/>
      <c r="Z755" s="287"/>
    </row>
    <row r="756" spans="1:26" ht="13.2">
      <c r="A756" s="287"/>
      <c r="B756" s="287"/>
      <c r="C756" s="287"/>
      <c r="D756" s="287"/>
      <c r="E756" s="287"/>
      <c r="F756" s="287"/>
      <c r="G756" s="287"/>
      <c r="H756" s="287"/>
      <c r="I756" s="287"/>
      <c r="J756" s="287"/>
      <c r="K756" s="287"/>
      <c r="L756" s="287"/>
      <c r="M756" s="287"/>
      <c r="N756" s="287"/>
      <c r="O756" s="287"/>
      <c r="P756" s="287"/>
      <c r="Q756" s="287"/>
      <c r="R756" s="287"/>
      <c r="S756" s="287"/>
      <c r="T756" s="287"/>
      <c r="U756" s="287"/>
      <c r="V756" s="287"/>
      <c r="W756" s="287"/>
      <c r="X756" s="287"/>
      <c r="Y756" s="287"/>
      <c r="Z756" s="287"/>
    </row>
    <row r="757" spans="1:26" ht="13.2">
      <c r="A757" s="287"/>
      <c r="B757" s="287"/>
      <c r="C757" s="287"/>
      <c r="D757" s="287"/>
      <c r="E757" s="287"/>
      <c r="F757" s="287"/>
      <c r="G757" s="287"/>
      <c r="H757" s="287"/>
      <c r="I757" s="287"/>
      <c r="J757" s="287"/>
      <c r="K757" s="287"/>
      <c r="L757" s="287"/>
      <c r="M757" s="287"/>
      <c r="N757" s="287"/>
      <c r="O757" s="287"/>
      <c r="P757" s="287"/>
      <c r="Q757" s="287"/>
      <c r="R757" s="287"/>
      <c r="S757" s="287"/>
      <c r="T757" s="287"/>
      <c r="U757" s="287"/>
      <c r="V757" s="287"/>
      <c r="W757" s="287"/>
      <c r="X757" s="287"/>
      <c r="Y757" s="287"/>
      <c r="Z757" s="287"/>
    </row>
    <row r="758" spans="1:26" ht="13.2">
      <c r="A758" s="287"/>
      <c r="B758" s="287"/>
      <c r="C758" s="287"/>
      <c r="D758" s="287"/>
      <c r="E758" s="287"/>
      <c r="F758" s="287"/>
      <c r="G758" s="287"/>
      <c r="H758" s="287"/>
      <c r="I758" s="287"/>
      <c r="J758" s="287"/>
      <c r="K758" s="287"/>
      <c r="L758" s="287"/>
      <c r="M758" s="287"/>
      <c r="N758" s="287"/>
      <c r="O758" s="287"/>
      <c r="P758" s="287"/>
      <c r="Q758" s="287"/>
      <c r="R758" s="287"/>
      <c r="S758" s="287"/>
      <c r="T758" s="287"/>
      <c r="U758" s="287"/>
      <c r="V758" s="287"/>
      <c r="W758" s="287"/>
      <c r="X758" s="287"/>
      <c r="Y758" s="287"/>
      <c r="Z758" s="287"/>
    </row>
    <row r="759" spans="1:26" ht="13.2">
      <c r="A759" s="287"/>
      <c r="B759" s="287"/>
      <c r="C759" s="287"/>
      <c r="D759" s="287"/>
      <c r="E759" s="287"/>
      <c r="F759" s="287"/>
      <c r="G759" s="287"/>
      <c r="H759" s="287"/>
      <c r="I759" s="287"/>
      <c r="J759" s="287"/>
      <c r="K759" s="287"/>
      <c r="L759" s="287"/>
      <c r="M759" s="287"/>
      <c r="N759" s="287"/>
      <c r="O759" s="287"/>
      <c r="P759" s="287"/>
      <c r="Q759" s="287"/>
      <c r="R759" s="287"/>
      <c r="S759" s="287"/>
      <c r="T759" s="287"/>
      <c r="U759" s="287"/>
      <c r="V759" s="287"/>
      <c r="W759" s="287"/>
      <c r="X759" s="287"/>
      <c r="Y759" s="287"/>
      <c r="Z759" s="287"/>
    </row>
    <row r="760" spans="1:26" ht="13.2">
      <c r="A760" s="287"/>
      <c r="B760" s="287"/>
      <c r="C760" s="287"/>
      <c r="D760" s="287"/>
      <c r="E760" s="287"/>
      <c r="F760" s="287"/>
      <c r="G760" s="287"/>
      <c r="H760" s="287"/>
      <c r="I760" s="287"/>
      <c r="J760" s="287"/>
      <c r="K760" s="287"/>
      <c r="L760" s="287"/>
      <c r="M760" s="287"/>
      <c r="N760" s="287"/>
      <c r="O760" s="287"/>
      <c r="P760" s="287"/>
      <c r="Q760" s="287"/>
      <c r="R760" s="287"/>
      <c r="S760" s="287"/>
      <c r="T760" s="287"/>
      <c r="U760" s="287"/>
      <c r="V760" s="287"/>
      <c r="W760" s="287"/>
      <c r="X760" s="287"/>
      <c r="Y760" s="287"/>
      <c r="Z760" s="287"/>
    </row>
    <row r="761" spans="1:26" ht="13.2">
      <c r="A761" s="287"/>
      <c r="B761" s="287"/>
      <c r="C761" s="287"/>
      <c r="D761" s="287"/>
      <c r="E761" s="287"/>
      <c r="F761" s="287"/>
      <c r="G761" s="287"/>
      <c r="H761" s="287"/>
      <c r="I761" s="287"/>
      <c r="J761" s="287"/>
      <c r="K761" s="287"/>
      <c r="L761" s="287"/>
      <c r="M761" s="287"/>
      <c r="N761" s="287"/>
      <c r="O761" s="287"/>
      <c r="P761" s="287"/>
      <c r="Q761" s="287"/>
      <c r="R761" s="287"/>
      <c r="S761" s="287"/>
      <c r="T761" s="287"/>
      <c r="U761" s="287"/>
      <c r="V761" s="287"/>
      <c r="W761" s="287"/>
      <c r="X761" s="287"/>
      <c r="Y761" s="287"/>
      <c r="Z761" s="287"/>
    </row>
    <row r="762" spans="1:26" ht="13.2">
      <c r="A762" s="287"/>
      <c r="B762" s="287"/>
      <c r="C762" s="287"/>
      <c r="D762" s="287"/>
      <c r="E762" s="287"/>
      <c r="F762" s="287"/>
      <c r="G762" s="287"/>
      <c r="H762" s="287"/>
      <c r="I762" s="287"/>
      <c r="J762" s="287"/>
      <c r="K762" s="287"/>
      <c r="L762" s="287"/>
      <c r="M762" s="287"/>
      <c r="N762" s="287"/>
      <c r="O762" s="287"/>
      <c r="P762" s="287"/>
      <c r="Q762" s="287"/>
      <c r="R762" s="287"/>
      <c r="S762" s="287"/>
      <c r="T762" s="287"/>
      <c r="U762" s="287"/>
      <c r="V762" s="287"/>
      <c r="W762" s="287"/>
      <c r="X762" s="287"/>
      <c r="Y762" s="287"/>
      <c r="Z762" s="287"/>
    </row>
    <row r="763" spans="1:26" ht="13.2">
      <c r="A763" s="287"/>
      <c r="B763" s="287"/>
      <c r="C763" s="287"/>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row>
    <row r="764" spans="1:26" ht="13.2">
      <c r="A764" s="287"/>
      <c r="B764" s="287"/>
      <c r="C764" s="287"/>
      <c r="D764" s="287"/>
      <c r="E764" s="287"/>
      <c r="F764" s="287"/>
      <c r="G764" s="287"/>
      <c r="H764" s="287"/>
      <c r="I764" s="287"/>
      <c r="J764" s="287"/>
      <c r="K764" s="287"/>
      <c r="L764" s="287"/>
      <c r="M764" s="287"/>
      <c r="N764" s="287"/>
      <c r="O764" s="287"/>
      <c r="P764" s="287"/>
      <c r="Q764" s="287"/>
      <c r="R764" s="287"/>
      <c r="S764" s="287"/>
      <c r="T764" s="287"/>
      <c r="U764" s="287"/>
      <c r="V764" s="287"/>
      <c r="W764" s="287"/>
      <c r="X764" s="287"/>
      <c r="Y764" s="287"/>
      <c r="Z764" s="287"/>
    </row>
    <row r="765" spans="1:26" ht="13.2">
      <c r="A765" s="287"/>
      <c r="B765" s="287"/>
      <c r="C765" s="287"/>
      <c r="D765" s="287"/>
      <c r="E765" s="287"/>
      <c r="F765" s="287"/>
      <c r="G765" s="287"/>
      <c r="H765" s="287"/>
      <c r="I765" s="287"/>
      <c r="J765" s="287"/>
      <c r="K765" s="287"/>
      <c r="L765" s="287"/>
      <c r="M765" s="287"/>
      <c r="N765" s="287"/>
      <c r="O765" s="287"/>
      <c r="P765" s="287"/>
      <c r="Q765" s="287"/>
      <c r="R765" s="287"/>
      <c r="S765" s="287"/>
      <c r="T765" s="287"/>
      <c r="U765" s="287"/>
      <c r="V765" s="287"/>
      <c r="W765" s="287"/>
      <c r="X765" s="287"/>
      <c r="Y765" s="287"/>
      <c r="Z765" s="287"/>
    </row>
    <row r="766" spans="1:26" ht="13.2">
      <c r="A766" s="287"/>
      <c r="B766" s="287"/>
      <c r="C766" s="287"/>
      <c r="D766" s="287"/>
      <c r="E766" s="287"/>
      <c r="F766" s="287"/>
      <c r="G766" s="287"/>
      <c r="H766" s="287"/>
      <c r="I766" s="287"/>
      <c r="J766" s="287"/>
      <c r="K766" s="287"/>
      <c r="L766" s="287"/>
      <c r="M766" s="287"/>
      <c r="N766" s="287"/>
      <c r="O766" s="287"/>
      <c r="P766" s="287"/>
      <c r="Q766" s="287"/>
      <c r="R766" s="287"/>
      <c r="S766" s="287"/>
      <c r="T766" s="287"/>
      <c r="U766" s="287"/>
      <c r="V766" s="287"/>
      <c r="W766" s="287"/>
      <c r="X766" s="287"/>
      <c r="Y766" s="287"/>
      <c r="Z766" s="287"/>
    </row>
    <row r="767" spans="1:26" ht="13.2">
      <c r="A767" s="287"/>
      <c r="B767" s="287"/>
      <c r="C767" s="287"/>
      <c r="D767" s="287"/>
      <c r="E767" s="287"/>
      <c r="F767" s="287"/>
      <c r="G767" s="287"/>
      <c r="H767" s="287"/>
      <c r="I767" s="287"/>
      <c r="J767" s="287"/>
      <c r="K767" s="287"/>
      <c r="L767" s="287"/>
      <c r="M767" s="287"/>
      <c r="N767" s="287"/>
      <c r="O767" s="287"/>
      <c r="P767" s="287"/>
      <c r="Q767" s="287"/>
      <c r="R767" s="287"/>
      <c r="S767" s="287"/>
      <c r="T767" s="287"/>
      <c r="U767" s="287"/>
      <c r="V767" s="287"/>
      <c r="W767" s="287"/>
      <c r="X767" s="287"/>
      <c r="Y767" s="287"/>
      <c r="Z767" s="287"/>
    </row>
    <row r="768" spans="1:26" ht="13.2">
      <c r="A768" s="287"/>
      <c r="B768" s="287"/>
      <c r="C768" s="287"/>
      <c r="D768" s="287"/>
      <c r="E768" s="287"/>
      <c r="F768" s="287"/>
      <c r="G768" s="287"/>
      <c r="H768" s="287"/>
      <c r="I768" s="287"/>
      <c r="J768" s="287"/>
      <c r="K768" s="287"/>
      <c r="L768" s="287"/>
      <c r="M768" s="287"/>
      <c r="N768" s="287"/>
      <c r="O768" s="287"/>
      <c r="P768" s="287"/>
      <c r="Q768" s="287"/>
      <c r="R768" s="287"/>
      <c r="S768" s="287"/>
      <c r="T768" s="287"/>
      <c r="U768" s="287"/>
      <c r="V768" s="287"/>
      <c r="W768" s="287"/>
      <c r="X768" s="287"/>
      <c r="Y768" s="287"/>
      <c r="Z768" s="287"/>
    </row>
    <row r="769" spans="1:26" ht="13.2">
      <c r="A769" s="287"/>
      <c r="B769" s="287"/>
      <c r="C769" s="287"/>
      <c r="D769" s="287"/>
      <c r="E769" s="287"/>
      <c r="F769" s="287"/>
      <c r="G769" s="287"/>
      <c r="H769" s="287"/>
      <c r="I769" s="287"/>
      <c r="J769" s="287"/>
      <c r="K769" s="287"/>
      <c r="L769" s="287"/>
      <c r="M769" s="287"/>
      <c r="N769" s="287"/>
      <c r="O769" s="287"/>
      <c r="P769" s="287"/>
      <c r="Q769" s="287"/>
      <c r="R769" s="287"/>
      <c r="S769" s="287"/>
      <c r="T769" s="287"/>
      <c r="U769" s="287"/>
      <c r="V769" s="287"/>
      <c r="W769" s="287"/>
      <c r="X769" s="287"/>
      <c r="Y769" s="287"/>
      <c r="Z769" s="287"/>
    </row>
    <row r="770" spans="1:26" ht="13.2">
      <c r="A770" s="287"/>
      <c r="B770" s="287"/>
      <c r="C770" s="287"/>
      <c r="D770" s="287"/>
      <c r="E770" s="287"/>
      <c r="F770" s="287"/>
      <c r="G770" s="287"/>
      <c r="H770" s="287"/>
      <c r="I770" s="287"/>
      <c r="J770" s="287"/>
      <c r="K770" s="287"/>
      <c r="L770" s="287"/>
      <c r="M770" s="287"/>
      <c r="N770" s="287"/>
      <c r="O770" s="287"/>
      <c r="P770" s="287"/>
      <c r="Q770" s="287"/>
      <c r="R770" s="287"/>
      <c r="S770" s="287"/>
      <c r="T770" s="287"/>
      <c r="U770" s="287"/>
      <c r="V770" s="287"/>
      <c r="W770" s="287"/>
      <c r="X770" s="287"/>
      <c r="Y770" s="287"/>
      <c r="Z770" s="287"/>
    </row>
    <row r="771" spans="1:26" ht="13.2">
      <c r="A771" s="287"/>
      <c r="B771" s="287"/>
      <c r="C771" s="287"/>
      <c r="D771" s="287"/>
      <c r="E771" s="287"/>
      <c r="F771" s="287"/>
      <c r="G771" s="287"/>
      <c r="H771" s="287"/>
      <c r="I771" s="287"/>
      <c r="J771" s="287"/>
      <c r="K771" s="287"/>
      <c r="L771" s="287"/>
      <c r="M771" s="287"/>
      <c r="N771" s="287"/>
      <c r="O771" s="287"/>
      <c r="P771" s="287"/>
      <c r="Q771" s="287"/>
      <c r="R771" s="287"/>
      <c r="S771" s="287"/>
      <c r="T771" s="287"/>
      <c r="U771" s="287"/>
      <c r="V771" s="287"/>
      <c r="W771" s="287"/>
      <c r="X771" s="287"/>
      <c r="Y771" s="287"/>
      <c r="Z771" s="287"/>
    </row>
    <row r="772" spans="1:26" ht="13.2">
      <c r="A772" s="287"/>
      <c r="B772" s="287"/>
      <c r="C772" s="287"/>
      <c r="D772" s="287"/>
      <c r="E772" s="287"/>
      <c r="F772" s="287"/>
      <c r="G772" s="287"/>
      <c r="H772" s="287"/>
      <c r="I772" s="287"/>
      <c r="J772" s="287"/>
      <c r="K772" s="287"/>
      <c r="L772" s="287"/>
      <c r="M772" s="287"/>
      <c r="N772" s="287"/>
      <c r="O772" s="287"/>
      <c r="P772" s="287"/>
      <c r="Q772" s="287"/>
      <c r="R772" s="287"/>
      <c r="S772" s="287"/>
      <c r="T772" s="287"/>
      <c r="U772" s="287"/>
      <c r="V772" s="287"/>
      <c r="W772" s="287"/>
      <c r="X772" s="287"/>
      <c r="Y772" s="287"/>
      <c r="Z772" s="287"/>
    </row>
    <row r="773" spans="1:26" ht="13.2">
      <c r="A773" s="287"/>
      <c r="B773" s="287"/>
      <c r="C773" s="287"/>
      <c r="D773" s="287"/>
      <c r="E773" s="287"/>
      <c r="F773" s="287"/>
      <c r="G773" s="287"/>
      <c r="H773" s="287"/>
      <c r="I773" s="287"/>
      <c r="J773" s="287"/>
      <c r="K773" s="287"/>
      <c r="L773" s="287"/>
      <c r="M773" s="287"/>
      <c r="N773" s="287"/>
      <c r="O773" s="287"/>
      <c r="P773" s="287"/>
      <c r="Q773" s="287"/>
      <c r="R773" s="287"/>
      <c r="S773" s="287"/>
      <c r="T773" s="287"/>
      <c r="U773" s="287"/>
      <c r="V773" s="287"/>
      <c r="W773" s="287"/>
      <c r="X773" s="287"/>
      <c r="Y773" s="287"/>
      <c r="Z773" s="287"/>
    </row>
    <row r="774" spans="1:26" ht="13.2">
      <c r="A774" s="287"/>
      <c r="B774" s="287"/>
      <c r="C774" s="287"/>
      <c r="D774" s="287"/>
      <c r="E774" s="287"/>
      <c r="F774" s="287"/>
      <c r="G774" s="287"/>
      <c r="H774" s="287"/>
      <c r="I774" s="287"/>
      <c r="J774" s="287"/>
      <c r="K774" s="287"/>
      <c r="L774" s="287"/>
      <c r="M774" s="287"/>
      <c r="N774" s="287"/>
      <c r="O774" s="287"/>
      <c r="P774" s="287"/>
      <c r="Q774" s="287"/>
      <c r="R774" s="287"/>
      <c r="S774" s="287"/>
      <c r="T774" s="287"/>
      <c r="U774" s="287"/>
      <c r="V774" s="287"/>
      <c r="W774" s="287"/>
      <c r="X774" s="287"/>
      <c r="Y774" s="287"/>
      <c r="Z774" s="287"/>
    </row>
    <row r="775" spans="1:26" ht="13.2">
      <c r="A775" s="287"/>
      <c r="B775" s="287"/>
      <c r="C775" s="287"/>
      <c r="D775" s="287"/>
      <c r="E775" s="287"/>
      <c r="F775" s="287"/>
      <c r="G775" s="287"/>
      <c r="H775" s="287"/>
      <c r="I775" s="287"/>
      <c r="J775" s="287"/>
      <c r="K775" s="287"/>
      <c r="L775" s="287"/>
      <c r="M775" s="287"/>
      <c r="N775" s="287"/>
      <c r="O775" s="287"/>
      <c r="P775" s="287"/>
      <c r="Q775" s="287"/>
      <c r="R775" s="287"/>
      <c r="S775" s="287"/>
      <c r="T775" s="287"/>
      <c r="U775" s="287"/>
      <c r="V775" s="287"/>
      <c r="W775" s="287"/>
      <c r="X775" s="287"/>
      <c r="Y775" s="287"/>
      <c r="Z775" s="287"/>
    </row>
    <row r="776" spans="1:26" ht="13.2">
      <c r="A776" s="287"/>
      <c r="B776" s="287"/>
      <c r="C776" s="287"/>
      <c r="D776" s="287"/>
      <c r="E776" s="287"/>
      <c r="F776" s="287"/>
      <c r="G776" s="287"/>
      <c r="H776" s="287"/>
      <c r="I776" s="287"/>
      <c r="J776" s="287"/>
      <c r="K776" s="287"/>
      <c r="L776" s="287"/>
      <c r="M776" s="287"/>
      <c r="N776" s="287"/>
      <c r="O776" s="287"/>
      <c r="P776" s="287"/>
      <c r="Q776" s="287"/>
      <c r="R776" s="287"/>
      <c r="S776" s="287"/>
      <c r="T776" s="287"/>
      <c r="U776" s="287"/>
      <c r="V776" s="287"/>
      <c r="W776" s="287"/>
      <c r="X776" s="287"/>
      <c r="Y776" s="287"/>
      <c r="Z776" s="287"/>
    </row>
    <row r="777" spans="1:26" ht="13.2">
      <c r="A777" s="287"/>
      <c r="B777" s="287"/>
      <c r="C777" s="287"/>
      <c r="D777" s="287"/>
      <c r="E777" s="287"/>
      <c r="F777" s="287"/>
      <c r="G777" s="287"/>
      <c r="H777" s="287"/>
      <c r="I777" s="287"/>
      <c r="J777" s="287"/>
      <c r="K777" s="287"/>
      <c r="L777" s="287"/>
      <c r="M777" s="287"/>
      <c r="N777" s="287"/>
      <c r="O777" s="287"/>
      <c r="P777" s="287"/>
      <c r="Q777" s="287"/>
      <c r="R777" s="287"/>
      <c r="S777" s="287"/>
      <c r="T777" s="287"/>
      <c r="U777" s="287"/>
      <c r="V777" s="287"/>
      <c r="W777" s="287"/>
      <c r="X777" s="287"/>
      <c r="Y777" s="287"/>
      <c r="Z777" s="287"/>
    </row>
    <row r="778" spans="1:26" ht="13.2">
      <c r="A778" s="287"/>
      <c r="B778" s="287"/>
      <c r="C778" s="287"/>
      <c r="D778" s="287"/>
      <c r="E778" s="287"/>
      <c r="F778" s="287"/>
      <c r="G778" s="287"/>
      <c r="H778" s="287"/>
      <c r="I778" s="287"/>
      <c r="J778" s="287"/>
      <c r="K778" s="287"/>
      <c r="L778" s="287"/>
      <c r="M778" s="287"/>
      <c r="N778" s="287"/>
      <c r="O778" s="287"/>
      <c r="P778" s="287"/>
      <c r="Q778" s="287"/>
      <c r="R778" s="287"/>
      <c r="S778" s="287"/>
      <c r="T778" s="287"/>
      <c r="U778" s="287"/>
      <c r="V778" s="287"/>
      <c r="W778" s="287"/>
      <c r="X778" s="287"/>
      <c r="Y778" s="287"/>
      <c r="Z778" s="287"/>
    </row>
    <row r="779" spans="1:26" ht="13.2">
      <c r="A779" s="287"/>
      <c r="B779" s="287"/>
      <c r="C779" s="287"/>
      <c r="D779" s="287"/>
      <c r="E779" s="287"/>
      <c r="F779" s="287"/>
      <c r="G779" s="287"/>
      <c r="H779" s="287"/>
      <c r="I779" s="287"/>
      <c r="J779" s="287"/>
      <c r="K779" s="287"/>
      <c r="L779" s="287"/>
      <c r="M779" s="287"/>
      <c r="N779" s="287"/>
      <c r="O779" s="287"/>
      <c r="P779" s="287"/>
      <c r="Q779" s="287"/>
      <c r="R779" s="287"/>
      <c r="S779" s="287"/>
      <c r="T779" s="287"/>
      <c r="U779" s="287"/>
      <c r="V779" s="287"/>
      <c r="W779" s="287"/>
      <c r="X779" s="287"/>
      <c r="Y779" s="287"/>
      <c r="Z779" s="287"/>
    </row>
    <row r="780" spans="1:26" ht="13.2">
      <c r="A780" s="287"/>
      <c r="B780" s="287"/>
      <c r="C780" s="287"/>
      <c r="D780" s="287"/>
      <c r="E780" s="287"/>
      <c r="F780" s="287"/>
      <c r="G780" s="287"/>
      <c r="H780" s="287"/>
      <c r="I780" s="287"/>
      <c r="J780" s="287"/>
      <c r="K780" s="287"/>
      <c r="L780" s="287"/>
      <c r="M780" s="287"/>
      <c r="N780" s="287"/>
      <c r="O780" s="287"/>
      <c r="P780" s="287"/>
      <c r="Q780" s="287"/>
      <c r="R780" s="287"/>
      <c r="S780" s="287"/>
      <c r="T780" s="287"/>
      <c r="U780" s="287"/>
      <c r="V780" s="287"/>
      <c r="W780" s="287"/>
      <c r="X780" s="287"/>
      <c r="Y780" s="287"/>
      <c r="Z780" s="287"/>
    </row>
    <row r="781" spans="1:26" ht="13.2">
      <c r="A781" s="287"/>
      <c r="B781" s="287"/>
      <c r="C781" s="287"/>
      <c r="D781" s="287"/>
      <c r="E781" s="287"/>
      <c r="F781" s="287"/>
      <c r="G781" s="287"/>
      <c r="H781" s="287"/>
      <c r="I781" s="287"/>
      <c r="J781" s="287"/>
      <c r="K781" s="287"/>
      <c r="L781" s="287"/>
      <c r="M781" s="287"/>
      <c r="N781" s="287"/>
      <c r="O781" s="287"/>
      <c r="P781" s="287"/>
      <c r="Q781" s="287"/>
      <c r="R781" s="287"/>
      <c r="S781" s="287"/>
      <c r="T781" s="287"/>
      <c r="U781" s="287"/>
      <c r="V781" s="287"/>
      <c r="W781" s="287"/>
      <c r="X781" s="287"/>
      <c r="Y781" s="287"/>
      <c r="Z781" s="287"/>
    </row>
    <row r="782" spans="1:26" ht="13.2">
      <c r="A782" s="287"/>
      <c r="B782" s="287"/>
      <c r="C782" s="287"/>
      <c r="D782" s="287"/>
      <c r="E782" s="287"/>
      <c r="F782" s="287"/>
      <c r="G782" s="287"/>
      <c r="H782" s="287"/>
      <c r="I782" s="287"/>
      <c r="J782" s="287"/>
      <c r="K782" s="287"/>
      <c r="L782" s="287"/>
      <c r="M782" s="287"/>
      <c r="N782" s="287"/>
      <c r="O782" s="287"/>
      <c r="P782" s="287"/>
      <c r="Q782" s="287"/>
      <c r="R782" s="287"/>
      <c r="S782" s="287"/>
      <c r="T782" s="287"/>
      <c r="U782" s="287"/>
      <c r="V782" s="287"/>
      <c r="W782" s="287"/>
      <c r="X782" s="287"/>
      <c r="Y782" s="287"/>
      <c r="Z782" s="287"/>
    </row>
    <row r="783" spans="1:26" ht="13.2">
      <c r="A783" s="287"/>
      <c r="B783" s="287"/>
      <c r="C783" s="287"/>
      <c r="D783" s="287"/>
      <c r="E783" s="287"/>
      <c r="F783" s="287"/>
      <c r="G783" s="287"/>
      <c r="H783" s="287"/>
      <c r="I783" s="287"/>
      <c r="J783" s="287"/>
      <c r="K783" s="287"/>
      <c r="L783" s="287"/>
      <c r="M783" s="287"/>
      <c r="N783" s="287"/>
      <c r="O783" s="287"/>
      <c r="P783" s="287"/>
      <c r="Q783" s="287"/>
      <c r="R783" s="287"/>
      <c r="S783" s="287"/>
      <c r="T783" s="287"/>
      <c r="U783" s="287"/>
      <c r="V783" s="287"/>
      <c r="W783" s="287"/>
      <c r="X783" s="287"/>
      <c r="Y783" s="287"/>
      <c r="Z783" s="287"/>
    </row>
    <row r="784" spans="1:26" ht="13.2">
      <c r="A784" s="287"/>
      <c r="B784" s="287"/>
      <c r="C784" s="287"/>
      <c r="D784" s="287"/>
      <c r="E784" s="287"/>
      <c r="F784" s="287"/>
      <c r="G784" s="287"/>
      <c r="H784" s="287"/>
      <c r="I784" s="287"/>
      <c r="J784" s="287"/>
      <c r="K784" s="287"/>
      <c r="L784" s="287"/>
      <c r="M784" s="287"/>
      <c r="N784" s="287"/>
      <c r="O784" s="287"/>
      <c r="P784" s="287"/>
      <c r="Q784" s="287"/>
      <c r="R784" s="287"/>
      <c r="S784" s="287"/>
      <c r="T784" s="287"/>
      <c r="U784" s="287"/>
      <c r="V784" s="287"/>
      <c r="W784" s="287"/>
      <c r="X784" s="287"/>
      <c r="Y784" s="287"/>
      <c r="Z784" s="287"/>
    </row>
    <row r="785" spans="1:26" ht="13.2">
      <c r="A785" s="287"/>
      <c r="B785" s="287"/>
      <c r="C785" s="287"/>
      <c r="D785" s="287"/>
      <c r="E785" s="287"/>
      <c r="F785" s="287"/>
      <c r="G785" s="287"/>
      <c r="H785" s="287"/>
      <c r="I785" s="287"/>
      <c r="J785" s="287"/>
      <c r="K785" s="287"/>
      <c r="L785" s="287"/>
      <c r="M785" s="287"/>
      <c r="N785" s="287"/>
      <c r="O785" s="287"/>
      <c r="P785" s="287"/>
      <c r="Q785" s="287"/>
      <c r="R785" s="287"/>
      <c r="S785" s="287"/>
      <c r="T785" s="287"/>
      <c r="U785" s="287"/>
      <c r="V785" s="287"/>
      <c r="W785" s="287"/>
      <c r="X785" s="287"/>
      <c r="Y785" s="287"/>
      <c r="Z785" s="287"/>
    </row>
    <row r="786" spans="1:26" ht="13.2">
      <c r="A786" s="287"/>
      <c r="B786" s="287"/>
      <c r="C786" s="287"/>
      <c r="D786" s="287"/>
      <c r="E786" s="287"/>
      <c r="F786" s="287"/>
      <c r="G786" s="287"/>
      <c r="H786" s="287"/>
      <c r="I786" s="287"/>
      <c r="J786" s="287"/>
      <c r="K786" s="287"/>
      <c r="L786" s="287"/>
      <c r="M786" s="287"/>
      <c r="N786" s="287"/>
      <c r="O786" s="287"/>
      <c r="P786" s="287"/>
      <c r="Q786" s="287"/>
      <c r="R786" s="287"/>
      <c r="S786" s="287"/>
      <c r="T786" s="287"/>
      <c r="U786" s="287"/>
      <c r="V786" s="287"/>
      <c r="W786" s="287"/>
      <c r="X786" s="287"/>
      <c r="Y786" s="287"/>
      <c r="Z786" s="287"/>
    </row>
    <row r="787" spans="1:26" ht="13.2">
      <c r="A787" s="287"/>
      <c r="B787" s="287"/>
      <c r="C787" s="287"/>
      <c r="D787" s="287"/>
      <c r="E787" s="287"/>
      <c r="F787" s="287"/>
      <c r="G787" s="287"/>
      <c r="H787" s="287"/>
      <c r="I787" s="287"/>
      <c r="J787" s="287"/>
      <c r="K787" s="287"/>
      <c r="L787" s="287"/>
      <c r="M787" s="287"/>
      <c r="N787" s="287"/>
      <c r="O787" s="287"/>
      <c r="P787" s="287"/>
      <c r="Q787" s="287"/>
      <c r="R787" s="287"/>
      <c r="S787" s="287"/>
      <c r="T787" s="287"/>
      <c r="U787" s="287"/>
      <c r="V787" s="287"/>
      <c r="W787" s="287"/>
      <c r="X787" s="287"/>
      <c r="Y787" s="287"/>
      <c r="Z787" s="287"/>
    </row>
    <row r="788" spans="1:26" ht="13.2">
      <c r="A788" s="287"/>
      <c r="B788" s="287"/>
      <c r="C788" s="287"/>
      <c r="D788" s="287"/>
      <c r="E788" s="287"/>
      <c r="F788" s="287"/>
      <c r="G788" s="287"/>
      <c r="H788" s="287"/>
      <c r="I788" s="287"/>
      <c r="J788" s="287"/>
      <c r="K788" s="287"/>
      <c r="L788" s="287"/>
      <c r="M788" s="287"/>
      <c r="N788" s="287"/>
      <c r="O788" s="287"/>
      <c r="P788" s="287"/>
      <c r="Q788" s="287"/>
      <c r="R788" s="287"/>
      <c r="S788" s="287"/>
      <c r="T788" s="287"/>
      <c r="U788" s="287"/>
      <c r="V788" s="287"/>
      <c r="W788" s="287"/>
      <c r="X788" s="287"/>
      <c r="Y788" s="287"/>
      <c r="Z788" s="287"/>
    </row>
    <row r="789" spans="1:26" ht="13.2">
      <c r="A789" s="287"/>
      <c r="B789" s="287"/>
      <c r="C789" s="287"/>
      <c r="D789" s="287"/>
      <c r="E789" s="287"/>
      <c r="F789" s="287"/>
      <c r="G789" s="287"/>
      <c r="H789" s="287"/>
      <c r="I789" s="287"/>
      <c r="J789" s="287"/>
      <c r="K789" s="287"/>
      <c r="L789" s="287"/>
      <c r="M789" s="287"/>
      <c r="N789" s="287"/>
      <c r="O789" s="287"/>
      <c r="P789" s="287"/>
      <c r="Q789" s="287"/>
      <c r="R789" s="287"/>
      <c r="S789" s="287"/>
      <c r="T789" s="287"/>
      <c r="U789" s="287"/>
      <c r="V789" s="287"/>
      <c r="W789" s="287"/>
      <c r="X789" s="287"/>
      <c r="Y789" s="287"/>
      <c r="Z789" s="287"/>
    </row>
    <row r="790" spans="1:26" ht="13.2">
      <c r="A790" s="287"/>
      <c r="B790" s="287"/>
      <c r="C790" s="287"/>
      <c r="D790" s="287"/>
      <c r="E790" s="287"/>
      <c r="F790" s="287"/>
      <c r="G790" s="287"/>
      <c r="H790" s="287"/>
      <c r="I790" s="287"/>
      <c r="J790" s="287"/>
      <c r="K790" s="287"/>
      <c r="L790" s="287"/>
      <c r="M790" s="287"/>
      <c r="N790" s="287"/>
      <c r="O790" s="287"/>
      <c r="P790" s="287"/>
      <c r="Q790" s="287"/>
      <c r="R790" s="287"/>
      <c r="S790" s="287"/>
      <c r="T790" s="287"/>
      <c r="U790" s="287"/>
      <c r="V790" s="287"/>
      <c r="W790" s="287"/>
      <c r="X790" s="287"/>
      <c r="Y790" s="287"/>
      <c r="Z790" s="287"/>
    </row>
    <row r="791" spans="1:26" ht="13.2">
      <c r="A791" s="287"/>
      <c r="B791" s="287"/>
      <c r="C791" s="287"/>
      <c r="D791" s="287"/>
      <c r="E791" s="287"/>
      <c r="F791" s="287"/>
      <c r="G791" s="287"/>
      <c r="H791" s="287"/>
      <c r="I791" s="287"/>
      <c r="J791" s="287"/>
      <c r="K791" s="287"/>
      <c r="L791" s="287"/>
      <c r="M791" s="287"/>
      <c r="N791" s="287"/>
      <c r="O791" s="287"/>
      <c r="P791" s="287"/>
      <c r="Q791" s="287"/>
      <c r="R791" s="287"/>
      <c r="S791" s="287"/>
      <c r="T791" s="287"/>
      <c r="U791" s="287"/>
      <c r="V791" s="287"/>
      <c r="W791" s="287"/>
      <c r="X791" s="287"/>
      <c r="Y791" s="287"/>
      <c r="Z791" s="287"/>
    </row>
    <row r="792" spans="1:26" ht="13.2">
      <c r="A792" s="287"/>
      <c r="B792" s="287"/>
      <c r="C792" s="287"/>
      <c r="D792" s="287"/>
      <c r="E792" s="287"/>
      <c r="F792" s="287"/>
      <c r="G792" s="287"/>
      <c r="H792" s="287"/>
      <c r="I792" s="287"/>
      <c r="J792" s="287"/>
      <c r="K792" s="287"/>
      <c r="L792" s="287"/>
      <c r="M792" s="287"/>
      <c r="N792" s="287"/>
      <c r="O792" s="287"/>
      <c r="P792" s="287"/>
      <c r="Q792" s="287"/>
      <c r="R792" s="287"/>
      <c r="S792" s="287"/>
      <c r="T792" s="287"/>
      <c r="U792" s="287"/>
      <c r="V792" s="287"/>
      <c r="W792" s="287"/>
      <c r="X792" s="287"/>
      <c r="Y792" s="287"/>
      <c r="Z792" s="287"/>
    </row>
    <row r="793" spans="1:26" ht="13.2">
      <c r="A793" s="287"/>
      <c r="B793" s="287"/>
      <c r="C793" s="287"/>
      <c r="D793" s="287"/>
      <c r="E793" s="287"/>
      <c r="F793" s="287"/>
      <c r="G793" s="287"/>
      <c r="H793" s="287"/>
      <c r="I793" s="287"/>
      <c r="J793" s="287"/>
      <c r="K793" s="287"/>
      <c r="L793" s="287"/>
      <c r="M793" s="287"/>
      <c r="N793" s="287"/>
      <c r="O793" s="287"/>
      <c r="P793" s="287"/>
      <c r="Q793" s="287"/>
      <c r="R793" s="287"/>
      <c r="S793" s="287"/>
      <c r="T793" s="287"/>
      <c r="U793" s="287"/>
      <c r="V793" s="287"/>
      <c r="W793" s="287"/>
      <c r="X793" s="287"/>
      <c r="Y793" s="287"/>
      <c r="Z793" s="287"/>
    </row>
    <row r="794" spans="1:26" ht="13.2">
      <c r="A794" s="287"/>
      <c r="B794" s="287"/>
      <c r="C794" s="287"/>
      <c r="D794" s="287"/>
      <c r="E794" s="287"/>
      <c r="F794" s="287"/>
      <c r="G794" s="287"/>
      <c r="H794" s="287"/>
      <c r="I794" s="287"/>
      <c r="J794" s="287"/>
      <c r="K794" s="287"/>
      <c r="L794" s="287"/>
      <c r="M794" s="287"/>
      <c r="N794" s="287"/>
      <c r="O794" s="287"/>
      <c r="P794" s="287"/>
      <c r="Q794" s="287"/>
      <c r="R794" s="287"/>
      <c r="S794" s="287"/>
      <c r="T794" s="287"/>
      <c r="U794" s="287"/>
      <c r="V794" s="287"/>
      <c r="W794" s="287"/>
      <c r="X794" s="287"/>
      <c r="Y794" s="287"/>
      <c r="Z794" s="287"/>
    </row>
    <row r="795" spans="1:26" ht="13.2">
      <c r="A795" s="287"/>
      <c r="B795" s="287"/>
      <c r="C795" s="287"/>
      <c r="D795" s="287"/>
      <c r="E795" s="287"/>
      <c r="F795" s="287"/>
      <c r="G795" s="287"/>
      <c r="H795" s="287"/>
      <c r="I795" s="287"/>
      <c r="J795" s="287"/>
      <c r="K795" s="287"/>
      <c r="L795" s="287"/>
      <c r="M795" s="287"/>
      <c r="N795" s="287"/>
      <c r="O795" s="287"/>
      <c r="P795" s="287"/>
      <c r="Q795" s="287"/>
      <c r="R795" s="287"/>
      <c r="S795" s="287"/>
      <c r="T795" s="287"/>
      <c r="U795" s="287"/>
      <c r="V795" s="287"/>
      <c r="W795" s="287"/>
      <c r="X795" s="287"/>
      <c r="Y795" s="287"/>
      <c r="Z795" s="287"/>
    </row>
    <row r="796" spans="1:26" ht="13.2">
      <c r="A796" s="287"/>
      <c r="B796" s="287"/>
      <c r="C796" s="287"/>
      <c r="D796" s="287"/>
      <c r="E796" s="287"/>
      <c r="F796" s="287"/>
      <c r="G796" s="287"/>
      <c r="H796" s="287"/>
      <c r="I796" s="287"/>
      <c r="J796" s="287"/>
      <c r="K796" s="287"/>
      <c r="L796" s="287"/>
      <c r="M796" s="287"/>
      <c r="N796" s="287"/>
      <c r="O796" s="287"/>
      <c r="P796" s="287"/>
      <c r="Q796" s="287"/>
      <c r="R796" s="287"/>
      <c r="S796" s="287"/>
      <c r="T796" s="287"/>
      <c r="U796" s="287"/>
      <c r="V796" s="287"/>
      <c r="W796" s="287"/>
      <c r="X796" s="287"/>
      <c r="Y796" s="287"/>
      <c r="Z796" s="287"/>
    </row>
    <row r="797" spans="1:26" ht="13.2">
      <c r="A797" s="287"/>
      <c r="B797" s="287"/>
      <c r="C797" s="287"/>
      <c r="D797" s="287"/>
      <c r="E797" s="287"/>
      <c r="F797" s="287"/>
      <c r="G797" s="287"/>
      <c r="H797" s="287"/>
      <c r="I797" s="287"/>
      <c r="J797" s="287"/>
      <c r="K797" s="287"/>
      <c r="L797" s="287"/>
      <c r="M797" s="287"/>
      <c r="N797" s="287"/>
      <c r="O797" s="287"/>
      <c r="P797" s="287"/>
      <c r="Q797" s="287"/>
      <c r="R797" s="287"/>
      <c r="S797" s="287"/>
      <c r="T797" s="287"/>
      <c r="U797" s="287"/>
      <c r="V797" s="287"/>
      <c r="W797" s="287"/>
      <c r="X797" s="287"/>
      <c r="Y797" s="287"/>
      <c r="Z797" s="287"/>
    </row>
    <row r="798" spans="1:26" ht="13.2">
      <c r="A798" s="287"/>
      <c r="B798" s="287"/>
      <c r="C798" s="287"/>
      <c r="D798" s="287"/>
      <c r="E798" s="287"/>
      <c r="F798" s="287"/>
      <c r="G798" s="287"/>
      <c r="H798" s="287"/>
      <c r="I798" s="287"/>
      <c r="J798" s="287"/>
      <c r="K798" s="287"/>
      <c r="L798" s="287"/>
      <c r="M798" s="287"/>
      <c r="N798" s="287"/>
      <c r="O798" s="287"/>
      <c r="P798" s="287"/>
      <c r="Q798" s="287"/>
      <c r="R798" s="287"/>
      <c r="S798" s="287"/>
      <c r="T798" s="287"/>
      <c r="U798" s="287"/>
      <c r="V798" s="287"/>
      <c r="W798" s="287"/>
      <c r="X798" s="287"/>
      <c r="Y798" s="287"/>
      <c r="Z798" s="287"/>
    </row>
    <row r="799" spans="1:26" ht="13.2">
      <c r="A799" s="287"/>
      <c r="B799" s="287"/>
      <c r="C799" s="287"/>
      <c r="D799" s="287"/>
      <c r="E799" s="287"/>
      <c r="F799" s="287"/>
      <c r="G799" s="287"/>
      <c r="H799" s="287"/>
      <c r="I799" s="287"/>
      <c r="J799" s="287"/>
      <c r="K799" s="287"/>
      <c r="L799" s="287"/>
      <c r="M799" s="287"/>
      <c r="N799" s="287"/>
      <c r="O799" s="287"/>
      <c r="P799" s="287"/>
      <c r="Q799" s="287"/>
      <c r="R799" s="287"/>
      <c r="S799" s="287"/>
      <c r="T799" s="287"/>
      <c r="U799" s="287"/>
      <c r="V799" s="287"/>
      <c r="W799" s="287"/>
      <c r="X799" s="287"/>
      <c r="Y799" s="287"/>
      <c r="Z799" s="287"/>
    </row>
    <row r="800" spans="1:26" ht="13.2">
      <c r="A800" s="287"/>
      <c r="B800" s="287"/>
      <c r="C800" s="287"/>
      <c r="D800" s="287"/>
      <c r="E800" s="287"/>
      <c r="F800" s="287"/>
      <c r="G800" s="287"/>
      <c r="H800" s="287"/>
      <c r="I800" s="287"/>
      <c r="J800" s="287"/>
      <c r="K800" s="287"/>
      <c r="L800" s="287"/>
      <c r="M800" s="287"/>
      <c r="N800" s="287"/>
      <c r="O800" s="287"/>
      <c r="P800" s="287"/>
      <c r="Q800" s="287"/>
      <c r="R800" s="287"/>
      <c r="S800" s="287"/>
      <c r="T800" s="287"/>
      <c r="U800" s="287"/>
      <c r="V800" s="287"/>
      <c r="W800" s="287"/>
      <c r="X800" s="287"/>
      <c r="Y800" s="287"/>
      <c r="Z800" s="287"/>
    </row>
    <row r="801" spans="1:26" ht="13.2">
      <c r="A801" s="287"/>
      <c r="B801" s="287"/>
      <c r="C801" s="287"/>
      <c r="D801" s="287"/>
      <c r="E801" s="287"/>
      <c r="F801" s="287"/>
      <c r="G801" s="287"/>
      <c r="H801" s="287"/>
      <c r="I801" s="287"/>
      <c r="J801" s="287"/>
      <c r="K801" s="287"/>
      <c r="L801" s="287"/>
      <c r="M801" s="287"/>
      <c r="N801" s="287"/>
      <c r="O801" s="287"/>
      <c r="P801" s="287"/>
      <c r="Q801" s="287"/>
      <c r="R801" s="287"/>
      <c r="S801" s="287"/>
      <c r="T801" s="287"/>
      <c r="U801" s="287"/>
      <c r="V801" s="287"/>
      <c r="W801" s="287"/>
      <c r="X801" s="287"/>
      <c r="Y801" s="287"/>
      <c r="Z801" s="287"/>
    </row>
    <row r="802" spans="1:26" ht="13.2">
      <c r="A802" s="287"/>
      <c r="B802" s="287"/>
      <c r="C802" s="287"/>
      <c r="D802" s="287"/>
      <c r="E802" s="287"/>
      <c r="F802" s="287"/>
      <c r="G802" s="287"/>
      <c r="H802" s="287"/>
      <c r="I802" s="287"/>
      <c r="J802" s="287"/>
      <c r="K802" s="287"/>
      <c r="L802" s="287"/>
      <c r="M802" s="287"/>
      <c r="N802" s="287"/>
      <c r="O802" s="287"/>
      <c r="P802" s="287"/>
      <c r="Q802" s="287"/>
      <c r="R802" s="287"/>
      <c r="S802" s="287"/>
      <c r="T802" s="287"/>
      <c r="U802" s="287"/>
      <c r="V802" s="287"/>
      <c r="W802" s="287"/>
      <c r="X802" s="287"/>
      <c r="Y802" s="287"/>
      <c r="Z802" s="287"/>
    </row>
    <row r="803" spans="1:26" ht="13.2">
      <c r="A803" s="287"/>
      <c r="B803" s="287"/>
      <c r="C803" s="287"/>
      <c r="D803" s="287"/>
      <c r="E803" s="287"/>
      <c r="F803" s="287"/>
      <c r="G803" s="287"/>
      <c r="H803" s="287"/>
      <c r="I803" s="287"/>
      <c r="J803" s="287"/>
      <c r="K803" s="287"/>
      <c r="L803" s="287"/>
      <c r="M803" s="287"/>
      <c r="N803" s="287"/>
      <c r="O803" s="287"/>
      <c r="P803" s="287"/>
      <c r="Q803" s="287"/>
      <c r="R803" s="287"/>
      <c r="S803" s="287"/>
      <c r="T803" s="287"/>
      <c r="U803" s="287"/>
      <c r="V803" s="287"/>
      <c r="W803" s="287"/>
      <c r="X803" s="287"/>
      <c r="Y803" s="287"/>
      <c r="Z803" s="287"/>
    </row>
    <row r="804" spans="1:26" ht="13.2">
      <c r="A804" s="287"/>
      <c r="B804" s="287"/>
      <c r="C804" s="287"/>
      <c r="D804" s="287"/>
      <c r="E804" s="287"/>
      <c r="F804" s="287"/>
      <c r="G804" s="287"/>
      <c r="H804" s="287"/>
      <c r="I804" s="287"/>
      <c r="J804" s="287"/>
      <c r="K804" s="287"/>
      <c r="L804" s="287"/>
      <c r="M804" s="287"/>
      <c r="N804" s="287"/>
      <c r="O804" s="287"/>
      <c r="P804" s="287"/>
      <c r="Q804" s="287"/>
      <c r="R804" s="287"/>
      <c r="S804" s="287"/>
      <c r="T804" s="287"/>
      <c r="U804" s="287"/>
      <c r="V804" s="287"/>
      <c r="W804" s="287"/>
      <c r="X804" s="287"/>
      <c r="Y804" s="287"/>
      <c r="Z804" s="287"/>
    </row>
    <row r="805" spans="1:26" ht="13.2">
      <c r="A805" s="287"/>
      <c r="B805" s="287"/>
      <c r="C805" s="287"/>
      <c r="D805" s="287"/>
      <c r="E805" s="287"/>
      <c r="F805" s="287"/>
      <c r="G805" s="287"/>
      <c r="H805" s="287"/>
      <c r="I805" s="287"/>
      <c r="J805" s="287"/>
      <c r="K805" s="287"/>
      <c r="L805" s="287"/>
      <c r="M805" s="287"/>
      <c r="N805" s="287"/>
      <c r="O805" s="287"/>
      <c r="P805" s="287"/>
      <c r="Q805" s="287"/>
      <c r="R805" s="287"/>
      <c r="S805" s="287"/>
      <c r="T805" s="287"/>
      <c r="U805" s="287"/>
      <c r="V805" s="287"/>
      <c r="W805" s="287"/>
      <c r="X805" s="287"/>
      <c r="Y805" s="287"/>
      <c r="Z805" s="287"/>
    </row>
    <row r="806" spans="1:26" ht="13.2">
      <c r="A806" s="287"/>
      <c r="B806" s="287"/>
      <c r="C806" s="287"/>
      <c r="D806" s="287"/>
      <c r="E806" s="287"/>
      <c r="F806" s="287"/>
      <c r="G806" s="287"/>
      <c r="H806" s="287"/>
      <c r="I806" s="287"/>
      <c r="J806" s="287"/>
      <c r="K806" s="287"/>
      <c r="L806" s="287"/>
      <c r="M806" s="287"/>
      <c r="N806" s="287"/>
      <c r="O806" s="287"/>
      <c r="P806" s="287"/>
      <c r="Q806" s="287"/>
      <c r="R806" s="287"/>
      <c r="S806" s="287"/>
      <c r="T806" s="287"/>
      <c r="U806" s="287"/>
      <c r="V806" s="287"/>
      <c r="W806" s="287"/>
      <c r="X806" s="287"/>
      <c r="Y806" s="287"/>
      <c r="Z806" s="287"/>
    </row>
    <row r="807" spans="1:26" ht="13.2">
      <c r="A807" s="287"/>
      <c r="B807" s="287"/>
      <c r="C807" s="287"/>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row>
    <row r="808" spans="1:26" ht="13.2">
      <c r="A808" s="287"/>
      <c r="B808" s="287"/>
      <c r="C808" s="287"/>
      <c r="D808" s="287"/>
      <c r="E808" s="287"/>
      <c r="F808" s="287"/>
      <c r="G808" s="287"/>
      <c r="H808" s="287"/>
      <c r="I808" s="287"/>
      <c r="J808" s="287"/>
      <c r="K808" s="287"/>
      <c r="L808" s="287"/>
      <c r="M808" s="287"/>
      <c r="N808" s="287"/>
      <c r="O808" s="287"/>
      <c r="P808" s="287"/>
      <c r="Q808" s="287"/>
      <c r="R808" s="287"/>
      <c r="S808" s="287"/>
      <c r="T808" s="287"/>
      <c r="U808" s="287"/>
      <c r="V808" s="287"/>
      <c r="W808" s="287"/>
      <c r="X808" s="287"/>
      <c r="Y808" s="287"/>
      <c r="Z808" s="287"/>
    </row>
    <row r="809" spans="1:26" ht="13.2">
      <c r="A809" s="287"/>
      <c r="B809" s="287"/>
      <c r="C809" s="287"/>
      <c r="D809" s="287"/>
      <c r="E809" s="287"/>
      <c r="F809" s="287"/>
      <c r="G809" s="287"/>
      <c r="H809" s="287"/>
      <c r="I809" s="287"/>
      <c r="J809" s="287"/>
      <c r="K809" s="287"/>
      <c r="L809" s="287"/>
      <c r="M809" s="287"/>
      <c r="N809" s="287"/>
      <c r="O809" s="287"/>
      <c r="P809" s="287"/>
      <c r="Q809" s="287"/>
      <c r="R809" s="287"/>
      <c r="S809" s="287"/>
      <c r="T809" s="287"/>
      <c r="U809" s="287"/>
      <c r="V809" s="287"/>
      <c r="W809" s="287"/>
      <c r="X809" s="287"/>
      <c r="Y809" s="287"/>
      <c r="Z809" s="287"/>
    </row>
    <row r="810" spans="1:26" ht="13.2">
      <c r="A810" s="287"/>
      <c r="B810" s="287"/>
      <c r="C810" s="287"/>
      <c r="D810" s="287"/>
      <c r="E810" s="287"/>
      <c r="F810" s="287"/>
      <c r="G810" s="287"/>
      <c r="H810" s="287"/>
      <c r="I810" s="287"/>
      <c r="J810" s="287"/>
      <c r="K810" s="287"/>
      <c r="L810" s="287"/>
      <c r="M810" s="287"/>
      <c r="N810" s="287"/>
      <c r="O810" s="287"/>
      <c r="P810" s="287"/>
      <c r="Q810" s="287"/>
      <c r="R810" s="287"/>
      <c r="S810" s="287"/>
      <c r="T810" s="287"/>
      <c r="U810" s="287"/>
      <c r="V810" s="287"/>
      <c r="W810" s="287"/>
      <c r="X810" s="287"/>
      <c r="Y810" s="287"/>
      <c r="Z810" s="287"/>
    </row>
    <row r="811" spans="1:26" ht="13.2">
      <c r="A811" s="287"/>
      <c r="B811" s="287"/>
      <c r="C811" s="287"/>
      <c r="D811" s="287"/>
      <c r="E811" s="287"/>
      <c r="F811" s="287"/>
      <c r="G811" s="287"/>
      <c r="H811" s="287"/>
      <c r="I811" s="287"/>
      <c r="J811" s="287"/>
      <c r="K811" s="287"/>
      <c r="L811" s="287"/>
      <c r="M811" s="287"/>
      <c r="N811" s="287"/>
      <c r="O811" s="287"/>
      <c r="P811" s="287"/>
      <c r="Q811" s="287"/>
      <c r="R811" s="287"/>
      <c r="S811" s="287"/>
      <c r="T811" s="287"/>
      <c r="U811" s="287"/>
      <c r="V811" s="287"/>
      <c r="W811" s="287"/>
      <c r="X811" s="287"/>
      <c r="Y811" s="287"/>
      <c r="Z811" s="287"/>
    </row>
    <row r="812" spans="1:26" ht="13.2">
      <c r="A812" s="287"/>
      <c r="B812" s="287"/>
      <c r="C812" s="287"/>
      <c r="D812" s="287"/>
      <c r="E812" s="287"/>
      <c r="F812" s="287"/>
      <c r="G812" s="287"/>
      <c r="H812" s="287"/>
      <c r="I812" s="287"/>
      <c r="J812" s="287"/>
      <c r="K812" s="287"/>
      <c r="L812" s="287"/>
      <c r="M812" s="287"/>
      <c r="N812" s="287"/>
      <c r="O812" s="287"/>
      <c r="P812" s="287"/>
      <c r="Q812" s="287"/>
      <c r="R812" s="287"/>
      <c r="S812" s="287"/>
      <c r="T812" s="287"/>
      <c r="U812" s="287"/>
      <c r="V812" s="287"/>
      <c r="W812" s="287"/>
      <c r="X812" s="287"/>
      <c r="Y812" s="287"/>
      <c r="Z812" s="287"/>
    </row>
    <row r="813" spans="1:26" ht="13.2">
      <c r="A813" s="287"/>
      <c r="B813" s="287"/>
      <c r="C813" s="287"/>
      <c r="D813" s="287"/>
      <c r="E813" s="287"/>
      <c r="F813" s="287"/>
      <c r="G813" s="287"/>
      <c r="H813" s="287"/>
      <c r="I813" s="287"/>
      <c r="J813" s="287"/>
      <c r="K813" s="287"/>
      <c r="L813" s="287"/>
      <c r="M813" s="287"/>
      <c r="N813" s="287"/>
      <c r="O813" s="287"/>
      <c r="P813" s="287"/>
      <c r="Q813" s="287"/>
      <c r="R813" s="287"/>
      <c r="S813" s="287"/>
      <c r="T813" s="287"/>
      <c r="U813" s="287"/>
      <c r="V813" s="287"/>
      <c r="W813" s="287"/>
      <c r="X813" s="287"/>
      <c r="Y813" s="287"/>
      <c r="Z813" s="287"/>
    </row>
    <row r="814" spans="1:26" ht="13.2">
      <c r="A814" s="287"/>
      <c r="B814" s="287"/>
      <c r="C814" s="287"/>
      <c r="D814" s="287"/>
      <c r="E814" s="287"/>
      <c r="F814" s="287"/>
      <c r="G814" s="287"/>
      <c r="H814" s="287"/>
      <c r="I814" s="287"/>
      <c r="J814" s="287"/>
      <c r="K814" s="287"/>
      <c r="L814" s="287"/>
      <c r="M814" s="287"/>
      <c r="N814" s="287"/>
      <c r="O814" s="287"/>
      <c r="P814" s="287"/>
      <c r="Q814" s="287"/>
      <c r="R814" s="287"/>
      <c r="S814" s="287"/>
      <c r="T814" s="287"/>
      <c r="U814" s="287"/>
      <c r="V814" s="287"/>
      <c r="W814" s="287"/>
      <c r="X814" s="287"/>
      <c r="Y814" s="287"/>
      <c r="Z814" s="287"/>
    </row>
    <row r="815" spans="1:26" ht="13.2">
      <c r="A815" s="287"/>
      <c r="B815" s="287"/>
      <c r="C815" s="287"/>
      <c r="D815" s="287"/>
      <c r="E815" s="287"/>
      <c r="F815" s="287"/>
      <c r="G815" s="287"/>
      <c r="H815" s="287"/>
      <c r="I815" s="287"/>
      <c r="J815" s="287"/>
      <c r="K815" s="287"/>
      <c r="L815" s="287"/>
      <c r="M815" s="287"/>
      <c r="N815" s="287"/>
      <c r="O815" s="287"/>
      <c r="P815" s="287"/>
      <c r="Q815" s="287"/>
      <c r="R815" s="287"/>
      <c r="S815" s="287"/>
      <c r="T815" s="287"/>
      <c r="U815" s="287"/>
      <c r="V815" s="287"/>
      <c r="W815" s="287"/>
      <c r="X815" s="287"/>
      <c r="Y815" s="287"/>
      <c r="Z815" s="287"/>
    </row>
    <row r="816" spans="1:26" ht="13.2">
      <c r="A816" s="287"/>
      <c r="B816" s="287"/>
      <c r="C816" s="287"/>
      <c r="D816" s="287"/>
      <c r="E816" s="287"/>
      <c r="F816" s="287"/>
      <c r="G816" s="287"/>
      <c r="H816" s="287"/>
      <c r="I816" s="287"/>
      <c r="J816" s="287"/>
      <c r="K816" s="287"/>
      <c r="L816" s="287"/>
      <c r="M816" s="287"/>
      <c r="N816" s="287"/>
      <c r="O816" s="287"/>
      <c r="P816" s="287"/>
      <c r="Q816" s="287"/>
      <c r="R816" s="287"/>
      <c r="S816" s="287"/>
      <c r="T816" s="287"/>
      <c r="U816" s="287"/>
      <c r="V816" s="287"/>
      <c r="W816" s="287"/>
      <c r="X816" s="287"/>
      <c r="Y816" s="287"/>
      <c r="Z816" s="287"/>
    </row>
    <row r="817" spans="1:26" ht="13.2">
      <c r="A817" s="287"/>
      <c r="B817" s="287"/>
      <c r="C817" s="287"/>
      <c r="D817" s="287"/>
      <c r="E817" s="287"/>
      <c r="F817" s="287"/>
      <c r="G817" s="287"/>
      <c r="H817" s="287"/>
      <c r="I817" s="287"/>
      <c r="J817" s="287"/>
      <c r="K817" s="287"/>
      <c r="L817" s="287"/>
      <c r="M817" s="287"/>
      <c r="N817" s="287"/>
      <c r="O817" s="287"/>
      <c r="P817" s="287"/>
      <c r="Q817" s="287"/>
      <c r="R817" s="287"/>
      <c r="S817" s="287"/>
      <c r="T817" s="287"/>
      <c r="U817" s="287"/>
      <c r="V817" s="287"/>
      <c r="W817" s="287"/>
      <c r="X817" s="287"/>
      <c r="Y817" s="287"/>
      <c r="Z817" s="287"/>
    </row>
    <row r="818" spans="1:26" ht="13.2">
      <c r="A818" s="287"/>
      <c r="B818" s="287"/>
      <c r="C818" s="287"/>
      <c r="D818" s="287"/>
      <c r="E818" s="287"/>
      <c r="F818" s="287"/>
      <c r="G818" s="287"/>
      <c r="H818" s="287"/>
      <c r="I818" s="287"/>
      <c r="J818" s="287"/>
      <c r="K818" s="287"/>
      <c r="L818" s="287"/>
      <c r="M818" s="287"/>
      <c r="N818" s="287"/>
      <c r="O818" s="287"/>
      <c r="P818" s="287"/>
      <c r="Q818" s="287"/>
      <c r="R818" s="287"/>
      <c r="S818" s="287"/>
      <c r="T818" s="287"/>
      <c r="U818" s="287"/>
      <c r="V818" s="287"/>
      <c r="W818" s="287"/>
      <c r="X818" s="287"/>
      <c r="Y818" s="287"/>
      <c r="Z818" s="287"/>
    </row>
    <row r="819" spans="1:26" ht="13.2">
      <c r="A819" s="287"/>
      <c r="B819" s="287"/>
      <c r="C819" s="287"/>
      <c r="D819" s="287"/>
      <c r="E819" s="287"/>
      <c r="F819" s="287"/>
      <c r="G819" s="287"/>
      <c r="H819" s="287"/>
      <c r="I819" s="287"/>
      <c r="J819" s="287"/>
      <c r="K819" s="287"/>
      <c r="L819" s="287"/>
      <c r="M819" s="287"/>
      <c r="N819" s="287"/>
      <c r="O819" s="287"/>
      <c r="P819" s="287"/>
      <c r="Q819" s="287"/>
      <c r="R819" s="287"/>
      <c r="S819" s="287"/>
      <c r="T819" s="287"/>
      <c r="U819" s="287"/>
      <c r="V819" s="287"/>
      <c r="W819" s="287"/>
      <c r="X819" s="287"/>
      <c r="Y819" s="287"/>
      <c r="Z819" s="287"/>
    </row>
    <row r="820" spans="1:26" ht="13.2">
      <c r="A820" s="287"/>
      <c r="B820" s="287"/>
      <c r="C820" s="287"/>
      <c r="D820" s="287"/>
      <c r="E820" s="287"/>
      <c r="F820" s="287"/>
      <c r="G820" s="287"/>
      <c r="H820" s="287"/>
      <c r="I820" s="287"/>
      <c r="J820" s="287"/>
      <c r="K820" s="287"/>
      <c r="L820" s="287"/>
      <c r="M820" s="287"/>
      <c r="N820" s="287"/>
      <c r="O820" s="287"/>
      <c r="P820" s="287"/>
      <c r="Q820" s="287"/>
      <c r="R820" s="287"/>
      <c r="S820" s="287"/>
      <c r="T820" s="287"/>
      <c r="U820" s="287"/>
      <c r="V820" s="287"/>
      <c r="W820" s="287"/>
      <c r="X820" s="287"/>
      <c r="Y820" s="287"/>
      <c r="Z820" s="287"/>
    </row>
    <row r="821" spans="1:26" ht="13.2">
      <c r="A821" s="287"/>
      <c r="B821" s="287"/>
      <c r="C821" s="287"/>
      <c r="D821" s="287"/>
      <c r="E821" s="287"/>
      <c r="F821" s="287"/>
      <c r="G821" s="287"/>
      <c r="H821" s="287"/>
      <c r="I821" s="287"/>
      <c r="J821" s="287"/>
      <c r="K821" s="287"/>
      <c r="L821" s="287"/>
      <c r="M821" s="287"/>
      <c r="N821" s="287"/>
      <c r="O821" s="287"/>
      <c r="P821" s="287"/>
      <c r="Q821" s="287"/>
      <c r="R821" s="287"/>
      <c r="S821" s="287"/>
      <c r="T821" s="287"/>
      <c r="U821" s="287"/>
      <c r="V821" s="287"/>
      <c r="W821" s="287"/>
      <c r="X821" s="287"/>
      <c r="Y821" s="287"/>
      <c r="Z821" s="287"/>
    </row>
    <row r="822" spans="1:26" ht="13.2">
      <c r="A822" s="287"/>
      <c r="B822" s="287"/>
      <c r="C822" s="287"/>
      <c r="D822" s="287"/>
      <c r="E822" s="287"/>
      <c r="F822" s="287"/>
      <c r="G822" s="287"/>
      <c r="H822" s="287"/>
      <c r="I822" s="287"/>
      <c r="J822" s="287"/>
      <c r="K822" s="287"/>
      <c r="L822" s="287"/>
      <c r="M822" s="287"/>
      <c r="N822" s="287"/>
      <c r="O822" s="287"/>
      <c r="P822" s="287"/>
      <c r="Q822" s="287"/>
      <c r="R822" s="287"/>
      <c r="S822" s="287"/>
      <c r="T822" s="287"/>
      <c r="U822" s="287"/>
      <c r="V822" s="287"/>
      <c r="W822" s="287"/>
      <c r="X822" s="287"/>
      <c r="Y822" s="287"/>
      <c r="Z822" s="287"/>
    </row>
    <row r="823" spans="1:26" ht="13.2">
      <c r="A823" s="287"/>
      <c r="B823" s="287"/>
      <c r="C823" s="287"/>
      <c r="D823" s="287"/>
      <c r="E823" s="287"/>
      <c r="F823" s="287"/>
      <c r="G823" s="287"/>
      <c r="H823" s="287"/>
      <c r="I823" s="287"/>
      <c r="J823" s="287"/>
      <c r="K823" s="287"/>
      <c r="L823" s="287"/>
      <c r="M823" s="287"/>
      <c r="N823" s="287"/>
      <c r="O823" s="287"/>
      <c r="P823" s="287"/>
      <c r="Q823" s="287"/>
      <c r="R823" s="287"/>
      <c r="S823" s="287"/>
      <c r="T823" s="287"/>
      <c r="U823" s="287"/>
      <c r="V823" s="287"/>
      <c r="W823" s="287"/>
      <c r="X823" s="287"/>
      <c r="Y823" s="287"/>
      <c r="Z823" s="287"/>
    </row>
    <row r="824" spans="1:26" ht="13.2">
      <c r="A824" s="287"/>
      <c r="B824" s="287"/>
      <c r="C824" s="287"/>
      <c r="D824" s="287"/>
      <c r="E824" s="287"/>
      <c r="F824" s="287"/>
      <c r="G824" s="287"/>
      <c r="H824" s="287"/>
      <c r="I824" s="287"/>
      <c r="J824" s="287"/>
      <c r="K824" s="287"/>
      <c r="L824" s="287"/>
      <c r="M824" s="287"/>
      <c r="N824" s="287"/>
      <c r="O824" s="287"/>
      <c r="P824" s="287"/>
      <c r="Q824" s="287"/>
      <c r="R824" s="287"/>
      <c r="S824" s="287"/>
      <c r="T824" s="287"/>
      <c r="U824" s="287"/>
      <c r="V824" s="287"/>
      <c r="W824" s="287"/>
      <c r="X824" s="287"/>
      <c r="Y824" s="287"/>
      <c r="Z824" s="287"/>
    </row>
    <row r="825" spans="1:26" ht="13.2">
      <c r="A825" s="287"/>
      <c r="B825" s="287"/>
      <c r="C825" s="287"/>
      <c r="D825" s="287"/>
      <c r="E825" s="287"/>
      <c r="F825" s="287"/>
      <c r="G825" s="287"/>
      <c r="H825" s="287"/>
      <c r="I825" s="287"/>
      <c r="J825" s="287"/>
      <c r="K825" s="287"/>
      <c r="L825" s="287"/>
      <c r="M825" s="287"/>
      <c r="N825" s="287"/>
      <c r="O825" s="287"/>
      <c r="P825" s="287"/>
      <c r="Q825" s="287"/>
      <c r="R825" s="287"/>
      <c r="S825" s="287"/>
      <c r="T825" s="287"/>
      <c r="U825" s="287"/>
      <c r="V825" s="287"/>
      <c r="W825" s="287"/>
      <c r="X825" s="287"/>
      <c r="Y825" s="287"/>
      <c r="Z825" s="287"/>
    </row>
    <row r="826" spans="1:26" ht="13.2">
      <c r="A826" s="287"/>
      <c r="B826" s="287"/>
      <c r="C826" s="287"/>
      <c r="D826" s="287"/>
      <c r="E826" s="287"/>
      <c r="F826" s="287"/>
      <c r="G826" s="287"/>
      <c r="H826" s="287"/>
      <c r="I826" s="287"/>
      <c r="J826" s="287"/>
      <c r="K826" s="287"/>
      <c r="L826" s="287"/>
      <c r="M826" s="287"/>
      <c r="N826" s="287"/>
      <c r="O826" s="287"/>
      <c r="P826" s="287"/>
      <c r="Q826" s="287"/>
      <c r="R826" s="287"/>
      <c r="S826" s="287"/>
      <c r="T826" s="287"/>
      <c r="U826" s="287"/>
      <c r="V826" s="287"/>
      <c r="W826" s="287"/>
      <c r="X826" s="287"/>
      <c r="Y826" s="287"/>
      <c r="Z826" s="287"/>
    </row>
    <row r="827" spans="1:26" ht="13.2">
      <c r="A827" s="287"/>
      <c r="B827" s="287"/>
      <c r="C827" s="287"/>
      <c r="D827" s="287"/>
      <c r="E827" s="287"/>
      <c r="F827" s="287"/>
      <c r="G827" s="287"/>
      <c r="H827" s="287"/>
      <c r="I827" s="287"/>
      <c r="J827" s="287"/>
      <c r="K827" s="287"/>
      <c r="L827" s="287"/>
      <c r="M827" s="287"/>
      <c r="N827" s="287"/>
      <c r="O827" s="287"/>
      <c r="P827" s="287"/>
      <c r="Q827" s="287"/>
      <c r="R827" s="287"/>
      <c r="S827" s="287"/>
      <c r="T827" s="287"/>
      <c r="U827" s="287"/>
      <c r="V827" s="287"/>
      <c r="W827" s="287"/>
      <c r="X827" s="287"/>
      <c r="Y827" s="287"/>
      <c r="Z827" s="287"/>
    </row>
    <row r="828" spans="1:26" ht="13.2">
      <c r="A828" s="287"/>
      <c r="B828" s="287"/>
      <c r="C828" s="287"/>
      <c r="D828" s="287"/>
      <c r="E828" s="287"/>
      <c r="F828" s="287"/>
      <c r="G828" s="287"/>
      <c r="H828" s="287"/>
      <c r="I828" s="287"/>
      <c r="J828" s="287"/>
      <c r="K828" s="287"/>
      <c r="L828" s="287"/>
      <c r="M828" s="287"/>
      <c r="N828" s="287"/>
      <c r="O828" s="287"/>
      <c r="P828" s="287"/>
      <c r="Q828" s="287"/>
      <c r="R828" s="287"/>
      <c r="S828" s="287"/>
      <c r="T828" s="287"/>
      <c r="U828" s="287"/>
      <c r="V828" s="287"/>
      <c r="W828" s="287"/>
      <c r="X828" s="287"/>
      <c r="Y828" s="287"/>
      <c r="Z828" s="287"/>
    </row>
    <row r="829" spans="1:26" ht="13.2">
      <c r="A829" s="287"/>
      <c r="B829" s="287"/>
      <c r="C829" s="287"/>
      <c r="D829" s="287"/>
      <c r="E829" s="287"/>
      <c r="F829" s="287"/>
      <c r="G829" s="287"/>
      <c r="H829" s="287"/>
      <c r="I829" s="287"/>
      <c r="J829" s="287"/>
      <c r="K829" s="287"/>
      <c r="L829" s="287"/>
      <c r="M829" s="287"/>
      <c r="N829" s="287"/>
      <c r="O829" s="287"/>
      <c r="P829" s="287"/>
      <c r="Q829" s="287"/>
      <c r="R829" s="287"/>
      <c r="S829" s="287"/>
      <c r="T829" s="287"/>
      <c r="U829" s="287"/>
      <c r="V829" s="287"/>
      <c r="W829" s="287"/>
      <c r="X829" s="287"/>
      <c r="Y829" s="287"/>
      <c r="Z829" s="287"/>
    </row>
    <row r="830" spans="1:26" ht="13.2">
      <c r="A830" s="287"/>
      <c r="B830" s="287"/>
      <c r="C830" s="287"/>
      <c r="D830" s="287"/>
      <c r="E830" s="287"/>
      <c r="F830" s="287"/>
      <c r="G830" s="287"/>
      <c r="H830" s="287"/>
      <c r="I830" s="287"/>
      <c r="J830" s="287"/>
      <c r="K830" s="287"/>
      <c r="L830" s="287"/>
      <c r="M830" s="287"/>
      <c r="N830" s="287"/>
      <c r="O830" s="287"/>
      <c r="P830" s="287"/>
      <c r="Q830" s="287"/>
      <c r="R830" s="287"/>
      <c r="S830" s="287"/>
      <c r="T830" s="287"/>
      <c r="U830" s="287"/>
      <c r="V830" s="287"/>
      <c r="W830" s="287"/>
      <c r="X830" s="287"/>
      <c r="Y830" s="287"/>
      <c r="Z830" s="287"/>
    </row>
    <row r="831" spans="1:26" ht="13.2">
      <c r="A831" s="287"/>
      <c r="B831" s="287"/>
      <c r="C831" s="287"/>
      <c r="D831" s="287"/>
      <c r="E831" s="287"/>
      <c r="F831" s="287"/>
      <c r="G831" s="287"/>
      <c r="H831" s="287"/>
      <c r="I831" s="287"/>
      <c r="J831" s="287"/>
      <c r="K831" s="287"/>
      <c r="L831" s="287"/>
      <c r="M831" s="287"/>
      <c r="N831" s="287"/>
      <c r="O831" s="287"/>
      <c r="P831" s="287"/>
      <c r="Q831" s="287"/>
      <c r="R831" s="287"/>
      <c r="S831" s="287"/>
      <c r="T831" s="287"/>
      <c r="U831" s="287"/>
      <c r="V831" s="287"/>
      <c r="W831" s="287"/>
      <c r="X831" s="287"/>
      <c r="Y831" s="287"/>
      <c r="Z831" s="287"/>
    </row>
    <row r="832" spans="1:26" ht="13.2">
      <c r="A832" s="287"/>
      <c r="B832" s="287"/>
      <c r="C832" s="287"/>
      <c r="D832" s="287"/>
      <c r="E832" s="287"/>
      <c r="F832" s="287"/>
      <c r="G832" s="287"/>
      <c r="H832" s="287"/>
      <c r="I832" s="287"/>
      <c r="J832" s="287"/>
      <c r="K832" s="287"/>
      <c r="L832" s="287"/>
      <c r="M832" s="287"/>
      <c r="N832" s="287"/>
      <c r="O832" s="287"/>
      <c r="P832" s="287"/>
      <c r="Q832" s="287"/>
      <c r="R832" s="287"/>
      <c r="S832" s="287"/>
      <c r="T832" s="287"/>
      <c r="U832" s="287"/>
      <c r="V832" s="287"/>
      <c r="W832" s="287"/>
      <c r="X832" s="287"/>
      <c r="Y832" s="287"/>
      <c r="Z832" s="287"/>
    </row>
    <row r="833" spans="1:26" ht="13.2">
      <c r="A833" s="287"/>
      <c r="B833" s="287"/>
      <c r="C833" s="287"/>
      <c r="D833" s="287"/>
      <c r="E833" s="287"/>
      <c r="F833" s="287"/>
      <c r="G833" s="287"/>
      <c r="H833" s="287"/>
      <c r="I833" s="287"/>
      <c r="J833" s="287"/>
      <c r="K833" s="287"/>
      <c r="L833" s="287"/>
      <c r="M833" s="287"/>
      <c r="N833" s="287"/>
      <c r="O833" s="287"/>
      <c r="P833" s="287"/>
      <c r="Q833" s="287"/>
      <c r="R833" s="287"/>
      <c r="S833" s="287"/>
      <c r="T833" s="287"/>
      <c r="U833" s="287"/>
      <c r="V833" s="287"/>
      <c r="W833" s="287"/>
      <c r="X833" s="287"/>
      <c r="Y833" s="287"/>
      <c r="Z833" s="287"/>
    </row>
    <row r="834" spans="1:26" ht="13.2">
      <c r="A834" s="287"/>
      <c r="B834" s="287"/>
      <c r="C834" s="287"/>
      <c r="D834" s="287"/>
      <c r="E834" s="287"/>
      <c r="F834" s="287"/>
      <c r="G834" s="287"/>
      <c r="H834" s="287"/>
      <c r="I834" s="287"/>
      <c r="J834" s="287"/>
      <c r="K834" s="287"/>
      <c r="L834" s="287"/>
      <c r="M834" s="287"/>
      <c r="N834" s="287"/>
      <c r="O834" s="287"/>
      <c r="P834" s="287"/>
      <c r="Q834" s="287"/>
      <c r="R834" s="287"/>
      <c r="S834" s="287"/>
      <c r="T834" s="287"/>
      <c r="U834" s="287"/>
      <c r="V834" s="287"/>
      <c r="W834" s="287"/>
      <c r="X834" s="287"/>
      <c r="Y834" s="287"/>
      <c r="Z834" s="287"/>
    </row>
    <row r="835" spans="1:26" ht="13.2">
      <c r="A835" s="287"/>
      <c r="B835" s="287"/>
      <c r="C835" s="287"/>
      <c r="D835" s="287"/>
      <c r="E835" s="287"/>
      <c r="F835" s="287"/>
      <c r="G835" s="287"/>
      <c r="H835" s="287"/>
      <c r="I835" s="287"/>
      <c r="J835" s="287"/>
      <c r="K835" s="287"/>
      <c r="L835" s="287"/>
      <c r="M835" s="287"/>
      <c r="N835" s="287"/>
      <c r="O835" s="287"/>
      <c r="P835" s="287"/>
      <c r="Q835" s="287"/>
      <c r="R835" s="287"/>
      <c r="S835" s="287"/>
      <c r="T835" s="287"/>
      <c r="U835" s="287"/>
      <c r="V835" s="287"/>
      <c r="W835" s="287"/>
      <c r="X835" s="287"/>
      <c r="Y835" s="287"/>
      <c r="Z835" s="287"/>
    </row>
    <row r="836" spans="1:26" ht="13.2">
      <c r="A836" s="287"/>
      <c r="B836" s="287"/>
      <c r="C836" s="287"/>
      <c r="D836" s="287"/>
      <c r="E836" s="287"/>
      <c r="F836" s="287"/>
      <c r="G836" s="287"/>
      <c r="H836" s="287"/>
      <c r="I836" s="287"/>
      <c r="J836" s="287"/>
      <c r="K836" s="287"/>
      <c r="L836" s="287"/>
      <c r="M836" s="287"/>
      <c r="N836" s="287"/>
      <c r="O836" s="287"/>
      <c r="P836" s="287"/>
      <c r="Q836" s="287"/>
      <c r="R836" s="287"/>
      <c r="S836" s="287"/>
      <c r="T836" s="287"/>
      <c r="U836" s="287"/>
      <c r="V836" s="287"/>
      <c r="W836" s="287"/>
      <c r="X836" s="287"/>
      <c r="Y836" s="287"/>
      <c r="Z836" s="287"/>
    </row>
    <row r="837" spans="1:26" ht="13.2">
      <c r="A837" s="287"/>
      <c r="B837" s="287"/>
      <c r="C837" s="287"/>
      <c r="D837" s="287"/>
      <c r="E837" s="287"/>
      <c r="F837" s="287"/>
      <c r="G837" s="287"/>
      <c r="H837" s="287"/>
      <c r="I837" s="287"/>
      <c r="J837" s="287"/>
      <c r="K837" s="287"/>
      <c r="L837" s="287"/>
      <c r="M837" s="287"/>
      <c r="N837" s="287"/>
      <c r="O837" s="287"/>
      <c r="P837" s="287"/>
      <c r="Q837" s="287"/>
      <c r="R837" s="287"/>
      <c r="S837" s="287"/>
      <c r="T837" s="287"/>
      <c r="U837" s="287"/>
      <c r="V837" s="287"/>
      <c r="W837" s="287"/>
      <c r="X837" s="287"/>
      <c r="Y837" s="287"/>
      <c r="Z837" s="287"/>
    </row>
    <row r="838" spans="1:26" ht="13.2">
      <c r="A838" s="287"/>
      <c r="B838" s="287"/>
      <c r="C838" s="287"/>
      <c r="D838" s="287"/>
      <c r="E838" s="287"/>
      <c r="F838" s="287"/>
      <c r="G838" s="287"/>
      <c r="H838" s="287"/>
      <c r="I838" s="287"/>
      <c r="J838" s="287"/>
      <c r="K838" s="287"/>
      <c r="L838" s="287"/>
      <c r="M838" s="287"/>
      <c r="N838" s="287"/>
      <c r="O838" s="287"/>
      <c r="P838" s="287"/>
      <c r="Q838" s="287"/>
      <c r="R838" s="287"/>
      <c r="S838" s="287"/>
      <c r="T838" s="287"/>
      <c r="U838" s="287"/>
      <c r="V838" s="287"/>
      <c r="W838" s="287"/>
      <c r="X838" s="287"/>
      <c r="Y838" s="287"/>
      <c r="Z838" s="287"/>
    </row>
    <row r="839" spans="1:26" ht="13.2">
      <c r="A839" s="287"/>
      <c r="B839" s="287"/>
      <c r="C839" s="287"/>
      <c r="D839" s="287"/>
      <c r="E839" s="287"/>
      <c r="F839" s="287"/>
      <c r="G839" s="287"/>
      <c r="H839" s="287"/>
      <c r="I839" s="287"/>
      <c r="J839" s="287"/>
      <c r="K839" s="287"/>
      <c r="L839" s="287"/>
      <c r="M839" s="287"/>
      <c r="N839" s="287"/>
      <c r="O839" s="287"/>
      <c r="P839" s="287"/>
      <c r="Q839" s="287"/>
      <c r="R839" s="287"/>
      <c r="S839" s="287"/>
      <c r="T839" s="287"/>
      <c r="U839" s="287"/>
      <c r="V839" s="287"/>
      <c r="W839" s="287"/>
      <c r="X839" s="287"/>
      <c r="Y839" s="287"/>
      <c r="Z839" s="287"/>
    </row>
    <row r="840" spans="1:26" ht="13.2">
      <c r="A840" s="287"/>
      <c r="B840" s="287"/>
      <c r="C840" s="287"/>
      <c r="D840" s="287"/>
      <c r="E840" s="287"/>
      <c r="F840" s="287"/>
      <c r="G840" s="287"/>
      <c r="H840" s="287"/>
      <c r="I840" s="287"/>
      <c r="J840" s="287"/>
      <c r="K840" s="287"/>
      <c r="L840" s="287"/>
      <c r="M840" s="287"/>
      <c r="N840" s="287"/>
      <c r="O840" s="287"/>
      <c r="P840" s="287"/>
      <c r="Q840" s="287"/>
      <c r="R840" s="287"/>
      <c r="S840" s="287"/>
      <c r="T840" s="287"/>
      <c r="U840" s="287"/>
      <c r="V840" s="287"/>
      <c r="W840" s="287"/>
      <c r="X840" s="287"/>
      <c r="Y840" s="287"/>
      <c r="Z840" s="287"/>
    </row>
    <row r="841" spans="1:26" ht="13.2">
      <c r="A841" s="287"/>
      <c r="B841" s="287"/>
      <c r="C841" s="287"/>
      <c r="D841" s="287"/>
      <c r="E841" s="287"/>
      <c r="F841" s="287"/>
      <c r="G841" s="287"/>
      <c r="H841" s="287"/>
      <c r="I841" s="287"/>
      <c r="J841" s="287"/>
      <c r="K841" s="287"/>
      <c r="L841" s="287"/>
      <c r="M841" s="287"/>
      <c r="N841" s="287"/>
      <c r="O841" s="287"/>
      <c r="P841" s="287"/>
      <c r="Q841" s="287"/>
      <c r="R841" s="287"/>
      <c r="S841" s="287"/>
      <c r="T841" s="287"/>
      <c r="U841" s="287"/>
      <c r="V841" s="287"/>
      <c r="W841" s="287"/>
      <c r="X841" s="287"/>
      <c r="Y841" s="287"/>
      <c r="Z841" s="287"/>
    </row>
    <row r="842" spans="1:26" ht="13.2">
      <c r="A842" s="287"/>
      <c r="B842" s="287"/>
      <c r="C842" s="287"/>
      <c r="D842" s="287"/>
      <c r="E842" s="287"/>
      <c r="F842" s="287"/>
      <c r="G842" s="287"/>
      <c r="H842" s="287"/>
      <c r="I842" s="287"/>
      <c r="J842" s="287"/>
      <c r="K842" s="287"/>
      <c r="L842" s="287"/>
      <c r="M842" s="287"/>
      <c r="N842" s="287"/>
      <c r="O842" s="287"/>
      <c r="P842" s="287"/>
      <c r="Q842" s="287"/>
      <c r="R842" s="287"/>
      <c r="S842" s="287"/>
      <c r="T842" s="287"/>
      <c r="U842" s="287"/>
      <c r="V842" s="287"/>
      <c r="W842" s="287"/>
      <c r="X842" s="287"/>
      <c r="Y842" s="287"/>
      <c r="Z842" s="287"/>
    </row>
    <row r="843" spans="1:26" ht="13.2">
      <c r="A843" s="287"/>
      <c r="B843" s="287"/>
      <c r="C843" s="287"/>
      <c r="D843" s="287"/>
      <c r="E843" s="287"/>
      <c r="F843" s="287"/>
      <c r="G843" s="287"/>
      <c r="H843" s="287"/>
      <c r="I843" s="287"/>
      <c r="J843" s="287"/>
      <c r="K843" s="287"/>
      <c r="L843" s="287"/>
      <c r="M843" s="287"/>
      <c r="N843" s="287"/>
      <c r="O843" s="287"/>
      <c r="P843" s="287"/>
      <c r="Q843" s="287"/>
      <c r="R843" s="287"/>
      <c r="S843" s="287"/>
      <c r="T843" s="287"/>
      <c r="U843" s="287"/>
      <c r="V843" s="287"/>
      <c r="W843" s="287"/>
      <c r="X843" s="287"/>
      <c r="Y843" s="287"/>
      <c r="Z843" s="287"/>
    </row>
    <row r="844" spans="1:26" ht="13.2">
      <c r="A844" s="287"/>
      <c r="B844" s="287"/>
      <c r="C844" s="287"/>
      <c r="D844" s="287"/>
      <c r="E844" s="287"/>
      <c r="F844" s="287"/>
      <c r="G844" s="287"/>
      <c r="H844" s="287"/>
      <c r="I844" s="287"/>
      <c r="J844" s="287"/>
      <c r="K844" s="287"/>
      <c r="L844" s="287"/>
      <c r="M844" s="287"/>
      <c r="N844" s="287"/>
      <c r="O844" s="287"/>
      <c r="P844" s="287"/>
      <c r="Q844" s="287"/>
      <c r="R844" s="287"/>
      <c r="S844" s="287"/>
      <c r="T844" s="287"/>
      <c r="U844" s="287"/>
      <c r="V844" s="287"/>
      <c r="W844" s="287"/>
      <c r="X844" s="287"/>
      <c r="Y844" s="287"/>
      <c r="Z844" s="287"/>
    </row>
    <row r="845" spans="1:26" ht="13.2">
      <c r="A845" s="287"/>
      <c r="B845" s="287"/>
      <c r="C845" s="287"/>
      <c r="D845" s="287"/>
      <c r="E845" s="287"/>
      <c r="F845" s="287"/>
      <c r="G845" s="287"/>
      <c r="H845" s="287"/>
      <c r="I845" s="287"/>
      <c r="J845" s="287"/>
      <c r="K845" s="287"/>
      <c r="L845" s="287"/>
      <c r="M845" s="287"/>
      <c r="N845" s="287"/>
      <c r="O845" s="287"/>
      <c r="P845" s="287"/>
      <c r="Q845" s="287"/>
      <c r="R845" s="287"/>
      <c r="S845" s="287"/>
      <c r="T845" s="287"/>
      <c r="U845" s="287"/>
      <c r="V845" s="287"/>
      <c r="W845" s="287"/>
      <c r="X845" s="287"/>
      <c r="Y845" s="287"/>
      <c r="Z845" s="287"/>
    </row>
    <row r="846" spans="1:26" ht="13.2">
      <c r="A846" s="287"/>
      <c r="B846" s="287"/>
      <c r="C846" s="287"/>
      <c r="D846" s="287"/>
      <c r="E846" s="287"/>
      <c r="F846" s="287"/>
      <c r="G846" s="287"/>
      <c r="H846" s="287"/>
      <c r="I846" s="287"/>
      <c r="J846" s="287"/>
      <c r="K846" s="287"/>
      <c r="L846" s="287"/>
      <c r="M846" s="287"/>
      <c r="N846" s="287"/>
      <c r="O846" s="287"/>
      <c r="P846" s="287"/>
      <c r="Q846" s="287"/>
      <c r="R846" s="287"/>
      <c r="S846" s="287"/>
      <c r="T846" s="287"/>
      <c r="U846" s="287"/>
      <c r="V846" s="287"/>
      <c r="W846" s="287"/>
      <c r="X846" s="287"/>
      <c r="Y846" s="287"/>
      <c r="Z846" s="287"/>
    </row>
    <row r="847" spans="1:26" ht="13.2">
      <c r="A847" s="287"/>
      <c r="B847" s="287"/>
      <c r="C847" s="287"/>
      <c r="D847" s="287"/>
      <c r="E847" s="287"/>
      <c r="F847" s="287"/>
      <c r="G847" s="287"/>
      <c r="H847" s="287"/>
      <c r="I847" s="287"/>
      <c r="J847" s="287"/>
      <c r="K847" s="287"/>
      <c r="L847" s="287"/>
      <c r="M847" s="287"/>
      <c r="N847" s="287"/>
      <c r="O847" s="287"/>
      <c r="P847" s="287"/>
      <c r="Q847" s="287"/>
      <c r="R847" s="287"/>
      <c r="S847" s="287"/>
      <c r="T847" s="287"/>
      <c r="U847" s="287"/>
      <c r="V847" s="287"/>
      <c r="W847" s="287"/>
      <c r="X847" s="287"/>
      <c r="Y847" s="287"/>
      <c r="Z847" s="287"/>
    </row>
    <row r="848" spans="1:26" ht="13.2">
      <c r="A848" s="287"/>
      <c r="B848" s="287"/>
      <c r="C848" s="287"/>
      <c r="D848" s="287"/>
      <c r="E848" s="287"/>
      <c r="F848" s="287"/>
      <c r="G848" s="287"/>
      <c r="H848" s="287"/>
      <c r="I848" s="287"/>
      <c r="J848" s="287"/>
      <c r="K848" s="287"/>
      <c r="L848" s="287"/>
      <c r="M848" s="287"/>
      <c r="N848" s="287"/>
      <c r="O848" s="287"/>
      <c r="P848" s="287"/>
      <c r="Q848" s="287"/>
      <c r="R848" s="287"/>
      <c r="S848" s="287"/>
      <c r="T848" s="287"/>
      <c r="U848" s="287"/>
      <c r="V848" s="287"/>
      <c r="W848" s="287"/>
      <c r="X848" s="287"/>
      <c r="Y848" s="287"/>
      <c r="Z848" s="287"/>
    </row>
    <row r="849" spans="1:26" ht="13.2">
      <c r="A849" s="287"/>
      <c r="B849" s="287"/>
      <c r="C849" s="287"/>
      <c r="D849" s="287"/>
      <c r="E849" s="287"/>
      <c r="F849" s="287"/>
      <c r="G849" s="287"/>
      <c r="H849" s="287"/>
      <c r="I849" s="287"/>
      <c r="J849" s="287"/>
      <c r="K849" s="287"/>
      <c r="L849" s="287"/>
      <c r="M849" s="287"/>
      <c r="N849" s="287"/>
      <c r="O849" s="287"/>
      <c r="P849" s="287"/>
      <c r="Q849" s="287"/>
      <c r="R849" s="287"/>
      <c r="S849" s="287"/>
      <c r="T849" s="287"/>
      <c r="U849" s="287"/>
      <c r="V849" s="287"/>
      <c r="W849" s="287"/>
      <c r="X849" s="287"/>
      <c r="Y849" s="287"/>
      <c r="Z849" s="287"/>
    </row>
    <row r="850" spans="1:26" ht="13.2">
      <c r="A850" s="287"/>
      <c r="B850" s="287"/>
      <c r="C850" s="287"/>
      <c r="D850" s="287"/>
      <c r="E850" s="287"/>
      <c r="F850" s="287"/>
      <c r="G850" s="287"/>
      <c r="H850" s="287"/>
      <c r="I850" s="287"/>
      <c r="J850" s="287"/>
      <c r="K850" s="287"/>
      <c r="L850" s="287"/>
      <c r="M850" s="287"/>
      <c r="N850" s="287"/>
      <c r="O850" s="287"/>
      <c r="P850" s="287"/>
      <c r="Q850" s="287"/>
      <c r="R850" s="287"/>
      <c r="S850" s="287"/>
      <c r="T850" s="287"/>
      <c r="U850" s="287"/>
      <c r="V850" s="287"/>
      <c r="W850" s="287"/>
      <c r="X850" s="287"/>
      <c r="Y850" s="287"/>
      <c r="Z850" s="287"/>
    </row>
    <row r="851" spans="1:26" ht="13.2">
      <c r="A851" s="287"/>
      <c r="B851" s="287"/>
      <c r="C851" s="287"/>
      <c r="D851" s="287"/>
      <c r="E851" s="287"/>
      <c r="F851" s="287"/>
      <c r="G851" s="287"/>
      <c r="H851" s="287"/>
      <c r="I851" s="287"/>
      <c r="J851" s="287"/>
      <c r="K851" s="287"/>
      <c r="L851" s="287"/>
      <c r="M851" s="287"/>
      <c r="N851" s="287"/>
      <c r="O851" s="287"/>
      <c r="P851" s="287"/>
      <c r="Q851" s="287"/>
      <c r="R851" s="287"/>
      <c r="S851" s="287"/>
      <c r="T851" s="287"/>
      <c r="U851" s="287"/>
      <c r="V851" s="287"/>
      <c r="W851" s="287"/>
      <c r="X851" s="287"/>
      <c r="Y851" s="287"/>
      <c r="Z851" s="287"/>
    </row>
    <row r="852" spans="1:26" ht="13.2">
      <c r="A852" s="287"/>
      <c r="B852" s="287"/>
      <c r="C852" s="287"/>
      <c r="D852" s="287"/>
      <c r="E852" s="287"/>
      <c r="F852" s="287"/>
      <c r="G852" s="287"/>
      <c r="H852" s="287"/>
      <c r="I852" s="287"/>
      <c r="J852" s="287"/>
      <c r="K852" s="287"/>
      <c r="L852" s="287"/>
      <c r="M852" s="287"/>
      <c r="N852" s="287"/>
      <c r="O852" s="287"/>
      <c r="P852" s="287"/>
      <c r="Q852" s="287"/>
      <c r="R852" s="287"/>
      <c r="S852" s="287"/>
      <c r="T852" s="287"/>
      <c r="U852" s="287"/>
      <c r="V852" s="287"/>
      <c r="W852" s="287"/>
      <c r="X852" s="287"/>
      <c r="Y852" s="287"/>
      <c r="Z852" s="287"/>
    </row>
    <row r="853" spans="1:26" ht="13.2">
      <c r="A853" s="287"/>
      <c r="B853" s="287"/>
      <c r="C853" s="287"/>
      <c r="D853" s="287"/>
      <c r="E853" s="287"/>
      <c r="F853" s="287"/>
      <c r="G853" s="287"/>
      <c r="H853" s="287"/>
      <c r="I853" s="287"/>
      <c r="J853" s="287"/>
      <c r="K853" s="287"/>
      <c r="L853" s="287"/>
      <c r="M853" s="287"/>
      <c r="N853" s="287"/>
      <c r="O853" s="287"/>
      <c r="P853" s="287"/>
      <c r="Q853" s="287"/>
      <c r="R853" s="287"/>
      <c r="S853" s="287"/>
      <c r="T853" s="287"/>
      <c r="U853" s="287"/>
      <c r="V853" s="287"/>
      <c r="W853" s="287"/>
      <c r="X853" s="287"/>
      <c r="Y853" s="287"/>
      <c r="Z853" s="287"/>
    </row>
    <row r="854" spans="1:26" ht="13.2">
      <c r="A854" s="287"/>
      <c r="B854" s="287"/>
      <c r="C854" s="287"/>
      <c r="D854" s="287"/>
      <c r="E854" s="287"/>
      <c r="F854" s="287"/>
      <c r="G854" s="287"/>
      <c r="H854" s="287"/>
      <c r="I854" s="287"/>
      <c r="J854" s="287"/>
      <c r="K854" s="287"/>
      <c r="L854" s="287"/>
      <c r="M854" s="287"/>
      <c r="N854" s="287"/>
      <c r="O854" s="287"/>
      <c r="P854" s="287"/>
      <c r="Q854" s="287"/>
      <c r="R854" s="287"/>
      <c r="S854" s="287"/>
      <c r="T854" s="287"/>
      <c r="U854" s="287"/>
      <c r="V854" s="287"/>
      <c r="W854" s="287"/>
      <c r="X854" s="287"/>
      <c r="Y854" s="287"/>
      <c r="Z854" s="287"/>
    </row>
    <row r="855" spans="1:26" ht="13.2">
      <c r="A855" s="287"/>
      <c r="B855" s="287"/>
      <c r="C855" s="287"/>
      <c r="D855" s="287"/>
      <c r="E855" s="287"/>
      <c r="F855" s="287"/>
      <c r="G855" s="287"/>
      <c r="H855" s="287"/>
      <c r="I855" s="287"/>
      <c r="J855" s="287"/>
      <c r="K855" s="287"/>
      <c r="L855" s="287"/>
      <c r="M855" s="287"/>
      <c r="N855" s="287"/>
      <c r="O855" s="287"/>
      <c r="P855" s="287"/>
      <c r="Q855" s="287"/>
      <c r="R855" s="287"/>
      <c r="S855" s="287"/>
      <c r="T855" s="287"/>
      <c r="U855" s="287"/>
      <c r="V855" s="287"/>
      <c r="W855" s="287"/>
      <c r="X855" s="287"/>
      <c r="Y855" s="287"/>
      <c r="Z855" s="287"/>
    </row>
    <row r="856" spans="1:26" ht="13.2">
      <c r="A856" s="287"/>
      <c r="B856" s="287"/>
      <c r="C856" s="287"/>
      <c r="D856" s="287"/>
      <c r="E856" s="287"/>
      <c r="F856" s="287"/>
      <c r="G856" s="287"/>
      <c r="H856" s="287"/>
      <c r="I856" s="287"/>
      <c r="J856" s="287"/>
      <c r="K856" s="287"/>
      <c r="L856" s="287"/>
      <c r="M856" s="287"/>
      <c r="N856" s="287"/>
      <c r="O856" s="287"/>
      <c r="P856" s="287"/>
      <c r="Q856" s="287"/>
      <c r="R856" s="287"/>
      <c r="S856" s="287"/>
      <c r="T856" s="287"/>
      <c r="U856" s="287"/>
      <c r="V856" s="287"/>
      <c r="W856" s="287"/>
      <c r="X856" s="287"/>
      <c r="Y856" s="287"/>
      <c r="Z856" s="287"/>
    </row>
    <row r="857" spans="1:26" ht="13.2">
      <c r="A857" s="287"/>
      <c r="B857" s="287"/>
      <c r="C857" s="287"/>
      <c r="D857" s="287"/>
      <c r="E857" s="287"/>
      <c r="F857" s="287"/>
      <c r="G857" s="287"/>
      <c r="H857" s="287"/>
      <c r="I857" s="287"/>
      <c r="J857" s="287"/>
      <c r="K857" s="287"/>
      <c r="L857" s="287"/>
      <c r="M857" s="287"/>
      <c r="N857" s="287"/>
      <c r="O857" s="287"/>
      <c r="P857" s="287"/>
      <c r="Q857" s="287"/>
      <c r="R857" s="287"/>
      <c r="S857" s="287"/>
      <c r="T857" s="287"/>
      <c r="U857" s="287"/>
      <c r="V857" s="287"/>
      <c r="W857" s="287"/>
      <c r="X857" s="287"/>
      <c r="Y857" s="287"/>
      <c r="Z857" s="287"/>
    </row>
    <row r="858" spans="1:26" ht="13.2">
      <c r="A858" s="287"/>
      <c r="B858" s="287"/>
      <c r="C858" s="287"/>
      <c r="D858" s="287"/>
      <c r="E858" s="287"/>
      <c r="F858" s="287"/>
      <c r="G858" s="287"/>
      <c r="H858" s="287"/>
      <c r="I858" s="287"/>
      <c r="J858" s="287"/>
      <c r="K858" s="287"/>
      <c r="L858" s="287"/>
      <c r="M858" s="287"/>
      <c r="N858" s="287"/>
      <c r="O858" s="287"/>
      <c r="P858" s="287"/>
      <c r="Q858" s="287"/>
      <c r="R858" s="287"/>
      <c r="S858" s="287"/>
      <c r="T858" s="287"/>
      <c r="U858" s="287"/>
      <c r="V858" s="287"/>
      <c r="W858" s="287"/>
      <c r="X858" s="287"/>
      <c r="Y858" s="287"/>
      <c r="Z858" s="287"/>
    </row>
    <row r="859" spans="1:26" ht="13.2">
      <c r="A859" s="287"/>
      <c r="B859" s="287"/>
      <c r="C859" s="287"/>
      <c r="D859" s="287"/>
      <c r="E859" s="287"/>
      <c r="F859" s="287"/>
      <c r="G859" s="287"/>
      <c r="H859" s="287"/>
      <c r="I859" s="287"/>
      <c r="J859" s="287"/>
      <c r="K859" s="287"/>
      <c r="L859" s="287"/>
      <c r="M859" s="287"/>
      <c r="N859" s="287"/>
      <c r="O859" s="287"/>
      <c r="P859" s="287"/>
      <c r="Q859" s="287"/>
      <c r="R859" s="287"/>
      <c r="S859" s="287"/>
      <c r="T859" s="287"/>
      <c r="U859" s="287"/>
      <c r="V859" s="287"/>
      <c r="W859" s="287"/>
      <c r="X859" s="287"/>
      <c r="Y859" s="287"/>
      <c r="Z859" s="287"/>
    </row>
    <row r="860" spans="1:26" ht="13.2">
      <c r="A860" s="287"/>
      <c r="B860" s="287"/>
      <c r="C860" s="287"/>
      <c r="D860" s="287"/>
      <c r="E860" s="287"/>
      <c r="F860" s="287"/>
      <c r="G860" s="287"/>
      <c r="H860" s="287"/>
      <c r="I860" s="287"/>
      <c r="J860" s="287"/>
      <c r="K860" s="287"/>
      <c r="L860" s="287"/>
      <c r="M860" s="287"/>
      <c r="N860" s="287"/>
      <c r="O860" s="287"/>
      <c r="P860" s="287"/>
      <c r="Q860" s="287"/>
      <c r="R860" s="287"/>
      <c r="S860" s="287"/>
      <c r="T860" s="287"/>
      <c r="U860" s="287"/>
      <c r="V860" s="287"/>
      <c r="W860" s="287"/>
      <c r="X860" s="287"/>
      <c r="Y860" s="287"/>
      <c r="Z860" s="287"/>
    </row>
    <row r="861" spans="1:26" ht="13.2">
      <c r="A861" s="287"/>
      <c r="B861" s="287"/>
      <c r="C861" s="287"/>
      <c r="D861" s="287"/>
      <c r="E861" s="287"/>
      <c r="F861" s="287"/>
      <c r="G861" s="287"/>
      <c r="H861" s="287"/>
      <c r="I861" s="287"/>
      <c r="J861" s="287"/>
      <c r="K861" s="287"/>
      <c r="L861" s="287"/>
      <c r="M861" s="287"/>
      <c r="N861" s="287"/>
      <c r="O861" s="287"/>
      <c r="P861" s="287"/>
      <c r="Q861" s="287"/>
      <c r="R861" s="287"/>
      <c r="S861" s="287"/>
      <c r="T861" s="287"/>
      <c r="U861" s="287"/>
      <c r="V861" s="287"/>
      <c r="W861" s="287"/>
      <c r="X861" s="287"/>
      <c r="Y861" s="287"/>
      <c r="Z861" s="287"/>
    </row>
    <row r="862" spans="1:26" ht="13.2">
      <c r="A862" s="287"/>
      <c r="B862" s="287"/>
      <c r="C862" s="287"/>
      <c r="D862" s="287"/>
      <c r="E862" s="287"/>
      <c r="F862" s="287"/>
      <c r="G862" s="287"/>
      <c r="H862" s="287"/>
      <c r="I862" s="287"/>
      <c r="J862" s="287"/>
      <c r="K862" s="287"/>
      <c r="L862" s="287"/>
      <c r="M862" s="287"/>
      <c r="N862" s="287"/>
      <c r="O862" s="287"/>
      <c r="P862" s="287"/>
      <c r="Q862" s="287"/>
      <c r="R862" s="287"/>
      <c r="S862" s="287"/>
      <c r="T862" s="287"/>
      <c r="U862" s="287"/>
      <c r="V862" s="287"/>
      <c r="W862" s="287"/>
      <c r="X862" s="287"/>
      <c r="Y862" s="287"/>
      <c r="Z862" s="287"/>
    </row>
    <row r="863" spans="1:26" ht="13.2">
      <c r="A863" s="287"/>
      <c r="B863" s="287"/>
      <c r="C863" s="287"/>
      <c r="D863" s="287"/>
      <c r="E863" s="287"/>
      <c r="F863" s="287"/>
      <c r="G863" s="287"/>
      <c r="H863" s="287"/>
      <c r="I863" s="287"/>
      <c r="J863" s="287"/>
      <c r="K863" s="287"/>
      <c r="L863" s="287"/>
      <c r="M863" s="287"/>
      <c r="N863" s="287"/>
      <c r="O863" s="287"/>
      <c r="P863" s="287"/>
      <c r="Q863" s="287"/>
      <c r="R863" s="287"/>
      <c r="S863" s="287"/>
      <c r="T863" s="287"/>
      <c r="U863" s="287"/>
      <c r="V863" s="287"/>
      <c r="W863" s="287"/>
      <c r="X863" s="287"/>
      <c r="Y863" s="287"/>
      <c r="Z863" s="287"/>
    </row>
    <row r="864" spans="1:26" ht="13.2">
      <c r="A864" s="287"/>
      <c r="B864" s="287"/>
      <c r="C864" s="287"/>
      <c r="D864" s="287"/>
      <c r="E864" s="287"/>
      <c r="F864" s="287"/>
      <c r="G864" s="287"/>
      <c r="H864" s="287"/>
      <c r="I864" s="287"/>
      <c r="J864" s="287"/>
      <c r="K864" s="287"/>
      <c r="L864" s="287"/>
      <c r="M864" s="287"/>
      <c r="N864" s="287"/>
      <c r="O864" s="287"/>
      <c r="P864" s="287"/>
      <c r="Q864" s="287"/>
      <c r="R864" s="287"/>
      <c r="S864" s="287"/>
      <c r="T864" s="287"/>
      <c r="U864" s="287"/>
      <c r="V864" s="287"/>
      <c r="W864" s="287"/>
      <c r="X864" s="287"/>
      <c r="Y864" s="287"/>
      <c r="Z864" s="287"/>
    </row>
    <row r="865" spans="1:26" ht="13.2">
      <c r="A865" s="287"/>
      <c r="B865" s="287"/>
      <c r="C865" s="287"/>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row>
    <row r="866" spans="1:26" ht="13.2">
      <c r="A866" s="287"/>
      <c r="B866" s="287"/>
      <c r="C866" s="287"/>
      <c r="D866" s="287"/>
      <c r="E866" s="287"/>
      <c r="F866" s="287"/>
      <c r="G866" s="287"/>
      <c r="H866" s="287"/>
      <c r="I866" s="287"/>
      <c r="J866" s="287"/>
      <c r="K866" s="287"/>
      <c r="L866" s="287"/>
      <c r="M866" s="287"/>
      <c r="N866" s="287"/>
      <c r="O866" s="287"/>
      <c r="P866" s="287"/>
      <c r="Q866" s="287"/>
      <c r="R866" s="287"/>
      <c r="S866" s="287"/>
      <c r="T866" s="287"/>
      <c r="U866" s="287"/>
      <c r="V866" s="287"/>
      <c r="W866" s="287"/>
      <c r="X866" s="287"/>
      <c r="Y866" s="287"/>
      <c r="Z866" s="287"/>
    </row>
    <row r="867" spans="1:26" ht="13.2">
      <c r="A867" s="287"/>
      <c r="B867" s="287"/>
      <c r="C867" s="287"/>
      <c r="D867" s="287"/>
      <c r="E867" s="287"/>
      <c r="F867" s="287"/>
      <c r="G867" s="287"/>
      <c r="H867" s="287"/>
      <c r="I867" s="287"/>
      <c r="J867" s="287"/>
      <c r="K867" s="287"/>
      <c r="L867" s="287"/>
      <c r="M867" s="287"/>
      <c r="N867" s="287"/>
      <c r="O867" s="287"/>
      <c r="P867" s="287"/>
      <c r="Q867" s="287"/>
      <c r="R867" s="287"/>
      <c r="S867" s="287"/>
      <c r="T867" s="287"/>
      <c r="U867" s="287"/>
      <c r="V867" s="287"/>
      <c r="W867" s="287"/>
      <c r="X867" s="287"/>
      <c r="Y867" s="287"/>
      <c r="Z867" s="287"/>
    </row>
    <row r="868" spans="1:26" ht="13.2">
      <c r="A868" s="287"/>
      <c r="B868" s="287"/>
      <c r="C868" s="287"/>
      <c r="D868" s="287"/>
      <c r="E868" s="287"/>
      <c r="F868" s="287"/>
      <c r="G868" s="287"/>
      <c r="H868" s="287"/>
      <c r="I868" s="287"/>
      <c r="J868" s="287"/>
      <c r="K868" s="287"/>
      <c r="L868" s="287"/>
      <c r="M868" s="287"/>
      <c r="N868" s="287"/>
      <c r="O868" s="287"/>
      <c r="P868" s="287"/>
      <c r="Q868" s="287"/>
      <c r="R868" s="287"/>
      <c r="S868" s="287"/>
      <c r="T868" s="287"/>
      <c r="U868" s="287"/>
      <c r="V868" s="287"/>
      <c r="W868" s="287"/>
      <c r="X868" s="287"/>
      <c r="Y868" s="287"/>
      <c r="Z868" s="287"/>
    </row>
    <row r="869" spans="1:26" ht="13.2">
      <c r="A869" s="287"/>
      <c r="B869" s="287"/>
      <c r="C869" s="287"/>
      <c r="D869" s="287"/>
      <c r="E869" s="287"/>
      <c r="F869" s="287"/>
      <c r="G869" s="287"/>
      <c r="H869" s="287"/>
      <c r="I869" s="287"/>
      <c r="J869" s="287"/>
      <c r="K869" s="287"/>
      <c r="L869" s="287"/>
      <c r="M869" s="287"/>
      <c r="N869" s="287"/>
      <c r="O869" s="287"/>
      <c r="P869" s="287"/>
      <c r="Q869" s="287"/>
      <c r="R869" s="287"/>
      <c r="S869" s="287"/>
      <c r="T869" s="287"/>
      <c r="U869" s="287"/>
      <c r="V869" s="287"/>
      <c r="W869" s="287"/>
      <c r="X869" s="287"/>
      <c r="Y869" s="287"/>
      <c r="Z869" s="287"/>
    </row>
    <row r="870" spans="1:26" ht="13.2">
      <c r="A870" s="287"/>
      <c r="B870" s="287"/>
      <c r="C870" s="287"/>
      <c r="D870" s="287"/>
      <c r="E870" s="287"/>
      <c r="F870" s="287"/>
      <c r="G870" s="287"/>
      <c r="H870" s="287"/>
      <c r="I870" s="287"/>
      <c r="J870" s="287"/>
      <c r="K870" s="287"/>
      <c r="L870" s="287"/>
      <c r="M870" s="287"/>
      <c r="N870" s="287"/>
      <c r="O870" s="287"/>
      <c r="P870" s="287"/>
      <c r="Q870" s="287"/>
      <c r="R870" s="287"/>
      <c r="S870" s="287"/>
      <c r="T870" s="287"/>
      <c r="U870" s="287"/>
      <c r="V870" s="287"/>
      <c r="W870" s="287"/>
      <c r="X870" s="287"/>
      <c r="Y870" s="287"/>
      <c r="Z870" s="287"/>
    </row>
    <row r="871" spans="1:26" ht="13.2">
      <c r="A871" s="287"/>
      <c r="B871" s="287"/>
      <c r="C871" s="287"/>
      <c r="D871" s="287"/>
      <c r="E871" s="287"/>
      <c r="F871" s="287"/>
      <c r="G871" s="287"/>
      <c r="H871" s="287"/>
      <c r="I871" s="287"/>
      <c r="J871" s="287"/>
      <c r="K871" s="287"/>
      <c r="L871" s="287"/>
      <c r="M871" s="287"/>
      <c r="N871" s="287"/>
      <c r="O871" s="287"/>
      <c r="P871" s="287"/>
      <c r="Q871" s="287"/>
      <c r="R871" s="287"/>
      <c r="S871" s="287"/>
      <c r="T871" s="287"/>
      <c r="U871" s="287"/>
      <c r="V871" s="287"/>
      <c r="W871" s="287"/>
      <c r="X871" s="287"/>
      <c r="Y871" s="287"/>
      <c r="Z871" s="287"/>
    </row>
    <row r="872" spans="1:26" ht="13.2">
      <c r="A872" s="287"/>
      <c r="B872" s="287"/>
      <c r="C872" s="287"/>
      <c r="D872" s="287"/>
      <c r="E872" s="287"/>
      <c r="F872" s="287"/>
      <c r="G872" s="287"/>
      <c r="H872" s="287"/>
      <c r="I872" s="287"/>
      <c r="J872" s="287"/>
      <c r="K872" s="287"/>
      <c r="L872" s="287"/>
      <c r="M872" s="287"/>
      <c r="N872" s="287"/>
      <c r="O872" s="287"/>
      <c r="P872" s="287"/>
      <c r="Q872" s="287"/>
      <c r="R872" s="287"/>
      <c r="S872" s="287"/>
      <c r="T872" s="287"/>
      <c r="U872" s="287"/>
      <c r="V872" s="287"/>
      <c r="W872" s="287"/>
      <c r="X872" s="287"/>
      <c r="Y872" s="287"/>
      <c r="Z872" s="287"/>
    </row>
    <row r="873" spans="1:26" ht="13.2">
      <c r="A873" s="287"/>
      <c r="B873" s="287"/>
      <c r="C873" s="287"/>
      <c r="D873" s="287"/>
      <c r="E873" s="287"/>
      <c r="F873" s="287"/>
      <c r="G873" s="287"/>
      <c r="H873" s="287"/>
      <c r="I873" s="287"/>
      <c r="J873" s="287"/>
      <c r="K873" s="287"/>
      <c r="L873" s="287"/>
      <c r="M873" s="287"/>
      <c r="N873" s="287"/>
      <c r="O873" s="287"/>
      <c r="P873" s="287"/>
      <c r="Q873" s="287"/>
      <c r="R873" s="287"/>
      <c r="S873" s="287"/>
      <c r="T873" s="287"/>
      <c r="U873" s="287"/>
      <c r="V873" s="287"/>
      <c r="W873" s="287"/>
      <c r="X873" s="287"/>
      <c r="Y873" s="287"/>
      <c r="Z873" s="287"/>
    </row>
    <row r="874" spans="1:26" ht="13.2">
      <c r="A874" s="287"/>
      <c r="B874" s="287"/>
      <c r="C874" s="287"/>
      <c r="D874" s="287"/>
      <c r="E874" s="287"/>
      <c r="F874" s="287"/>
      <c r="G874" s="287"/>
      <c r="H874" s="287"/>
      <c r="I874" s="287"/>
      <c r="J874" s="287"/>
      <c r="K874" s="287"/>
      <c r="L874" s="287"/>
      <c r="M874" s="287"/>
      <c r="N874" s="287"/>
      <c r="O874" s="287"/>
      <c r="P874" s="287"/>
      <c r="Q874" s="287"/>
      <c r="R874" s="287"/>
      <c r="S874" s="287"/>
      <c r="T874" s="287"/>
      <c r="U874" s="287"/>
      <c r="V874" s="287"/>
      <c r="W874" s="287"/>
      <c r="X874" s="287"/>
      <c r="Y874" s="287"/>
      <c r="Z874" s="287"/>
    </row>
    <row r="875" spans="1:26" ht="13.2">
      <c r="A875" s="287"/>
      <c r="B875" s="287"/>
      <c r="C875" s="287"/>
      <c r="D875" s="287"/>
      <c r="E875" s="287"/>
      <c r="F875" s="287"/>
      <c r="G875" s="287"/>
      <c r="H875" s="287"/>
      <c r="I875" s="287"/>
      <c r="J875" s="287"/>
      <c r="K875" s="287"/>
      <c r="L875" s="287"/>
      <c r="M875" s="287"/>
      <c r="N875" s="287"/>
      <c r="O875" s="287"/>
      <c r="P875" s="287"/>
      <c r="Q875" s="287"/>
      <c r="R875" s="287"/>
      <c r="S875" s="287"/>
      <c r="T875" s="287"/>
      <c r="U875" s="287"/>
      <c r="V875" s="287"/>
      <c r="W875" s="287"/>
      <c r="X875" s="287"/>
      <c r="Y875" s="287"/>
      <c r="Z875" s="287"/>
    </row>
    <row r="876" spans="1:26" ht="13.2">
      <c r="A876" s="287"/>
      <c r="B876" s="287"/>
      <c r="C876" s="287"/>
      <c r="D876" s="287"/>
      <c r="E876" s="287"/>
      <c r="F876" s="287"/>
      <c r="G876" s="287"/>
      <c r="H876" s="287"/>
      <c r="I876" s="287"/>
      <c r="J876" s="287"/>
      <c r="K876" s="287"/>
      <c r="L876" s="287"/>
      <c r="M876" s="287"/>
      <c r="N876" s="287"/>
      <c r="O876" s="287"/>
      <c r="P876" s="287"/>
      <c r="Q876" s="287"/>
      <c r="R876" s="287"/>
      <c r="S876" s="287"/>
      <c r="T876" s="287"/>
      <c r="U876" s="287"/>
      <c r="V876" s="287"/>
      <c r="W876" s="287"/>
      <c r="X876" s="287"/>
      <c r="Y876" s="287"/>
      <c r="Z876" s="287"/>
    </row>
    <row r="877" spans="1:26" ht="13.2">
      <c r="A877" s="287"/>
      <c r="B877" s="287"/>
      <c r="C877" s="287"/>
      <c r="D877" s="287"/>
      <c r="E877" s="287"/>
      <c r="F877" s="287"/>
      <c r="G877" s="287"/>
      <c r="H877" s="287"/>
      <c r="I877" s="287"/>
      <c r="J877" s="287"/>
      <c r="K877" s="287"/>
      <c r="L877" s="287"/>
      <c r="M877" s="287"/>
      <c r="N877" s="287"/>
      <c r="O877" s="287"/>
      <c r="P877" s="287"/>
      <c r="Q877" s="287"/>
      <c r="R877" s="287"/>
      <c r="S877" s="287"/>
      <c r="T877" s="287"/>
      <c r="U877" s="287"/>
      <c r="V877" s="287"/>
      <c r="W877" s="287"/>
      <c r="X877" s="287"/>
      <c r="Y877" s="287"/>
      <c r="Z877" s="287"/>
    </row>
    <row r="878" spans="1:26" ht="13.2">
      <c r="A878" s="287"/>
      <c r="B878" s="287"/>
      <c r="C878" s="287"/>
      <c r="D878" s="287"/>
      <c r="E878" s="287"/>
      <c r="F878" s="287"/>
      <c r="G878" s="287"/>
      <c r="H878" s="287"/>
      <c r="I878" s="287"/>
      <c r="J878" s="287"/>
      <c r="K878" s="287"/>
      <c r="L878" s="287"/>
      <c r="M878" s="287"/>
      <c r="N878" s="287"/>
      <c r="O878" s="287"/>
      <c r="P878" s="287"/>
      <c r="Q878" s="287"/>
      <c r="R878" s="287"/>
      <c r="S878" s="287"/>
      <c r="T878" s="287"/>
      <c r="U878" s="287"/>
      <c r="V878" s="287"/>
      <c r="W878" s="287"/>
      <c r="X878" s="287"/>
      <c r="Y878" s="287"/>
      <c r="Z878" s="287"/>
    </row>
    <row r="879" spans="1:26" ht="13.2">
      <c r="A879" s="287"/>
      <c r="B879" s="287"/>
      <c r="C879" s="287"/>
      <c r="D879" s="287"/>
      <c r="E879" s="287"/>
      <c r="F879" s="287"/>
      <c r="G879" s="287"/>
      <c r="H879" s="287"/>
      <c r="I879" s="287"/>
      <c r="J879" s="287"/>
      <c r="K879" s="287"/>
      <c r="L879" s="287"/>
      <c r="M879" s="287"/>
      <c r="N879" s="287"/>
      <c r="O879" s="287"/>
      <c r="P879" s="287"/>
      <c r="Q879" s="287"/>
      <c r="R879" s="287"/>
      <c r="S879" s="287"/>
      <c r="T879" s="287"/>
      <c r="U879" s="287"/>
      <c r="V879" s="287"/>
      <c r="W879" s="287"/>
      <c r="X879" s="287"/>
      <c r="Y879" s="287"/>
      <c r="Z879" s="287"/>
    </row>
    <row r="880" spans="1:26" ht="13.2">
      <c r="A880" s="287"/>
      <c r="B880" s="287"/>
      <c r="C880" s="287"/>
      <c r="D880" s="287"/>
      <c r="E880" s="287"/>
      <c r="F880" s="287"/>
      <c r="G880" s="287"/>
      <c r="H880" s="287"/>
      <c r="I880" s="287"/>
      <c r="J880" s="287"/>
      <c r="K880" s="287"/>
      <c r="L880" s="287"/>
      <c r="M880" s="287"/>
      <c r="N880" s="287"/>
      <c r="O880" s="287"/>
      <c r="P880" s="287"/>
      <c r="Q880" s="287"/>
      <c r="R880" s="287"/>
      <c r="S880" s="287"/>
      <c r="T880" s="287"/>
      <c r="U880" s="287"/>
      <c r="V880" s="287"/>
      <c r="W880" s="287"/>
      <c r="X880" s="287"/>
      <c r="Y880" s="287"/>
      <c r="Z880" s="287"/>
    </row>
    <row r="881" spans="1:26" ht="13.2">
      <c r="A881" s="287"/>
      <c r="B881" s="287"/>
      <c r="C881" s="287"/>
      <c r="D881" s="287"/>
      <c r="E881" s="287"/>
      <c r="F881" s="287"/>
      <c r="G881" s="287"/>
      <c r="H881" s="287"/>
      <c r="I881" s="287"/>
      <c r="J881" s="287"/>
      <c r="K881" s="287"/>
      <c r="L881" s="287"/>
      <c r="M881" s="287"/>
      <c r="N881" s="287"/>
      <c r="O881" s="287"/>
      <c r="P881" s="287"/>
      <c r="Q881" s="287"/>
      <c r="R881" s="287"/>
      <c r="S881" s="287"/>
      <c r="T881" s="287"/>
      <c r="U881" s="287"/>
      <c r="V881" s="287"/>
      <c r="W881" s="287"/>
      <c r="X881" s="287"/>
      <c r="Y881" s="287"/>
      <c r="Z881" s="287"/>
    </row>
    <row r="882" spans="1:26" ht="13.2">
      <c r="A882" s="287"/>
      <c r="B882" s="287"/>
      <c r="C882" s="287"/>
      <c r="D882" s="287"/>
      <c r="E882" s="287"/>
      <c r="F882" s="287"/>
      <c r="G882" s="287"/>
      <c r="H882" s="287"/>
      <c r="I882" s="287"/>
      <c r="J882" s="287"/>
      <c r="K882" s="287"/>
      <c r="L882" s="287"/>
      <c r="M882" s="287"/>
      <c r="N882" s="287"/>
      <c r="O882" s="287"/>
      <c r="P882" s="287"/>
      <c r="Q882" s="287"/>
      <c r="R882" s="287"/>
      <c r="S882" s="287"/>
      <c r="T882" s="287"/>
      <c r="U882" s="287"/>
      <c r="V882" s="287"/>
      <c r="W882" s="287"/>
      <c r="X882" s="287"/>
      <c r="Y882" s="287"/>
      <c r="Z882" s="287"/>
    </row>
    <row r="883" spans="1:26" ht="13.2">
      <c r="A883" s="287"/>
      <c r="B883" s="287"/>
      <c r="C883" s="287"/>
      <c r="D883" s="287"/>
      <c r="E883" s="287"/>
      <c r="F883" s="287"/>
      <c r="G883" s="287"/>
      <c r="H883" s="287"/>
      <c r="I883" s="287"/>
      <c r="J883" s="287"/>
      <c r="K883" s="287"/>
      <c r="L883" s="287"/>
      <c r="M883" s="287"/>
      <c r="N883" s="287"/>
      <c r="O883" s="287"/>
      <c r="P883" s="287"/>
      <c r="Q883" s="287"/>
      <c r="R883" s="287"/>
      <c r="S883" s="287"/>
      <c r="T883" s="287"/>
      <c r="U883" s="287"/>
      <c r="V883" s="287"/>
      <c r="W883" s="287"/>
      <c r="X883" s="287"/>
      <c r="Y883" s="287"/>
      <c r="Z883" s="287"/>
    </row>
    <row r="884" spans="1:26" ht="13.2">
      <c r="A884" s="287"/>
      <c r="B884" s="287"/>
      <c r="C884" s="287"/>
      <c r="D884" s="287"/>
      <c r="E884" s="287"/>
      <c r="F884" s="287"/>
      <c r="G884" s="287"/>
      <c r="H884" s="287"/>
      <c r="I884" s="287"/>
      <c r="J884" s="287"/>
      <c r="K884" s="287"/>
      <c r="L884" s="287"/>
      <c r="M884" s="287"/>
      <c r="N884" s="287"/>
      <c r="O884" s="287"/>
      <c r="P884" s="287"/>
      <c r="Q884" s="287"/>
      <c r="R884" s="287"/>
      <c r="S884" s="287"/>
      <c r="T884" s="287"/>
      <c r="U884" s="287"/>
      <c r="V884" s="287"/>
      <c r="W884" s="287"/>
      <c r="X884" s="287"/>
      <c r="Y884" s="287"/>
      <c r="Z884" s="287"/>
    </row>
    <row r="885" spans="1:26" ht="13.2">
      <c r="A885" s="287"/>
      <c r="B885" s="287"/>
      <c r="C885" s="287"/>
      <c r="D885" s="287"/>
      <c r="E885" s="287"/>
      <c r="F885" s="287"/>
      <c r="G885" s="287"/>
      <c r="H885" s="287"/>
      <c r="I885" s="287"/>
      <c r="J885" s="287"/>
      <c r="K885" s="287"/>
      <c r="L885" s="287"/>
      <c r="M885" s="287"/>
      <c r="N885" s="287"/>
      <c r="O885" s="287"/>
      <c r="P885" s="287"/>
      <c r="Q885" s="287"/>
      <c r="R885" s="287"/>
      <c r="S885" s="287"/>
      <c r="T885" s="287"/>
      <c r="U885" s="287"/>
      <c r="V885" s="287"/>
      <c r="W885" s="287"/>
      <c r="X885" s="287"/>
      <c r="Y885" s="287"/>
      <c r="Z885" s="287"/>
    </row>
    <row r="886" spans="1:26" ht="13.2">
      <c r="A886" s="287"/>
      <c r="B886" s="287"/>
      <c r="C886" s="287"/>
      <c r="D886" s="287"/>
      <c r="E886" s="287"/>
      <c r="F886" s="287"/>
      <c r="G886" s="287"/>
      <c r="H886" s="287"/>
      <c r="I886" s="287"/>
      <c r="J886" s="287"/>
      <c r="K886" s="287"/>
      <c r="L886" s="287"/>
      <c r="M886" s="287"/>
      <c r="N886" s="287"/>
      <c r="O886" s="287"/>
      <c r="P886" s="287"/>
      <c r="Q886" s="287"/>
      <c r="R886" s="287"/>
      <c r="S886" s="287"/>
      <c r="T886" s="287"/>
      <c r="U886" s="287"/>
      <c r="V886" s="287"/>
      <c r="W886" s="287"/>
      <c r="X886" s="287"/>
      <c r="Y886" s="287"/>
      <c r="Z886" s="287"/>
    </row>
    <row r="887" spans="1:26" ht="13.2">
      <c r="A887" s="287"/>
      <c r="B887" s="287"/>
      <c r="C887" s="287"/>
      <c r="D887" s="287"/>
      <c r="E887" s="287"/>
      <c r="F887" s="287"/>
      <c r="G887" s="287"/>
      <c r="H887" s="287"/>
      <c r="I887" s="287"/>
      <c r="J887" s="287"/>
      <c r="K887" s="287"/>
      <c r="L887" s="287"/>
      <c r="M887" s="287"/>
      <c r="N887" s="287"/>
      <c r="O887" s="287"/>
      <c r="P887" s="287"/>
      <c r="Q887" s="287"/>
      <c r="R887" s="287"/>
      <c r="S887" s="287"/>
      <c r="T887" s="287"/>
      <c r="U887" s="287"/>
      <c r="V887" s="287"/>
      <c r="W887" s="287"/>
      <c r="X887" s="287"/>
      <c r="Y887" s="287"/>
      <c r="Z887" s="287"/>
    </row>
    <row r="888" spans="1:26" ht="13.2">
      <c r="A888" s="287"/>
      <c r="B888" s="287"/>
      <c r="C888" s="287"/>
      <c r="D888" s="287"/>
      <c r="E888" s="287"/>
      <c r="F888" s="287"/>
      <c r="G888" s="287"/>
      <c r="H888" s="287"/>
      <c r="I888" s="287"/>
      <c r="J888" s="287"/>
      <c r="K888" s="287"/>
      <c r="L888" s="287"/>
      <c r="M888" s="287"/>
      <c r="N888" s="287"/>
      <c r="O888" s="287"/>
      <c r="P888" s="287"/>
      <c r="Q888" s="287"/>
      <c r="R888" s="287"/>
      <c r="S888" s="287"/>
      <c r="T888" s="287"/>
      <c r="U888" s="287"/>
      <c r="V888" s="287"/>
      <c r="W888" s="287"/>
      <c r="X888" s="287"/>
      <c r="Y888" s="287"/>
      <c r="Z888" s="287"/>
    </row>
    <row r="889" spans="1:26" ht="13.2">
      <c r="A889" s="287"/>
      <c r="B889" s="287"/>
      <c r="C889" s="287"/>
      <c r="D889" s="287"/>
      <c r="E889" s="287"/>
      <c r="F889" s="287"/>
      <c r="G889" s="287"/>
      <c r="H889" s="287"/>
      <c r="I889" s="287"/>
      <c r="J889" s="287"/>
      <c r="K889" s="287"/>
      <c r="L889" s="287"/>
      <c r="M889" s="287"/>
      <c r="N889" s="287"/>
      <c r="O889" s="287"/>
      <c r="P889" s="287"/>
      <c r="Q889" s="287"/>
      <c r="R889" s="287"/>
      <c r="S889" s="287"/>
      <c r="T889" s="287"/>
      <c r="U889" s="287"/>
      <c r="V889" s="287"/>
      <c r="W889" s="287"/>
      <c r="X889" s="287"/>
      <c r="Y889" s="287"/>
      <c r="Z889" s="287"/>
    </row>
    <row r="890" spans="1:26" ht="13.2">
      <c r="A890" s="287"/>
      <c r="B890" s="287"/>
      <c r="C890" s="287"/>
      <c r="D890" s="287"/>
      <c r="E890" s="287"/>
      <c r="F890" s="287"/>
      <c r="G890" s="287"/>
      <c r="H890" s="287"/>
      <c r="I890" s="287"/>
      <c r="J890" s="287"/>
      <c r="K890" s="287"/>
      <c r="L890" s="287"/>
      <c r="M890" s="287"/>
      <c r="N890" s="287"/>
      <c r="O890" s="287"/>
      <c r="P890" s="287"/>
      <c r="Q890" s="287"/>
      <c r="R890" s="287"/>
      <c r="S890" s="287"/>
      <c r="T890" s="287"/>
      <c r="U890" s="287"/>
      <c r="V890" s="287"/>
      <c r="W890" s="287"/>
      <c r="X890" s="287"/>
      <c r="Y890" s="287"/>
      <c r="Z890" s="287"/>
    </row>
    <row r="891" spans="1:26" ht="13.2">
      <c r="A891" s="287"/>
      <c r="B891" s="287"/>
      <c r="C891" s="287"/>
      <c r="D891" s="287"/>
      <c r="E891" s="287"/>
      <c r="F891" s="287"/>
      <c r="G891" s="287"/>
      <c r="H891" s="287"/>
      <c r="I891" s="287"/>
      <c r="J891" s="287"/>
      <c r="K891" s="287"/>
      <c r="L891" s="287"/>
      <c r="M891" s="287"/>
      <c r="N891" s="287"/>
      <c r="O891" s="287"/>
      <c r="P891" s="287"/>
      <c r="Q891" s="287"/>
      <c r="R891" s="287"/>
      <c r="S891" s="287"/>
      <c r="T891" s="287"/>
      <c r="U891" s="287"/>
      <c r="V891" s="287"/>
      <c r="W891" s="287"/>
      <c r="X891" s="287"/>
      <c r="Y891" s="287"/>
      <c r="Z891" s="287"/>
    </row>
    <row r="892" spans="1:26" ht="13.2">
      <c r="A892" s="287"/>
      <c r="B892" s="287"/>
      <c r="C892" s="287"/>
      <c r="D892" s="287"/>
      <c r="E892" s="287"/>
      <c r="F892" s="287"/>
      <c r="G892" s="287"/>
      <c r="H892" s="287"/>
      <c r="I892" s="287"/>
      <c r="J892" s="287"/>
      <c r="K892" s="287"/>
      <c r="L892" s="287"/>
      <c r="M892" s="287"/>
      <c r="N892" s="287"/>
      <c r="O892" s="287"/>
      <c r="P892" s="287"/>
      <c r="Q892" s="287"/>
      <c r="R892" s="287"/>
      <c r="S892" s="287"/>
      <c r="T892" s="287"/>
      <c r="U892" s="287"/>
      <c r="V892" s="287"/>
      <c r="W892" s="287"/>
      <c r="X892" s="287"/>
      <c r="Y892" s="287"/>
      <c r="Z892" s="287"/>
    </row>
    <row r="893" spans="1:26" ht="13.2">
      <c r="A893" s="287"/>
      <c r="B893" s="287"/>
      <c r="C893" s="287"/>
      <c r="D893" s="287"/>
      <c r="E893" s="287"/>
      <c r="F893" s="287"/>
      <c r="G893" s="287"/>
      <c r="H893" s="287"/>
      <c r="I893" s="287"/>
      <c r="J893" s="287"/>
      <c r="K893" s="287"/>
      <c r="L893" s="287"/>
      <c r="M893" s="287"/>
      <c r="N893" s="287"/>
      <c r="O893" s="287"/>
      <c r="P893" s="287"/>
      <c r="Q893" s="287"/>
      <c r="R893" s="287"/>
      <c r="S893" s="287"/>
      <c r="T893" s="287"/>
      <c r="U893" s="287"/>
      <c r="V893" s="287"/>
      <c r="W893" s="287"/>
      <c r="X893" s="287"/>
      <c r="Y893" s="287"/>
      <c r="Z893" s="287"/>
    </row>
    <row r="894" spans="1:26" ht="13.2">
      <c r="A894" s="287"/>
      <c r="B894" s="287"/>
      <c r="C894" s="287"/>
      <c r="D894" s="287"/>
      <c r="E894" s="287"/>
      <c r="F894" s="287"/>
      <c r="G894" s="287"/>
      <c r="H894" s="287"/>
      <c r="I894" s="287"/>
      <c r="J894" s="287"/>
      <c r="K894" s="287"/>
      <c r="L894" s="287"/>
      <c r="M894" s="287"/>
      <c r="N894" s="287"/>
      <c r="O894" s="287"/>
      <c r="P894" s="287"/>
      <c r="Q894" s="287"/>
      <c r="R894" s="287"/>
      <c r="S894" s="287"/>
      <c r="T894" s="287"/>
      <c r="U894" s="287"/>
      <c r="V894" s="287"/>
      <c r="W894" s="287"/>
      <c r="X894" s="287"/>
      <c r="Y894" s="287"/>
      <c r="Z894" s="287"/>
    </row>
    <row r="895" spans="1:26" ht="13.2">
      <c r="A895" s="287"/>
      <c r="B895" s="287"/>
      <c r="C895" s="287"/>
      <c r="D895" s="287"/>
      <c r="E895" s="287"/>
      <c r="F895" s="287"/>
      <c r="G895" s="287"/>
      <c r="H895" s="287"/>
      <c r="I895" s="287"/>
      <c r="J895" s="287"/>
      <c r="K895" s="287"/>
      <c r="L895" s="287"/>
      <c r="M895" s="287"/>
      <c r="N895" s="287"/>
      <c r="O895" s="287"/>
      <c r="P895" s="287"/>
      <c r="Q895" s="287"/>
      <c r="R895" s="287"/>
      <c r="S895" s="287"/>
      <c r="T895" s="287"/>
      <c r="U895" s="287"/>
      <c r="V895" s="287"/>
      <c r="W895" s="287"/>
      <c r="X895" s="287"/>
      <c r="Y895" s="287"/>
      <c r="Z895" s="287"/>
    </row>
    <row r="896" spans="1:26" ht="13.2">
      <c r="A896" s="287"/>
      <c r="B896" s="287"/>
      <c r="C896" s="287"/>
      <c r="D896" s="287"/>
      <c r="E896" s="287"/>
      <c r="F896" s="287"/>
      <c r="G896" s="287"/>
      <c r="H896" s="287"/>
      <c r="I896" s="287"/>
      <c r="J896" s="287"/>
      <c r="K896" s="287"/>
      <c r="L896" s="287"/>
      <c r="M896" s="287"/>
      <c r="N896" s="287"/>
      <c r="O896" s="287"/>
      <c r="P896" s="287"/>
      <c r="Q896" s="287"/>
      <c r="R896" s="287"/>
      <c r="S896" s="287"/>
      <c r="T896" s="287"/>
      <c r="U896" s="287"/>
      <c r="V896" s="287"/>
      <c r="W896" s="287"/>
      <c r="X896" s="287"/>
      <c r="Y896" s="287"/>
      <c r="Z896" s="287"/>
    </row>
    <row r="897" spans="1:26" ht="13.2">
      <c r="A897" s="287"/>
      <c r="B897" s="287"/>
      <c r="C897" s="287"/>
      <c r="D897" s="287"/>
      <c r="E897" s="287"/>
      <c r="F897" s="287"/>
      <c r="G897" s="287"/>
      <c r="H897" s="287"/>
      <c r="I897" s="287"/>
      <c r="J897" s="287"/>
      <c r="K897" s="287"/>
      <c r="L897" s="287"/>
      <c r="M897" s="287"/>
      <c r="N897" s="287"/>
      <c r="O897" s="287"/>
      <c r="P897" s="287"/>
      <c r="Q897" s="287"/>
      <c r="R897" s="287"/>
      <c r="S897" s="287"/>
      <c r="T897" s="287"/>
      <c r="U897" s="287"/>
      <c r="V897" s="287"/>
      <c r="W897" s="287"/>
      <c r="X897" s="287"/>
      <c r="Y897" s="287"/>
      <c r="Z897" s="287"/>
    </row>
    <row r="898" spans="1:26" ht="13.2">
      <c r="A898" s="287"/>
      <c r="B898" s="287"/>
      <c r="C898" s="287"/>
      <c r="D898" s="287"/>
      <c r="E898" s="287"/>
      <c r="F898" s="287"/>
      <c r="G898" s="287"/>
      <c r="H898" s="287"/>
      <c r="I898" s="287"/>
      <c r="J898" s="287"/>
      <c r="K898" s="287"/>
      <c r="L898" s="287"/>
      <c r="M898" s="287"/>
      <c r="N898" s="287"/>
      <c r="O898" s="287"/>
      <c r="P898" s="287"/>
      <c r="Q898" s="287"/>
      <c r="R898" s="287"/>
      <c r="S898" s="287"/>
      <c r="T898" s="287"/>
      <c r="U898" s="287"/>
      <c r="V898" s="287"/>
      <c r="W898" s="287"/>
      <c r="X898" s="287"/>
      <c r="Y898" s="287"/>
      <c r="Z898" s="287"/>
    </row>
    <row r="899" spans="1:26" ht="13.2">
      <c r="A899" s="287"/>
      <c r="B899" s="287"/>
      <c r="C899" s="287"/>
      <c r="D899" s="287"/>
      <c r="E899" s="287"/>
      <c r="F899" s="287"/>
      <c r="G899" s="287"/>
      <c r="H899" s="287"/>
      <c r="I899" s="287"/>
      <c r="J899" s="287"/>
      <c r="K899" s="287"/>
      <c r="L899" s="287"/>
      <c r="M899" s="287"/>
      <c r="N899" s="287"/>
      <c r="O899" s="287"/>
      <c r="P899" s="287"/>
      <c r="Q899" s="287"/>
      <c r="R899" s="287"/>
      <c r="S899" s="287"/>
      <c r="T899" s="287"/>
      <c r="U899" s="287"/>
      <c r="V899" s="287"/>
      <c r="W899" s="287"/>
      <c r="X899" s="287"/>
      <c r="Y899" s="287"/>
      <c r="Z899" s="287"/>
    </row>
    <row r="900" spans="1:26" ht="13.2">
      <c r="A900" s="287"/>
      <c r="B900" s="287"/>
      <c r="C900" s="287"/>
      <c r="D900" s="287"/>
      <c r="E900" s="287"/>
      <c r="F900" s="287"/>
      <c r="G900" s="287"/>
      <c r="H900" s="287"/>
      <c r="I900" s="287"/>
      <c r="J900" s="287"/>
      <c r="K900" s="287"/>
      <c r="L900" s="287"/>
      <c r="M900" s="287"/>
      <c r="N900" s="287"/>
      <c r="O900" s="287"/>
      <c r="P900" s="287"/>
      <c r="Q900" s="287"/>
      <c r="R900" s="287"/>
      <c r="S900" s="287"/>
      <c r="T900" s="287"/>
      <c r="U900" s="287"/>
      <c r="V900" s="287"/>
      <c r="W900" s="287"/>
      <c r="X900" s="287"/>
      <c r="Y900" s="287"/>
      <c r="Z900" s="287"/>
    </row>
    <row r="901" spans="1:26" ht="13.2">
      <c r="A901" s="287"/>
      <c r="B901" s="287"/>
      <c r="C901" s="287"/>
      <c r="D901" s="287"/>
      <c r="E901" s="287"/>
      <c r="F901" s="287"/>
      <c r="G901" s="287"/>
      <c r="H901" s="287"/>
      <c r="I901" s="287"/>
      <c r="J901" s="287"/>
      <c r="K901" s="287"/>
      <c r="L901" s="287"/>
      <c r="M901" s="287"/>
      <c r="N901" s="287"/>
      <c r="O901" s="287"/>
      <c r="P901" s="287"/>
      <c r="Q901" s="287"/>
      <c r="R901" s="287"/>
      <c r="S901" s="287"/>
      <c r="T901" s="287"/>
      <c r="U901" s="287"/>
      <c r="V901" s="287"/>
      <c r="W901" s="287"/>
      <c r="X901" s="287"/>
      <c r="Y901" s="287"/>
      <c r="Z901" s="287"/>
    </row>
    <row r="902" spans="1:26" ht="13.2">
      <c r="A902" s="287"/>
      <c r="B902" s="287"/>
      <c r="C902" s="287"/>
      <c r="D902" s="287"/>
      <c r="E902" s="287"/>
      <c r="F902" s="287"/>
      <c r="G902" s="287"/>
      <c r="H902" s="287"/>
      <c r="I902" s="287"/>
      <c r="J902" s="287"/>
      <c r="K902" s="287"/>
      <c r="L902" s="287"/>
      <c r="M902" s="287"/>
      <c r="N902" s="287"/>
      <c r="O902" s="287"/>
      <c r="P902" s="287"/>
      <c r="Q902" s="287"/>
      <c r="R902" s="287"/>
      <c r="S902" s="287"/>
      <c r="T902" s="287"/>
      <c r="U902" s="287"/>
      <c r="V902" s="287"/>
      <c r="W902" s="287"/>
      <c r="X902" s="287"/>
      <c r="Y902" s="287"/>
      <c r="Z902" s="287"/>
    </row>
    <row r="903" spans="1:26" ht="13.2">
      <c r="A903" s="287"/>
      <c r="B903" s="287"/>
      <c r="C903" s="287"/>
      <c r="D903" s="287"/>
      <c r="E903" s="287"/>
      <c r="F903" s="287"/>
      <c r="G903" s="287"/>
      <c r="H903" s="287"/>
      <c r="I903" s="287"/>
      <c r="J903" s="287"/>
      <c r="K903" s="287"/>
      <c r="L903" s="287"/>
      <c r="M903" s="287"/>
      <c r="N903" s="287"/>
      <c r="O903" s="287"/>
      <c r="P903" s="287"/>
      <c r="Q903" s="287"/>
      <c r="R903" s="287"/>
      <c r="S903" s="287"/>
      <c r="T903" s="287"/>
      <c r="U903" s="287"/>
      <c r="V903" s="287"/>
      <c r="W903" s="287"/>
      <c r="X903" s="287"/>
      <c r="Y903" s="287"/>
      <c r="Z903" s="287"/>
    </row>
    <row r="904" spans="1:26" ht="13.2">
      <c r="A904" s="287"/>
      <c r="B904" s="287"/>
      <c r="C904" s="287"/>
      <c r="D904" s="287"/>
      <c r="E904" s="287"/>
      <c r="F904" s="287"/>
      <c r="G904" s="287"/>
      <c r="H904" s="287"/>
      <c r="I904" s="287"/>
      <c r="J904" s="287"/>
      <c r="K904" s="287"/>
      <c r="L904" s="287"/>
      <c r="M904" s="287"/>
      <c r="N904" s="287"/>
      <c r="O904" s="287"/>
      <c r="P904" s="287"/>
      <c r="Q904" s="287"/>
      <c r="R904" s="287"/>
      <c r="S904" s="287"/>
      <c r="T904" s="287"/>
      <c r="U904" s="287"/>
      <c r="V904" s="287"/>
      <c r="W904" s="287"/>
      <c r="X904" s="287"/>
      <c r="Y904" s="287"/>
      <c r="Z904" s="287"/>
    </row>
    <row r="905" spans="1:26" ht="13.2">
      <c r="A905" s="287"/>
      <c r="B905" s="287"/>
      <c r="C905" s="287"/>
      <c r="D905" s="287"/>
      <c r="E905" s="287"/>
      <c r="F905" s="287"/>
      <c r="G905" s="287"/>
      <c r="H905" s="287"/>
      <c r="I905" s="287"/>
      <c r="J905" s="287"/>
      <c r="K905" s="287"/>
      <c r="L905" s="287"/>
      <c r="M905" s="287"/>
      <c r="N905" s="287"/>
      <c r="O905" s="287"/>
      <c r="P905" s="287"/>
      <c r="Q905" s="287"/>
      <c r="R905" s="287"/>
      <c r="S905" s="287"/>
      <c r="T905" s="287"/>
      <c r="U905" s="287"/>
      <c r="V905" s="287"/>
      <c r="W905" s="287"/>
      <c r="X905" s="287"/>
      <c r="Y905" s="287"/>
      <c r="Z905" s="287"/>
    </row>
    <row r="906" spans="1:26" ht="13.2">
      <c r="A906" s="287"/>
      <c r="B906" s="287"/>
      <c r="C906" s="287"/>
      <c r="D906" s="287"/>
      <c r="E906" s="287"/>
      <c r="F906" s="287"/>
      <c r="G906" s="287"/>
      <c r="H906" s="287"/>
      <c r="I906" s="287"/>
      <c r="J906" s="287"/>
      <c r="K906" s="287"/>
      <c r="L906" s="287"/>
      <c r="M906" s="287"/>
      <c r="N906" s="287"/>
      <c r="O906" s="287"/>
      <c r="P906" s="287"/>
      <c r="Q906" s="287"/>
      <c r="R906" s="287"/>
      <c r="S906" s="287"/>
      <c r="T906" s="287"/>
      <c r="U906" s="287"/>
      <c r="V906" s="287"/>
      <c r="W906" s="287"/>
      <c r="X906" s="287"/>
      <c r="Y906" s="287"/>
      <c r="Z906" s="287"/>
    </row>
    <row r="907" spans="1:26" ht="13.2">
      <c r="A907" s="287"/>
      <c r="B907" s="287"/>
      <c r="C907" s="287"/>
      <c r="D907" s="287"/>
      <c r="E907" s="287"/>
      <c r="F907" s="287"/>
      <c r="G907" s="287"/>
      <c r="H907" s="287"/>
      <c r="I907" s="287"/>
      <c r="J907" s="287"/>
      <c r="K907" s="287"/>
      <c r="L907" s="287"/>
      <c r="M907" s="287"/>
      <c r="N907" s="287"/>
      <c r="O907" s="287"/>
      <c r="P907" s="287"/>
      <c r="Q907" s="287"/>
      <c r="R907" s="287"/>
      <c r="S907" s="287"/>
      <c r="T907" s="287"/>
      <c r="U907" s="287"/>
      <c r="V907" s="287"/>
      <c r="W907" s="287"/>
      <c r="X907" s="287"/>
      <c r="Y907" s="287"/>
      <c r="Z907" s="287"/>
    </row>
    <row r="908" spans="1:26" ht="13.2">
      <c r="A908" s="287"/>
      <c r="B908" s="287"/>
      <c r="C908" s="287"/>
      <c r="D908" s="287"/>
      <c r="E908" s="287"/>
      <c r="F908" s="287"/>
      <c r="G908" s="287"/>
      <c r="H908" s="287"/>
      <c r="I908" s="287"/>
      <c r="J908" s="287"/>
      <c r="K908" s="287"/>
      <c r="L908" s="287"/>
      <c r="M908" s="287"/>
      <c r="N908" s="287"/>
      <c r="O908" s="287"/>
      <c r="P908" s="287"/>
      <c r="Q908" s="287"/>
      <c r="R908" s="287"/>
      <c r="S908" s="287"/>
      <c r="T908" s="287"/>
      <c r="U908" s="287"/>
      <c r="V908" s="287"/>
      <c r="W908" s="287"/>
      <c r="X908" s="287"/>
      <c r="Y908" s="287"/>
      <c r="Z908" s="287"/>
    </row>
    <row r="909" spans="1:26" ht="13.2">
      <c r="A909" s="287"/>
      <c r="B909" s="287"/>
      <c r="C909" s="287"/>
      <c r="D909" s="287"/>
      <c r="E909" s="287"/>
      <c r="F909" s="287"/>
      <c r="G909" s="287"/>
      <c r="H909" s="287"/>
      <c r="I909" s="287"/>
      <c r="J909" s="287"/>
      <c r="K909" s="287"/>
      <c r="L909" s="287"/>
      <c r="M909" s="287"/>
      <c r="N909" s="287"/>
      <c r="O909" s="287"/>
      <c r="P909" s="287"/>
      <c r="Q909" s="287"/>
      <c r="R909" s="287"/>
      <c r="S909" s="287"/>
      <c r="T909" s="287"/>
      <c r="U909" s="287"/>
      <c r="V909" s="287"/>
      <c r="W909" s="287"/>
      <c r="X909" s="287"/>
      <c r="Y909" s="287"/>
      <c r="Z909" s="287"/>
    </row>
    <row r="910" spans="1:26" ht="13.2">
      <c r="A910" s="287"/>
      <c r="B910" s="287"/>
      <c r="C910" s="287"/>
      <c r="D910" s="287"/>
      <c r="E910" s="287"/>
      <c r="F910" s="287"/>
      <c r="G910" s="287"/>
      <c r="H910" s="287"/>
      <c r="I910" s="287"/>
      <c r="J910" s="287"/>
      <c r="K910" s="287"/>
      <c r="L910" s="287"/>
      <c r="M910" s="287"/>
      <c r="N910" s="287"/>
      <c r="O910" s="287"/>
      <c r="P910" s="287"/>
      <c r="Q910" s="287"/>
      <c r="R910" s="287"/>
      <c r="S910" s="287"/>
      <c r="T910" s="287"/>
      <c r="U910" s="287"/>
      <c r="V910" s="287"/>
      <c r="W910" s="287"/>
      <c r="X910" s="287"/>
      <c r="Y910" s="287"/>
      <c r="Z910" s="287"/>
    </row>
    <row r="911" spans="1:26" ht="13.2">
      <c r="A911" s="287"/>
      <c r="B911" s="287"/>
      <c r="C911" s="287"/>
      <c r="D911" s="287"/>
      <c r="E911" s="287"/>
      <c r="F911" s="287"/>
      <c r="G911" s="287"/>
      <c r="H911" s="287"/>
      <c r="I911" s="287"/>
      <c r="J911" s="287"/>
      <c r="K911" s="287"/>
      <c r="L911" s="287"/>
      <c r="M911" s="287"/>
      <c r="N911" s="287"/>
      <c r="O911" s="287"/>
      <c r="P911" s="287"/>
      <c r="Q911" s="287"/>
      <c r="R911" s="287"/>
      <c r="S911" s="287"/>
      <c r="T911" s="287"/>
      <c r="U911" s="287"/>
      <c r="V911" s="287"/>
      <c r="W911" s="287"/>
      <c r="X911" s="287"/>
      <c r="Y911" s="287"/>
      <c r="Z911" s="287"/>
    </row>
    <row r="912" spans="1:26" ht="13.2">
      <c r="A912" s="287"/>
      <c r="B912" s="287"/>
      <c r="C912" s="287"/>
      <c r="D912" s="287"/>
      <c r="E912" s="287"/>
      <c r="F912" s="287"/>
      <c r="G912" s="287"/>
      <c r="H912" s="287"/>
      <c r="I912" s="287"/>
      <c r="J912" s="287"/>
      <c r="K912" s="287"/>
      <c r="L912" s="287"/>
      <c r="M912" s="287"/>
      <c r="N912" s="287"/>
      <c r="O912" s="287"/>
      <c r="P912" s="287"/>
      <c r="Q912" s="287"/>
      <c r="R912" s="287"/>
      <c r="S912" s="287"/>
      <c r="T912" s="287"/>
      <c r="U912" s="287"/>
      <c r="V912" s="287"/>
      <c r="W912" s="287"/>
      <c r="X912" s="287"/>
      <c r="Y912" s="287"/>
      <c r="Z912" s="287"/>
    </row>
    <row r="913" spans="1:26" ht="13.2">
      <c r="A913" s="287"/>
      <c r="B913" s="287"/>
      <c r="C913" s="287"/>
      <c r="D913" s="287"/>
      <c r="E913" s="287"/>
      <c r="F913" s="287"/>
      <c r="G913" s="287"/>
      <c r="H913" s="287"/>
      <c r="I913" s="287"/>
      <c r="J913" s="287"/>
      <c r="K913" s="287"/>
      <c r="L913" s="287"/>
      <c r="M913" s="287"/>
      <c r="N913" s="287"/>
      <c r="O913" s="287"/>
      <c r="P913" s="287"/>
      <c r="Q913" s="287"/>
      <c r="R913" s="287"/>
      <c r="S913" s="287"/>
      <c r="T913" s="287"/>
      <c r="U913" s="287"/>
      <c r="V913" s="287"/>
      <c r="W913" s="287"/>
      <c r="X913" s="287"/>
      <c r="Y913" s="287"/>
      <c r="Z913" s="287"/>
    </row>
    <row r="914" spans="1:26" ht="13.2">
      <c r="A914" s="287"/>
      <c r="B914" s="287"/>
      <c r="C914" s="287"/>
      <c r="D914" s="287"/>
      <c r="E914" s="287"/>
      <c r="F914" s="287"/>
      <c r="G914" s="287"/>
      <c r="H914" s="287"/>
      <c r="I914" s="287"/>
      <c r="J914" s="287"/>
      <c r="K914" s="287"/>
      <c r="L914" s="287"/>
      <c r="M914" s="287"/>
      <c r="N914" s="287"/>
      <c r="O914" s="287"/>
      <c r="P914" s="287"/>
      <c r="Q914" s="287"/>
      <c r="R914" s="287"/>
      <c r="S914" s="287"/>
      <c r="T914" s="287"/>
      <c r="U914" s="287"/>
      <c r="V914" s="287"/>
      <c r="W914" s="287"/>
      <c r="X914" s="287"/>
      <c r="Y914" s="287"/>
      <c r="Z914" s="287"/>
    </row>
    <row r="915" spans="1:26" ht="13.2">
      <c r="A915" s="287"/>
      <c r="B915" s="287"/>
      <c r="C915" s="287"/>
      <c r="D915" s="287"/>
      <c r="E915" s="287"/>
      <c r="F915" s="287"/>
      <c r="G915" s="287"/>
      <c r="H915" s="287"/>
      <c r="I915" s="287"/>
      <c r="J915" s="287"/>
      <c r="K915" s="287"/>
      <c r="L915" s="287"/>
      <c r="M915" s="287"/>
      <c r="N915" s="287"/>
      <c r="O915" s="287"/>
      <c r="P915" s="287"/>
      <c r="Q915" s="287"/>
      <c r="R915" s="287"/>
      <c r="S915" s="287"/>
      <c r="T915" s="287"/>
      <c r="U915" s="287"/>
      <c r="V915" s="287"/>
      <c r="W915" s="287"/>
      <c r="X915" s="287"/>
      <c r="Y915" s="287"/>
      <c r="Z915" s="287"/>
    </row>
    <row r="916" spans="1:26" ht="13.2">
      <c r="A916" s="287"/>
      <c r="B916" s="287"/>
      <c r="C916" s="287"/>
      <c r="D916" s="287"/>
      <c r="E916" s="287"/>
      <c r="F916" s="287"/>
      <c r="G916" s="287"/>
      <c r="H916" s="287"/>
      <c r="I916" s="287"/>
      <c r="J916" s="287"/>
      <c r="K916" s="287"/>
      <c r="L916" s="287"/>
      <c r="M916" s="287"/>
      <c r="N916" s="287"/>
      <c r="O916" s="287"/>
      <c r="P916" s="287"/>
      <c r="Q916" s="287"/>
      <c r="R916" s="287"/>
      <c r="S916" s="287"/>
      <c r="T916" s="287"/>
      <c r="U916" s="287"/>
      <c r="V916" s="287"/>
      <c r="W916" s="287"/>
      <c r="X916" s="287"/>
      <c r="Y916" s="287"/>
      <c r="Z916" s="287"/>
    </row>
    <row r="917" spans="1:26" ht="13.2">
      <c r="A917" s="287"/>
      <c r="B917" s="287"/>
      <c r="C917" s="287"/>
      <c r="D917" s="287"/>
      <c r="E917" s="287"/>
      <c r="F917" s="287"/>
      <c r="G917" s="287"/>
      <c r="H917" s="287"/>
      <c r="I917" s="287"/>
      <c r="J917" s="287"/>
      <c r="K917" s="287"/>
      <c r="L917" s="287"/>
      <c r="M917" s="287"/>
      <c r="N917" s="287"/>
      <c r="O917" s="287"/>
      <c r="P917" s="287"/>
      <c r="Q917" s="287"/>
      <c r="R917" s="287"/>
      <c r="S917" s="287"/>
      <c r="T917" s="287"/>
      <c r="U917" s="287"/>
      <c r="V917" s="287"/>
      <c r="W917" s="287"/>
      <c r="X917" s="287"/>
      <c r="Y917" s="287"/>
      <c r="Z917" s="287"/>
    </row>
    <row r="918" spans="1:26" ht="13.2">
      <c r="A918" s="287"/>
      <c r="B918" s="287"/>
      <c r="C918" s="287"/>
      <c r="D918" s="287"/>
      <c r="E918" s="287"/>
      <c r="F918" s="287"/>
      <c r="G918" s="287"/>
      <c r="H918" s="287"/>
      <c r="I918" s="287"/>
      <c r="J918" s="287"/>
      <c r="K918" s="287"/>
      <c r="L918" s="287"/>
      <c r="M918" s="287"/>
      <c r="N918" s="287"/>
      <c r="O918" s="287"/>
      <c r="P918" s="287"/>
      <c r="Q918" s="287"/>
      <c r="R918" s="287"/>
      <c r="S918" s="287"/>
      <c r="T918" s="287"/>
      <c r="U918" s="287"/>
      <c r="V918" s="287"/>
      <c r="W918" s="287"/>
      <c r="X918" s="287"/>
      <c r="Y918" s="287"/>
      <c r="Z918" s="287"/>
    </row>
    <row r="919" spans="1:26" ht="13.2">
      <c r="A919" s="287"/>
      <c r="B919" s="287"/>
      <c r="C919" s="287"/>
      <c r="D919" s="287"/>
      <c r="E919" s="287"/>
      <c r="F919" s="287"/>
      <c r="G919" s="287"/>
      <c r="H919" s="287"/>
      <c r="I919" s="287"/>
      <c r="J919" s="287"/>
      <c r="K919" s="287"/>
      <c r="L919" s="287"/>
      <c r="M919" s="287"/>
      <c r="N919" s="287"/>
      <c r="O919" s="287"/>
      <c r="P919" s="287"/>
      <c r="Q919" s="287"/>
      <c r="R919" s="287"/>
      <c r="S919" s="287"/>
      <c r="T919" s="287"/>
      <c r="U919" s="287"/>
      <c r="V919" s="287"/>
      <c r="W919" s="287"/>
      <c r="X919" s="287"/>
      <c r="Y919" s="287"/>
      <c r="Z919" s="287"/>
    </row>
    <row r="920" spans="1:26" ht="13.2">
      <c r="A920" s="287"/>
      <c r="B920" s="287"/>
      <c r="C920" s="287"/>
      <c r="D920" s="287"/>
      <c r="E920" s="287"/>
      <c r="F920" s="287"/>
      <c r="G920" s="287"/>
      <c r="H920" s="287"/>
      <c r="I920" s="287"/>
      <c r="J920" s="287"/>
      <c r="K920" s="287"/>
      <c r="L920" s="287"/>
      <c r="M920" s="287"/>
      <c r="N920" s="287"/>
      <c r="O920" s="287"/>
      <c r="P920" s="287"/>
      <c r="Q920" s="287"/>
      <c r="R920" s="287"/>
      <c r="S920" s="287"/>
      <c r="T920" s="287"/>
      <c r="U920" s="287"/>
      <c r="V920" s="287"/>
      <c r="W920" s="287"/>
      <c r="X920" s="287"/>
      <c r="Y920" s="287"/>
      <c r="Z920" s="287"/>
    </row>
    <row r="921" spans="1:26" ht="13.2">
      <c r="A921" s="287"/>
      <c r="B921" s="287"/>
      <c r="C921" s="287"/>
      <c r="D921" s="287"/>
      <c r="E921" s="287"/>
      <c r="F921" s="287"/>
      <c r="G921" s="287"/>
      <c r="H921" s="287"/>
      <c r="I921" s="287"/>
      <c r="J921" s="287"/>
      <c r="K921" s="287"/>
      <c r="L921" s="287"/>
      <c r="M921" s="287"/>
      <c r="N921" s="287"/>
      <c r="O921" s="287"/>
      <c r="P921" s="287"/>
      <c r="Q921" s="287"/>
      <c r="R921" s="287"/>
      <c r="S921" s="287"/>
      <c r="T921" s="287"/>
      <c r="U921" s="287"/>
      <c r="V921" s="287"/>
      <c r="W921" s="287"/>
      <c r="X921" s="287"/>
      <c r="Y921" s="287"/>
      <c r="Z921" s="287"/>
    </row>
    <row r="922" spans="1:26" ht="13.2">
      <c r="A922" s="287"/>
      <c r="B922" s="287"/>
      <c r="C922" s="287"/>
      <c r="D922" s="287"/>
      <c r="E922" s="287"/>
      <c r="F922" s="287"/>
      <c r="G922" s="287"/>
      <c r="H922" s="287"/>
      <c r="I922" s="287"/>
      <c r="J922" s="287"/>
      <c r="K922" s="287"/>
      <c r="L922" s="287"/>
      <c r="M922" s="287"/>
      <c r="N922" s="287"/>
      <c r="O922" s="287"/>
      <c r="P922" s="287"/>
      <c r="Q922" s="287"/>
      <c r="R922" s="287"/>
      <c r="S922" s="287"/>
      <c r="T922" s="287"/>
      <c r="U922" s="287"/>
      <c r="V922" s="287"/>
      <c r="W922" s="287"/>
      <c r="X922" s="287"/>
      <c r="Y922" s="287"/>
      <c r="Z922" s="287"/>
    </row>
    <row r="923" spans="1:26" ht="13.2">
      <c r="A923" s="287"/>
      <c r="B923" s="287"/>
      <c r="C923" s="287"/>
      <c r="D923" s="287"/>
      <c r="E923" s="287"/>
      <c r="F923" s="287"/>
      <c r="G923" s="287"/>
      <c r="H923" s="287"/>
      <c r="I923" s="287"/>
      <c r="J923" s="287"/>
      <c r="K923" s="287"/>
      <c r="L923" s="287"/>
      <c r="M923" s="287"/>
      <c r="N923" s="287"/>
      <c r="O923" s="287"/>
      <c r="P923" s="287"/>
      <c r="Q923" s="287"/>
      <c r="R923" s="287"/>
      <c r="S923" s="287"/>
      <c r="T923" s="287"/>
      <c r="U923" s="287"/>
      <c r="V923" s="287"/>
      <c r="W923" s="287"/>
      <c r="X923" s="287"/>
      <c r="Y923" s="287"/>
      <c r="Z923" s="287"/>
    </row>
    <row r="924" spans="1:26" ht="13.2">
      <c r="A924" s="287"/>
      <c r="B924" s="287"/>
      <c r="C924" s="287"/>
      <c r="D924" s="287"/>
      <c r="E924" s="287"/>
      <c r="F924" s="287"/>
      <c r="G924" s="287"/>
      <c r="H924" s="287"/>
      <c r="I924" s="287"/>
      <c r="J924" s="287"/>
      <c r="K924" s="287"/>
      <c r="L924" s="287"/>
      <c r="M924" s="287"/>
      <c r="N924" s="287"/>
      <c r="O924" s="287"/>
      <c r="P924" s="287"/>
      <c r="Q924" s="287"/>
      <c r="R924" s="287"/>
      <c r="S924" s="287"/>
      <c r="T924" s="287"/>
      <c r="U924" s="287"/>
      <c r="V924" s="287"/>
      <c r="W924" s="287"/>
      <c r="X924" s="287"/>
      <c r="Y924" s="287"/>
      <c r="Z924" s="287"/>
    </row>
    <row r="925" spans="1:26" ht="13.2">
      <c r="A925" s="287"/>
      <c r="B925" s="287"/>
      <c r="C925" s="287"/>
      <c r="D925" s="287"/>
      <c r="E925" s="287"/>
      <c r="F925" s="287"/>
      <c r="G925" s="287"/>
      <c r="H925" s="287"/>
      <c r="I925" s="287"/>
      <c r="J925" s="287"/>
      <c r="K925" s="287"/>
      <c r="L925" s="287"/>
      <c r="M925" s="287"/>
      <c r="N925" s="287"/>
      <c r="O925" s="287"/>
      <c r="P925" s="287"/>
      <c r="Q925" s="287"/>
      <c r="R925" s="287"/>
      <c r="S925" s="287"/>
      <c r="T925" s="287"/>
      <c r="U925" s="287"/>
      <c r="V925" s="287"/>
      <c r="W925" s="287"/>
      <c r="X925" s="287"/>
      <c r="Y925" s="287"/>
      <c r="Z925" s="287"/>
    </row>
    <row r="926" spans="1:26" ht="13.2">
      <c r="A926" s="287"/>
      <c r="B926" s="287"/>
      <c r="C926" s="287"/>
      <c r="D926" s="287"/>
      <c r="E926" s="287"/>
      <c r="F926" s="287"/>
      <c r="G926" s="287"/>
      <c r="H926" s="287"/>
      <c r="I926" s="287"/>
      <c r="J926" s="287"/>
      <c r="K926" s="287"/>
      <c r="L926" s="287"/>
      <c r="M926" s="287"/>
      <c r="N926" s="287"/>
      <c r="O926" s="287"/>
      <c r="P926" s="287"/>
      <c r="Q926" s="287"/>
      <c r="R926" s="287"/>
      <c r="S926" s="287"/>
      <c r="T926" s="287"/>
      <c r="U926" s="287"/>
      <c r="V926" s="287"/>
      <c r="W926" s="287"/>
      <c r="X926" s="287"/>
      <c r="Y926" s="287"/>
      <c r="Z926" s="287"/>
    </row>
    <row r="927" spans="1:26" ht="13.2">
      <c r="A927" s="287"/>
      <c r="B927" s="287"/>
      <c r="C927" s="287"/>
      <c r="D927" s="287"/>
      <c r="E927" s="287"/>
      <c r="F927" s="287"/>
      <c r="G927" s="287"/>
      <c r="H927" s="287"/>
      <c r="I927" s="287"/>
      <c r="J927" s="287"/>
      <c r="K927" s="287"/>
      <c r="L927" s="287"/>
      <c r="M927" s="287"/>
      <c r="N927" s="287"/>
      <c r="O927" s="287"/>
      <c r="P927" s="287"/>
      <c r="Q927" s="287"/>
      <c r="R927" s="287"/>
      <c r="S927" s="287"/>
      <c r="T927" s="287"/>
      <c r="U927" s="287"/>
      <c r="V927" s="287"/>
      <c r="W927" s="287"/>
      <c r="X927" s="287"/>
      <c r="Y927" s="287"/>
      <c r="Z927" s="287"/>
    </row>
    <row r="928" spans="1:26" ht="13.2">
      <c r="A928" s="287"/>
      <c r="B928" s="287"/>
      <c r="C928" s="287"/>
      <c r="D928" s="287"/>
      <c r="E928" s="287"/>
      <c r="F928" s="287"/>
      <c r="G928" s="287"/>
      <c r="H928" s="287"/>
      <c r="I928" s="287"/>
      <c r="J928" s="287"/>
      <c r="K928" s="287"/>
      <c r="L928" s="287"/>
      <c r="M928" s="287"/>
      <c r="N928" s="287"/>
      <c r="O928" s="287"/>
      <c r="P928" s="287"/>
      <c r="Q928" s="287"/>
      <c r="R928" s="287"/>
      <c r="S928" s="287"/>
      <c r="T928" s="287"/>
      <c r="U928" s="287"/>
      <c r="V928" s="287"/>
      <c r="W928" s="287"/>
      <c r="X928" s="287"/>
      <c r="Y928" s="287"/>
      <c r="Z928" s="287"/>
    </row>
    <row r="929" spans="1:26" ht="13.2">
      <c r="A929" s="287"/>
      <c r="B929" s="287"/>
      <c r="C929" s="287"/>
      <c r="D929" s="287"/>
      <c r="E929" s="287"/>
      <c r="F929" s="287"/>
      <c r="G929" s="287"/>
      <c r="H929" s="287"/>
      <c r="I929" s="287"/>
      <c r="J929" s="287"/>
      <c r="K929" s="287"/>
      <c r="L929" s="287"/>
      <c r="M929" s="287"/>
      <c r="N929" s="287"/>
      <c r="O929" s="287"/>
      <c r="P929" s="287"/>
      <c r="Q929" s="287"/>
      <c r="R929" s="287"/>
      <c r="S929" s="287"/>
      <c r="T929" s="287"/>
      <c r="U929" s="287"/>
      <c r="V929" s="287"/>
      <c r="W929" s="287"/>
      <c r="X929" s="287"/>
      <c r="Y929" s="287"/>
      <c r="Z929" s="287"/>
    </row>
    <row r="930" spans="1:26" ht="13.2">
      <c r="A930" s="287"/>
      <c r="B930" s="287"/>
      <c r="C930" s="287"/>
      <c r="D930" s="287"/>
      <c r="E930" s="287"/>
      <c r="F930" s="287"/>
      <c r="G930" s="287"/>
      <c r="H930" s="287"/>
      <c r="I930" s="287"/>
      <c r="J930" s="287"/>
      <c r="K930" s="287"/>
      <c r="L930" s="287"/>
      <c r="M930" s="287"/>
      <c r="N930" s="287"/>
      <c r="O930" s="287"/>
      <c r="P930" s="287"/>
      <c r="Q930" s="287"/>
      <c r="R930" s="287"/>
      <c r="S930" s="287"/>
      <c r="T930" s="287"/>
      <c r="U930" s="287"/>
      <c r="V930" s="287"/>
      <c r="W930" s="287"/>
      <c r="X930" s="287"/>
      <c r="Y930" s="287"/>
      <c r="Z930" s="287"/>
    </row>
    <row r="931" spans="1:26" ht="13.2">
      <c r="A931" s="287"/>
      <c r="B931" s="287"/>
      <c r="C931" s="287"/>
      <c r="D931" s="287"/>
      <c r="E931" s="287"/>
      <c r="F931" s="287"/>
      <c r="G931" s="287"/>
      <c r="H931" s="287"/>
      <c r="I931" s="287"/>
      <c r="J931" s="287"/>
      <c r="K931" s="287"/>
      <c r="L931" s="287"/>
      <c r="M931" s="287"/>
      <c r="N931" s="287"/>
      <c r="O931" s="287"/>
      <c r="P931" s="287"/>
      <c r="Q931" s="287"/>
      <c r="R931" s="287"/>
      <c r="S931" s="287"/>
      <c r="T931" s="287"/>
      <c r="U931" s="287"/>
      <c r="V931" s="287"/>
      <c r="W931" s="287"/>
      <c r="X931" s="287"/>
      <c r="Y931" s="287"/>
      <c r="Z931" s="287"/>
    </row>
    <row r="932" spans="1:26" ht="13.2">
      <c r="A932" s="287"/>
      <c r="B932" s="287"/>
      <c r="C932" s="287"/>
      <c r="D932" s="287"/>
      <c r="E932" s="287"/>
      <c r="F932" s="287"/>
      <c r="G932" s="287"/>
      <c r="H932" s="287"/>
      <c r="I932" s="287"/>
      <c r="J932" s="287"/>
      <c r="K932" s="287"/>
      <c r="L932" s="287"/>
      <c r="M932" s="287"/>
      <c r="N932" s="287"/>
      <c r="O932" s="287"/>
      <c r="P932" s="287"/>
      <c r="Q932" s="287"/>
      <c r="R932" s="287"/>
      <c r="S932" s="287"/>
      <c r="T932" s="287"/>
      <c r="U932" s="287"/>
      <c r="V932" s="287"/>
      <c r="W932" s="287"/>
      <c r="X932" s="287"/>
      <c r="Y932" s="287"/>
      <c r="Z932" s="287"/>
    </row>
    <row r="933" spans="1:26" ht="13.2">
      <c r="A933" s="287"/>
      <c r="B933" s="287"/>
      <c r="C933" s="287"/>
      <c r="D933" s="287"/>
      <c r="E933" s="287"/>
      <c r="F933" s="287"/>
      <c r="G933" s="287"/>
      <c r="H933" s="287"/>
      <c r="I933" s="287"/>
      <c r="J933" s="287"/>
      <c r="K933" s="287"/>
      <c r="L933" s="287"/>
      <c r="M933" s="287"/>
      <c r="N933" s="287"/>
      <c r="O933" s="287"/>
      <c r="P933" s="287"/>
      <c r="Q933" s="287"/>
      <c r="R933" s="287"/>
      <c r="S933" s="287"/>
      <c r="T933" s="287"/>
      <c r="U933" s="287"/>
      <c r="V933" s="287"/>
      <c r="W933" s="287"/>
      <c r="X933" s="287"/>
      <c r="Y933" s="287"/>
      <c r="Z933" s="287"/>
    </row>
    <row r="934" spans="1:26" ht="13.2">
      <c r="A934" s="287"/>
      <c r="B934" s="287"/>
      <c r="C934" s="287"/>
      <c r="D934" s="287"/>
      <c r="E934" s="287"/>
      <c r="F934" s="287"/>
      <c r="G934" s="287"/>
      <c r="H934" s="287"/>
      <c r="I934" s="287"/>
      <c r="J934" s="287"/>
      <c r="K934" s="287"/>
      <c r="L934" s="287"/>
      <c r="M934" s="287"/>
      <c r="N934" s="287"/>
      <c r="O934" s="287"/>
      <c r="P934" s="287"/>
      <c r="Q934" s="287"/>
      <c r="R934" s="287"/>
      <c r="S934" s="287"/>
      <c r="T934" s="287"/>
      <c r="U934" s="287"/>
      <c r="V934" s="287"/>
      <c r="W934" s="287"/>
      <c r="X934" s="287"/>
      <c r="Y934" s="287"/>
      <c r="Z934" s="287"/>
    </row>
    <row r="935" spans="1:26" ht="13.2">
      <c r="A935" s="287"/>
      <c r="B935" s="287"/>
      <c r="C935" s="287"/>
      <c r="D935" s="287"/>
      <c r="E935" s="287"/>
      <c r="F935" s="287"/>
      <c r="G935" s="287"/>
      <c r="H935" s="287"/>
      <c r="I935" s="287"/>
      <c r="J935" s="287"/>
      <c r="K935" s="287"/>
      <c r="L935" s="287"/>
      <c r="M935" s="287"/>
      <c r="N935" s="287"/>
      <c r="O935" s="287"/>
      <c r="P935" s="287"/>
      <c r="Q935" s="287"/>
      <c r="R935" s="287"/>
      <c r="S935" s="287"/>
      <c r="T935" s="287"/>
      <c r="U935" s="287"/>
      <c r="V935" s="287"/>
      <c r="W935" s="287"/>
      <c r="X935" s="287"/>
      <c r="Y935" s="287"/>
      <c r="Z935" s="287"/>
    </row>
    <row r="936" spans="1:26" ht="13.2">
      <c r="A936" s="287"/>
      <c r="B936" s="287"/>
      <c r="C936" s="287"/>
      <c r="D936" s="287"/>
      <c r="E936" s="287"/>
      <c r="F936" s="287"/>
      <c r="G936" s="287"/>
      <c r="H936" s="287"/>
      <c r="I936" s="287"/>
      <c r="J936" s="287"/>
      <c r="K936" s="287"/>
      <c r="L936" s="287"/>
      <c r="M936" s="287"/>
      <c r="N936" s="287"/>
      <c r="O936" s="287"/>
      <c r="P936" s="287"/>
      <c r="Q936" s="287"/>
      <c r="R936" s="287"/>
      <c r="S936" s="287"/>
      <c r="T936" s="287"/>
      <c r="U936" s="287"/>
      <c r="V936" s="287"/>
      <c r="W936" s="287"/>
      <c r="X936" s="287"/>
      <c r="Y936" s="287"/>
      <c r="Z936" s="287"/>
    </row>
    <row r="937" spans="1:26" ht="13.2">
      <c r="A937" s="287"/>
      <c r="B937" s="287"/>
      <c r="C937" s="287"/>
      <c r="D937" s="287"/>
      <c r="E937" s="287"/>
      <c r="F937" s="287"/>
      <c r="G937" s="287"/>
      <c r="H937" s="287"/>
      <c r="I937" s="287"/>
      <c r="J937" s="287"/>
      <c r="K937" s="287"/>
      <c r="L937" s="287"/>
      <c r="M937" s="287"/>
      <c r="N937" s="287"/>
      <c r="O937" s="287"/>
      <c r="P937" s="287"/>
      <c r="Q937" s="287"/>
      <c r="R937" s="287"/>
      <c r="S937" s="287"/>
      <c r="T937" s="287"/>
      <c r="U937" s="287"/>
      <c r="V937" s="287"/>
      <c r="W937" s="287"/>
      <c r="X937" s="287"/>
      <c r="Y937" s="287"/>
      <c r="Z937" s="287"/>
    </row>
    <row r="938" spans="1:26" ht="13.2">
      <c r="A938" s="287"/>
      <c r="B938" s="287"/>
      <c r="C938" s="287"/>
      <c r="D938" s="287"/>
      <c r="E938" s="287"/>
      <c r="F938" s="287"/>
      <c r="G938" s="287"/>
      <c r="H938" s="287"/>
      <c r="I938" s="287"/>
      <c r="J938" s="287"/>
      <c r="K938" s="287"/>
      <c r="L938" s="287"/>
      <c r="M938" s="287"/>
      <c r="N938" s="287"/>
      <c r="O938" s="287"/>
      <c r="P938" s="287"/>
      <c r="Q938" s="287"/>
      <c r="R938" s="287"/>
      <c r="S938" s="287"/>
      <c r="T938" s="287"/>
      <c r="U938" s="287"/>
      <c r="V938" s="287"/>
      <c r="W938" s="287"/>
      <c r="X938" s="287"/>
      <c r="Y938" s="287"/>
      <c r="Z938" s="287"/>
    </row>
    <row r="939" spans="1:26" ht="13.2">
      <c r="A939" s="287"/>
      <c r="B939" s="287"/>
      <c r="C939" s="287"/>
      <c r="D939" s="287"/>
      <c r="E939" s="287"/>
      <c r="F939" s="287"/>
      <c r="G939" s="287"/>
      <c r="H939" s="287"/>
      <c r="I939" s="287"/>
      <c r="J939" s="287"/>
      <c r="K939" s="287"/>
      <c r="L939" s="287"/>
      <c r="M939" s="287"/>
      <c r="N939" s="287"/>
      <c r="O939" s="287"/>
      <c r="P939" s="287"/>
      <c r="Q939" s="287"/>
      <c r="R939" s="287"/>
      <c r="S939" s="287"/>
      <c r="T939" s="287"/>
      <c r="U939" s="287"/>
      <c r="V939" s="287"/>
      <c r="W939" s="287"/>
      <c r="X939" s="287"/>
      <c r="Y939" s="287"/>
      <c r="Z939" s="287"/>
    </row>
    <row r="940" spans="1:26" ht="13.2">
      <c r="A940" s="287"/>
      <c r="B940" s="287"/>
      <c r="C940" s="287"/>
      <c r="D940" s="287"/>
      <c r="E940" s="287"/>
      <c r="F940" s="287"/>
      <c r="G940" s="287"/>
      <c r="H940" s="287"/>
      <c r="I940" s="287"/>
      <c r="J940" s="287"/>
      <c r="K940" s="287"/>
      <c r="L940" s="287"/>
      <c r="M940" s="287"/>
      <c r="N940" s="287"/>
      <c r="O940" s="287"/>
      <c r="P940" s="287"/>
      <c r="Q940" s="287"/>
      <c r="R940" s="287"/>
      <c r="S940" s="287"/>
      <c r="T940" s="287"/>
      <c r="U940" s="287"/>
      <c r="V940" s="287"/>
      <c r="W940" s="287"/>
      <c r="X940" s="287"/>
      <c r="Y940" s="287"/>
      <c r="Z940" s="287"/>
    </row>
    <row r="941" spans="1:26" ht="13.2">
      <c r="A941" s="287"/>
      <c r="B941" s="287"/>
      <c r="C941" s="287"/>
      <c r="D941" s="287"/>
      <c r="E941" s="287"/>
      <c r="F941" s="287"/>
      <c r="G941" s="287"/>
      <c r="H941" s="287"/>
      <c r="I941" s="287"/>
      <c r="J941" s="287"/>
      <c r="K941" s="287"/>
      <c r="L941" s="287"/>
      <c r="M941" s="287"/>
      <c r="N941" s="287"/>
      <c r="O941" s="287"/>
      <c r="P941" s="287"/>
      <c r="Q941" s="287"/>
      <c r="R941" s="287"/>
      <c r="S941" s="287"/>
      <c r="T941" s="287"/>
      <c r="U941" s="287"/>
      <c r="V941" s="287"/>
      <c r="W941" s="287"/>
      <c r="X941" s="287"/>
      <c r="Y941" s="287"/>
      <c r="Z941" s="287"/>
    </row>
    <row r="942" spans="1:26" ht="13.2">
      <c r="A942" s="287"/>
      <c r="B942" s="287"/>
      <c r="C942" s="287"/>
      <c r="D942" s="287"/>
      <c r="E942" s="287"/>
      <c r="F942" s="287"/>
      <c r="G942" s="287"/>
      <c r="H942" s="287"/>
      <c r="I942" s="287"/>
      <c r="J942" s="287"/>
      <c r="K942" s="287"/>
      <c r="L942" s="287"/>
      <c r="M942" s="287"/>
      <c r="N942" s="287"/>
      <c r="O942" s="287"/>
      <c r="P942" s="287"/>
      <c r="Q942" s="287"/>
      <c r="R942" s="287"/>
      <c r="S942" s="287"/>
      <c r="T942" s="287"/>
      <c r="U942" s="287"/>
      <c r="V942" s="287"/>
      <c r="W942" s="287"/>
      <c r="X942" s="287"/>
      <c r="Y942" s="287"/>
      <c r="Z942" s="287"/>
    </row>
    <row r="943" spans="1:26" ht="13.2">
      <c r="A943" s="287"/>
      <c r="B943" s="287"/>
      <c r="C943" s="287"/>
      <c r="D943" s="287"/>
      <c r="E943" s="287"/>
      <c r="F943" s="287"/>
      <c r="G943" s="287"/>
      <c r="H943" s="287"/>
      <c r="I943" s="287"/>
      <c r="J943" s="287"/>
      <c r="K943" s="287"/>
      <c r="L943" s="287"/>
      <c r="M943" s="287"/>
      <c r="N943" s="287"/>
      <c r="O943" s="287"/>
      <c r="P943" s="287"/>
      <c r="Q943" s="287"/>
      <c r="R943" s="287"/>
      <c r="S943" s="287"/>
      <c r="T943" s="287"/>
      <c r="U943" s="287"/>
      <c r="V943" s="287"/>
      <c r="W943" s="287"/>
      <c r="X943" s="287"/>
      <c r="Y943" s="287"/>
      <c r="Z943" s="287"/>
    </row>
    <row r="944" spans="1:26" ht="13.2">
      <c r="A944" s="287"/>
      <c r="B944" s="287"/>
      <c r="C944" s="287"/>
      <c r="D944" s="287"/>
      <c r="E944" s="287"/>
      <c r="F944" s="287"/>
      <c r="G944" s="287"/>
      <c r="H944" s="287"/>
      <c r="I944" s="287"/>
      <c r="J944" s="287"/>
      <c r="K944" s="287"/>
      <c r="L944" s="287"/>
      <c r="M944" s="287"/>
      <c r="N944" s="287"/>
      <c r="O944" s="287"/>
      <c r="P944" s="287"/>
      <c r="Q944" s="287"/>
      <c r="R944" s="287"/>
      <c r="S944" s="287"/>
      <c r="T944" s="287"/>
      <c r="U944" s="287"/>
      <c r="V944" s="287"/>
      <c r="W944" s="287"/>
      <c r="X944" s="287"/>
      <c r="Y944" s="287"/>
      <c r="Z944" s="287"/>
    </row>
    <row r="945" spans="1:26" ht="13.2">
      <c r="A945" s="287"/>
      <c r="B945" s="287"/>
      <c r="C945" s="287"/>
      <c r="D945" s="287"/>
      <c r="E945" s="287"/>
      <c r="F945" s="287"/>
      <c r="G945" s="287"/>
      <c r="H945" s="287"/>
      <c r="I945" s="287"/>
      <c r="J945" s="287"/>
      <c r="K945" s="287"/>
      <c r="L945" s="287"/>
      <c r="M945" s="287"/>
      <c r="N945" s="287"/>
      <c r="O945" s="287"/>
      <c r="P945" s="287"/>
      <c r="Q945" s="287"/>
      <c r="R945" s="287"/>
      <c r="S945" s="287"/>
      <c r="T945" s="287"/>
      <c r="U945" s="287"/>
      <c r="V945" s="287"/>
      <c r="W945" s="287"/>
      <c r="X945" s="287"/>
      <c r="Y945" s="287"/>
      <c r="Z945" s="287"/>
    </row>
    <row r="946" spans="1:26" ht="13.2">
      <c r="A946" s="287"/>
      <c r="B946" s="287"/>
      <c r="C946" s="287"/>
      <c r="D946" s="287"/>
      <c r="E946" s="287"/>
      <c r="F946" s="287"/>
      <c r="G946" s="287"/>
      <c r="H946" s="287"/>
      <c r="I946" s="287"/>
      <c r="J946" s="287"/>
      <c r="K946" s="287"/>
      <c r="L946" s="287"/>
      <c r="M946" s="287"/>
      <c r="N946" s="287"/>
      <c r="O946" s="287"/>
      <c r="P946" s="287"/>
      <c r="Q946" s="287"/>
      <c r="R946" s="287"/>
      <c r="S946" s="287"/>
      <c r="T946" s="287"/>
      <c r="U946" s="287"/>
      <c r="V946" s="287"/>
      <c r="W946" s="287"/>
      <c r="X946" s="287"/>
      <c r="Y946" s="287"/>
      <c r="Z946" s="287"/>
    </row>
    <row r="947" spans="1:26" ht="13.2">
      <c r="A947" s="287"/>
      <c r="B947" s="287"/>
      <c r="C947" s="287"/>
      <c r="D947" s="287"/>
      <c r="E947" s="287"/>
      <c r="F947" s="287"/>
      <c r="G947" s="287"/>
      <c r="H947" s="287"/>
      <c r="I947" s="287"/>
      <c r="J947" s="287"/>
      <c r="K947" s="287"/>
      <c r="L947" s="287"/>
      <c r="M947" s="287"/>
      <c r="N947" s="287"/>
      <c r="O947" s="287"/>
      <c r="P947" s="287"/>
      <c r="Q947" s="287"/>
      <c r="R947" s="287"/>
      <c r="S947" s="287"/>
      <c r="T947" s="287"/>
      <c r="U947" s="287"/>
      <c r="V947" s="287"/>
      <c r="W947" s="287"/>
      <c r="X947" s="287"/>
      <c r="Y947" s="287"/>
      <c r="Z947" s="287"/>
    </row>
    <row r="948" spans="1:26" ht="13.2">
      <c r="A948" s="287"/>
      <c r="B948" s="287"/>
      <c r="C948" s="287"/>
      <c r="D948" s="287"/>
      <c r="E948" s="287"/>
      <c r="F948" s="287"/>
      <c r="G948" s="287"/>
      <c r="H948" s="287"/>
      <c r="I948" s="287"/>
      <c r="J948" s="287"/>
      <c r="K948" s="287"/>
      <c r="L948" s="287"/>
      <c r="M948" s="287"/>
      <c r="N948" s="287"/>
      <c r="O948" s="287"/>
      <c r="P948" s="287"/>
      <c r="Q948" s="287"/>
      <c r="R948" s="287"/>
      <c r="S948" s="287"/>
      <c r="T948" s="287"/>
      <c r="U948" s="287"/>
      <c r="V948" s="287"/>
      <c r="W948" s="287"/>
      <c r="X948" s="287"/>
      <c r="Y948" s="287"/>
      <c r="Z948" s="287"/>
    </row>
    <row r="949" spans="1:26" ht="13.2">
      <c r="A949" s="287"/>
      <c r="B949" s="287"/>
      <c r="C949" s="287"/>
      <c r="D949" s="287"/>
      <c r="E949" s="287"/>
      <c r="F949" s="287"/>
      <c r="G949" s="287"/>
      <c r="H949" s="287"/>
      <c r="I949" s="287"/>
      <c r="J949" s="287"/>
      <c r="K949" s="287"/>
      <c r="L949" s="287"/>
      <c r="M949" s="287"/>
      <c r="N949" s="287"/>
      <c r="O949" s="287"/>
      <c r="P949" s="287"/>
      <c r="Q949" s="287"/>
      <c r="R949" s="287"/>
      <c r="S949" s="287"/>
      <c r="T949" s="287"/>
      <c r="U949" s="287"/>
      <c r="V949" s="287"/>
      <c r="W949" s="287"/>
      <c r="X949" s="287"/>
      <c r="Y949" s="287"/>
      <c r="Z949" s="287"/>
    </row>
    <row r="950" spans="1:26" ht="13.2">
      <c r="A950" s="287"/>
      <c r="B950" s="287"/>
      <c r="C950" s="287"/>
      <c r="D950" s="287"/>
      <c r="E950" s="287"/>
      <c r="F950" s="287"/>
      <c r="G950" s="287"/>
      <c r="H950" s="287"/>
      <c r="I950" s="287"/>
      <c r="J950" s="287"/>
      <c r="K950" s="287"/>
      <c r="L950" s="287"/>
      <c r="M950" s="287"/>
      <c r="N950" s="287"/>
      <c r="O950" s="287"/>
      <c r="P950" s="287"/>
      <c r="Q950" s="287"/>
      <c r="R950" s="287"/>
      <c r="S950" s="287"/>
      <c r="T950" s="287"/>
      <c r="U950" s="287"/>
      <c r="V950" s="287"/>
      <c r="W950" s="287"/>
      <c r="X950" s="287"/>
      <c r="Y950" s="287"/>
      <c r="Z950" s="287"/>
    </row>
    <row r="951" spans="1:26" ht="13.2">
      <c r="A951" s="287"/>
      <c r="B951" s="287"/>
      <c r="C951" s="287"/>
      <c r="D951" s="287"/>
      <c r="E951" s="287"/>
      <c r="F951" s="287"/>
      <c r="G951" s="287"/>
      <c r="H951" s="287"/>
      <c r="I951" s="287"/>
      <c r="J951" s="287"/>
      <c r="K951" s="287"/>
      <c r="L951" s="287"/>
      <c r="M951" s="287"/>
      <c r="N951" s="287"/>
      <c r="O951" s="287"/>
      <c r="P951" s="287"/>
      <c r="Q951" s="287"/>
      <c r="R951" s="287"/>
      <c r="S951" s="287"/>
      <c r="T951" s="287"/>
      <c r="U951" s="287"/>
      <c r="V951" s="287"/>
      <c r="W951" s="287"/>
      <c r="X951" s="287"/>
      <c r="Y951" s="287"/>
      <c r="Z951" s="287"/>
    </row>
    <row r="952" spans="1:26" ht="13.2">
      <c r="A952" s="287"/>
      <c r="B952" s="287"/>
      <c r="C952" s="287"/>
      <c r="D952" s="287"/>
      <c r="E952" s="287"/>
      <c r="F952" s="287"/>
      <c r="G952" s="287"/>
      <c r="H952" s="287"/>
      <c r="I952" s="287"/>
      <c r="J952" s="287"/>
      <c r="K952" s="287"/>
      <c r="L952" s="287"/>
      <c r="M952" s="287"/>
      <c r="N952" s="287"/>
      <c r="O952" s="287"/>
      <c r="P952" s="287"/>
      <c r="Q952" s="287"/>
      <c r="R952" s="287"/>
      <c r="S952" s="287"/>
      <c r="T952" s="287"/>
      <c r="U952" s="287"/>
      <c r="V952" s="287"/>
      <c r="W952" s="287"/>
      <c r="X952" s="287"/>
      <c r="Y952" s="287"/>
      <c r="Z952" s="287"/>
    </row>
    <row r="953" spans="1:26" ht="13.2">
      <c r="A953" s="287"/>
      <c r="B953" s="287"/>
      <c r="C953" s="287"/>
      <c r="D953" s="287"/>
      <c r="E953" s="287"/>
      <c r="F953" s="287"/>
      <c r="G953" s="287"/>
      <c r="H953" s="287"/>
      <c r="I953" s="287"/>
      <c r="J953" s="287"/>
      <c r="K953" s="287"/>
      <c r="L953" s="287"/>
      <c r="M953" s="287"/>
      <c r="N953" s="287"/>
      <c r="O953" s="287"/>
      <c r="P953" s="287"/>
      <c r="Q953" s="287"/>
      <c r="R953" s="287"/>
      <c r="S953" s="287"/>
      <c r="T953" s="287"/>
      <c r="U953" s="287"/>
      <c r="V953" s="287"/>
      <c r="W953" s="287"/>
      <c r="X953" s="287"/>
      <c r="Y953" s="287"/>
      <c r="Z953" s="287"/>
    </row>
    <row r="954" spans="1:26" ht="13.2">
      <c r="A954" s="287"/>
      <c r="B954" s="287"/>
      <c r="C954" s="287"/>
      <c r="D954" s="287"/>
      <c r="E954" s="287"/>
      <c r="F954" s="287"/>
      <c r="G954" s="287"/>
      <c r="H954" s="287"/>
      <c r="I954" s="287"/>
      <c r="J954" s="287"/>
      <c r="K954" s="287"/>
      <c r="L954" s="287"/>
      <c r="M954" s="287"/>
      <c r="N954" s="287"/>
      <c r="O954" s="287"/>
      <c r="P954" s="287"/>
      <c r="Q954" s="287"/>
      <c r="R954" s="287"/>
      <c r="S954" s="287"/>
      <c r="T954" s="287"/>
      <c r="U954" s="287"/>
      <c r="V954" s="287"/>
      <c r="W954" s="287"/>
      <c r="X954" s="287"/>
      <c r="Y954" s="287"/>
      <c r="Z954" s="287"/>
    </row>
    <row r="955" spans="1:26" ht="13.2">
      <c r="A955" s="287"/>
      <c r="B955" s="287"/>
      <c r="C955" s="287"/>
      <c r="D955" s="287"/>
      <c r="E955" s="287"/>
      <c r="F955" s="287"/>
      <c r="G955" s="287"/>
      <c r="H955" s="287"/>
      <c r="I955" s="287"/>
      <c r="J955" s="287"/>
      <c r="K955" s="287"/>
      <c r="L955" s="287"/>
      <c r="M955" s="287"/>
      <c r="N955" s="287"/>
      <c r="O955" s="287"/>
      <c r="P955" s="287"/>
      <c r="Q955" s="287"/>
      <c r="R955" s="287"/>
      <c r="S955" s="287"/>
      <c r="T955" s="287"/>
      <c r="U955" s="287"/>
      <c r="V955" s="287"/>
      <c r="W955" s="287"/>
      <c r="X955" s="287"/>
      <c r="Y955" s="287"/>
      <c r="Z955" s="287"/>
    </row>
    <row r="956" spans="1:26" ht="13.2">
      <c r="A956" s="287"/>
      <c r="B956" s="287"/>
      <c r="C956" s="287"/>
      <c r="D956" s="287"/>
      <c r="E956" s="287"/>
      <c r="F956" s="287"/>
      <c r="G956" s="287"/>
      <c r="H956" s="287"/>
      <c r="I956" s="287"/>
      <c r="J956" s="287"/>
      <c r="K956" s="287"/>
      <c r="L956" s="287"/>
      <c r="M956" s="287"/>
      <c r="N956" s="287"/>
      <c r="O956" s="287"/>
      <c r="P956" s="287"/>
      <c r="Q956" s="287"/>
      <c r="R956" s="287"/>
      <c r="S956" s="287"/>
      <c r="T956" s="287"/>
      <c r="U956" s="287"/>
      <c r="V956" s="287"/>
      <c r="W956" s="287"/>
      <c r="X956" s="287"/>
      <c r="Y956" s="287"/>
      <c r="Z956" s="287"/>
    </row>
    <row r="957" spans="1:26" ht="13.2">
      <c r="A957" s="287"/>
      <c r="B957" s="287"/>
      <c r="C957" s="287"/>
      <c r="D957" s="287"/>
      <c r="E957" s="287"/>
      <c r="F957" s="287"/>
      <c r="G957" s="287"/>
      <c r="H957" s="287"/>
      <c r="I957" s="287"/>
      <c r="J957" s="287"/>
      <c r="K957" s="287"/>
      <c r="L957" s="287"/>
      <c r="M957" s="287"/>
      <c r="N957" s="287"/>
      <c r="O957" s="287"/>
      <c r="P957" s="287"/>
      <c r="Q957" s="287"/>
      <c r="R957" s="287"/>
      <c r="S957" s="287"/>
      <c r="T957" s="287"/>
      <c r="U957" s="287"/>
      <c r="V957" s="287"/>
      <c r="W957" s="287"/>
      <c r="X957" s="287"/>
      <c r="Y957" s="287"/>
      <c r="Z957" s="287"/>
    </row>
    <row r="958" spans="1:26" ht="13.2">
      <c r="A958" s="287"/>
      <c r="B958" s="287"/>
      <c r="C958" s="287"/>
      <c r="D958" s="287"/>
      <c r="E958" s="287"/>
      <c r="F958" s="287"/>
      <c r="G958" s="287"/>
      <c r="H958" s="287"/>
      <c r="I958" s="287"/>
      <c r="J958" s="287"/>
      <c r="K958" s="287"/>
      <c r="L958" s="287"/>
      <c r="M958" s="287"/>
      <c r="N958" s="287"/>
      <c r="O958" s="287"/>
      <c r="P958" s="287"/>
      <c r="Q958" s="287"/>
      <c r="R958" s="287"/>
      <c r="S958" s="287"/>
      <c r="T958" s="287"/>
      <c r="U958" s="287"/>
      <c r="V958" s="287"/>
      <c r="W958" s="287"/>
      <c r="X958" s="287"/>
      <c r="Y958" s="287"/>
      <c r="Z958" s="287"/>
    </row>
    <row r="959" spans="1:26" ht="13.2">
      <c r="A959" s="287"/>
      <c r="B959" s="287"/>
      <c r="C959" s="287"/>
      <c r="D959" s="287"/>
      <c r="E959" s="287"/>
      <c r="F959" s="287"/>
      <c r="G959" s="287"/>
      <c r="H959" s="287"/>
      <c r="I959" s="287"/>
      <c r="J959" s="287"/>
      <c r="K959" s="287"/>
      <c r="L959" s="287"/>
      <c r="M959" s="287"/>
      <c r="N959" s="287"/>
      <c r="O959" s="287"/>
      <c r="P959" s="287"/>
      <c r="Q959" s="287"/>
      <c r="R959" s="287"/>
      <c r="S959" s="287"/>
      <c r="T959" s="287"/>
      <c r="U959" s="287"/>
      <c r="V959" s="287"/>
      <c r="W959" s="287"/>
      <c r="X959" s="287"/>
      <c r="Y959" s="287"/>
      <c r="Z959" s="287"/>
    </row>
    <row r="960" spans="1:26" ht="13.2">
      <c r="A960" s="287"/>
      <c r="B960" s="287"/>
      <c r="C960" s="287"/>
      <c r="D960" s="287"/>
      <c r="E960" s="287"/>
      <c r="F960" s="287"/>
      <c r="G960" s="287"/>
      <c r="H960" s="287"/>
      <c r="I960" s="287"/>
      <c r="J960" s="287"/>
      <c r="K960" s="287"/>
      <c r="L960" s="287"/>
      <c r="M960" s="287"/>
      <c r="N960" s="287"/>
      <c r="O960" s="287"/>
      <c r="P960" s="287"/>
      <c r="Q960" s="287"/>
      <c r="R960" s="287"/>
      <c r="S960" s="287"/>
      <c r="T960" s="287"/>
      <c r="U960" s="287"/>
      <c r="V960" s="287"/>
      <c r="W960" s="287"/>
      <c r="X960" s="287"/>
      <c r="Y960" s="287"/>
      <c r="Z960" s="287"/>
    </row>
    <row r="961" spans="1:26" ht="13.2">
      <c r="A961" s="287"/>
      <c r="B961" s="287"/>
      <c r="C961" s="287"/>
      <c r="D961" s="287"/>
      <c r="E961" s="287"/>
      <c r="F961" s="287"/>
      <c r="G961" s="287"/>
      <c r="H961" s="287"/>
      <c r="I961" s="287"/>
      <c r="J961" s="287"/>
      <c r="K961" s="287"/>
      <c r="L961" s="287"/>
      <c r="M961" s="287"/>
      <c r="N961" s="287"/>
      <c r="O961" s="287"/>
      <c r="P961" s="287"/>
      <c r="Q961" s="287"/>
      <c r="R961" s="287"/>
      <c r="S961" s="287"/>
      <c r="T961" s="287"/>
      <c r="U961" s="287"/>
      <c r="V961" s="287"/>
      <c r="W961" s="287"/>
      <c r="X961" s="287"/>
      <c r="Y961" s="287"/>
      <c r="Z961" s="287"/>
    </row>
    <row r="962" spans="1:26" ht="13.2">
      <c r="A962" s="287"/>
      <c r="B962" s="287"/>
      <c r="C962" s="287"/>
      <c r="D962" s="287"/>
      <c r="E962" s="287"/>
      <c r="F962" s="287"/>
      <c r="G962" s="287"/>
      <c r="H962" s="287"/>
      <c r="I962" s="287"/>
      <c r="J962" s="287"/>
      <c r="K962" s="287"/>
      <c r="L962" s="287"/>
      <c r="M962" s="287"/>
      <c r="N962" s="287"/>
      <c r="O962" s="287"/>
      <c r="P962" s="287"/>
      <c r="Q962" s="287"/>
      <c r="R962" s="287"/>
      <c r="S962" s="287"/>
      <c r="T962" s="287"/>
      <c r="U962" s="287"/>
      <c r="V962" s="287"/>
      <c r="W962" s="287"/>
      <c r="X962" s="287"/>
      <c r="Y962" s="287"/>
      <c r="Z962" s="287"/>
    </row>
    <row r="963" spans="1:26" ht="13.2">
      <c r="A963" s="287"/>
      <c r="B963" s="287"/>
      <c r="C963" s="287"/>
      <c r="D963" s="287"/>
      <c r="E963" s="287"/>
      <c r="F963" s="287"/>
      <c r="G963" s="287"/>
      <c r="H963" s="287"/>
      <c r="I963" s="287"/>
      <c r="J963" s="287"/>
      <c r="K963" s="287"/>
      <c r="L963" s="287"/>
      <c r="M963" s="287"/>
      <c r="N963" s="287"/>
      <c r="O963" s="287"/>
      <c r="P963" s="287"/>
      <c r="Q963" s="287"/>
      <c r="R963" s="287"/>
      <c r="S963" s="287"/>
      <c r="T963" s="287"/>
      <c r="U963" s="287"/>
      <c r="V963" s="287"/>
      <c r="W963" s="287"/>
      <c r="X963" s="287"/>
      <c r="Y963" s="287"/>
      <c r="Z963" s="287"/>
    </row>
    <row r="964" spans="1:26" ht="13.2">
      <c r="A964" s="287"/>
      <c r="B964" s="287"/>
      <c r="C964" s="287"/>
      <c r="D964" s="287"/>
      <c r="E964" s="287"/>
      <c r="F964" s="287"/>
      <c r="G964" s="287"/>
      <c r="H964" s="287"/>
      <c r="I964" s="287"/>
      <c r="J964" s="287"/>
      <c r="K964" s="287"/>
      <c r="L964" s="287"/>
      <c r="M964" s="287"/>
      <c r="N964" s="287"/>
      <c r="O964" s="287"/>
      <c r="P964" s="287"/>
      <c r="Q964" s="287"/>
      <c r="R964" s="287"/>
      <c r="S964" s="287"/>
      <c r="T964" s="287"/>
      <c r="U964" s="287"/>
      <c r="V964" s="287"/>
      <c r="W964" s="287"/>
      <c r="X964" s="287"/>
      <c r="Y964" s="287"/>
      <c r="Z964" s="287"/>
    </row>
    <row r="965" spans="1:26" ht="13.2">
      <c r="A965" s="287"/>
      <c r="B965" s="287"/>
      <c r="C965" s="287"/>
      <c r="D965" s="287"/>
      <c r="E965" s="287"/>
      <c r="F965" s="287"/>
      <c r="G965" s="287"/>
      <c r="H965" s="287"/>
      <c r="I965" s="287"/>
      <c r="J965" s="287"/>
      <c r="K965" s="287"/>
      <c r="L965" s="287"/>
      <c r="M965" s="287"/>
      <c r="N965" s="287"/>
      <c r="O965" s="287"/>
      <c r="P965" s="287"/>
      <c r="Q965" s="287"/>
      <c r="R965" s="287"/>
      <c r="S965" s="287"/>
      <c r="T965" s="287"/>
      <c r="U965" s="287"/>
      <c r="V965" s="287"/>
      <c r="W965" s="287"/>
      <c r="X965" s="287"/>
      <c r="Y965" s="287"/>
      <c r="Z965" s="287"/>
    </row>
    <row r="966" spans="1:26" ht="13.2">
      <c r="A966" s="287"/>
      <c r="B966" s="287"/>
      <c r="C966" s="287"/>
      <c r="D966" s="287"/>
      <c r="E966" s="287"/>
      <c r="F966" s="287"/>
      <c r="G966" s="287"/>
      <c r="H966" s="287"/>
      <c r="I966" s="287"/>
      <c r="J966" s="287"/>
      <c r="K966" s="287"/>
      <c r="L966" s="287"/>
      <c r="M966" s="287"/>
      <c r="N966" s="287"/>
      <c r="O966" s="287"/>
      <c r="P966" s="287"/>
      <c r="Q966" s="287"/>
      <c r="R966" s="287"/>
      <c r="S966" s="287"/>
      <c r="T966" s="287"/>
      <c r="U966" s="287"/>
      <c r="V966" s="287"/>
      <c r="W966" s="287"/>
      <c r="X966" s="287"/>
      <c r="Y966" s="287"/>
      <c r="Z966" s="287"/>
    </row>
    <row r="967" spans="1:26" ht="13.2">
      <c r="A967" s="287"/>
      <c r="B967" s="287"/>
      <c r="C967" s="287"/>
      <c r="D967" s="287"/>
      <c r="E967" s="287"/>
      <c r="F967" s="287"/>
      <c r="G967" s="287"/>
      <c r="H967" s="287"/>
      <c r="I967" s="287"/>
      <c r="J967" s="287"/>
      <c r="K967" s="287"/>
      <c r="L967" s="287"/>
      <c r="M967" s="287"/>
      <c r="N967" s="287"/>
      <c r="O967" s="287"/>
      <c r="P967" s="287"/>
      <c r="Q967" s="287"/>
      <c r="R967" s="287"/>
      <c r="S967" s="287"/>
      <c r="T967" s="287"/>
      <c r="U967" s="287"/>
      <c r="V967" s="287"/>
      <c r="W967" s="287"/>
      <c r="X967" s="287"/>
      <c r="Y967" s="287"/>
      <c r="Z967" s="287"/>
    </row>
    <row r="968" spans="1:26" ht="13.2">
      <c r="A968" s="287"/>
      <c r="B968" s="287"/>
      <c r="C968" s="287"/>
      <c r="D968" s="287"/>
      <c r="E968" s="287"/>
      <c r="F968" s="287"/>
      <c r="G968" s="287"/>
      <c r="H968" s="287"/>
      <c r="I968" s="287"/>
      <c r="J968" s="287"/>
      <c r="K968" s="287"/>
      <c r="L968" s="287"/>
      <c r="M968" s="287"/>
      <c r="N968" s="287"/>
      <c r="O968" s="287"/>
      <c r="P968" s="287"/>
      <c r="Q968" s="287"/>
      <c r="R968" s="287"/>
      <c r="S968" s="287"/>
      <c r="T968" s="287"/>
      <c r="U968" s="287"/>
      <c r="V968" s="287"/>
      <c r="W968" s="287"/>
      <c r="X968" s="287"/>
      <c r="Y968" s="287"/>
      <c r="Z968" s="287"/>
    </row>
    <row r="969" spans="1:26" ht="13.2">
      <c r="A969" s="287"/>
      <c r="B969" s="287"/>
      <c r="C969" s="287"/>
      <c r="D969" s="287"/>
      <c r="E969" s="287"/>
      <c r="F969" s="287"/>
      <c r="G969" s="287"/>
      <c r="H969" s="287"/>
      <c r="I969" s="287"/>
      <c r="J969" s="287"/>
      <c r="K969" s="287"/>
      <c r="L969" s="287"/>
      <c r="M969" s="287"/>
      <c r="N969" s="287"/>
      <c r="O969" s="287"/>
      <c r="P969" s="287"/>
      <c r="Q969" s="287"/>
      <c r="R969" s="287"/>
      <c r="S969" s="287"/>
      <c r="T969" s="287"/>
      <c r="U969" s="287"/>
      <c r="V969" s="287"/>
      <c r="W969" s="287"/>
      <c r="X969" s="287"/>
      <c r="Y969" s="287"/>
      <c r="Z969" s="287"/>
    </row>
    <row r="970" spans="1:26" ht="13.2">
      <c r="A970" s="287"/>
      <c r="B970" s="287"/>
      <c r="C970" s="287"/>
      <c r="D970" s="287"/>
      <c r="E970" s="287"/>
      <c r="F970" s="287"/>
      <c r="G970" s="287"/>
      <c r="H970" s="287"/>
      <c r="I970" s="287"/>
      <c r="J970" s="287"/>
      <c r="K970" s="287"/>
      <c r="L970" s="287"/>
      <c r="M970" s="287"/>
      <c r="N970" s="287"/>
      <c r="O970" s="287"/>
      <c r="P970" s="287"/>
      <c r="Q970" s="287"/>
      <c r="R970" s="287"/>
      <c r="S970" s="287"/>
      <c r="T970" s="287"/>
      <c r="U970" s="287"/>
      <c r="V970" s="287"/>
      <c r="W970" s="287"/>
      <c r="X970" s="287"/>
      <c r="Y970" s="287"/>
      <c r="Z970" s="287"/>
    </row>
    <row r="971" spans="1:26" ht="13.2">
      <c r="A971" s="287"/>
      <c r="B971" s="287"/>
      <c r="C971" s="287"/>
      <c r="D971" s="287"/>
      <c r="E971" s="287"/>
      <c r="F971" s="287"/>
      <c r="G971" s="287"/>
      <c r="H971" s="287"/>
      <c r="I971" s="287"/>
      <c r="J971" s="287"/>
      <c r="K971" s="287"/>
      <c r="L971" s="287"/>
      <c r="M971" s="287"/>
      <c r="N971" s="287"/>
      <c r="O971" s="287"/>
      <c r="P971" s="287"/>
      <c r="Q971" s="287"/>
      <c r="R971" s="287"/>
      <c r="S971" s="287"/>
      <c r="T971" s="287"/>
      <c r="U971" s="287"/>
      <c r="V971" s="287"/>
      <c r="W971" s="287"/>
      <c r="X971" s="287"/>
      <c r="Y971" s="287"/>
      <c r="Z971" s="287"/>
    </row>
    <row r="972" spans="1:26" ht="13.2">
      <c r="A972" s="287"/>
      <c r="B972" s="287"/>
      <c r="C972" s="287"/>
      <c r="D972" s="287"/>
      <c r="E972" s="287"/>
      <c r="F972" s="287"/>
      <c r="G972" s="287"/>
      <c r="H972" s="287"/>
      <c r="I972" s="287"/>
      <c r="J972" s="287"/>
      <c r="K972" s="287"/>
      <c r="L972" s="287"/>
      <c r="M972" s="287"/>
      <c r="N972" s="287"/>
      <c r="O972" s="287"/>
      <c r="P972" s="287"/>
      <c r="Q972" s="287"/>
      <c r="R972" s="287"/>
      <c r="S972" s="287"/>
      <c r="T972" s="287"/>
      <c r="U972" s="287"/>
      <c r="V972" s="287"/>
      <c r="W972" s="287"/>
      <c r="X972" s="287"/>
      <c r="Y972" s="287"/>
      <c r="Z972" s="287"/>
    </row>
    <row r="973" spans="1:26" ht="13.2">
      <c r="A973" s="287"/>
      <c r="B973" s="287"/>
      <c r="C973" s="287"/>
      <c r="D973" s="287"/>
      <c r="E973" s="287"/>
      <c r="F973" s="287"/>
      <c r="G973" s="287"/>
      <c r="H973" s="287"/>
      <c r="I973" s="287"/>
      <c r="J973" s="287"/>
      <c r="K973" s="287"/>
      <c r="L973" s="287"/>
      <c r="M973" s="287"/>
      <c r="N973" s="287"/>
      <c r="O973" s="287"/>
      <c r="P973" s="287"/>
      <c r="Q973" s="287"/>
      <c r="R973" s="287"/>
      <c r="S973" s="287"/>
      <c r="T973" s="287"/>
      <c r="U973" s="287"/>
      <c r="V973" s="287"/>
      <c r="W973" s="287"/>
      <c r="X973" s="287"/>
      <c r="Y973" s="287"/>
      <c r="Z973" s="287"/>
    </row>
    <row r="974" spans="1:26" ht="13.2">
      <c r="A974" s="287"/>
      <c r="B974" s="287"/>
      <c r="C974" s="287"/>
      <c r="D974" s="287"/>
      <c r="E974" s="287"/>
      <c r="F974" s="287"/>
      <c r="G974" s="287"/>
      <c r="H974" s="287"/>
      <c r="I974" s="287"/>
      <c r="J974" s="287"/>
      <c r="K974" s="287"/>
      <c r="L974" s="287"/>
      <c r="M974" s="287"/>
      <c r="N974" s="287"/>
      <c r="O974" s="287"/>
      <c r="P974" s="287"/>
      <c r="Q974" s="287"/>
      <c r="R974" s="287"/>
      <c r="S974" s="287"/>
      <c r="T974" s="287"/>
      <c r="U974" s="287"/>
      <c r="V974" s="287"/>
      <c r="W974" s="287"/>
      <c r="X974" s="287"/>
      <c r="Y974" s="287"/>
      <c r="Z974" s="287"/>
    </row>
    <row r="975" spans="1:26" ht="13.2">
      <c r="A975" s="287"/>
      <c r="B975" s="287"/>
      <c r="C975" s="287"/>
      <c r="D975" s="287"/>
      <c r="E975" s="287"/>
      <c r="F975" s="287"/>
      <c r="G975" s="287"/>
      <c r="H975" s="287"/>
      <c r="I975" s="287"/>
      <c r="J975" s="287"/>
      <c r="K975" s="287"/>
      <c r="L975" s="287"/>
      <c r="M975" s="287"/>
      <c r="N975" s="287"/>
      <c r="O975" s="287"/>
      <c r="P975" s="287"/>
      <c r="Q975" s="287"/>
      <c r="R975" s="287"/>
      <c r="S975" s="287"/>
      <c r="T975" s="287"/>
      <c r="U975" s="287"/>
      <c r="V975" s="287"/>
      <c r="W975" s="287"/>
      <c r="X975" s="287"/>
      <c r="Y975" s="287"/>
      <c r="Z975" s="287"/>
    </row>
    <row r="976" spans="1:26" ht="13.2">
      <c r="A976" s="287"/>
      <c r="B976" s="287"/>
      <c r="C976" s="287"/>
      <c r="D976" s="287"/>
      <c r="E976" s="287"/>
      <c r="F976" s="287"/>
      <c r="G976" s="287"/>
      <c r="H976" s="287"/>
      <c r="I976" s="287"/>
      <c r="J976" s="287"/>
      <c r="K976" s="287"/>
      <c r="L976" s="287"/>
      <c r="M976" s="287"/>
      <c r="N976" s="287"/>
      <c r="O976" s="287"/>
      <c r="P976" s="287"/>
      <c r="Q976" s="287"/>
      <c r="R976" s="287"/>
      <c r="S976" s="287"/>
      <c r="T976" s="287"/>
      <c r="U976" s="287"/>
      <c r="V976" s="287"/>
      <c r="W976" s="287"/>
      <c r="X976" s="287"/>
      <c r="Y976" s="287"/>
      <c r="Z976" s="287"/>
    </row>
    <row r="977" spans="1:26" ht="13.2">
      <c r="A977" s="287"/>
      <c r="B977" s="287"/>
      <c r="C977" s="287"/>
      <c r="D977" s="287"/>
      <c r="E977" s="287"/>
      <c r="F977" s="287"/>
      <c r="G977" s="287"/>
      <c r="H977" s="287"/>
      <c r="I977" s="287"/>
      <c r="J977" s="287"/>
      <c r="K977" s="287"/>
      <c r="L977" s="287"/>
      <c r="M977" s="287"/>
      <c r="N977" s="287"/>
      <c r="O977" s="287"/>
      <c r="P977" s="287"/>
      <c r="Q977" s="287"/>
      <c r="R977" s="287"/>
      <c r="S977" s="287"/>
      <c r="T977" s="287"/>
      <c r="U977" s="287"/>
      <c r="V977" s="287"/>
      <c r="W977" s="287"/>
      <c r="X977" s="287"/>
      <c r="Y977" s="287"/>
      <c r="Z977" s="287"/>
    </row>
    <row r="978" spans="1:26" ht="13.2">
      <c r="A978" s="287"/>
      <c r="B978" s="287"/>
      <c r="C978" s="287"/>
      <c r="D978" s="287"/>
      <c r="E978" s="287"/>
      <c r="F978" s="287"/>
      <c r="G978" s="287"/>
      <c r="H978" s="287"/>
      <c r="I978" s="287"/>
      <c r="J978" s="287"/>
      <c r="K978" s="287"/>
      <c r="L978" s="287"/>
      <c r="M978" s="287"/>
      <c r="N978" s="287"/>
      <c r="O978" s="287"/>
      <c r="P978" s="287"/>
      <c r="Q978" s="287"/>
      <c r="R978" s="287"/>
      <c r="S978" s="287"/>
      <c r="T978" s="287"/>
      <c r="U978" s="287"/>
      <c r="V978" s="287"/>
      <c r="W978" s="287"/>
      <c r="X978" s="287"/>
      <c r="Y978" s="287"/>
      <c r="Z978" s="287"/>
    </row>
    <row r="979" spans="1:26" ht="13.2">
      <c r="A979" s="287"/>
      <c r="B979" s="287"/>
      <c r="C979" s="287"/>
      <c r="D979" s="287"/>
      <c r="E979" s="287"/>
      <c r="F979" s="287"/>
      <c r="G979" s="287"/>
      <c r="H979" s="287"/>
      <c r="I979" s="287"/>
      <c r="J979" s="287"/>
      <c r="K979" s="287"/>
      <c r="L979" s="287"/>
      <c r="M979" s="287"/>
      <c r="N979" s="287"/>
      <c r="O979" s="287"/>
      <c r="P979" s="287"/>
      <c r="Q979" s="287"/>
      <c r="R979" s="287"/>
      <c r="S979" s="287"/>
      <c r="T979" s="287"/>
      <c r="U979" s="287"/>
      <c r="V979" s="287"/>
      <c r="W979" s="287"/>
      <c r="X979" s="287"/>
      <c r="Y979" s="287"/>
      <c r="Z979" s="287"/>
    </row>
    <row r="980" spans="1:26" ht="13.2">
      <c r="A980" s="287"/>
      <c r="B980" s="287"/>
      <c r="C980" s="287"/>
      <c r="D980" s="287"/>
      <c r="E980" s="287"/>
      <c r="F980" s="287"/>
      <c r="G980" s="287"/>
      <c r="H980" s="287"/>
      <c r="I980" s="287"/>
      <c r="J980" s="287"/>
      <c r="K980" s="287"/>
      <c r="L980" s="287"/>
      <c r="M980" s="287"/>
      <c r="N980" s="287"/>
      <c r="O980" s="287"/>
      <c r="P980" s="287"/>
      <c r="Q980" s="287"/>
      <c r="R980" s="287"/>
      <c r="S980" s="287"/>
      <c r="T980" s="287"/>
      <c r="U980" s="287"/>
      <c r="V980" s="287"/>
      <c r="W980" s="287"/>
      <c r="X980" s="287"/>
      <c r="Y980" s="287"/>
      <c r="Z980" s="287"/>
    </row>
    <row r="981" spans="1:26" ht="13.2">
      <c r="A981" s="287"/>
      <c r="B981" s="287"/>
      <c r="C981" s="287"/>
      <c r="D981" s="287"/>
      <c r="E981" s="287"/>
      <c r="F981" s="287"/>
      <c r="G981" s="287"/>
      <c r="H981" s="287"/>
      <c r="I981" s="287"/>
      <c r="J981" s="287"/>
      <c r="K981" s="287"/>
      <c r="L981" s="287"/>
      <c r="M981" s="287"/>
      <c r="N981" s="287"/>
      <c r="O981" s="287"/>
      <c r="P981" s="287"/>
      <c r="Q981" s="287"/>
      <c r="R981" s="287"/>
      <c r="S981" s="287"/>
      <c r="T981" s="287"/>
      <c r="U981" s="287"/>
      <c r="V981" s="287"/>
      <c r="W981" s="287"/>
      <c r="X981" s="287"/>
      <c r="Y981" s="287"/>
      <c r="Z981" s="287"/>
    </row>
    <row r="982" spans="1:26" ht="13.2">
      <c r="A982" s="287"/>
      <c r="B982" s="287"/>
      <c r="C982" s="287"/>
      <c r="D982" s="287"/>
      <c r="E982" s="287"/>
      <c r="F982" s="287"/>
      <c r="G982" s="287"/>
      <c r="H982" s="287"/>
      <c r="I982" s="287"/>
      <c r="J982" s="287"/>
      <c r="K982" s="287"/>
      <c r="L982" s="287"/>
      <c r="M982" s="287"/>
      <c r="N982" s="287"/>
      <c r="O982" s="287"/>
      <c r="P982" s="287"/>
      <c r="Q982" s="287"/>
      <c r="R982" s="287"/>
      <c r="S982" s="287"/>
      <c r="T982" s="287"/>
      <c r="U982" s="287"/>
      <c r="V982" s="287"/>
      <c r="W982" s="287"/>
      <c r="X982" s="287"/>
      <c r="Y982" s="287"/>
      <c r="Z982" s="287"/>
    </row>
    <row r="983" spans="1:26" ht="13.2">
      <c r="A983" s="287"/>
      <c r="B983" s="287"/>
      <c r="C983" s="287"/>
      <c r="D983" s="287"/>
      <c r="E983" s="287"/>
      <c r="F983" s="287"/>
      <c r="G983" s="287"/>
      <c r="H983" s="287"/>
      <c r="I983" s="287"/>
      <c r="J983" s="287"/>
      <c r="K983" s="287"/>
      <c r="L983" s="287"/>
      <c r="M983" s="287"/>
      <c r="N983" s="287"/>
      <c r="O983" s="287"/>
      <c r="P983" s="287"/>
      <c r="Q983" s="287"/>
      <c r="R983" s="287"/>
      <c r="S983" s="287"/>
      <c r="T983" s="287"/>
      <c r="U983" s="287"/>
      <c r="V983" s="287"/>
      <c r="W983" s="287"/>
      <c r="X983" s="287"/>
      <c r="Y983" s="287"/>
      <c r="Z983" s="287"/>
    </row>
    <row r="984" spans="1:26" ht="13.2">
      <c r="A984" s="287"/>
      <c r="B984" s="287"/>
      <c r="C984" s="287"/>
      <c r="D984" s="287"/>
      <c r="E984" s="287"/>
      <c r="F984" s="287"/>
      <c r="G984" s="287"/>
      <c r="H984" s="287"/>
      <c r="I984" s="287"/>
      <c r="J984" s="287"/>
      <c r="K984" s="287"/>
      <c r="L984" s="287"/>
      <c r="M984" s="287"/>
      <c r="N984" s="287"/>
      <c r="O984" s="287"/>
      <c r="P984" s="287"/>
      <c r="Q984" s="287"/>
      <c r="R984" s="287"/>
      <c r="S984" s="287"/>
      <c r="T984" s="287"/>
      <c r="U984" s="287"/>
      <c r="V984" s="287"/>
      <c r="W984" s="287"/>
      <c r="X984" s="287"/>
      <c r="Y984" s="287"/>
      <c r="Z984" s="287"/>
    </row>
    <row r="985" spans="1:26" ht="13.2">
      <c r="A985" s="287"/>
      <c r="B985" s="287"/>
      <c r="C985" s="287"/>
      <c r="D985" s="287"/>
      <c r="E985" s="287"/>
      <c r="F985" s="287"/>
      <c r="G985" s="287"/>
      <c r="H985" s="287"/>
      <c r="I985" s="287"/>
      <c r="J985" s="287"/>
      <c r="K985" s="287"/>
      <c r="L985" s="287"/>
      <c r="M985" s="287"/>
      <c r="N985" s="287"/>
      <c r="O985" s="287"/>
      <c r="P985" s="287"/>
      <c r="Q985" s="287"/>
      <c r="R985" s="287"/>
      <c r="S985" s="287"/>
      <c r="T985" s="287"/>
      <c r="U985" s="287"/>
      <c r="V985" s="287"/>
      <c r="W985" s="287"/>
      <c r="X985" s="287"/>
      <c r="Y985" s="287"/>
      <c r="Z985" s="287"/>
    </row>
    <row r="986" spans="1:26" ht="13.2">
      <c r="A986" s="287"/>
      <c r="B986" s="287"/>
      <c r="C986" s="287"/>
      <c r="D986" s="287"/>
      <c r="E986" s="287"/>
      <c r="F986" s="287"/>
      <c r="G986" s="287"/>
      <c r="H986" s="287"/>
      <c r="I986" s="287"/>
      <c r="J986" s="287"/>
      <c r="K986" s="287"/>
      <c r="L986" s="287"/>
      <c r="M986" s="287"/>
      <c r="N986" s="287"/>
      <c r="O986" s="287"/>
      <c r="P986" s="287"/>
      <c r="Q986" s="287"/>
      <c r="R986" s="287"/>
      <c r="S986" s="287"/>
      <c r="T986" s="287"/>
      <c r="U986" s="287"/>
      <c r="V986" s="287"/>
      <c r="W986" s="287"/>
      <c r="X986" s="287"/>
      <c r="Y986" s="287"/>
      <c r="Z986" s="287"/>
    </row>
    <row r="987" spans="1:26" ht="13.2">
      <c r="A987" s="287"/>
      <c r="B987" s="287"/>
      <c r="C987" s="287"/>
      <c r="D987" s="287"/>
      <c r="E987" s="287"/>
      <c r="F987" s="287"/>
      <c r="G987" s="287"/>
      <c r="H987" s="287"/>
      <c r="I987" s="287"/>
      <c r="J987" s="287"/>
      <c r="K987" s="287"/>
      <c r="L987" s="287"/>
      <c r="M987" s="287"/>
      <c r="N987" s="287"/>
      <c r="O987" s="287"/>
      <c r="P987" s="287"/>
      <c r="Q987" s="287"/>
      <c r="R987" s="287"/>
      <c r="S987" s="287"/>
      <c r="T987" s="287"/>
      <c r="U987" s="287"/>
      <c r="V987" s="287"/>
      <c r="W987" s="287"/>
      <c r="X987" s="287"/>
      <c r="Y987" s="287"/>
      <c r="Z987" s="287"/>
    </row>
    <row r="988" spans="1:26" ht="13.2">
      <c r="A988" s="287"/>
      <c r="B988" s="287"/>
      <c r="C988" s="287"/>
      <c r="D988" s="287"/>
      <c r="E988" s="287"/>
      <c r="F988" s="287"/>
      <c r="G988" s="287"/>
      <c r="H988" s="287"/>
      <c r="I988" s="287"/>
      <c r="J988" s="287"/>
      <c r="K988" s="287"/>
      <c r="L988" s="287"/>
      <c r="M988" s="287"/>
      <c r="N988" s="287"/>
      <c r="O988" s="287"/>
      <c r="P988" s="287"/>
      <c r="Q988" s="287"/>
      <c r="R988" s="287"/>
      <c r="S988" s="287"/>
      <c r="T988" s="287"/>
      <c r="U988" s="287"/>
      <c r="V988" s="287"/>
      <c r="W988" s="287"/>
      <c r="X988" s="287"/>
      <c r="Y988" s="287"/>
      <c r="Z988" s="287"/>
    </row>
    <row r="989" spans="1:26" ht="13.2">
      <c r="A989" s="287"/>
      <c r="B989" s="287"/>
      <c r="C989" s="287"/>
      <c r="D989" s="287"/>
      <c r="E989" s="287"/>
      <c r="F989" s="287"/>
      <c r="G989" s="287"/>
      <c r="H989" s="287"/>
      <c r="I989" s="287"/>
      <c r="J989" s="287"/>
      <c r="K989" s="287"/>
      <c r="L989" s="287"/>
      <c r="M989" s="287"/>
      <c r="N989" s="287"/>
      <c r="O989" s="287"/>
      <c r="P989" s="287"/>
      <c r="Q989" s="287"/>
      <c r="R989" s="287"/>
      <c r="S989" s="287"/>
      <c r="T989" s="287"/>
      <c r="U989" s="287"/>
      <c r="V989" s="287"/>
      <c r="W989" s="287"/>
      <c r="X989" s="287"/>
      <c r="Y989" s="287"/>
      <c r="Z989" s="287"/>
    </row>
    <row r="990" spans="1:26" ht="13.2">
      <c r="A990" s="287"/>
      <c r="B990" s="287"/>
      <c r="C990" s="287"/>
      <c r="D990" s="287"/>
      <c r="E990" s="287"/>
      <c r="F990" s="287"/>
      <c r="G990" s="287"/>
      <c r="H990" s="287"/>
      <c r="I990" s="287"/>
      <c r="J990" s="287"/>
      <c r="K990" s="287"/>
      <c r="L990" s="287"/>
      <c r="M990" s="287"/>
      <c r="N990" s="287"/>
      <c r="O990" s="287"/>
      <c r="P990" s="287"/>
      <c r="Q990" s="287"/>
      <c r="R990" s="287"/>
      <c r="S990" s="287"/>
      <c r="T990" s="287"/>
      <c r="U990" s="287"/>
      <c r="V990" s="287"/>
      <c r="W990" s="287"/>
      <c r="X990" s="287"/>
      <c r="Y990" s="287"/>
      <c r="Z990" s="287"/>
    </row>
    <row r="991" spans="1:26" ht="13.2">
      <c r="A991" s="287"/>
      <c r="B991" s="287"/>
      <c r="C991" s="287"/>
      <c r="D991" s="287"/>
      <c r="E991" s="287"/>
      <c r="F991" s="287"/>
      <c r="G991" s="287"/>
      <c r="H991" s="287"/>
      <c r="I991" s="287"/>
      <c r="J991" s="287"/>
      <c r="K991" s="287"/>
      <c r="L991" s="287"/>
      <c r="M991" s="287"/>
      <c r="N991" s="287"/>
      <c r="O991" s="287"/>
      <c r="P991" s="287"/>
      <c r="Q991" s="287"/>
      <c r="R991" s="287"/>
      <c r="S991" s="287"/>
      <c r="T991" s="287"/>
      <c r="U991" s="287"/>
      <c r="V991" s="287"/>
      <c r="W991" s="287"/>
      <c r="X991" s="287"/>
      <c r="Y991" s="287"/>
      <c r="Z991" s="287"/>
    </row>
    <row r="992" spans="1:26" ht="13.2">
      <c r="A992" s="287"/>
      <c r="B992" s="287"/>
      <c r="C992" s="287"/>
      <c r="D992" s="287"/>
      <c r="E992" s="287"/>
      <c r="F992" s="287"/>
      <c r="G992" s="287"/>
      <c r="H992" s="287"/>
      <c r="I992" s="287"/>
      <c r="J992" s="287"/>
      <c r="K992" s="287"/>
      <c r="L992" s="287"/>
      <c r="M992" s="287"/>
      <c r="N992" s="287"/>
      <c r="O992" s="287"/>
      <c r="P992" s="287"/>
      <c r="Q992" s="287"/>
      <c r="R992" s="287"/>
      <c r="S992" s="287"/>
      <c r="T992" s="287"/>
      <c r="U992" s="287"/>
      <c r="V992" s="287"/>
      <c r="W992" s="287"/>
      <c r="X992" s="287"/>
      <c r="Y992" s="287"/>
      <c r="Z992" s="287"/>
    </row>
    <row r="993" spans="1:26" ht="13.2">
      <c r="A993" s="287"/>
      <c r="B993" s="287"/>
      <c r="C993" s="287"/>
      <c r="D993" s="287"/>
      <c r="E993" s="287"/>
      <c r="F993" s="287"/>
      <c r="G993" s="287"/>
      <c r="H993" s="287"/>
      <c r="I993" s="287"/>
      <c r="J993" s="287"/>
      <c r="K993" s="287"/>
      <c r="L993" s="287"/>
      <c r="M993" s="287"/>
      <c r="N993" s="287"/>
      <c r="O993" s="287"/>
      <c r="P993" s="287"/>
      <c r="Q993" s="287"/>
      <c r="R993" s="287"/>
      <c r="S993" s="287"/>
      <c r="T993" s="287"/>
      <c r="U993" s="287"/>
      <c r="V993" s="287"/>
      <c r="W993" s="287"/>
      <c r="X993" s="287"/>
      <c r="Y993" s="287"/>
      <c r="Z993" s="287"/>
    </row>
    <row r="994" spans="1:26" ht="13.2">
      <c r="A994" s="287"/>
      <c r="B994" s="287"/>
      <c r="C994" s="287"/>
      <c r="D994" s="287"/>
      <c r="E994" s="287"/>
      <c r="F994" s="287"/>
      <c r="G994" s="287"/>
      <c r="H994" s="287"/>
      <c r="I994" s="287"/>
      <c r="J994" s="287"/>
      <c r="K994" s="287"/>
      <c r="L994" s="287"/>
      <c r="M994" s="287"/>
      <c r="N994" s="287"/>
      <c r="O994" s="287"/>
      <c r="P994" s="287"/>
      <c r="Q994" s="287"/>
      <c r="R994" s="287"/>
      <c r="S994" s="287"/>
      <c r="T994" s="287"/>
      <c r="U994" s="287"/>
      <c r="V994" s="287"/>
      <c r="W994" s="287"/>
      <c r="X994" s="287"/>
      <c r="Y994" s="287"/>
      <c r="Z994" s="287"/>
    </row>
    <row r="995" spans="1:26" ht="13.2">
      <c r="A995" s="287"/>
      <c r="B995" s="287"/>
      <c r="C995" s="287"/>
      <c r="D995" s="287"/>
      <c r="E995" s="287"/>
      <c r="F995" s="287"/>
      <c r="G995" s="287"/>
      <c r="H995" s="287"/>
      <c r="I995" s="287"/>
      <c r="J995" s="287"/>
      <c r="K995" s="287"/>
      <c r="L995" s="287"/>
      <c r="M995" s="287"/>
      <c r="N995" s="287"/>
      <c r="O995" s="287"/>
      <c r="P995" s="287"/>
      <c r="Q995" s="287"/>
      <c r="R995" s="287"/>
      <c r="S995" s="287"/>
      <c r="T995" s="287"/>
      <c r="U995" s="287"/>
      <c r="V995" s="287"/>
      <c r="W995" s="287"/>
      <c r="X995" s="287"/>
      <c r="Y995" s="287"/>
      <c r="Z995" s="287"/>
    </row>
    <row r="996" spans="1:26" ht="13.2">
      <c r="A996" s="287"/>
      <c r="B996" s="287"/>
      <c r="C996" s="287"/>
      <c r="D996" s="287"/>
      <c r="E996" s="287"/>
      <c r="F996" s="287"/>
      <c r="G996" s="287"/>
      <c r="H996" s="287"/>
      <c r="I996" s="287"/>
      <c r="J996" s="287"/>
      <c r="K996" s="287"/>
      <c r="L996" s="287"/>
      <c r="M996" s="287"/>
      <c r="N996" s="287"/>
      <c r="O996" s="287"/>
      <c r="P996" s="287"/>
      <c r="Q996" s="287"/>
      <c r="R996" s="287"/>
      <c r="S996" s="287"/>
      <c r="T996" s="287"/>
      <c r="U996" s="287"/>
      <c r="V996" s="287"/>
      <c r="W996" s="287"/>
      <c r="X996" s="287"/>
      <c r="Y996" s="287"/>
      <c r="Z996" s="287"/>
    </row>
    <row r="997" spans="1:26" ht="13.2">
      <c r="A997" s="287"/>
      <c r="B997" s="287"/>
      <c r="C997" s="287"/>
      <c r="D997" s="287"/>
      <c r="E997" s="287"/>
      <c r="F997" s="287"/>
      <c r="G997" s="287"/>
      <c r="H997" s="287"/>
      <c r="I997" s="287"/>
      <c r="J997" s="287"/>
      <c r="K997" s="287"/>
      <c r="L997" s="287"/>
      <c r="M997" s="287"/>
      <c r="N997" s="287"/>
      <c r="O997" s="287"/>
      <c r="P997" s="287"/>
      <c r="Q997" s="287"/>
      <c r="R997" s="287"/>
      <c r="S997" s="287"/>
      <c r="T997" s="287"/>
      <c r="U997" s="287"/>
      <c r="V997" s="287"/>
      <c r="W997" s="287"/>
      <c r="X997" s="287"/>
      <c r="Y997" s="287"/>
      <c r="Z997" s="287"/>
    </row>
    <row r="998" spans="1:26" ht="13.2">
      <c r="A998" s="287"/>
      <c r="B998" s="287"/>
      <c r="C998" s="287"/>
      <c r="D998" s="287"/>
      <c r="E998" s="287"/>
      <c r="F998" s="287"/>
      <c r="G998" s="287"/>
      <c r="H998" s="287"/>
      <c r="I998" s="287"/>
      <c r="J998" s="287"/>
      <c r="K998" s="287"/>
      <c r="L998" s="287"/>
      <c r="M998" s="287"/>
      <c r="N998" s="287"/>
      <c r="O998" s="287"/>
      <c r="P998" s="287"/>
      <c r="Q998" s="287"/>
      <c r="R998" s="287"/>
      <c r="S998" s="287"/>
      <c r="T998" s="287"/>
      <c r="U998" s="287"/>
      <c r="V998" s="287"/>
      <c r="W998" s="287"/>
      <c r="X998" s="287"/>
      <c r="Y998" s="287"/>
      <c r="Z998" s="287"/>
    </row>
    <row r="999" spans="1:26" ht="13.2">
      <c r="A999" s="287"/>
      <c r="B999" s="287"/>
      <c r="C999" s="287"/>
      <c r="D999" s="287"/>
      <c r="E999" s="287"/>
      <c r="F999" s="287"/>
      <c r="G999" s="287"/>
      <c r="H999" s="287"/>
      <c r="I999" s="287"/>
      <c r="J999" s="287"/>
      <c r="K999" s="287"/>
      <c r="L999" s="287"/>
      <c r="M999" s="287"/>
      <c r="N999" s="287"/>
      <c r="O999" s="287"/>
      <c r="P999" s="287"/>
      <c r="Q999" s="287"/>
      <c r="R999" s="287"/>
      <c r="S999" s="287"/>
      <c r="T999" s="287"/>
      <c r="U999" s="287"/>
      <c r="V999" s="287"/>
      <c r="W999" s="287"/>
      <c r="X999" s="287"/>
      <c r="Y999" s="287"/>
      <c r="Z999" s="287"/>
    </row>
    <row r="1000" spans="1:26" ht="13.2">
      <c r="A1000" s="287"/>
      <c r="B1000" s="287"/>
      <c r="C1000" s="287"/>
      <c r="D1000" s="287"/>
      <c r="E1000" s="287"/>
      <c r="F1000" s="287"/>
      <c r="G1000" s="287"/>
      <c r="H1000" s="287"/>
      <c r="I1000" s="287"/>
      <c r="J1000" s="287"/>
      <c r="K1000" s="287"/>
      <c r="L1000" s="287"/>
      <c r="M1000" s="287"/>
      <c r="N1000" s="287"/>
      <c r="O1000" s="287"/>
      <c r="P1000" s="287"/>
      <c r="Q1000" s="287"/>
      <c r="R1000" s="287"/>
      <c r="S1000" s="287"/>
      <c r="T1000" s="287"/>
      <c r="U1000" s="287"/>
      <c r="V1000" s="287"/>
      <c r="W1000" s="287"/>
      <c r="X1000" s="287"/>
      <c r="Y1000" s="287"/>
      <c r="Z1000" s="287"/>
    </row>
    <row r="1001" spans="1:26" ht="13.2">
      <c r="A1001" s="287"/>
      <c r="B1001" s="287"/>
      <c r="C1001" s="287"/>
      <c r="D1001" s="287"/>
      <c r="E1001" s="287"/>
      <c r="F1001" s="287"/>
      <c r="G1001" s="287"/>
      <c r="H1001" s="287"/>
      <c r="I1001" s="287"/>
      <c r="J1001" s="287"/>
      <c r="K1001" s="287"/>
      <c r="L1001" s="287"/>
      <c r="M1001" s="287"/>
      <c r="N1001" s="287"/>
      <c r="O1001" s="287"/>
      <c r="P1001" s="287"/>
      <c r="Q1001" s="287"/>
      <c r="R1001" s="287"/>
      <c r="S1001" s="287"/>
      <c r="T1001" s="287"/>
      <c r="U1001" s="287"/>
      <c r="V1001" s="287"/>
      <c r="W1001" s="287"/>
      <c r="X1001" s="287"/>
      <c r="Y1001" s="287"/>
      <c r="Z1001" s="287"/>
    </row>
    <row r="1002" spans="1:26" ht="13.2">
      <c r="A1002" s="287"/>
      <c r="B1002" s="287"/>
      <c r="C1002" s="287"/>
      <c r="D1002" s="287"/>
      <c r="E1002" s="287"/>
      <c r="F1002" s="287"/>
      <c r="G1002" s="287"/>
      <c r="H1002" s="287"/>
      <c r="I1002" s="287"/>
      <c r="J1002" s="287"/>
      <c r="K1002" s="287"/>
      <c r="L1002" s="287"/>
      <c r="M1002" s="287"/>
      <c r="N1002" s="287"/>
      <c r="O1002" s="287"/>
      <c r="P1002" s="287"/>
      <c r="Q1002" s="287"/>
      <c r="R1002" s="287"/>
      <c r="S1002" s="287"/>
      <c r="T1002" s="287"/>
      <c r="U1002" s="287"/>
      <c r="V1002" s="287"/>
      <c r="W1002" s="287"/>
      <c r="X1002" s="287"/>
      <c r="Y1002" s="287"/>
      <c r="Z1002" s="287"/>
    </row>
    <row r="1003" spans="1:26" ht="13.2">
      <c r="A1003" s="287"/>
      <c r="B1003" s="287"/>
      <c r="C1003" s="287"/>
      <c r="D1003" s="287"/>
      <c r="E1003" s="287"/>
      <c r="F1003" s="287"/>
      <c r="G1003" s="287"/>
      <c r="H1003" s="287"/>
      <c r="I1003" s="287"/>
      <c r="J1003" s="287"/>
      <c r="K1003" s="287"/>
      <c r="L1003" s="287"/>
      <c r="M1003" s="287"/>
      <c r="N1003" s="287"/>
      <c r="O1003" s="287"/>
      <c r="P1003" s="287"/>
      <c r="Q1003" s="287"/>
      <c r="R1003" s="287"/>
      <c r="S1003" s="287"/>
      <c r="T1003" s="287"/>
      <c r="U1003" s="287"/>
      <c r="V1003" s="287"/>
      <c r="W1003" s="287"/>
      <c r="X1003" s="287"/>
      <c r="Y1003" s="287"/>
      <c r="Z1003" s="287"/>
    </row>
    <row r="1004" spans="1:26" ht="13.2">
      <c r="A1004" s="287"/>
      <c r="B1004" s="287"/>
      <c r="C1004" s="287"/>
      <c r="D1004" s="287"/>
      <c r="E1004" s="287"/>
      <c r="F1004" s="287"/>
      <c r="G1004" s="287"/>
      <c r="H1004" s="287"/>
      <c r="I1004" s="287"/>
      <c r="J1004" s="287"/>
      <c r="K1004" s="287"/>
      <c r="L1004" s="287"/>
      <c r="M1004" s="287"/>
      <c r="N1004" s="287"/>
      <c r="O1004" s="287"/>
      <c r="P1004" s="287"/>
      <c r="Q1004" s="287"/>
      <c r="R1004" s="287"/>
      <c r="S1004" s="287"/>
      <c r="T1004" s="287"/>
      <c r="U1004" s="287"/>
      <c r="V1004" s="287"/>
      <c r="W1004" s="287"/>
      <c r="X1004" s="287"/>
      <c r="Y1004" s="287"/>
      <c r="Z1004" s="287"/>
    </row>
    <row r="1005" spans="1:26" ht="13.2">
      <c r="A1005" s="287"/>
      <c r="B1005" s="287"/>
      <c r="C1005" s="287"/>
      <c r="D1005" s="287"/>
      <c r="E1005" s="287"/>
      <c r="F1005" s="287"/>
      <c r="G1005" s="287"/>
      <c r="H1005" s="287"/>
      <c r="I1005" s="287"/>
      <c r="J1005" s="287"/>
      <c r="K1005" s="287"/>
      <c r="L1005" s="287"/>
      <c r="M1005" s="287"/>
      <c r="N1005" s="287"/>
      <c r="O1005" s="287"/>
      <c r="P1005" s="287"/>
      <c r="Q1005" s="287"/>
      <c r="R1005" s="287"/>
      <c r="S1005" s="287"/>
      <c r="T1005" s="287"/>
      <c r="U1005" s="287"/>
      <c r="V1005" s="287"/>
      <c r="W1005" s="287"/>
      <c r="X1005" s="287"/>
      <c r="Y1005" s="287"/>
      <c r="Z1005" s="287"/>
    </row>
    <row r="1006" spans="1:26" ht="13.2">
      <c r="A1006" s="287"/>
      <c r="B1006" s="287"/>
      <c r="C1006" s="287"/>
      <c r="D1006" s="287"/>
      <c r="E1006" s="287"/>
      <c r="F1006" s="287"/>
      <c r="G1006" s="287"/>
      <c r="H1006" s="287"/>
      <c r="I1006" s="287"/>
      <c r="J1006" s="287"/>
      <c r="K1006" s="287"/>
      <c r="L1006" s="287"/>
      <c r="M1006" s="287"/>
      <c r="N1006" s="287"/>
      <c r="O1006" s="287"/>
      <c r="P1006" s="287"/>
      <c r="Q1006" s="287"/>
      <c r="R1006" s="287"/>
      <c r="S1006" s="287"/>
      <c r="T1006" s="287"/>
      <c r="U1006" s="287"/>
      <c r="V1006" s="287"/>
      <c r="W1006" s="287"/>
      <c r="X1006" s="287"/>
      <c r="Y1006" s="287"/>
      <c r="Z1006" s="287"/>
    </row>
    <row r="1007" spans="1:26" ht="13.2">
      <c r="A1007" s="287"/>
      <c r="B1007" s="287"/>
      <c r="C1007" s="287"/>
      <c r="D1007" s="287"/>
      <c r="E1007" s="287"/>
      <c r="F1007" s="287"/>
      <c r="G1007" s="287"/>
      <c r="H1007" s="287"/>
      <c r="I1007" s="287"/>
      <c r="J1007" s="287"/>
      <c r="K1007" s="287"/>
      <c r="L1007" s="287"/>
      <c r="M1007" s="287"/>
      <c r="N1007" s="287"/>
      <c r="O1007" s="287"/>
      <c r="P1007" s="287"/>
      <c r="Q1007" s="287"/>
      <c r="R1007" s="287"/>
      <c r="S1007" s="287"/>
      <c r="T1007" s="287"/>
      <c r="U1007" s="287"/>
      <c r="V1007" s="287"/>
      <c r="W1007" s="287"/>
      <c r="X1007" s="287"/>
      <c r="Y1007" s="287"/>
      <c r="Z1007" s="287"/>
    </row>
    <row r="1008" spans="1:26" ht="13.2">
      <c r="A1008" s="287"/>
      <c r="B1008" s="287"/>
      <c r="C1008" s="287"/>
      <c r="D1008" s="287"/>
      <c r="E1008" s="287"/>
      <c r="F1008" s="287"/>
      <c r="G1008" s="287"/>
      <c r="H1008" s="287"/>
      <c r="I1008" s="287"/>
      <c r="J1008" s="287"/>
      <c r="K1008" s="287"/>
      <c r="L1008" s="287"/>
      <c r="M1008" s="287"/>
      <c r="N1008" s="287"/>
      <c r="O1008" s="287"/>
      <c r="P1008" s="287"/>
      <c r="Q1008" s="287"/>
      <c r="R1008" s="287"/>
      <c r="S1008" s="287"/>
      <c r="T1008" s="287"/>
      <c r="U1008" s="287"/>
      <c r="V1008" s="287"/>
      <c r="W1008" s="287"/>
      <c r="X1008" s="287"/>
      <c r="Y1008" s="287"/>
      <c r="Z1008" s="287"/>
    </row>
    <row r="1009" spans="1:26" ht="13.2">
      <c r="A1009" s="287"/>
      <c r="B1009" s="287"/>
      <c r="C1009" s="287"/>
      <c r="D1009" s="287"/>
      <c r="E1009" s="287"/>
      <c r="F1009" s="287"/>
      <c r="G1009" s="287"/>
      <c r="H1009" s="287"/>
      <c r="I1009" s="287"/>
      <c r="J1009" s="287"/>
      <c r="K1009" s="287"/>
      <c r="L1009" s="287"/>
      <c r="M1009" s="287"/>
      <c r="N1009" s="287"/>
      <c r="O1009" s="287"/>
      <c r="P1009" s="287"/>
      <c r="Q1009" s="287"/>
      <c r="R1009" s="287"/>
      <c r="S1009" s="287"/>
      <c r="T1009" s="287"/>
      <c r="U1009" s="287"/>
      <c r="V1009" s="287"/>
      <c r="W1009" s="287"/>
      <c r="X1009" s="287"/>
      <c r="Y1009" s="287"/>
      <c r="Z1009" s="287"/>
    </row>
    <row r="1010" spans="1:26" ht="13.2">
      <c r="A1010" s="287"/>
      <c r="B1010" s="287"/>
      <c r="C1010" s="287"/>
      <c r="D1010" s="287"/>
      <c r="E1010" s="287"/>
      <c r="F1010" s="287"/>
      <c r="G1010" s="287"/>
      <c r="H1010" s="287"/>
      <c r="I1010" s="287"/>
      <c r="J1010" s="287"/>
      <c r="K1010" s="287"/>
      <c r="L1010" s="287"/>
      <c r="M1010" s="287"/>
      <c r="N1010" s="287"/>
      <c r="O1010" s="287"/>
      <c r="P1010" s="287"/>
      <c r="Q1010" s="287"/>
      <c r="R1010" s="287"/>
      <c r="S1010" s="287"/>
      <c r="T1010" s="287"/>
      <c r="U1010" s="287"/>
      <c r="V1010" s="287"/>
      <c r="W1010" s="287"/>
      <c r="X1010" s="287"/>
      <c r="Y1010" s="287"/>
      <c r="Z1010" s="287"/>
    </row>
    <row r="1011" spans="1:26" ht="13.2">
      <c r="A1011" s="287"/>
      <c r="B1011" s="287"/>
      <c r="C1011" s="287"/>
      <c r="D1011" s="287"/>
      <c r="E1011" s="287"/>
      <c r="F1011" s="287"/>
      <c r="G1011" s="287"/>
      <c r="H1011" s="287"/>
      <c r="I1011" s="287"/>
      <c r="J1011" s="287"/>
      <c r="K1011" s="287"/>
      <c r="L1011" s="287"/>
      <c r="M1011" s="287"/>
      <c r="N1011" s="287"/>
      <c r="O1011" s="287"/>
      <c r="P1011" s="287"/>
      <c r="Q1011" s="287"/>
      <c r="R1011" s="287"/>
      <c r="S1011" s="287"/>
      <c r="T1011" s="287"/>
      <c r="U1011" s="287"/>
      <c r="V1011" s="287"/>
      <c r="W1011" s="287"/>
      <c r="X1011" s="287"/>
      <c r="Y1011" s="287"/>
      <c r="Z1011" s="287"/>
    </row>
    <row r="1012" spans="1:26" ht="13.2">
      <c r="A1012" s="287"/>
      <c r="B1012" s="287"/>
      <c r="C1012" s="287"/>
      <c r="D1012" s="287"/>
      <c r="E1012" s="287"/>
      <c r="F1012" s="287"/>
      <c r="G1012" s="287"/>
      <c r="H1012" s="287"/>
      <c r="I1012" s="287"/>
      <c r="J1012" s="287"/>
      <c r="K1012" s="287"/>
      <c r="L1012" s="287"/>
      <c r="M1012" s="287"/>
      <c r="N1012" s="287"/>
      <c r="O1012" s="287"/>
      <c r="P1012" s="287"/>
      <c r="Q1012" s="287"/>
      <c r="R1012" s="287"/>
      <c r="S1012" s="287"/>
      <c r="T1012" s="287"/>
      <c r="U1012" s="287"/>
      <c r="V1012" s="287"/>
      <c r="W1012" s="287"/>
      <c r="X1012" s="287"/>
      <c r="Y1012" s="287"/>
      <c r="Z1012" s="287"/>
    </row>
    <row r="1013" spans="1:26" ht="13.2">
      <c r="A1013" s="287"/>
      <c r="B1013" s="287"/>
      <c r="C1013" s="287"/>
      <c r="D1013" s="287"/>
      <c r="E1013" s="287"/>
      <c r="F1013" s="287"/>
      <c r="G1013" s="287"/>
      <c r="H1013" s="287"/>
      <c r="I1013" s="287"/>
      <c r="J1013" s="287"/>
      <c r="K1013" s="287"/>
      <c r="L1013" s="287"/>
      <c r="M1013" s="287"/>
      <c r="N1013" s="287"/>
      <c r="O1013" s="287"/>
      <c r="P1013" s="287"/>
      <c r="Q1013" s="287"/>
      <c r="R1013" s="287"/>
      <c r="S1013" s="287"/>
      <c r="T1013" s="287"/>
      <c r="U1013" s="287"/>
      <c r="V1013" s="287"/>
      <c r="W1013" s="287"/>
      <c r="X1013" s="287"/>
      <c r="Y1013" s="287"/>
      <c r="Z1013" s="287"/>
    </row>
    <row r="1014" spans="1:26" ht="13.2">
      <c r="A1014" s="287"/>
      <c r="B1014" s="287"/>
      <c r="C1014" s="287"/>
      <c r="D1014" s="287"/>
      <c r="E1014" s="287"/>
      <c r="F1014" s="287"/>
      <c r="G1014" s="287"/>
      <c r="H1014" s="287"/>
      <c r="I1014" s="287"/>
      <c r="J1014" s="287"/>
      <c r="K1014" s="287"/>
      <c r="L1014" s="287"/>
      <c r="M1014" s="287"/>
      <c r="N1014" s="287"/>
      <c r="O1014" s="287"/>
      <c r="P1014" s="287"/>
      <c r="Q1014" s="287"/>
      <c r="R1014" s="287"/>
      <c r="S1014" s="287"/>
      <c r="T1014" s="287"/>
      <c r="U1014" s="287"/>
      <c r="V1014" s="287"/>
      <c r="W1014" s="287"/>
      <c r="X1014" s="287"/>
      <c r="Y1014" s="287"/>
      <c r="Z1014" s="287"/>
    </row>
    <row r="1015" spans="1:26" ht="13.2">
      <c r="A1015" s="287"/>
      <c r="B1015" s="287"/>
      <c r="C1015" s="287"/>
      <c r="D1015" s="287"/>
      <c r="E1015" s="287"/>
      <c r="F1015" s="287"/>
      <c r="G1015" s="287"/>
      <c r="H1015" s="287"/>
      <c r="I1015" s="287"/>
      <c r="J1015" s="287"/>
      <c r="K1015" s="287"/>
      <c r="L1015" s="287"/>
      <c r="M1015" s="287"/>
      <c r="N1015" s="287"/>
      <c r="O1015" s="287"/>
      <c r="P1015" s="287"/>
      <c r="Q1015" s="287"/>
      <c r="R1015" s="287"/>
      <c r="S1015" s="287"/>
      <c r="T1015" s="287"/>
      <c r="U1015" s="287"/>
      <c r="V1015" s="287"/>
      <c r="W1015" s="287"/>
      <c r="X1015" s="287"/>
      <c r="Y1015" s="287"/>
      <c r="Z1015" s="287"/>
    </row>
    <row r="1016" spans="1:26" ht="13.2">
      <c r="A1016" s="287"/>
      <c r="B1016" s="287"/>
      <c r="C1016" s="287"/>
      <c r="D1016" s="287"/>
      <c r="E1016" s="287"/>
      <c r="F1016" s="287"/>
      <c r="G1016" s="287"/>
      <c r="H1016" s="287"/>
      <c r="I1016" s="287"/>
      <c r="J1016" s="287"/>
      <c r="K1016" s="287"/>
      <c r="L1016" s="287"/>
      <c r="M1016" s="287"/>
      <c r="N1016" s="287"/>
      <c r="O1016" s="287"/>
      <c r="P1016" s="287"/>
      <c r="Q1016" s="287"/>
      <c r="R1016" s="287"/>
      <c r="S1016" s="287"/>
      <c r="T1016" s="287"/>
      <c r="U1016" s="287"/>
      <c r="V1016" s="287"/>
      <c r="W1016" s="287"/>
      <c r="X1016" s="287"/>
      <c r="Y1016" s="287"/>
      <c r="Z1016" s="287"/>
    </row>
    <row r="1017" spans="1:26" ht="13.2">
      <c r="A1017" s="287"/>
      <c r="B1017" s="287"/>
      <c r="C1017" s="287"/>
      <c r="D1017" s="287"/>
      <c r="E1017" s="287"/>
      <c r="F1017" s="287"/>
      <c r="G1017" s="287"/>
      <c r="H1017" s="287"/>
      <c r="I1017" s="287"/>
      <c r="J1017" s="287"/>
      <c r="K1017" s="287"/>
      <c r="L1017" s="287"/>
      <c r="M1017" s="287"/>
      <c r="N1017" s="287"/>
      <c r="O1017" s="287"/>
      <c r="P1017" s="287"/>
      <c r="Q1017" s="287"/>
      <c r="R1017" s="287"/>
      <c r="S1017" s="287"/>
      <c r="T1017" s="287"/>
      <c r="U1017" s="287"/>
      <c r="V1017" s="287"/>
      <c r="W1017" s="287"/>
      <c r="X1017" s="287"/>
      <c r="Y1017" s="287"/>
      <c r="Z1017" s="287"/>
    </row>
    <row r="1018" spans="1:26" ht="13.2">
      <c r="A1018" s="287"/>
      <c r="B1018" s="287"/>
      <c r="C1018" s="287"/>
      <c r="D1018" s="287"/>
      <c r="E1018" s="287"/>
      <c r="F1018" s="287"/>
      <c r="G1018" s="287"/>
      <c r="H1018" s="287"/>
      <c r="I1018" s="287"/>
      <c r="J1018" s="287"/>
      <c r="K1018" s="287"/>
      <c r="L1018" s="287"/>
      <c r="M1018" s="287"/>
      <c r="N1018" s="287"/>
      <c r="O1018" s="287"/>
      <c r="P1018" s="287"/>
      <c r="Q1018" s="287"/>
      <c r="R1018" s="287"/>
      <c r="S1018" s="287"/>
      <c r="T1018" s="287"/>
      <c r="U1018" s="287"/>
      <c r="V1018" s="287"/>
      <c r="W1018" s="287"/>
      <c r="X1018" s="287"/>
      <c r="Y1018" s="287"/>
      <c r="Z1018" s="287"/>
    </row>
    <row r="1019" spans="1:26" ht="13.2">
      <c r="A1019" s="287"/>
      <c r="B1019" s="287"/>
      <c r="C1019" s="287"/>
      <c r="D1019" s="287"/>
      <c r="E1019" s="287"/>
      <c r="F1019" s="287"/>
      <c r="G1019" s="287"/>
      <c r="H1019" s="287"/>
      <c r="I1019" s="287"/>
      <c r="J1019" s="287"/>
      <c r="K1019" s="287"/>
      <c r="L1019" s="287"/>
      <c r="M1019" s="287"/>
      <c r="N1019" s="287"/>
      <c r="O1019" s="287"/>
      <c r="P1019" s="287"/>
      <c r="Q1019" s="287"/>
      <c r="R1019" s="287"/>
      <c r="S1019" s="287"/>
      <c r="T1019" s="287"/>
      <c r="U1019" s="287"/>
      <c r="V1019" s="287"/>
      <c r="W1019" s="287"/>
      <c r="X1019" s="287"/>
      <c r="Y1019" s="287"/>
      <c r="Z1019" s="287"/>
    </row>
    <row r="1020" spans="1:26" ht="13.2">
      <c r="A1020" s="287"/>
      <c r="B1020" s="287"/>
      <c r="C1020" s="287"/>
      <c r="D1020" s="287"/>
      <c r="E1020" s="287"/>
      <c r="F1020" s="287"/>
      <c r="G1020" s="287"/>
      <c r="H1020" s="287"/>
      <c r="I1020" s="287"/>
      <c r="J1020" s="287"/>
      <c r="K1020" s="287"/>
      <c r="L1020" s="287"/>
      <c r="M1020" s="287"/>
      <c r="N1020" s="287"/>
      <c r="O1020" s="287"/>
      <c r="P1020" s="287"/>
      <c r="Q1020" s="287"/>
      <c r="R1020" s="287"/>
      <c r="S1020" s="287"/>
      <c r="T1020" s="287"/>
      <c r="U1020" s="287"/>
      <c r="V1020" s="287"/>
      <c r="W1020" s="287"/>
      <c r="X1020" s="287"/>
      <c r="Y1020" s="287"/>
      <c r="Z1020" s="287"/>
    </row>
    <row r="1021" spans="1:26" ht="13.2">
      <c r="A1021" s="287"/>
      <c r="B1021" s="287"/>
      <c r="C1021" s="287"/>
      <c r="D1021" s="287"/>
      <c r="E1021" s="287"/>
      <c r="F1021" s="287"/>
      <c r="G1021" s="287"/>
      <c r="H1021" s="287"/>
      <c r="I1021" s="287"/>
      <c r="J1021" s="287"/>
      <c r="K1021" s="287"/>
      <c r="L1021" s="287"/>
      <c r="M1021" s="287"/>
      <c r="N1021" s="287"/>
      <c r="O1021" s="287"/>
      <c r="P1021" s="287"/>
      <c r="Q1021" s="287"/>
      <c r="R1021" s="287"/>
      <c r="S1021" s="287"/>
      <c r="T1021" s="287"/>
      <c r="U1021" s="287"/>
      <c r="V1021" s="287"/>
      <c r="W1021" s="287"/>
      <c r="X1021" s="287"/>
      <c r="Y1021" s="287"/>
      <c r="Z1021" s="287"/>
    </row>
    <row r="1022" spans="1:26" ht="13.2">
      <c r="A1022" s="287"/>
      <c r="B1022" s="287"/>
      <c r="C1022" s="287"/>
      <c r="D1022" s="287"/>
      <c r="E1022" s="287"/>
      <c r="F1022" s="287"/>
      <c r="G1022" s="287"/>
      <c r="H1022" s="287"/>
      <c r="I1022" s="287"/>
      <c r="J1022" s="287"/>
      <c r="K1022" s="287"/>
      <c r="L1022" s="287"/>
      <c r="M1022" s="287"/>
      <c r="N1022" s="287"/>
      <c r="O1022" s="287"/>
      <c r="P1022" s="287"/>
      <c r="Q1022" s="287"/>
      <c r="R1022" s="287"/>
      <c r="S1022" s="287"/>
      <c r="T1022" s="287"/>
      <c r="U1022" s="287"/>
      <c r="V1022" s="287"/>
      <c r="W1022" s="287"/>
      <c r="X1022" s="287"/>
      <c r="Y1022" s="287"/>
      <c r="Z1022" s="287"/>
    </row>
    <row r="1023" spans="1:26" ht="13.2">
      <c r="A1023" s="287"/>
      <c r="B1023" s="287"/>
      <c r="C1023" s="287"/>
      <c r="D1023" s="287"/>
      <c r="E1023" s="287"/>
      <c r="F1023" s="287"/>
      <c r="G1023" s="287"/>
      <c r="H1023" s="287"/>
      <c r="I1023" s="287"/>
      <c r="J1023" s="287"/>
      <c r="K1023" s="287"/>
      <c r="L1023" s="287"/>
      <c r="M1023" s="287"/>
      <c r="N1023" s="287"/>
      <c r="O1023" s="287"/>
      <c r="P1023" s="287"/>
      <c r="Q1023" s="287"/>
      <c r="R1023" s="287"/>
      <c r="S1023" s="287"/>
      <c r="T1023" s="287"/>
      <c r="U1023" s="287"/>
      <c r="V1023" s="287"/>
      <c r="W1023" s="287"/>
      <c r="X1023" s="287"/>
      <c r="Y1023" s="287"/>
      <c r="Z1023" s="287"/>
    </row>
    <row r="1024" spans="1:26" ht="13.2">
      <c r="A1024" s="287"/>
      <c r="B1024" s="287"/>
      <c r="C1024" s="287"/>
      <c r="D1024" s="287"/>
      <c r="E1024" s="287"/>
      <c r="F1024" s="287"/>
      <c r="G1024" s="287"/>
      <c r="H1024" s="287"/>
      <c r="I1024" s="287"/>
      <c r="J1024" s="287"/>
      <c r="K1024" s="287"/>
      <c r="L1024" s="287"/>
      <c r="M1024" s="287"/>
      <c r="N1024" s="287"/>
      <c r="O1024" s="287"/>
      <c r="P1024" s="287"/>
      <c r="Q1024" s="287"/>
      <c r="R1024" s="287"/>
      <c r="S1024" s="287"/>
      <c r="T1024" s="287"/>
      <c r="U1024" s="287"/>
      <c r="V1024" s="287"/>
      <c r="W1024" s="287"/>
      <c r="X1024" s="287"/>
      <c r="Y1024" s="287"/>
      <c r="Z1024" s="287"/>
    </row>
    <row r="1025" spans="1:26" ht="13.2">
      <c r="A1025" s="287"/>
      <c r="B1025" s="287"/>
      <c r="C1025" s="287"/>
      <c r="D1025" s="287"/>
      <c r="E1025" s="287"/>
      <c r="F1025" s="287"/>
      <c r="G1025" s="287"/>
      <c r="H1025" s="287"/>
      <c r="I1025" s="287"/>
      <c r="J1025" s="287"/>
      <c r="K1025" s="287"/>
      <c r="L1025" s="287"/>
      <c r="M1025" s="287"/>
      <c r="N1025" s="287"/>
      <c r="O1025" s="287"/>
      <c r="P1025" s="287"/>
      <c r="Q1025" s="287"/>
      <c r="R1025" s="287"/>
      <c r="S1025" s="287"/>
      <c r="T1025" s="287"/>
      <c r="U1025" s="287"/>
      <c r="V1025" s="287"/>
      <c r="W1025" s="287"/>
      <c r="X1025" s="287"/>
      <c r="Y1025" s="287"/>
      <c r="Z1025" s="287"/>
    </row>
    <row r="1026" spans="1:26" ht="13.2">
      <c r="A1026" s="287"/>
      <c r="B1026" s="287"/>
      <c r="C1026" s="287"/>
      <c r="D1026" s="287"/>
      <c r="E1026" s="287"/>
      <c r="F1026" s="287"/>
      <c r="G1026" s="287"/>
      <c r="H1026" s="287"/>
      <c r="I1026" s="287"/>
      <c r="J1026" s="287"/>
      <c r="K1026" s="287"/>
      <c r="L1026" s="287"/>
      <c r="M1026" s="287"/>
      <c r="N1026" s="287"/>
      <c r="O1026" s="287"/>
      <c r="P1026" s="287"/>
      <c r="Q1026" s="287"/>
      <c r="R1026" s="287"/>
      <c r="S1026" s="287"/>
      <c r="T1026" s="287"/>
      <c r="U1026" s="287"/>
      <c r="V1026" s="287"/>
      <c r="W1026" s="287"/>
      <c r="X1026" s="287"/>
      <c r="Y1026" s="287"/>
      <c r="Z1026" s="287"/>
    </row>
    <row r="1027" spans="1:26" ht="13.2">
      <c r="A1027" s="287"/>
      <c r="B1027" s="287"/>
      <c r="C1027" s="287"/>
      <c r="D1027" s="287"/>
      <c r="E1027" s="287"/>
      <c r="F1027" s="287"/>
      <c r="G1027" s="287"/>
      <c r="H1027" s="287"/>
      <c r="I1027" s="287"/>
      <c r="J1027" s="287"/>
      <c r="K1027" s="287"/>
      <c r="L1027" s="287"/>
      <c r="M1027" s="287"/>
      <c r="N1027" s="287"/>
      <c r="O1027" s="287"/>
      <c r="P1027" s="287"/>
      <c r="Q1027" s="287"/>
      <c r="R1027" s="287"/>
      <c r="S1027" s="287"/>
      <c r="T1027" s="287"/>
      <c r="U1027" s="287"/>
      <c r="V1027" s="287"/>
      <c r="W1027" s="287"/>
      <c r="X1027" s="287"/>
      <c r="Y1027" s="287"/>
      <c r="Z1027" s="287"/>
    </row>
    <row r="1028" spans="1:26" ht="13.2">
      <c r="A1028" s="287"/>
      <c r="B1028" s="287"/>
      <c r="C1028" s="287"/>
      <c r="D1028" s="287"/>
      <c r="E1028" s="287"/>
      <c r="F1028" s="287"/>
      <c r="G1028" s="287"/>
      <c r="H1028" s="287"/>
      <c r="I1028" s="287"/>
      <c r="J1028" s="287"/>
      <c r="K1028" s="287"/>
      <c r="L1028" s="287"/>
      <c r="M1028" s="287"/>
      <c r="N1028" s="287"/>
      <c r="O1028" s="287"/>
      <c r="P1028" s="287"/>
      <c r="Q1028" s="287"/>
      <c r="R1028" s="287"/>
      <c r="S1028" s="287"/>
      <c r="T1028" s="287"/>
      <c r="U1028" s="287"/>
      <c r="V1028" s="287"/>
      <c r="W1028" s="287"/>
      <c r="X1028" s="287"/>
      <c r="Y1028" s="287"/>
      <c r="Z1028" s="287"/>
    </row>
    <row r="1029" spans="1:26" ht="13.2">
      <c r="A1029" s="287"/>
      <c r="B1029" s="287"/>
      <c r="C1029" s="287"/>
      <c r="D1029" s="287"/>
      <c r="E1029" s="287"/>
      <c r="F1029" s="287"/>
      <c r="G1029" s="287"/>
      <c r="H1029" s="287"/>
      <c r="I1029" s="287"/>
      <c r="J1029" s="287"/>
      <c r="K1029" s="287"/>
      <c r="L1029" s="287"/>
      <c r="M1029" s="287"/>
      <c r="N1029" s="287"/>
      <c r="O1029" s="287"/>
      <c r="P1029" s="287"/>
      <c r="Q1029" s="287"/>
      <c r="R1029" s="287"/>
      <c r="S1029" s="287"/>
      <c r="T1029" s="287"/>
      <c r="U1029" s="287"/>
      <c r="V1029" s="287"/>
      <c r="W1029" s="287"/>
      <c r="X1029" s="287"/>
      <c r="Y1029" s="287"/>
      <c r="Z1029" s="287"/>
    </row>
    <row r="1030" spans="1:26" ht="13.2">
      <c r="A1030" s="287"/>
      <c r="B1030" s="287"/>
      <c r="C1030" s="287"/>
      <c r="D1030" s="287"/>
      <c r="E1030" s="287"/>
      <c r="F1030" s="287"/>
      <c r="G1030" s="287"/>
      <c r="H1030" s="287"/>
      <c r="I1030" s="287"/>
      <c r="J1030" s="287"/>
      <c r="K1030" s="287"/>
      <c r="L1030" s="287"/>
      <c r="M1030" s="287"/>
      <c r="N1030" s="287"/>
      <c r="O1030" s="287"/>
      <c r="P1030" s="287"/>
      <c r="Q1030" s="287"/>
      <c r="R1030" s="287"/>
      <c r="S1030" s="287"/>
      <c r="T1030" s="287"/>
      <c r="U1030" s="287"/>
      <c r="V1030" s="287"/>
      <c r="W1030" s="287"/>
      <c r="X1030" s="287"/>
      <c r="Y1030" s="287"/>
      <c r="Z1030" s="287"/>
    </row>
    <row r="1031" spans="1:26" ht="13.2">
      <c r="A1031" s="287"/>
      <c r="B1031" s="287"/>
      <c r="C1031" s="287"/>
      <c r="D1031" s="287"/>
      <c r="E1031" s="287"/>
      <c r="F1031" s="287"/>
      <c r="G1031" s="287"/>
      <c r="H1031" s="287"/>
      <c r="I1031" s="287"/>
      <c r="J1031" s="287"/>
      <c r="K1031" s="287"/>
      <c r="L1031" s="287"/>
      <c r="M1031" s="287"/>
      <c r="N1031" s="287"/>
      <c r="O1031" s="287"/>
      <c r="P1031" s="287"/>
      <c r="Q1031" s="287"/>
      <c r="R1031" s="287"/>
      <c r="S1031" s="287"/>
      <c r="T1031" s="287"/>
      <c r="U1031" s="287"/>
      <c r="V1031" s="287"/>
      <c r="W1031" s="287"/>
      <c r="X1031" s="287"/>
      <c r="Y1031" s="287"/>
      <c r="Z1031" s="287"/>
    </row>
    <row r="1032" spans="1:26" ht="13.2">
      <c r="A1032" s="287"/>
      <c r="B1032" s="287"/>
      <c r="C1032" s="287"/>
      <c r="D1032" s="287"/>
      <c r="E1032" s="287"/>
      <c r="F1032" s="287"/>
      <c r="G1032" s="287"/>
      <c r="H1032" s="287"/>
      <c r="I1032" s="287"/>
      <c r="J1032" s="287"/>
      <c r="K1032" s="287"/>
      <c r="L1032" s="287"/>
      <c r="M1032" s="287"/>
      <c r="N1032" s="287"/>
      <c r="O1032" s="287"/>
      <c r="P1032" s="287"/>
      <c r="Q1032" s="287"/>
      <c r="R1032" s="287"/>
      <c r="S1032" s="287"/>
      <c r="T1032" s="287"/>
      <c r="U1032" s="287"/>
      <c r="V1032" s="287"/>
      <c r="W1032" s="287"/>
      <c r="X1032" s="287"/>
      <c r="Y1032" s="287"/>
      <c r="Z1032" s="287"/>
    </row>
    <row r="1033" spans="1:26" ht="13.2">
      <c r="A1033" s="287"/>
      <c r="B1033" s="287"/>
      <c r="C1033" s="287"/>
      <c r="D1033" s="287"/>
      <c r="E1033" s="287"/>
      <c r="F1033" s="287"/>
      <c r="G1033" s="287"/>
      <c r="H1033" s="287"/>
      <c r="I1033" s="287"/>
      <c r="J1033" s="287"/>
      <c r="K1033" s="287"/>
      <c r="L1033" s="287"/>
      <c r="M1033" s="287"/>
      <c r="N1033" s="287"/>
      <c r="O1033" s="287"/>
      <c r="P1033" s="287"/>
      <c r="Q1033" s="287"/>
      <c r="R1033" s="287"/>
      <c r="S1033" s="287"/>
      <c r="T1033" s="287"/>
      <c r="U1033" s="287"/>
      <c r="V1033" s="287"/>
      <c r="W1033" s="287"/>
      <c r="X1033" s="287"/>
      <c r="Y1033" s="287"/>
      <c r="Z1033" s="287"/>
    </row>
  </sheetData>
  <mergeCells count="12">
    <mergeCell ref="B11:C11"/>
    <mergeCell ref="B12:C12"/>
    <mergeCell ref="A14:A16"/>
    <mergeCell ref="A18:A31"/>
    <mergeCell ref="A37:A38"/>
    <mergeCell ref="B37:B38"/>
    <mergeCell ref="C37:C38"/>
    <mergeCell ref="F58:F60"/>
    <mergeCell ref="D65:D66"/>
    <mergeCell ref="D67:D68"/>
    <mergeCell ref="D69:D70"/>
    <mergeCell ref="B84:C84"/>
  </mergeCells>
  <conditionalFormatting sqref="C18">
    <cfRule type="containsBlanks" dxfId="1" priority="1">
      <formula>LEN(TRIM(C18))=0</formula>
    </cfRule>
  </conditionalFormatting>
  <hyperlinks>
    <hyperlink ref="E52" r:id="rId1" xr:uid="{00000000-0004-0000-0A00-000000000000}"/>
    <hyperlink ref="E55" r:id="rId2" xr:uid="{00000000-0004-0000-0A00-000001000000}"/>
    <hyperlink ref="E56" r:id="rId3" xr:uid="{00000000-0004-0000-0A00-000002000000}"/>
    <hyperlink ref="E57" r:id="rId4" xr:uid="{00000000-0004-0000-0A00-000003000000}"/>
    <hyperlink ref="E58" r:id="rId5" xr:uid="{00000000-0004-0000-0A00-000004000000}"/>
    <hyperlink ref="E59" r:id="rId6" xr:uid="{00000000-0004-0000-0A00-000005000000}"/>
    <hyperlink ref="E60" r:id="rId7" xr:uid="{00000000-0004-0000-0A00-000006000000}"/>
    <hyperlink ref="B84" r:id="rId8" xr:uid="{00000000-0004-0000-0A00-000007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Y995"/>
  <sheetViews>
    <sheetView workbookViewId="0"/>
  </sheetViews>
  <sheetFormatPr defaultColWidth="12.6640625" defaultRowHeight="15.75" customHeight="1"/>
  <cols>
    <col min="1" max="1" width="11.88671875" customWidth="1"/>
    <col min="2" max="2" width="23.33203125" customWidth="1"/>
    <col min="3" max="3" width="51.77734375" customWidth="1"/>
    <col min="4" max="4" width="53.6640625" customWidth="1"/>
    <col min="5" max="5" width="40.21875" customWidth="1"/>
    <col min="6" max="6" width="17.6640625" customWidth="1"/>
    <col min="7" max="7" width="19" customWidth="1"/>
  </cols>
  <sheetData>
    <row r="1" spans="1:25" ht="13.2">
      <c r="A1" s="905" t="s">
        <v>1864</v>
      </c>
      <c r="B1" s="784"/>
      <c r="C1" s="338"/>
      <c r="D1" s="133"/>
      <c r="E1" s="133"/>
      <c r="F1" s="133"/>
      <c r="G1" s="133"/>
      <c r="H1" s="133"/>
      <c r="I1" s="133"/>
      <c r="J1" s="133"/>
      <c r="K1" s="133"/>
      <c r="L1" s="133"/>
      <c r="M1" s="133"/>
      <c r="N1" s="133"/>
      <c r="O1" s="133"/>
      <c r="P1" s="133"/>
      <c r="Q1" s="133"/>
      <c r="R1" s="133"/>
      <c r="S1" s="133"/>
      <c r="T1" s="133"/>
      <c r="U1" s="133"/>
      <c r="V1" s="133"/>
      <c r="W1" s="133"/>
      <c r="X1" s="133"/>
      <c r="Y1" s="133"/>
    </row>
    <row r="2" spans="1:25" ht="13.2">
      <c r="A2" s="339" t="s">
        <v>245</v>
      </c>
      <c r="B2" s="52" t="s">
        <v>246</v>
      </c>
      <c r="C2" s="338"/>
      <c r="D2" s="133"/>
      <c r="E2" s="133"/>
      <c r="F2" s="133"/>
      <c r="G2" s="133"/>
      <c r="H2" s="133"/>
      <c r="I2" s="133"/>
      <c r="J2" s="133"/>
      <c r="K2" s="133"/>
      <c r="L2" s="133"/>
      <c r="M2" s="133"/>
      <c r="N2" s="133"/>
      <c r="O2" s="133"/>
      <c r="P2" s="133"/>
      <c r="Q2" s="133"/>
      <c r="R2" s="133"/>
      <c r="S2" s="133"/>
      <c r="T2" s="133"/>
      <c r="U2" s="133"/>
      <c r="V2" s="133"/>
      <c r="W2" s="133"/>
      <c r="X2" s="133"/>
      <c r="Y2" s="133"/>
    </row>
    <row r="3" spans="1:25" ht="13.2">
      <c r="A3" s="339" t="s">
        <v>249</v>
      </c>
      <c r="B3" s="52" t="s">
        <v>250</v>
      </c>
      <c r="C3" s="338"/>
      <c r="D3" s="133"/>
      <c r="E3" s="133"/>
      <c r="F3" s="133"/>
      <c r="G3" s="133"/>
      <c r="H3" s="133"/>
      <c r="I3" s="133"/>
      <c r="J3" s="133"/>
      <c r="K3" s="133"/>
      <c r="L3" s="133"/>
      <c r="M3" s="133"/>
      <c r="N3" s="133"/>
      <c r="O3" s="133"/>
      <c r="P3" s="133"/>
      <c r="Q3" s="133"/>
      <c r="R3" s="133"/>
      <c r="S3" s="133"/>
      <c r="T3" s="133"/>
      <c r="U3" s="133"/>
      <c r="V3" s="133"/>
      <c r="W3" s="133"/>
      <c r="X3" s="133"/>
      <c r="Y3" s="133"/>
    </row>
    <row r="4" spans="1:25" ht="13.2">
      <c r="A4" s="339" t="s">
        <v>253</v>
      </c>
      <c r="B4" s="52" t="s">
        <v>254</v>
      </c>
      <c r="C4" s="338"/>
      <c r="D4" s="133"/>
      <c r="E4" s="133"/>
      <c r="F4" s="133"/>
      <c r="G4" s="133"/>
      <c r="H4" s="133"/>
      <c r="I4" s="133"/>
      <c r="J4" s="133"/>
      <c r="K4" s="133"/>
      <c r="L4" s="133"/>
      <c r="M4" s="133"/>
      <c r="N4" s="133"/>
      <c r="O4" s="133"/>
      <c r="P4" s="133"/>
      <c r="Q4" s="133"/>
      <c r="R4" s="133"/>
      <c r="S4" s="133"/>
      <c r="T4" s="133"/>
      <c r="U4" s="133"/>
      <c r="V4" s="133"/>
      <c r="W4" s="133"/>
      <c r="X4" s="133"/>
      <c r="Y4" s="133"/>
    </row>
    <row r="5" spans="1:25" ht="13.2">
      <c r="A5" s="339" t="s">
        <v>239</v>
      </c>
      <c r="B5" s="52" t="s">
        <v>240</v>
      </c>
      <c r="C5" s="338"/>
      <c r="D5" s="133"/>
      <c r="E5" s="133"/>
      <c r="F5" s="133"/>
      <c r="G5" s="133"/>
      <c r="H5" s="133"/>
      <c r="I5" s="133"/>
      <c r="J5" s="133"/>
      <c r="K5" s="133"/>
      <c r="L5" s="133"/>
      <c r="M5" s="133"/>
      <c r="N5" s="133"/>
      <c r="O5" s="133"/>
      <c r="P5" s="133"/>
      <c r="Q5" s="133"/>
      <c r="R5" s="133"/>
      <c r="S5" s="133"/>
      <c r="T5" s="133"/>
      <c r="U5" s="133"/>
      <c r="V5" s="133"/>
      <c r="W5" s="133"/>
      <c r="X5" s="133"/>
      <c r="Y5" s="133"/>
    </row>
    <row r="6" spans="1:25" ht="16.5" customHeight="1">
      <c r="A6" s="339" t="s">
        <v>257</v>
      </c>
      <c r="B6" s="52" t="s">
        <v>258</v>
      </c>
      <c r="C6" s="338"/>
      <c r="D6" s="133"/>
      <c r="E6" s="133"/>
      <c r="F6" s="133"/>
      <c r="G6" s="133"/>
      <c r="H6" s="133"/>
      <c r="I6" s="133"/>
      <c r="J6" s="133"/>
      <c r="K6" s="133"/>
      <c r="L6" s="133"/>
      <c r="M6" s="133"/>
      <c r="N6" s="133"/>
      <c r="O6" s="133"/>
      <c r="P6" s="133"/>
      <c r="Q6" s="133"/>
      <c r="R6" s="133"/>
      <c r="S6" s="133"/>
      <c r="T6" s="133"/>
      <c r="U6" s="133"/>
      <c r="V6" s="133"/>
      <c r="W6" s="133"/>
      <c r="X6" s="133"/>
      <c r="Y6" s="133"/>
    </row>
    <row r="7" spans="1:25" ht="13.2">
      <c r="A7" s="133"/>
      <c r="B7" s="49"/>
      <c r="C7" s="338"/>
      <c r="D7" s="133"/>
      <c r="E7" s="133"/>
      <c r="F7" s="133"/>
      <c r="G7" s="133"/>
      <c r="H7" s="133"/>
      <c r="I7" s="133"/>
      <c r="J7" s="133"/>
      <c r="K7" s="133"/>
      <c r="L7" s="133"/>
      <c r="M7" s="133"/>
      <c r="N7" s="133"/>
      <c r="O7" s="133"/>
      <c r="P7" s="133"/>
      <c r="Q7" s="133"/>
      <c r="R7" s="133"/>
      <c r="S7" s="133"/>
      <c r="T7" s="133"/>
      <c r="U7" s="133"/>
      <c r="V7" s="133"/>
      <c r="W7" s="133"/>
      <c r="X7" s="133"/>
      <c r="Y7" s="133"/>
    </row>
    <row r="8" spans="1:25" ht="13.2">
      <c r="A8" s="133"/>
      <c r="B8" s="49"/>
      <c r="C8" s="338"/>
      <c r="D8" s="133"/>
      <c r="E8" s="133"/>
      <c r="F8" s="133"/>
      <c r="G8" s="133"/>
      <c r="H8" s="133"/>
      <c r="I8" s="133"/>
      <c r="J8" s="133"/>
      <c r="K8" s="133"/>
      <c r="L8" s="133"/>
      <c r="M8" s="133"/>
      <c r="N8" s="133"/>
      <c r="O8" s="133"/>
      <c r="P8" s="133"/>
      <c r="Q8" s="133"/>
      <c r="R8" s="133"/>
      <c r="S8" s="133"/>
      <c r="T8" s="133"/>
      <c r="U8" s="133"/>
      <c r="V8" s="133"/>
      <c r="W8" s="133"/>
      <c r="X8" s="133"/>
      <c r="Y8" s="133"/>
    </row>
    <row r="9" spans="1:25" ht="264">
      <c r="A9" s="340" t="s">
        <v>1865</v>
      </c>
      <c r="B9" s="196" t="s">
        <v>241</v>
      </c>
      <c r="C9" s="196" t="s">
        <v>1866</v>
      </c>
      <c r="D9" s="133"/>
      <c r="E9" s="133"/>
      <c r="F9" s="133"/>
      <c r="G9" s="133"/>
      <c r="H9" s="133"/>
      <c r="I9" s="133"/>
      <c r="J9" s="133"/>
      <c r="K9" s="133"/>
      <c r="L9" s="133"/>
      <c r="M9" s="133"/>
      <c r="N9" s="133"/>
      <c r="O9" s="133"/>
      <c r="P9" s="133"/>
      <c r="Q9" s="133"/>
      <c r="R9" s="133"/>
      <c r="S9" s="133"/>
      <c r="T9" s="133"/>
      <c r="U9" s="133"/>
      <c r="V9" s="133"/>
      <c r="W9" s="133"/>
      <c r="X9" s="133"/>
      <c r="Y9" s="133"/>
    </row>
    <row r="10" spans="1:25" ht="13.2">
      <c r="A10" s="133"/>
      <c r="B10" s="49"/>
      <c r="C10" s="133"/>
      <c r="D10" s="133"/>
      <c r="E10" s="133"/>
      <c r="F10" s="133"/>
      <c r="G10" s="133"/>
      <c r="H10" s="133"/>
      <c r="I10" s="133"/>
      <c r="J10" s="133"/>
      <c r="K10" s="133"/>
      <c r="L10" s="133"/>
      <c r="M10" s="133"/>
      <c r="N10" s="133"/>
      <c r="O10" s="133"/>
      <c r="P10" s="133"/>
      <c r="Q10" s="133"/>
      <c r="R10" s="133"/>
      <c r="S10" s="133"/>
      <c r="T10" s="133"/>
      <c r="U10" s="133"/>
      <c r="V10" s="133"/>
      <c r="W10" s="133"/>
      <c r="X10" s="133"/>
      <c r="Y10" s="133"/>
    </row>
    <row r="11" spans="1:25" ht="13.2">
      <c r="A11" s="133"/>
      <c r="B11" s="49"/>
      <c r="C11" s="133"/>
      <c r="D11" s="133"/>
      <c r="E11" s="133"/>
      <c r="F11" s="133"/>
      <c r="G11" s="133"/>
      <c r="H11" s="133"/>
      <c r="I11" s="133"/>
      <c r="J11" s="133"/>
      <c r="K11" s="133"/>
      <c r="L11" s="133"/>
      <c r="M11" s="133"/>
      <c r="N11" s="133"/>
      <c r="O11" s="133"/>
      <c r="P11" s="133"/>
      <c r="Q11" s="133"/>
      <c r="R11" s="133"/>
      <c r="S11" s="133"/>
      <c r="T11" s="133"/>
      <c r="U11" s="133"/>
      <c r="V11" s="133"/>
      <c r="W11" s="133"/>
      <c r="X11" s="133"/>
      <c r="Y11" s="133"/>
    </row>
    <row r="12" spans="1:25" ht="13.2">
      <c r="A12" s="341" t="s">
        <v>1522</v>
      </c>
      <c r="B12" s="342"/>
      <c r="C12" s="338"/>
      <c r="D12" s="133"/>
      <c r="E12" s="133"/>
      <c r="F12" s="133"/>
      <c r="G12" s="133"/>
      <c r="H12" s="133"/>
      <c r="I12" s="133"/>
      <c r="J12" s="133"/>
      <c r="K12" s="133"/>
      <c r="L12" s="133"/>
      <c r="M12" s="133"/>
      <c r="N12" s="133"/>
      <c r="O12" s="133"/>
      <c r="P12" s="133"/>
      <c r="Q12" s="133"/>
      <c r="R12" s="133"/>
      <c r="S12" s="133"/>
      <c r="T12" s="133"/>
      <c r="U12" s="133"/>
      <c r="V12" s="133"/>
      <c r="W12" s="133"/>
      <c r="X12" s="133"/>
      <c r="Y12" s="133"/>
    </row>
    <row r="13" spans="1:25" ht="25.5" customHeight="1">
      <c r="A13" s="341" t="s">
        <v>565</v>
      </c>
      <c r="B13" s="341" t="s">
        <v>566</v>
      </c>
      <c r="C13" s="341" t="s">
        <v>1867</v>
      </c>
      <c r="D13" s="133"/>
      <c r="E13" s="133"/>
      <c r="F13" s="133"/>
      <c r="G13" s="133"/>
      <c r="H13" s="133"/>
      <c r="I13" s="133"/>
      <c r="J13" s="133"/>
      <c r="K13" s="133"/>
      <c r="L13" s="133"/>
      <c r="M13" s="133"/>
      <c r="N13" s="133"/>
      <c r="O13" s="133"/>
      <c r="P13" s="133"/>
      <c r="Q13" s="133"/>
      <c r="R13" s="133"/>
      <c r="S13" s="133"/>
      <c r="T13" s="133"/>
      <c r="U13" s="133"/>
      <c r="V13" s="133"/>
      <c r="W13" s="133"/>
      <c r="X13" s="133"/>
      <c r="Y13" s="133"/>
    </row>
    <row r="14" spans="1:25" ht="316.8">
      <c r="A14" s="343">
        <v>1</v>
      </c>
      <c r="B14" s="343" t="s">
        <v>1868</v>
      </c>
      <c r="C14" s="344" t="s">
        <v>1869</v>
      </c>
      <c r="D14" s="344" t="s">
        <v>1870</v>
      </c>
      <c r="E14" s="133"/>
      <c r="F14" s="147"/>
      <c r="G14" s="866"/>
      <c r="H14" s="133"/>
      <c r="I14" s="133"/>
      <c r="J14" s="133"/>
      <c r="K14" s="133"/>
      <c r="L14" s="133"/>
      <c r="M14" s="133"/>
      <c r="N14" s="133"/>
      <c r="O14" s="133"/>
      <c r="P14" s="133"/>
      <c r="Q14" s="133"/>
      <c r="R14" s="133"/>
      <c r="S14" s="133"/>
      <c r="T14" s="133"/>
      <c r="U14" s="133"/>
      <c r="V14" s="133"/>
      <c r="W14" s="133"/>
      <c r="X14" s="133"/>
      <c r="Y14" s="133"/>
    </row>
    <row r="15" spans="1:25" ht="237.6">
      <c r="A15" s="343">
        <v>2</v>
      </c>
      <c r="B15" s="343" t="s">
        <v>1871</v>
      </c>
      <c r="C15" s="344" t="s">
        <v>1872</v>
      </c>
      <c r="D15" s="344" t="s">
        <v>1873</v>
      </c>
      <c r="E15" s="147" t="s">
        <v>1874</v>
      </c>
      <c r="F15" s="147"/>
      <c r="G15" s="791"/>
      <c r="H15" s="133"/>
      <c r="I15" s="133"/>
      <c r="J15" s="133"/>
      <c r="K15" s="133"/>
      <c r="L15" s="147" t="s">
        <v>1875</v>
      </c>
      <c r="M15" s="133"/>
      <c r="N15" s="133"/>
      <c r="O15" s="133"/>
      <c r="P15" s="133"/>
      <c r="Q15" s="133"/>
      <c r="R15" s="133"/>
      <c r="S15" s="133"/>
      <c r="T15" s="133"/>
      <c r="U15" s="133"/>
      <c r="V15" s="133"/>
      <c r="W15" s="133"/>
      <c r="X15" s="133"/>
      <c r="Y15" s="133"/>
    </row>
    <row r="16" spans="1:25" ht="145.19999999999999">
      <c r="A16" s="343">
        <v>4</v>
      </c>
      <c r="B16" s="343" t="s">
        <v>1876</v>
      </c>
      <c r="C16" s="344" t="s">
        <v>1877</v>
      </c>
      <c r="D16" s="344" t="s">
        <v>1878</v>
      </c>
      <c r="E16" s="133"/>
      <c r="F16" s="147"/>
      <c r="G16" s="133"/>
      <c r="H16" s="133"/>
      <c r="I16" s="133"/>
      <c r="J16" s="133"/>
      <c r="K16" s="133"/>
      <c r="L16" s="133"/>
      <c r="M16" s="133"/>
      <c r="N16" s="133"/>
      <c r="O16" s="133"/>
      <c r="P16" s="133"/>
      <c r="Q16" s="133"/>
      <c r="R16" s="133"/>
      <c r="S16" s="133"/>
      <c r="T16" s="133"/>
      <c r="U16" s="133"/>
      <c r="V16" s="133"/>
      <c r="W16" s="133"/>
      <c r="X16" s="133"/>
      <c r="Y16" s="133"/>
    </row>
    <row r="17" spans="1:25" ht="39.6">
      <c r="A17" s="343">
        <v>5</v>
      </c>
      <c r="B17" s="343" t="s">
        <v>1879</v>
      </c>
      <c r="C17" s="344" t="s">
        <v>1880</v>
      </c>
      <c r="D17" s="344" t="s">
        <v>1881</v>
      </c>
      <c r="E17" s="133"/>
      <c r="F17" s="147"/>
      <c r="G17" s="133"/>
      <c r="H17" s="133"/>
      <c r="I17" s="133"/>
      <c r="J17" s="133"/>
      <c r="K17" s="133"/>
      <c r="L17" s="133"/>
      <c r="M17" s="133"/>
      <c r="N17" s="133"/>
      <c r="O17" s="133"/>
      <c r="P17" s="133"/>
      <c r="Q17" s="133"/>
      <c r="R17" s="133"/>
      <c r="S17" s="133"/>
      <c r="T17" s="133"/>
      <c r="U17" s="133"/>
      <c r="V17" s="133"/>
      <c r="W17" s="133"/>
      <c r="X17" s="133"/>
      <c r="Y17" s="133"/>
    </row>
    <row r="18" spans="1:25" ht="39.6">
      <c r="A18" s="343">
        <v>6</v>
      </c>
      <c r="B18" s="343" t="s">
        <v>1882</v>
      </c>
      <c r="C18" s="344" t="s">
        <v>1883</v>
      </c>
      <c r="D18" s="344" t="s">
        <v>1884</v>
      </c>
      <c r="E18" s="133"/>
      <c r="F18" s="133"/>
      <c r="G18" s="133"/>
      <c r="H18" s="133"/>
      <c r="I18" s="133"/>
      <c r="J18" s="133"/>
      <c r="K18" s="133"/>
      <c r="L18" s="133"/>
      <c r="M18" s="133"/>
      <c r="N18" s="133"/>
      <c r="O18" s="133"/>
      <c r="P18" s="133"/>
      <c r="Q18" s="133"/>
      <c r="R18" s="133"/>
      <c r="S18" s="133"/>
      <c r="T18" s="133"/>
      <c r="U18" s="133"/>
      <c r="V18" s="133"/>
      <c r="W18" s="133"/>
      <c r="X18" s="133"/>
      <c r="Y18" s="133"/>
    </row>
    <row r="19" spans="1:25" ht="39.6">
      <c r="A19" s="343">
        <v>7</v>
      </c>
      <c r="B19" s="343" t="s">
        <v>1885</v>
      </c>
      <c r="C19" s="344" t="s">
        <v>1886</v>
      </c>
      <c r="D19" s="344" t="s">
        <v>1887</v>
      </c>
      <c r="E19" s="133"/>
      <c r="F19" s="133"/>
      <c r="G19" s="133"/>
      <c r="H19" s="133"/>
      <c r="I19" s="133"/>
      <c r="J19" s="133"/>
      <c r="K19" s="133"/>
      <c r="L19" s="133"/>
      <c r="M19" s="133"/>
      <c r="N19" s="133"/>
      <c r="O19" s="133"/>
      <c r="P19" s="133"/>
      <c r="Q19" s="133"/>
      <c r="R19" s="133"/>
      <c r="S19" s="133"/>
      <c r="T19" s="133"/>
      <c r="U19" s="133"/>
      <c r="V19" s="133"/>
      <c r="W19" s="133"/>
      <c r="X19" s="133"/>
      <c r="Y19" s="133"/>
    </row>
    <row r="20" spans="1:25" ht="13.2">
      <c r="A20" s="343">
        <v>8</v>
      </c>
      <c r="B20" s="343" t="s">
        <v>1888</v>
      </c>
      <c r="C20" s="344" t="s">
        <v>1889</v>
      </c>
      <c r="D20" s="344" t="s">
        <v>1890</v>
      </c>
      <c r="E20" s="133"/>
      <c r="F20" s="133"/>
      <c r="G20" s="133"/>
      <c r="H20" s="133"/>
      <c r="I20" s="133"/>
      <c r="J20" s="133"/>
      <c r="K20" s="133"/>
      <c r="L20" s="133"/>
      <c r="M20" s="133"/>
      <c r="N20" s="133"/>
      <c r="O20" s="133"/>
      <c r="P20" s="133"/>
      <c r="Q20" s="133"/>
      <c r="R20" s="133"/>
      <c r="S20" s="133"/>
      <c r="T20" s="133"/>
      <c r="U20" s="133"/>
      <c r="V20" s="133"/>
      <c r="W20" s="133"/>
      <c r="X20" s="133"/>
      <c r="Y20" s="133"/>
    </row>
    <row r="21" spans="1:25" ht="13.2">
      <c r="A21" s="343">
        <v>9</v>
      </c>
      <c r="B21" s="343" t="s">
        <v>1891</v>
      </c>
      <c r="C21" s="344" t="s">
        <v>1892</v>
      </c>
      <c r="D21" s="344" t="s">
        <v>1893</v>
      </c>
      <c r="E21" s="133"/>
      <c r="F21" s="133"/>
      <c r="G21" s="133"/>
      <c r="H21" s="133"/>
      <c r="I21" s="133"/>
      <c r="J21" s="133"/>
      <c r="K21" s="133"/>
      <c r="L21" s="133"/>
      <c r="M21" s="133"/>
      <c r="N21" s="133"/>
      <c r="O21" s="133"/>
      <c r="P21" s="133"/>
      <c r="Q21" s="133"/>
      <c r="R21" s="133"/>
      <c r="S21" s="133"/>
      <c r="T21" s="133"/>
      <c r="U21" s="133"/>
      <c r="V21" s="133"/>
      <c r="W21" s="133"/>
      <c r="X21" s="133"/>
      <c r="Y21" s="133"/>
    </row>
    <row r="22" spans="1:25" ht="26.4">
      <c r="A22" s="343">
        <v>10</v>
      </c>
      <c r="B22" s="343" t="s">
        <v>1894</v>
      </c>
      <c r="C22" s="344" t="s">
        <v>1895</v>
      </c>
      <c r="D22" s="344" t="s">
        <v>1896</v>
      </c>
      <c r="E22" s="133"/>
      <c r="F22" s="133"/>
      <c r="G22" s="133"/>
      <c r="H22" s="133"/>
      <c r="I22" s="133"/>
      <c r="J22" s="133"/>
      <c r="K22" s="133"/>
      <c r="L22" s="133"/>
      <c r="M22" s="133"/>
      <c r="N22" s="133"/>
      <c r="O22" s="133"/>
      <c r="P22" s="133"/>
      <c r="Q22" s="133"/>
      <c r="R22" s="133"/>
      <c r="S22" s="133"/>
      <c r="T22" s="133"/>
      <c r="U22" s="133"/>
      <c r="V22" s="133"/>
      <c r="W22" s="133"/>
      <c r="X22" s="133"/>
      <c r="Y22" s="133"/>
    </row>
    <row r="23" spans="1:25" ht="13.2">
      <c r="A23" s="133"/>
      <c r="B23" s="49"/>
      <c r="C23" s="133"/>
      <c r="D23" s="133"/>
      <c r="E23" s="133"/>
      <c r="F23" s="133"/>
      <c r="G23" s="133"/>
      <c r="H23" s="133"/>
      <c r="I23" s="133"/>
      <c r="J23" s="133"/>
      <c r="K23" s="133"/>
      <c r="L23" s="133"/>
      <c r="M23" s="133"/>
      <c r="N23" s="133"/>
      <c r="O23" s="133"/>
      <c r="P23" s="133"/>
      <c r="Q23" s="133"/>
      <c r="R23" s="133"/>
      <c r="S23" s="133"/>
      <c r="T23" s="133"/>
      <c r="U23" s="133"/>
      <c r="V23" s="133"/>
      <c r="W23" s="133"/>
      <c r="X23" s="133"/>
      <c r="Y23" s="133"/>
    </row>
    <row r="24" spans="1:25" ht="13.2">
      <c r="A24" s="133"/>
      <c r="B24" s="49"/>
      <c r="C24" s="133"/>
      <c r="D24" s="133"/>
      <c r="E24" s="133"/>
      <c r="F24" s="133"/>
      <c r="G24" s="133"/>
      <c r="H24" s="133"/>
      <c r="I24" s="133"/>
      <c r="J24" s="133"/>
      <c r="K24" s="133"/>
      <c r="L24" s="133"/>
      <c r="M24" s="133"/>
      <c r="N24" s="133"/>
      <c r="O24" s="133"/>
      <c r="P24" s="133"/>
      <c r="Q24" s="133"/>
      <c r="R24" s="133"/>
      <c r="S24" s="133"/>
      <c r="T24" s="133"/>
      <c r="U24" s="133"/>
      <c r="V24" s="133"/>
      <c r="W24" s="133"/>
      <c r="X24" s="133"/>
      <c r="Y24" s="133"/>
    </row>
    <row r="25" spans="1:25" ht="13.2">
      <c r="A25" s="341" t="s">
        <v>1714</v>
      </c>
      <c r="B25" s="49"/>
      <c r="C25" s="133"/>
      <c r="D25" s="133"/>
      <c r="E25" s="133"/>
      <c r="F25" s="133"/>
      <c r="G25" s="133"/>
      <c r="H25" s="133"/>
      <c r="I25" s="133"/>
      <c r="J25" s="133"/>
      <c r="K25" s="133"/>
      <c r="L25" s="133"/>
      <c r="M25" s="133"/>
      <c r="N25" s="133"/>
      <c r="O25" s="133"/>
      <c r="P25" s="133"/>
      <c r="Q25" s="133"/>
      <c r="R25" s="133"/>
      <c r="S25" s="133"/>
      <c r="T25" s="133"/>
      <c r="U25" s="133"/>
      <c r="V25" s="133"/>
      <c r="W25" s="133"/>
      <c r="X25" s="133"/>
      <c r="Y25" s="133"/>
    </row>
    <row r="26" spans="1:25" ht="13.2">
      <c r="A26" s="341" t="s">
        <v>565</v>
      </c>
      <c r="B26" s="341" t="s">
        <v>566</v>
      </c>
      <c r="C26" s="341" t="s">
        <v>1897</v>
      </c>
      <c r="D26" s="133"/>
      <c r="E26" s="133"/>
      <c r="F26" s="133"/>
      <c r="G26" s="133"/>
      <c r="H26" s="133"/>
      <c r="I26" s="133"/>
      <c r="J26" s="133"/>
      <c r="K26" s="133"/>
      <c r="L26" s="133"/>
      <c r="M26" s="133"/>
      <c r="N26" s="133"/>
      <c r="O26" s="133"/>
      <c r="P26" s="133"/>
      <c r="Q26" s="133"/>
      <c r="R26" s="133"/>
      <c r="S26" s="133"/>
      <c r="T26" s="133"/>
      <c r="U26" s="133"/>
      <c r="V26" s="133"/>
      <c r="W26" s="133"/>
      <c r="X26" s="133"/>
      <c r="Y26" s="133"/>
    </row>
    <row r="27" spans="1:25" ht="132">
      <c r="A27" s="52">
        <v>1</v>
      </c>
      <c r="B27" s="52" t="s">
        <v>1898</v>
      </c>
      <c r="C27" s="345" t="s">
        <v>1899</v>
      </c>
      <c r="D27" s="44" t="s">
        <v>1900</v>
      </c>
      <c r="E27" s="44" t="s">
        <v>1901</v>
      </c>
      <c r="F27" s="133"/>
      <c r="G27" s="133"/>
      <c r="H27" s="133"/>
      <c r="I27" s="133"/>
      <c r="J27" s="133"/>
      <c r="K27" s="133"/>
      <c r="L27" s="133"/>
      <c r="M27" s="133"/>
      <c r="N27" s="133"/>
      <c r="O27" s="133"/>
      <c r="P27" s="133"/>
      <c r="Q27" s="133"/>
      <c r="R27" s="133"/>
      <c r="S27" s="133"/>
      <c r="T27" s="133"/>
      <c r="U27" s="133"/>
      <c r="V27" s="133"/>
      <c r="W27" s="133"/>
      <c r="X27" s="133"/>
      <c r="Y27" s="133"/>
    </row>
    <row r="28" spans="1:25" ht="26.4">
      <c r="A28" s="52">
        <v>2</v>
      </c>
      <c r="B28" s="52" t="s">
        <v>1902</v>
      </c>
      <c r="C28" s="345" t="s">
        <v>1903</v>
      </c>
      <c r="D28" s="44"/>
      <c r="E28" s="44" t="s">
        <v>1904</v>
      </c>
      <c r="F28" s="133"/>
      <c r="G28" s="133"/>
      <c r="H28" s="133"/>
      <c r="I28" s="133"/>
      <c r="J28" s="133"/>
      <c r="K28" s="133"/>
      <c r="L28" s="133"/>
      <c r="M28" s="133"/>
      <c r="N28" s="133"/>
      <c r="O28" s="133"/>
      <c r="P28" s="133"/>
      <c r="Q28" s="133"/>
      <c r="R28" s="133"/>
      <c r="S28" s="133"/>
      <c r="T28" s="133"/>
      <c r="U28" s="133"/>
      <c r="V28" s="133"/>
      <c r="W28" s="133"/>
      <c r="X28" s="133"/>
      <c r="Y28" s="133"/>
    </row>
    <row r="29" spans="1:25" ht="13.2">
      <c r="A29" s="52">
        <v>3</v>
      </c>
      <c r="B29" s="52" t="s">
        <v>1905</v>
      </c>
      <c r="C29" s="345" t="s">
        <v>1906</v>
      </c>
      <c r="D29" s="44"/>
      <c r="E29" s="44"/>
      <c r="F29" s="133"/>
      <c r="G29" s="133"/>
      <c r="H29" s="133"/>
      <c r="I29" s="133"/>
      <c r="J29" s="133"/>
      <c r="K29" s="133"/>
      <c r="L29" s="133"/>
      <c r="M29" s="133"/>
      <c r="N29" s="133"/>
      <c r="O29" s="133"/>
      <c r="P29" s="133"/>
      <c r="Q29" s="133"/>
      <c r="R29" s="133"/>
      <c r="S29" s="133"/>
      <c r="T29" s="133"/>
      <c r="U29" s="133"/>
      <c r="V29" s="133"/>
      <c r="W29" s="133"/>
      <c r="X29" s="133"/>
      <c r="Y29" s="133"/>
    </row>
    <row r="30" spans="1:25" ht="26.4">
      <c r="A30" s="52">
        <v>4</v>
      </c>
      <c r="B30" s="52" t="s">
        <v>1907</v>
      </c>
      <c r="C30" s="345" t="s">
        <v>1908</v>
      </c>
      <c r="D30" s="44"/>
      <c r="E30" s="44"/>
      <c r="F30" s="133"/>
      <c r="G30" s="133"/>
      <c r="H30" s="133"/>
      <c r="I30" s="133"/>
      <c r="J30" s="133"/>
      <c r="K30" s="133"/>
      <c r="L30" s="133"/>
      <c r="M30" s="133"/>
      <c r="N30" s="133"/>
      <c r="O30" s="133"/>
      <c r="P30" s="133"/>
      <c r="Q30" s="133"/>
      <c r="R30" s="133"/>
      <c r="S30" s="133"/>
      <c r="T30" s="133"/>
      <c r="U30" s="133"/>
      <c r="V30" s="133"/>
      <c r="W30" s="133"/>
      <c r="X30" s="133"/>
      <c r="Y30" s="133"/>
    </row>
    <row r="31" spans="1:25" ht="39.6">
      <c r="A31" s="52">
        <v>5</v>
      </c>
      <c r="B31" s="52" t="s">
        <v>1909</v>
      </c>
      <c r="C31" s="345" t="s">
        <v>1910</v>
      </c>
      <c r="D31" s="44"/>
      <c r="E31" s="44"/>
      <c r="F31" s="133"/>
      <c r="G31" s="133"/>
      <c r="H31" s="133"/>
      <c r="I31" s="133"/>
      <c r="J31" s="133"/>
      <c r="K31" s="133"/>
      <c r="L31" s="133"/>
      <c r="M31" s="133"/>
      <c r="N31" s="133"/>
      <c r="O31" s="133"/>
      <c r="P31" s="133"/>
      <c r="Q31" s="133"/>
      <c r="R31" s="133"/>
      <c r="S31" s="133"/>
      <c r="T31" s="133"/>
      <c r="U31" s="133"/>
      <c r="V31" s="133"/>
      <c r="W31" s="133"/>
      <c r="X31" s="133"/>
      <c r="Y31" s="133"/>
    </row>
    <row r="32" spans="1:25" ht="13.2">
      <c r="A32" s="52">
        <v>6</v>
      </c>
      <c r="B32" s="52" t="s">
        <v>1911</v>
      </c>
      <c r="C32" s="346" t="s">
        <v>1912</v>
      </c>
      <c r="D32" s="44"/>
      <c r="E32" s="44"/>
      <c r="F32" s="133"/>
      <c r="G32" s="133"/>
      <c r="H32" s="133"/>
      <c r="I32" s="133"/>
      <c r="J32" s="133"/>
      <c r="K32" s="133"/>
      <c r="L32" s="133"/>
      <c r="M32" s="133"/>
      <c r="N32" s="133"/>
      <c r="O32" s="133"/>
      <c r="P32" s="133"/>
      <c r="Q32" s="133"/>
      <c r="R32" s="133"/>
      <c r="S32" s="133"/>
      <c r="T32" s="133"/>
      <c r="U32" s="133"/>
      <c r="V32" s="133"/>
      <c r="W32" s="133"/>
      <c r="X32" s="133"/>
      <c r="Y32" s="133"/>
    </row>
    <row r="33" spans="1:25" ht="39.6">
      <c r="A33" s="52">
        <v>7</v>
      </c>
      <c r="B33" s="52" t="s">
        <v>1913</v>
      </c>
      <c r="C33" s="346" t="s">
        <v>1914</v>
      </c>
      <c r="D33" s="44"/>
      <c r="E33" s="44"/>
      <c r="F33" s="133"/>
      <c r="G33" s="133"/>
      <c r="H33" s="133"/>
      <c r="I33" s="133"/>
      <c r="J33" s="133"/>
      <c r="K33" s="133"/>
      <c r="L33" s="133"/>
      <c r="M33" s="133"/>
      <c r="N33" s="133"/>
      <c r="O33" s="133"/>
      <c r="P33" s="133"/>
      <c r="Q33" s="133"/>
      <c r="R33" s="133"/>
      <c r="S33" s="133"/>
      <c r="T33" s="133"/>
      <c r="U33" s="133"/>
      <c r="V33" s="133"/>
      <c r="W33" s="133"/>
      <c r="X33" s="133"/>
      <c r="Y33" s="133"/>
    </row>
    <row r="34" spans="1:25" ht="26.4">
      <c r="A34" s="52">
        <v>8</v>
      </c>
      <c r="B34" s="52" t="s">
        <v>1915</v>
      </c>
      <c r="C34" s="346" t="s">
        <v>1916</v>
      </c>
      <c r="D34" s="44"/>
      <c r="E34" s="44"/>
      <c r="F34" s="133"/>
      <c r="G34" s="133"/>
      <c r="H34" s="133"/>
      <c r="I34" s="133"/>
      <c r="J34" s="133"/>
      <c r="K34" s="133"/>
      <c r="L34" s="133"/>
      <c r="M34" s="133"/>
      <c r="N34" s="133"/>
      <c r="O34" s="133"/>
      <c r="P34" s="133"/>
      <c r="Q34" s="133"/>
      <c r="R34" s="133"/>
      <c r="S34" s="133"/>
      <c r="T34" s="133"/>
      <c r="U34" s="133"/>
      <c r="V34" s="133"/>
      <c r="W34" s="133"/>
      <c r="X34" s="133"/>
      <c r="Y34" s="133"/>
    </row>
    <row r="35" spans="1:25" ht="171.6">
      <c r="A35" s="52">
        <v>9</v>
      </c>
      <c r="B35" s="52" t="s">
        <v>1917</v>
      </c>
      <c r="C35" s="346" t="s">
        <v>1918</v>
      </c>
      <c r="D35" s="44" t="s">
        <v>1919</v>
      </c>
      <c r="E35" s="44" t="s">
        <v>1920</v>
      </c>
      <c r="F35" s="147"/>
      <c r="G35" s="133"/>
      <c r="H35" s="133"/>
      <c r="I35" s="133"/>
      <c r="J35" s="133"/>
      <c r="K35" s="133"/>
      <c r="L35" s="133"/>
      <c r="M35" s="133"/>
      <c r="N35" s="133"/>
      <c r="O35" s="133"/>
      <c r="P35" s="133"/>
      <c r="Q35" s="133"/>
      <c r="R35" s="133"/>
      <c r="S35" s="133"/>
      <c r="T35" s="133"/>
      <c r="U35" s="133"/>
      <c r="V35" s="133"/>
      <c r="W35" s="133"/>
      <c r="X35" s="133"/>
      <c r="Y35" s="133"/>
    </row>
    <row r="36" spans="1:25" ht="13.2">
      <c r="A36" s="52">
        <v>10</v>
      </c>
      <c r="B36" s="52" t="s">
        <v>1921</v>
      </c>
      <c r="C36" s="346" t="s">
        <v>1922</v>
      </c>
      <c r="D36" s="44"/>
      <c r="E36" s="44"/>
      <c r="F36" s="147"/>
      <c r="G36" s="133"/>
      <c r="H36" s="133"/>
      <c r="I36" s="133"/>
      <c r="J36" s="133"/>
      <c r="K36" s="133"/>
      <c r="L36" s="133"/>
      <c r="M36" s="133"/>
      <c r="N36" s="133"/>
      <c r="O36" s="133"/>
      <c r="P36" s="133"/>
      <c r="Q36" s="133"/>
      <c r="R36" s="133"/>
      <c r="S36" s="133"/>
      <c r="T36" s="133"/>
      <c r="U36" s="133"/>
      <c r="V36" s="133"/>
      <c r="W36" s="133"/>
      <c r="X36" s="133"/>
      <c r="Y36" s="133"/>
    </row>
    <row r="37" spans="1:25" ht="13.2">
      <c r="A37" s="52">
        <v>11</v>
      </c>
      <c r="B37" s="52" t="s">
        <v>1923</v>
      </c>
      <c r="C37" s="346" t="s">
        <v>1924</v>
      </c>
      <c r="D37" s="44"/>
      <c r="E37" s="44"/>
      <c r="F37" s="133"/>
      <c r="G37" s="133"/>
      <c r="H37" s="133"/>
      <c r="I37" s="133"/>
      <c r="J37" s="133"/>
      <c r="K37" s="133"/>
      <c r="L37" s="133"/>
      <c r="M37" s="133"/>
      <c r="N37" s="133"/>
      <c r="O37" s="133"/>
      <c r="P37" s="133"/>
      <c r="Q37" s="133"/>
      <c r="R37" s="133"/>
      <c r="S37" s="133"/>
      <c r="T37" s="133"/>
      <c r="U37" s="133"/>
      <c r="V37" s="133"/>
      <c r="W37" s="133"/>
      <c r="X37" s="133"/>
      <c r="Y37" s="133"/>
    </row>
    <row r="38" spans="1:25" ht="13.2">
      <c r="A38" s="52">
        <v>12</v>
      </c>
      <c r="B38" s="52" t="s">
        <v>1925</v>
      </c>
      <c r="C38" s="346" t="s">
        <v>1926</v>
      </c>
      <c r="D38" s="44"/>
      <c r="E38" s="44"/>
      <c r="F38" s="133"/>
      <c r="G38" s="133"/>
      <c r="H38" s="133"/>
      <c r="I38" s="133"/>
      <c r="J38" s="133"/>
      <c r="K38" s="133"/>
      <c r="L38" s="133"/>
      <c r="M38" s="133"/>
      <c r="N38" s="133"/>
      <c r="O38" s="133"/>
      <c r="P38" s="133"/>
      <c r="Q38" s="133"/>
      <c r="R38" s="133"/>
      <c r="S38" s="133"/>
      <c r="T38" s="133"/>
      <c r="U38" s="133"/>
      <c r="V38" s="133"/>
      <c r="W38" s="133"/>
      <c r="X38" s="133"/>
      <c r="Y38" s="133"/>
    </row>
    <row r="39" spans="1:25" ht="64.5" customHeight="1">
      <c r="A39" s="52">
        <v>13</v>
      </c>
      <c r="B39" s="52" t="s">
        <v>1927</v>
      </c>
      <c r="C39" s="346" t="s">
        <v>1928</v>
      </c>
      <c r="D39" s="44"/>
      <c r="E39" s="44"/>
      <c r="F39" s="133"/>
      <c r="G39" s="133"/>
      <c r="H39" s="133"/>
      <c r="I39" s="133"/>
      <c r="J39" s="133"/>
      <c r="K39" s="133"/>
      <c r="L39" s="133"/>
      <c r="M39" s="133"/>
      <c r="N39" s="133"/>
      <c r="O39" s="133"/>
      <c r="P39" s="133"/>
      <c r="Q39" s="133"/>
      <c r="R39" s="133"/>
      <c r="S39" s="133"/>
      <c r="T39" s="133"/>
      <c r="U39" s="133"/>
      <c r="V39" s="133"/>
      <c r="W39" s="133"/>
      <c r="X39" s="133"/>
      <c r="Y39" s="133"/>
    </row>
    <row r="40" spans="1:25" ht="13.2">
      <c r="A40" s="133"/>
      <c r="B40" s="49"/>
      <c r="C40" s="133"/>
      <c r="D40" s="133"/>
      <c r="E40" s="133"/>
      <c r="F40" s="133"/>
      <c r="G40" s="133"/>
      <c r="H40" s="133"/>
      <c r="I40" s="133"/>
      <c r="J40" s="133"/>
      <c r="K40" s="133"/>
      <c r="L40" s="133"/>
      <c r="M40" s="133"/>
      <c r="N40" s="133"/>
      <c r="O40" s="133"/>
      <c r="P40" s="133"/>
      <c r="Q40" s="133"/>
      <c r="R40" s="133"/>
      <c r="S40" s="133"/>
      <c r="T40" s="133"/>
      <c r="U40" s="133"/>
      <c r="V40" s="133"/>
      <c r="W40" s="133"/>
      <c r="X40" s="133"/>
      <c r="Y40" s="133"/>
    </row>
    <row r="41" spans="1:25" ht="13.2">
      <c r="A41" s="133"/>
      <c r="B41" s="49"/>
      <c r="C41" s="133"/>
      <c r="D41" s="133"/>
      <c r="E41" s="133"/>
      <c r="F41" s="133"/>
      <c r="G41" s="133"/>
      <c r="H41" s="133"/>
      <c r="I41" s="133"/>
      <c r="J41" s="133"/>
      <c r="K41" s="133"/>
      <c r="L41" s="133"/>
      <c r="M41" s="133"/>
      <c r="N41" s="133"/>
      <c r="O41" s="133"/>
      <c r="P41" s="133"/>
      <c r="Q41" s="133"/>
      <c r="R41" s="133"/>
      <c r="S41" s="133"/>
      <c r="T41" s="133"/>
      <c r="U41" s="133"/>
      <c r="V41" s="133"/>
      <c r="W41" s="133"/>
      <c r="X41" s="133"/>
      <c r="Y41" s="133"/>
    </row>
    <row r="42" spans="1:25" ht="13.2">
      <c r="A42" s="341" t="s">
        <v>651</v>
      </c>
      <c r="B42" s="49"/>
      <c r="C42" s="133"/>
      <c r="D42" s="133"/>
      <c r="E42" s="133"/>
      <c r="F42" s="133"/>
      <c r="G42" s="133"/>
      <c r="H42" s="133"/>
      <c r="I42" s="133"/>
      <c r="J42" s="133"/>
      <c r="K42" s="133"/>
      <c r="L42" s="133"/>
      <c r="M42" s="133"/>
      <c r="N42" s="133"/>
      <c r="O42" s="133"/>
      <c r="P42" s="133"/>
      <c r="Q42" s="133"/>
      <c r="R42" s="133"/>
      <c r="S42" s="133"/>
      <c r="T42" s="133"/>
      <c r="U42" s="133"/>
      <c r="V42" s="133"/>
      <c r="W42" s="133"/>
      <c r="X42" s="133"/>
      <c r="Y42" s="133"/>
    </row>
    <row r="43" spans="1:25" ht="13.2">
      <c r="A43" s="341" t="s">
        <v>565</v>
      </c>
      <c r="B43" s="341" t="s">
        <v>606</v>
      </c>
      <c r="C43" s="341" t="s">
        <v>566</v>
      </c>
      <c r="D43" s="347" t="s">
        <v>1929</v>
      </c>
      <c r="E43" s="347" t="s">
        <v>1929</v>
      </c>
      <c r="F43" s="133"/>
      <c r="G43" s="133"/>
      <c r="H43" s="133"/>
      <c r="I43" s="133"/>
      <c r="J43" s="133"/>
      <c r="K43" s="133"/>
      <c r="L43" s="133"/>
      <c r="M43" s="133"/>
      <c r="N43" s="133"/>
      <c r="O43" s="133"/>
      <c r="P43" s="133"/>
      <c r="Q43" s="133"/>
      <c r="R43" s="133"/>
      <c r="S43" s="133"/>
      <c r="T43" s="133"/>
      <c r="U43" s="133"/>
      <c r="V43" s="133"/>
      <c r="W43" s="133"/>
      <c r="X43" s="133"/>
      <c r="Y43" s="133"/>
    </row>
    <row r="44" spans="1:25" ht="26.4">
      <c r="A44" s="52">
        <v>1</v>
      </c>
      <c r="B44" s="903" t="s">
        <v>653</v>
      </c>
      <c r="C44" s="44" t="s">
        <v>1930</v>
      </c>
      <c r="D44" s="904" t="s">
        <v>1931</v>
      </c>
      <c r="E44" s="904" t="s">
        <v>1932</v>
      </c>
      <c r="F44" s="147" t="s">
        <v>1933</v>
      </c>
      <c r="G44" s="133"/>
      <c r="H44" s="133"/>
      <c r="I44" s="133"/>
      <c r="J44" s="133"/>
      <c r="K44" s="133"/>
      <c r="L44" s="133"/>
      <c r="M44" s="133"/>
      <c r="N44" s="133"/>
      <c r="O44" s="133"/>
      <c r="P44" s="133"/>
      <c r="Q44" s="133"/>
      <c r="R44" s="133"/>
      <c r="S44" s="133"/>
      <c r="T44" s="133"/>
      <c r="U44" s="133"/>
      <c r="V44" s="133"/>
      <c r="W44" s="133"/>
      <c r="X44" s="133"/>
      <c r="Y44" s="133"/>
    </row>
    <row r="45" spans="1:25" ht="26.4">
      <c r="A45" s="52">
        <v>2</v>
      </c>
      <c r="B45" s="788"/>
      <c r="C45" s="44" t="s">
        <v>1934</v>
      </c>
      <c r="D45" s="788"/>
      <c r="E45" s="788"/>
      <c r="F45" s="147" t="s">
        <v>1935</v>
      </c>
      <c r="G45" s="133"/>
      <c r="H45" s="133"/>
      <c r="I45" s="133"/>
      <c r="J45" s="133"/>
      <c r="K45" s="133"/>
      <c r="L45" s="133"/>
      <c r="M45" s="133"/>
      <c r="N45" s="133"/>
      <c r="O45" s="133"/>
      <c r="P45" s="133"/>
      <c r="Q45" s="133"/>
      <c r="R45" s="133"/>
      <c r="S45" s="133"/>
      <c r="T45" s="133"/>
      <c r="U45" s="133"/>
      <c r="V45" s="133"/>
      <c r="W45" s="133"/>
      <c r="X45" s="133"/>
      <c r="Y45" s="133"/>
    </row>
    <row r="46" spans="1:25" ht="26.4">
      <c r="A46" s="52">
        <v>3</v>
      </c>
      <c r="B46" s="788"/>
      <c r="C46" s="44" t="s">
        <v>1936</v>
      </c>
      <c r="D46" s="788"/>
      <c r="E46" s="788"/>
      <c r="F46" s="133"/>
      <c r="G46" s="133"/>
      <c r="H46" s="133"/>
      <c r="I46" s="133"/>
      <c r="J46" s="133"/>
      <c r="K46" s="133"/>
      <c r="L46" s="133"/>
      <c r="M46" s="133"/>
      <c r="N46" s="133"/>
      <c r="O46" s="133"/>
      <c r="P46" s="133"/>
      <c r="Q46" s="133"/>
      <c r="R46" s="133"/>
      <c r="S46" s="133"/>
      <c r="T46" s="133"/>
      <c r="U46" s="133"/>
      <c r="V46" s="133"/>
      <c r="W46" s="133"/>
      <c r="X46" s="133"/>
      <c r="Y46" s="133"/>
    </row>
    <row r="47" spans="1:25" ht="13.2">
      <c r="A47" s="52">
        <v>4</v>
      </c>
      <c r="B47" s="789"/>
      <c r="C47" s="44" t="s">
        <v>1937</v>
      </c>
      <c r="D47" s="789"/>
      <c r="E47" s="789"/>
      <c r="F47" s="133"/>
      <c r="G47" s="133"/>
      <c r="H47" s="133"/>
      <c r="I47" s="133"/>
      <c r="J47" s="133"/>
      <c r="K47" s="133"/>
      <c r="L47" s="133"/>
      <c r="M47" s="133"/>
      <c r="N47" s="133"/>
      <c r="O47" s="133"/>
      <c r="P47" s="133"/>
      <c r="Q47" s="133"/>
      <c r="R47" s="133"/>
      <c r="S47" s="133"/>
      <c r="T47" s="133"/>
      <c r="U47" s="133"/>
      <c r="V47" s="133"/>
      <c r="W47" s="133"/>
      <c r="X47" s="133"/>
      <c r="Y47" s="133"/>
    </row>
    <row r="48" spans="1:25" ht="13.2">
      <c r="A48" s="52">
        <v>5</v>
      </c>
      <c r="B48" s="903" t="s">
        <v>736</v>
      </c>
      <c r="C48" s="44" t="s">
        <v>1938</v>
      </c>
      <c r="D48" s="904" t="s">
        <v>1939</v>
      </c>
      <c r="E48" s="904" t="s">
        <v>1940</v>
      </c>
      <c r="F48" s="133"/>
      <c r="G48" s="133"/>
      <c r="H48" s="133"/>
      <c r="I48" s="133"/>
      <c r="J48" s="133"/>
      <c r="K48" s="133"/>
      <c r="L48" s="133"/>
      <c r="M48" s="133"/>
      <c r="N48" s="133"/>
      <c r="O48" s="133"/>
      <c r="P48" s="133"/>
      <c r="Q48" s="133"/>
      <c r="R48" s="133"/>
      <c r="S48" s="133"/>
      <c r="T48" s="133"/>
      <c r="U48" s="133"/>
      <c r="V48" s="133"/>
      <c r="W48" s="133"/>
      <c r="X48" s="133"/>
      <c r="Y48" s="133"/>
    </row>
    <row r="49" spans="1:25" ht="13.2">
      <c r="A49" s="52">
        <v>6</v>
      </c>
      <c r="B49" s="788"/>
      <c r="C49" s="44" t="s">
        <v>1941</v>
      </c>
      <c r="D49" s="788"/>
      <c r="E49" s="788"/>
      <c r="F49" s="133"/>
      <c r="G49" s="133"/>
      <c r="H49" s="133"/>
      <c r="I49" s="133"/>
      <c r="J49" s="133"/>
      <c r="K49" s="133"/>
      <c r="L49" s="133"/>
      <c r="M49" s="133"/>
      <c r="N49" s="133"/>
      <c r="O49" s="133"/>
      <c r="P49" s="133"/>
      <c r="Q49" s="133"/>
      <c r="R49" s="133"/>
      <c r="S49" s="133"/>
      <c r="T49" s="133"/>
      <c r="U49" s="133"/>
      <c r="V49" s="133"/>
      <c r="W49" s="133"/>
      <c r="X49" s="133"/>
      <c r="Y49" s="133"/>
    </row>
    <row r="50" spans="1:25" ht="13.2">
      <c r="A50" s="52">
        <v>7</v>
      </c>
      <c r="B50" s="788"/>
      <c r="C50" s="44" t="s">
        <v>1942</v>
      </c>
      <c r="D50" s="788"/>
      <c r="E50" s="788"/>
      <c r="F50" s="133"/>
      <c r="G50" s="133"/>
      <c r="H50" s="133"/>
      <c r="I50" s="133"/>
      <c r="J50" s="133"/>
      <c r="K50" s="133"/>
      <c r="L50" s="133"/>
      <c r="M50" s="133"/>
      <c r="N50" s="133"/>
      <c r="O50" s="133"/>
      <c r="P50" s="133"/>
      <c r="Q50" s="133"/>
      <c r="R50" s="133"/>
      <c r="S50" s="133"/>
      <c r="T50" s="133"/>
      <c r="U50" s="133"/>
      <c r="V50" s="133"/>
      <c r="W50" s="133"/>
      <c r="X50" s="133"/>
      <c r="Y50" s="133"/>
    </row>
    <row r="51" spans="1:25" ht="13.2">
      <c r="A51" s="52">
        <v>8</v>
      </c>
      <c r="B51" s="789"/>
      <c r="C51" s="44" t="s">
        <v>1943</v>
      </c>
      <c r="D51" s="789"/>
      <c r="E51" s="789"/>
      <c r="F51" s="133"/>
      <c r="G51" s="133"/>
      <c r="H51" s="133"/>
      <c r="I51" s="133"/>
      <c r="J51" s="133"/>
      <c r="K51" s="133"/>
      <c r="L51" s="133"/>
      <c r="M51" s="133"/>
      <c r="N51" s="133"/>
      <c r="O51" s="133"/>
      <c r="P51" s="133"/>
      <c r="Q51" s="133"/>
      <c r="R51" s="133"/>
      <c r="S51" s="133"/>
      <c r="T51" s="133"/>
      <c r="U51" s="133"/>
      <c r="V51" s="133"/>
      <c r="W51" s="133"/>
      <c r="X51" s="133"/>
      <c r="Y51" s="133"/>
    </row>
    <row r="52" spans="1:25" ht="13.2">
      <c r="A52" s="52">
        <v>9</v>
      </c>
      <c r="B52" s="903" t="s">
        <v>668</v>
      </c>
      <c r="C52" s="196" t="s">
        <v>1944</v>
      </c>
      <c r="D52" s="903" t="s">
        <v>1945</v>
      </c>
      <c r="E52" s="904" t="s">
        <v>1946</v>
      </c>
      <c r="F52" s="133"/>
      <c r="G52" s="133"/>
      <c r="H52" s="133"/>
      <c r="I52" s="133"/>
      <c r="J52" s="133"/>
      <c r="K52" s="133"/>
      <c r="L52" s="133"/>
      <c r="M52" s="133"/>
      <c r="N52" s="133"/>
      <c r="O52" s="133"/>
      <c r="P52" s="133"/>
      <c r="Q52" s="133"/>
      <c r="R52" s="133"/>
      <c r="S52" s="133"/>
      <c r="T52" s="133"/>
      <c r="U52" s="133"/>
      <c r="V52" s="133"/>
      <c r="W52" s="133"/>
      <c r="X52" s="133"/>
      <c r="Y52" s="133"/>
    </row>
    <row r="53" spans="1:25" ht="13.2">
      <c r="A53" s="52">
        <v>10</v>
      </c>
      <c r="B53" s="789"/>
      <c r="C53" s="44" t="s">
        <v>1947</v>
      </c>
      <c r="D53" s="789"/>
      <c r="E53" s="789"/>
      <c r="F53" s="133"/>
      <c r="G53" s="133"/>
      <c r="H53" s="133"/>
      <c r="I53" s="133"/>
      <c r="J53" s="133"/>
      <c r="K53" s="133"/>
      <c r="L53" s="133"/>
      <c r="M53" s="133"/>
      <c r="N53" s="133"/>
      <c r="O53" s="133"/>
      <c r="P53" s="133"/>
      <c r="Q53" s="133"/>
      <c r="R53" s="133"/>
      <c r="S53" s="133"/>
      <c r="T53" s="133"/>
      <c r="U53" s="133"/>
      <c r="V53" s="133"/>
      <c r="W53" s="133"/>
      <c r="X53" s="133"/>
      <c r="Y53" s="133"/>
    </row>
    <row r="54" spans="1:25" ht="13.2">
      <c r="A54" s="52">
        <v>11</v>
      </c>
      <c r="B54" s="903" t="s">
        <v>1003</v>
      </c>
      <c r="C54" s="44" t="s">
        <v>1948</v>
      </c>
      <c r="D54" s="903" t="s">
        <v>1949</v>
      </c>
      <c r="E54" s="904" t="s">
        <v>1950</v>
      </c>
      <c r="F54" s="133"/>
      <c r="G54" s="133"/>
      <c r="H54" s="133"/>
      <c r="I54" s="133"/>
      <c r="J54" s="133"/>
      <c r="K54" s="133"/>
      <c r="L54" s="133"/>
      <c r="M54" s="133"/>
      <c r="N54" s="133"/>
      <c r="O54" s="133"/>
      <c r="P54" s="133"/>
      <c r="Q54" s="133"/>
      <c r="R54" s="133"/>
      <c r="S54" s="133"/>
      <c r="T54" s="133"/>
      <c r="U54" s="133"/>
      <c r="V54" s="133"/>
      <c r="W54" s="133"/>
      <c r="X54" s="133"/>
      <c r="Y54" s="133"/>
    </row>
    <row r="55" spans="1:25" ht="13.2">
      <c r="A55" s="52">
        <v>12</v>
      </c>
      <c r="B55" s="788"/>
      <c r="C55" s="44" t="s">
        <v>1951</v>
      </c>
      <c r="D55" s="788"/>
      <c r="E55" s="788"/>
      <c r="F55" s="133"/>
      <c r="G55" s="133"/>
      <c r="H55" s="133"/>
      <c r="I55" s="133"/>
      <c r="J55" s="133"/>
      <c r="K55" s="133"/>
      <c r="L55" s="133"/>
      <c r="M55" s="133"/>
      <c r="N55" s="133"/>
      <c r="O55" s="133"/>
      <c r="P55" s="133"/>
      <c r="Q55" s="133"/>
      <c r="R55" s="133"/>
      <c r="S55" s="133"/>
      <c r="T55" s="133"/>
      <c r="U55" s="133"/>
      <c r="V55" s="133"/>
      <c r="W55" s="133"/>
      <c r="X55" s="133"/>
      <c r="Y55" s="133"/>
    </row>
    <row r="56" spans="1:25" ht="13.2">
      <c r="A56" s="52">
        <v>13</v>
      </c>
      <c r="B56" s="788"/>
      <c r="C56" s="44" t="s">
        <v>1952</v>
      </c>
      <c r="D56" s="788"/>
      <c r="E56" s="788"/>
      <c r="F56" s="133"/>
      <c r="G56" s="133"/>
      <c r="H56" s="133"/>
      <c r="I56" s="133"/>
      <c r="J56" s="133"/>
      <c r="K56" s="133"/>
      <c r="L56" s="133"/>
      <c r="M56" s="133"/>
      <c r="N56" s="133"/>
      <c r="O56" s="133"/>
      <c r="P56" s="133"/>
      <c r="Q56" s="133"/>
      <c r="R56" s="133"/>
      <c r="S56" s="133"/>
      <c r="T56" s="133"/>
      <c r="U56" s="133"/>
      <c r="V56" s="133"/>
      <c r="W56" s="133"/>
      <c r="X56" s="133"/>
      <c r="Y56" s="133"/>
    </row>
    <row r="57" spans="1:25" ht="13.2">
      <c r="A57" s="52">
        <v>14</v>
      </c>
      <c r="B57" s="789"/>
      <c r="C57" s="44"/>
      <c r="D57" s="789"/>
      <c r="E57" s="789"/>
      <c r="F57" s="133"/>
      <c r="G57" s="133"/>
      <c r="H57" s="133"/>
      <c r="I57" s="133"/>
      <c r="J57" s="133"/>
      <c r="K57" s="133"/>
      <c r="L57" s="133"/>
      <c r="M57" s="133"/>
      <c r="N57" s="133"/>
      <c r="O57" s="133"/>
      <c r="P57" s="133"/>
      <c r="Q57" s="133"/>
      <c r="R57" s="133"/>
      <c r="S57" s="133"/>
      <c r="T57" s="133"/>
      <c r="U57" s="133"/>
      <c r="V57" s="133"/>
      <c r="W57" s="133"/>
      <c r="X57" s="133"/>
      <c r="Y57" s="133"/>
    </row>
    <row r="58" spans="1:25" ht="13.2">
      <c r="A58" s="133"/>
      <c r="B58" s="49"/>
      <c r="C58" s="133"/>
      <c r="D58" s="133"/>
      <c r="E58" s="133"/>
      <c r="F58" s="133"/>
      <c r="G58" s="133"/>
      <c r="H58" s="133"/>
      <c r="I58" s="133"/>
      <c r="J58" s="133"/>
      <c r="K58" s="133"/>
      <c r="L58" s="133"/>
      <c r="M58" s="133"/>
      <c r="N58" s="133"/>
      <c r="O58" s="133"/>
      <c r="P58" s="133"/>
      <c r="Q58" s="133"/>
      <c r="R58" s="133"/>
      <c r="S58" s="133"/>
      <c r="T58" s="133"/>
      <c r="U58" s="133"/>
      <c r="V58" s="133"/>
      <c r="W58" s="133"/>
      <c r="X58" s="133"/>
      <c r="Y58" s="133"/>
    </row>
    <row r="60" spans="1:25" ht="13.2">
      <c r="A60" s="348" t="s">
        <v>537</v>
      </c>
    </row>
    <row r="61" spans="1:25" ht="13.2">
      <c r="A61" s="348" t="s">
        <v>565</v>
      </c>
      <c r="B61" s="348" t="s">
        <v>1953</v>
      </c>
      <c r="C61" s="348" t="s">
        <v>1757</v>
      </c>
      <c r="D61" s="147"/>
      <c r="E61" s="133"/>
      <c r="F61" s="133"/>
      <c r="G61" s="133"/>
      <c r="H61" s="133"/>
      <c r="I61" s="133"/>
      <c r="J61" s="133"/>
      <c r="K61" s="133"/>
      <c r="L61" s="133"/>
      <c r="M61" s="133"/>
      <c r="N61" s="133"/>
      <c r="O61" s="133"/>
      <c r="P61" s="133"/>
      <c r="Q61" s="133"/>
      <c r="R61" s="133"/>
      <c r="S61" s="133"/>
      <c r="T61" s="133"/>
      <c r="U61" s="133"/>
      <c r="V61" s="133"/>
      <c r="W61" s="133"/>
      <c r="X61" s="133"/>
      <c r="Y61" s="133"/>
    </row>
    <row r="62" spans="1:25" ht="79.2">
      <c r="A62" s="52">
        <v>1</v>
      </c>
      <c r="B62" s="52" t="s">
        <v>1954</v>
      </c>
      <c r="C62" s="196" t="s">
        <v>1955</v>
      </c>
      <c r="D62" s="146"/>
      <c r="E62" s="133"/>
      <c r="F62" s="133"/>
      <c r="G62" s="133"/>
      <c r="H62" s="133"/>
      <c r="I62" s="133"/>
      <c r="J62" s="133"/>
      <c r="K62" s="133"/>
      <c r="L62" s="133"/>
      <c r="M62" s="133"/>
      <c r="N62" s="133"/>
      <c r="O62" s="133"/>
      <c r="P62" s="133"/>
      <c r="Q62" s="133"/>
      <c r="R62" s="133"/>
      <c r="S62" s="133"/>
      <c r="T62" s="133"/>
      <c r="U62" s="133"/>
      <c r="V62" s="133"/>
      <c r="W62" s="133"/>
      <c r="X62" s="133"/>
      <c r="Y62" s="133"/>
    </row>
    <row r="63" spans="1:25" ht="92.4">
      <c r="A63" s="52">
        <v>2</v>
      </c>
      <c r="B63" s="52" t="s">
        <v>1956</v>
      </c>
      <c r="C63" s="196" t="s">
        <v>1957</v>
      </c>
      <c r="D63" s="146"/>
      <c r="E63" s="133"/>
      <c r="F63" s="133"/>
      <c r="G63" s="133"/>
      <c r="H63" s="133"/>
      <c r="I63" s="133"/>
      <c r="J63" s="133"/>
      <c r="K63" s="133"/>
      <c r="L63" s="133"/>
      <c r="M63" s="133"/>
      <c r="N63" s="133"/>
      <c r="O63" s="133"/>
      <c r="P63" s="133"/>
      <c r="Q63" s="133"/>
      <c r="R63" s="133"/>
      <c r="S63" s="133"/>
      <c r="T63" s="133"/>
      <c r="U63" s="133"/>
      <c r="V63" s="133"/>
      <c r="W63" s="133"/>
      <c r="X63" s="133"/>
      <c r="Y63" s="133"/>
    </row>
    <row r="64" spans="1:25" ht="92.4">
      <c r="A64" s="52">
        <v>3</v>
      </c>
      <c r="B64" s="52" t="s">
        <v>1958</v>
      </c>
      <c r="C64" s="196" t="s">
        <v>1959</v>
      </c>
      <c r="D64" s="146"/>
      <c r="E64" s="133"/>
      <c r="F64" s="133"/>
      <c r="G64" s="133"/>
      <c r="H64" s="133"/>
      <c r="I64" s="133"/>
      <c r="J64" s="133"/>
      <c r="K64" s="133"/>
      <c r="L64" s="133"/>
      <c r="M64" s="133"/>
      <c r="N64" s="133"/>
      <c r="O64" s="133"/>
      <c r="P64" s="133"/>
      <c r="Q64" s="133"/>
      <c r="R64" s="133"/>
      <c r="S64" s="133"/>
      <c r="T64" s="133"/>
      <c r="U64" s="133"/>
      <c r="V64" s="133"/>
      <c r="W64" s="133"/>
      <c r="X64" s="133"/>
      <c r="Y64" s="133"/>
    </row>
    <row r="65" spans="1:25" ht="15.75" customHeight="1">
      <c r="A65" s="133"/>
      <c r="B65" s="149"/>
      <c r="C65" s="147"/>
      <c r="D65" s="133"/>
      <c r="E65" s="133"/>
      <c r="F65" s="133"/>
      <c r="G65" s="133"/>
      <c r="H65" s="133"/>
      <c r="I65" s="133"/>
      <c r="J65" s="133"/>
      <c r="K65" s="133"/>
      <c r="L65" s="133"/>
      <c r="M65" s="133"/>
      <c r="N65" s="133"/>
      <c r="O65" s="133"/>
      <c r="P65" s="133"/>
      <c r="Q65" s="133"/>
      <c r="R65" s="133"/>
      <c r="S65" s="133"/>
      <c r="T65" s="133"/>
      <c r="U65" s="133"/>
      <c r="V65" s="133"/>
      <c r="W65" s="133"/>
      <c r="X65" s="133"/>
      <c r="Y65" s="133"/>
    </row>
    <row r="67" spans="1:25" ht="26.4">
      <c r="A67" s="348" t="s">
        <v>1960</v>
      </c>
    </row>
    <row r="68" spans="1:25" ht="13.2">
      <c r="A68" s="348" t="s">
        <v>565</v>
      </c>
      <c r="B68" s="348" t="s">
        <v>566</v>
      </c>
      <c r="C68" s="348" t="s">
        <v>1961</v>
      </c>
      <c r="D68" s="349" t="s">
        <v>1962</v>
      </c>
      <c r="E68" s="350"/>
      <c r="F68" s="133"/>
      <c r="G68" s="133"/>
      <c r="H68" s="133"/>
      <c r="I68" s="133"/>
      <c r="J68" s="133"/>
      <c r="K68" s="133"/>
      <c r="L68" s="133"/>
      <c r="M68" s="133"/>
      <c r="N68" s="133"/>
      <c r="O68" s="133"/>
      <c r="P68" s="133"/>
      <c r="Q68" s="133"/>
      <c r="R68" s="133"/>
      <c r="S68" s="133"/>
      <c r="T68" s="133"/>
      <c r="U68" s="133"/>
      <c r="V68" s="133"/>
      <c r="W68" s="133"/>
      <c r="X68" s="133"/>
      <c r="Y68" s="133"/>
    </row>
    <row r="69" spans="1:25" ht="39.6">
      <c r="A69" s="138"/>
      <c r="B69" s="138" t="s">
        <v>540</v>
      </c>
      <c r="C69" s="196" t="s">
        <v>1963</v>
      </c>
      <c r="D69" s="351" t="s">
        <v>1964</v>
      </c>
      <c r="E69" s="352" t="s">
        <v>1965</v>
      </c>
      <c r="F69" s="133"/>
      <c r="G69" s="133"/>
      <c r="H69" s="133"/>
      <c r="I69" s="133"/>
      <c r="J69" s="133"/>
      <c r="K69" s="133"/>
      <c r="L69" s="133"/>
      <c r="M69" s="133"/>
      <c r="N69" s="133"/>
      <c r="O69" s="133"/>
      <c r="P69" s="133"/>
      <c r="Q69" s="133"/>
      <c r="R69" s="133"/>
      <c r="S69" s="133"/>
      <c r="T69" s="133"/>
      <c r="U69" s="133"/>
      <c r="V69" s="133"/>
      <c r="W69" s="133"/>
      <c r="X69" s="133"/>
      <c r="Y69" s="133"/>
    </row>
    <row r="70" spans="1:25" ht="79.2">
      <c r="A70" s="52"/>
      <c r="B70" s="138" t="s">
        <v>542</v>
      </c>
      <c r="C70" s="196" t="s">
        <v>1966</v>
      </c>
      <c r="D70" s="353" t="s">
        <v>1967</v>
      </c>
      <c r="E70" s="350"/>
      <c r="F70" s="133"/>
      <c r="G70" s="133"/>
      <c r="H70" s="133"/>
      <c r="I70" s="133"/>
      <c r="J70" s="133"/>
      <c r="K70" s="133"/>
      <c r="L70" s="133"/>
      <c r="M70" s="133"/>
      <c r="N70" s="133"/>
      <c r="O70" s="133"/>
      <c r="P70" s="133"/>
      <c r="Q70" s="133"/>
      <c r="R70" s="133"/>
      <c r="S70" s="133"/>
      <c r="T70" s="133"/>
      <c r="U70" s="133"/>
      <c r="V70" s="133"/>
      <c r="W70" s="133"/>
      <c r="X70" s="133"/>
      <c r="Y70" s="133"/>
    </row>
    <row r="71" spans="1:25" ht="26.4">
      <c r="A71" s="52"/>
      <c r="B71" s="138" t="s">
        <v>548</v>
      </c>
      <c r="C71" s="196" t="s">
        <v>1968</v>
      </c>
      <c r="D71" s="354" t="s">
        <v>1969</v>
      </c>
      <c r="E71" s="352" t="s">
        <v>1970</v>
      </c>
      <c r="F71" s="133"/>
      <c r="G71" s="133"/>
      <c r="H71" s="133"/>
      <c r="I71" s="133"/>
      <c r="J71" s="133"/>
      <c r="K71" s="133"/>
      <c r="L71" s="133"/>
      <c r="M71" s="133"/>
      <c r="N71" s="133"/>
      <c r="O71" s="133"/>
      <c r="P71" s="133"/>
      <c r="Q71" s="133"/>
      <c r="R71" s="133"/>
      <c r="S71" s="133"/>
      <c r="T71" s="133"/>
      <c r="U71" s="133"/>
      <c r="V71" s="133"/>
      <c r="W71" s="133"/>
      <c r="X71" s="133"/>
      <c r="Y71" s="133"/>
    </row>
    <row r="72" spans="1:25" ht="39.6">
      <c r="A72" s="52"/>
      <c r="B72" s="138" t="s">
        <v>550</v>
      </c>
      <c r="C72" s="196" t="s">
        <v>1971</v>
      </c>
      <c r="D72" s="355" t="s">
        <v>1972</v>
      </c>
      <c r="E72" s="352" t="s">
        <v>1973</v>
      </c>
      <c r="F72" s="133"/>
      <c r="G72" s="133"/>
      <c r="H72" s="133"/>
      <c r="I72" s="133"/>
      <c r="J72" s="133"/>
      <c r="K72" s="133"/>
      <c r="L72" s="133"/>
      <c r="M72" s="133"/>
      <c r="N72" s="133"/>
      <c r="O72" s="133"/>
      <c r="P72" s="133"/>
      <c r="Q72" s="133"/>
      <c r="R72" s="133"/>
      <c r="S72" s="133"/>
      <c r="T72" s="133"/>
      <c r="U72" s="133"/>
      <c r="V72" s="133"/>
      <c r="W72" s="133"/>
      <c r="X72" s="133"/>
      <c r="Y72" s="133"/>
    </row>
    <row r="73" spans="1:25" ht="26.4">
      <c r="A73" s="52"/>
      <c r="B73" s="138" t="s">
        <v>552</v>
      </c>
      <c r="C73" s="196" t="s">
        <v>1974</v>
      </c>
      <c r="D73" s="353" t="s">
        <v>1975</v>
      </c>
      <c r="E73" s="350"/>
      <c r="F73" s="133"/>
      <c r="G73" s="133"/>
      <c r="H73" s="133"/>
      <c r="I73" s="133"/>
      <c r="J73" s="133"/>
      <c r="K73" s="133"/>
      <c r="L73" s="133"/>
      <c r="M73" s="133"/>
      <c r="N73" s="133"/>
      <c r="O73" s="133"/>
      <c r="P73" s="133"/>
      <c r="Q73" s="133"/>
      <c r="R73" s="133"/>
      <c r="S73" s="133"/>
      <c r="T73" s="133"/>
      <c r="U73" s="133"/>
      <c r="V73" s="133"/>
      <c r="W73" s="133"/>
      <c r="X73" s="133"/>
      <c r="Y73" s="133"/>
    </row>
    <row r="74" spans="1:25" ht="79.2">
      <c r="A74" s="52"/>
      <c r="B74" s="138" t="s">
        <v>765</v>
      </c>
      <c r="C74" s="196" t="s">
        <v>1976</v>
      </c>
      <c r="D74" s="67" t="s">
        <v>1977</v>
      </c>
      <c r="E74" s="352" t="s">
        <v>1978</v>
      </c>
      <c r="F74" s="133"/>
      <c r="G74" s="133"/>
      <c r="H74" s="133"/>
      <c r="I74" s="133"/>
      <c r="J74" s="133"/>
      <c r="K74" s="133"/>
      <c r="L74" s="133"/>
      <c r="M74" s="133"/>
      <c r="N74" s="133"/>
      <c r="O74" s="133"/>
      <c r="P74" s="133"/>
      <c r="Q74" s="133"/>
      <c r="R74" s="133"/>
      <c r="S74" s="133"/>
      <c r="T74" s="133"/>
      <c r="U74" s="133"/>
      <c r="V74" s="133"/>
      <c r="W74" s="133"/>
      <c r="X74" s="133"/>
      <c r="Y74" s="133"/>
    </row>
    <row r="75" spans="1:25" ht="118.8">
      <c r="A75" s="52"/>
      <c r="B75" s="138" t="s">
        <v>556</v>
      </c>
      <c r="C75" s="196" t="s">
        <v>1979</v>
      </c>
      <c r="D75" s="67" t="s">
        <v>1980</v>
      </c>
      <c r="E75" s="356"/>
      <c r="F75" s="133"/>
      <c r="G75" s="133"/>
      <c r="H75" s="133"/>
      <c r="I75" s="133"/>
      <c r="J75" s="133"/>
      <c r="K75" s="133"/>
      <c r="L75" s="133"/>
      <c r="M75" s="133"/>
      <c r="N75" s="133"/>
      <c r="O75" s="133"/>
      <c r="P75" s="133"/>
      <c r="Q75" s="133"/>
      <c r="R75" s="133"/>
      <c r="S75" s="133"/>
      <c r="T75" s="133"/>
      <c r="U75" s="133"/>
      <c r="V75" s="133"/>
      <c r="W75" s="133"/>
      <c r="X75" s="133"/>
      <c r="Y75" s="133"/>
    </row>
    <row r="76" spans="1:25" ht="26.4">
      <c r="A76" s="52"/>
      <c r="B76" s="138" t="s">
        <v>558</v>
      </c>
      <c r="C76" s="196" t="s">
        <v>1981</v>
      </c>
      <c r="D76" s="351" t="s">
        <v>1982</v>
      </c>
      <c r="E76" s="352" t="s">
        <v>1983</v>
      </c>
      <c r="F76" s="133"/>
      <c r="G76" s="133"/>
      <c r="H76" s="133"/>
      <c r="I76" s="133"/>
      <c r="J76" s="133"/>
      <c r="K76" s="133"/>
      <c r="L76" s="133"/>
      <c r="M76" s="133"/>
      <c r="N76" s="133"/>
      <c r="O76" s="133"/>
      <c r="P76" s="133"/>
      <c r="Q76" s="133"/>
      <c r="R76" s="133"/>
      <c r="S76" s="133"/>
      <c r="T76" s="133"/>
      <c r="U76" s="133"/>
      <c r="V76" s="133"/>
      <c r="W76" s="133"/>
      <c r="X76" s="133"/>
      <c r="Y76" s="133"/>
    </row>
    <row r="77" spans="1:25" ht="26.4">
      <c r="A77" s="52"/>
      <c r="B77" s="138" t="s">
        <v>560</v>
      </c>
      <c r="C77" s="196" t="s">
        <v>1984</v>
      </c>
      <c r="D77" s="353" t="s">
        <v>1985</v>
      </c>
      <c r="E77" s="350"/>
      <c r="F77" s="133"/>
      <c r="G77" s="133"/>
      <c r="H77" s="133"/>
      <c r="I77" s="133"/>
      <c r="J77" s="133"/>
      <c r="K77" s="133"/>
      <c r="L77" s="133"/>
      <c r="M77" s="133"/>
      <c r="N77" s="133"/>
      <c r="O77" s="133"/>
      <c r="P77" s="133"/>
      <c r="Q77" s="133"/>
      <c r="R77" s="133"/>
      <c r="S77" s="133"/>
      <c r="T77" s="133"/>
      <c r="U77" s="133"/>
      <c r="V77" s="133"/>
      <c r="W77" s="133"/>
      <c r="X77" s="133"/>
      <c r="Y77" s="133"/>
    </row>
    <row r="78" spans="1:25" ht="26.4">
      <c r="A78" s="52"/>
      <c r="B78" s="138" t="s">
        <v>562</v>
      </c>
      <c r="C78" s="196" t="s">
        <v>1986</v>
      </c>
      <c r="D78" s="353" t="s">
        <v>1987</v>
      </c>
      <c r="E78" s="350"/>
      <c r="F78" s="133"/>
      <c r="G78" s="133"/>
      <c r="H78" s="133"/>
      <c r="I78" s="133"/>
      <c r="J78" s="133"/>
      <c r="K78" s="133"/>
      <c r="L78" s="133"/>
      <c r="M78" s="133"/>
      <c r="N78" s="133"/>
      <c r="O78" s="133"/>
      <c r="P78" s="133"/>
      <c r="Q78" s="133"/>
      <c r="R78" s="133"/>
      <c r="S78" s="133"/>
      <c r="T78" s="133"/>
      <c r="U78" s="133"/>
      <c r="V78" s="133"/>
      <c r="W78" s="133"/>
      <c r="X78" s="133"/>
      <c r="Y78" s="133"/>
    </row>
    <row r="79" spans="1:25" ht="13.2">
      <c r="A79" s="133"/>
      <c r="B79" s="49"/>
      <c r="C79" s="133"/>
      <c r="D79" s="133"/>
      <c r="E79" s="133"/>
      <c r="F79" s="133"/>
      <c r="G79" s="133"/>
      <c r="H79" s="133"/>
      <c r="I79" s="133"/>
      <c r="J79" s="133"/>
      <c r="K79" s="133"/>
      <c r="L79" s="133"/>
      <c r="M79" s="133"/>
      <c r="N79" s="133"/>
      <c r="O79" s="133"/>
      <c r="P79" s="133"/>
      <c r="Q79" s="133"/>
      <c r="R79" s="133"/>
      <c r="S79" s="133"/>
      <c r="T79" s="133"/>
      <c r="U79" s="133"/>
      <c r="V79" s="133"/>
      <c r="W79" s="133"/>
      <c r="X79" s="133"/>
      <c r="Y79" s="133"/>
    </row>
    <row r="80" spans="1:25" ht="13.2">
      <c r="A80" s="133"/>
      <c r="B80" s="49"/>
      <c r="C80" s="133"/>
      <c r="D80" s="133"/>
      <c r="E80" s="133"/>
      <c r="F80" s="133"/>
      <c r="G80" s="133"/>
      <c r="H80" s="133"/>
      <c r="I80" s="133"/>
      <c r="J80" s="133"/>
      <c r="K80" s="133"/>
      <c r="L80" s="133"/>
      <c r="M80" s="133"/>
      <c r="N80" s="133"/>
      <c r="O80" s="133"/>
      <c r="P80" s="133"/>
      <c r="Q80" s="133"/>
      <c r="R80" s="133"/>
      <c r="S80" s="133"/>
      <c r="T80" s="133"/>
      <c r="U80" s="133"/>
      <c r="V80" s="133"/>
      <c r="W80" s="133"/>
      <c r="X80" s="133"/>
      <c r="Y80" s="133"/>
    </row>
    <row r="81" spans="1:25" ht="26.4">
      <c r="A81" s="348" t="s">
        <v>1988</v>
      </c>
      <c r="B81" s="348" t="s">
        <v>566</v>
      </c>
      <c r="C81" s="348" t="s">
        <v>1962</v>
      </c>
      <c r="D81" s="133"/>
      <c r="E81" s="133"/>
      <c r="F81" s="133"/>
      <c r="G81" s="133"/>
      <c r="H81" s="133"/>
      <c r="I81" s="133"/>
      <c r="J81" s="133"/>
      <c r="K81" s="133"/>
      <c r="L81" s="133"/>
      <c r="M81" s="133"/>
      <c r="N81" s="133"/>
      <c r="O81" s="133"/>
      <c r="P81" s="133"/>
      <c r="Q81" s="133"/>
      <c r="R81" s="133"/>
      <c r="S81" s="133"/>
      <c r="T81" s="133"/>
      <c r="U81" s="133"/>
      <c r="V81" s="133"/>
      <c r="W81" s="133"/>
      <c r="X81" s="133"/>
      <c r="Y81" s="133"/>
    </row>
    <row r="82" spans="1:25" ht="145.19999999999999">
      <c r="A82" s="52"/>
      <c r="B82" s="138" t="s">
        <v>673</v>
      </c>
      <c r="C82" s="147" t="s">
        <v>1989</v>
      </c>
      <c r="D82" s="147"/>
      <c r="E82" s="133"/>
      <c r="F82" s="133"/>
      <c r="G82" s="133"/>
      <c r="H82" s="133"/>
      <c r="I82" s="133"/>
      <c r="J82" s="133"/>
      <c r="K82" s="133"/>
      <c r="L82" s="133"/>
      <c r="M82" s="133"/>
      <c r="N82" s="133"/>
      <c r="O82" s="133"/>
      <c r="P82" s="133"/>
      <c r="Q82" s="133"/>
      <c r="R82" s="133"/>
      <c r="S82" s="133"/>
      <c r="T82" s="133"/>
      <c r="U82" s="133"/>
      <c r="V82" s="133"/>
      <c r="W82" s="133"/>
      <c r="X82" s="133"/>
      <c r="Y82" s="133"/>
    </row>
    <row r="83" spans="1:25" ht="26.4">
      <c r="A83" s="52"/>
      <c r="B83" s="138" t="s">
        <v>1990</v>
      </c>
      <c r="C83" s="196" t="s">
        <v>1991</v>
      </c>
      <c r="D83" s="133"/>
      <c r="E83" s="133"/>
      <c r="F83" s="133"/>
      <c r="G83" s="133"/>
      <c r="H83" s="133"/>
      <c r="I83" s="133"/>
      <c r="J83" s="133"/>
      <c r="K83" s="133"/>
      <c r="L83" s="133"/>
      <c r="M83" s="133"/>
      <c r="N83" s="133"/>
      <c r="O83" s="133"/>
      <c r="P83" s="133"/>
      <c r="Q83" s="133"/>
      <c r="R83" s="133"/>
      <c r="S83" s="133"/>
      <c r="T83" s="133"/>
      <c r="U83" s="133"/>
      <c r="V83" s="133"/>
      <c r="W83" s="133"/>
      <c r="X83" s="133"/>
      <c r="Y83" s="133"/>
    </row>
    <row r="84" spans="1:25" ht="13.2">
      <c r="A84" s="52"/>
      <c r="B84" s="138" t="s">
        <v>1506</v>
      </c>
      <c r="C84" s="196" t="s">
        <v>1992</v>
      </c>
      <c r="D84" s="133"/>
      <c r="E84" s="133"/>
      <c r="F84" s="133"/>
      <c r="G84" s="133"/>
      <c r="H84" s="133"/>
      <c r="I84" s="133"/>
      <c r="J84" s="133"/>
      <c r="K84" s="133"/>
      <c r="L84" s="133"/>
      <c r="M84" s="133"/>
      <c r="N84" s="133"/>
      <c r="O84" s="133"/>
      <c r="P84" s="133"/>
      <c r="Q84" s="133"/>
      <c r="R84" s="133"/>
      <c r="S84" s="133"/>
      <c r="T84" s="133"/>
      <c r="U84" s="133"/>
      <c r="V84" s="133"/>
      <c r="W84" s="133"/>
      <c r="X84" s="133"/>
      <c r="Y84" s="133"/>
    </row>
    <row r="85" spans="1:25" ht="13.2">
      <c r="A85" s="52"/>
      <c r="B85" s="138" t="s">
        <v>1507</v>
      </c>
      <c r="C85" s="196" t="s">
        <v>1992</v>
      </c>
      <c r="D85" s="133"/>
      <c r="E85" s="133"/>
      <c r="F85" s="133"/>
      <c r="G85" s="133"/>
      <c r="H85" s="133"/>
      <c r="I85" s="133"/>
      <c r="J85" s="133"/>
      <c r="K85" s="133"/>
      <c r="L85" s="133"/>
      <c r="M85" s="133"/>
      <c r="N85" s="133"/>
      <c r="O85" s="133"/>
      <c r="P85" s="133"/>
      <c r="Q85" s="133"/>
      <c r="R85" s="133"/>
      <c r="S85" s="133"/>
      <c r="T85" s="133"/>
      <c r="U85" s="133"/>
      <c r="V85" s="133"/>
      <c r="W85" s="133"/>
      <c r="X85" s="133"/>
      <c r="Y85" s="133"/>
    </row>
    <row r="86" spans="1:25" ht="39.6">
      <c r="A86" s="52"/>
      <c r="B86" s="138" t="s">
        <v>1508</v>
      </c>
      <c r="C86" s="196" t="s">
        <v>1993</v>
      </c>
      <c r="D86" s="133"/>
      <c r="E86" s="133"/>
      <c r="F86" s="133"/>
      <c r="G86" s="133"/>
      <c r="H86" s="133"/>
      <c r="I86" s="133"/>
      <c r="J86" s="133"/>
      <c r="K86" s="133"/>
      <c r="L86" s="133"/>
      <c r="M86" s="133"/>
      <c r="N86" s="133"/>
      <c r="O86" s="133"/>
      <c r="P86" s="133"/>
      <c r="Q86" s="133"/>
      <c r="R86" s="133"/>
      <c r="S86" s="133"/>
      <c r="T86" s="133"/>
      <c r="U86" s="133"/>
      <c r="V86" s="133"/>
      <c r="W86" s="133"/>
      <c r="X86" s="133"/>
      <c r="Y86" s="133"/>
    </row>
    <row r="87" spans="1:25" ht="105.6">
      <c r="A87" s="52"/>
      <c r="B87" s="138" t="s">
        <v>1994</v>
      </c>
      <c r="C87" s="196" t="s">
        <v>1995</v>
      </c>
      <c r="D87" s="133"/>
      <c r="E87" s="133"/>
      <c r="F87" s="133"/>
      <c r="G87" s="133"/>
      <c r="H87" s="133"/>
      <c r="I87" s="133"/>
      <c r="J87" s="133"/>
      <c r="K87" s="133"/>
      <c r="L87" s="133"/>
      <c r="M87" s="133"/>
      <c r="N87" s="133"/>
      <c r="O87" s="133"/>
      <c r="P87" s="133"/>
      <c r="Q87" s="133"/>
      <c r="R87" s="133"/>
      <c r="S87" s="133"/>
      <c r="T87" s="133"/>
      <c r="U87" s="133"/>
      <c r="V87" s="133"/>
      <c r="W87" s="133"/>
      <c r="X87" s="133"/>
      <c r="Y87" s="133"/>
    </row>
    <row r="88" spans="1:25" ht="26.4">
      <c r="A88" s="52"/>
      <c r="B88" s="138" t="s">
        <v>1510</v>
      </c>
      <c r="C88" s="196" t="s">
        <v>1996</v>
      </c>
      <c r="D88" s="133"/>
      <c r="E88" s="133"/>
      <c r="F88" s="133"/>
      <c r="G88" s="133"/>
      <c r="H88" s="133"/>
      <c r="I88" s="133"/>
      <c r="J88" s="133"/>
      <c r="K88" s="133"/>
      <c r="L88" s="133"/>
      <c r="M88" s="133"/>
      <c r="N88" s="133"/>
      <c r="O88" s="133"/>
      <c r="P88" s="133"/>
      <c r="Q88" s="133"/>
      <c r="R88" s="133"/>
      <c r="S88" s="133"/>
      <c r="T88" s="133"/>
      <c r="U88" s="133"/>
      <c r="V88" s="133"/>
      <c r="W88" s="133"/>
      <c r="X88" s="133"/>
      <c r="Y88" s="133"/>
    </row>
    <row r="89" spans="1:25" ht="145.19999999999999">
      <c r="A89" s="52"/>
      <c r="B89" s="138" t="s">
        <v>896</v>
      </c>
      <c r="C89" s="196" t="s">
        <v>1997</v>
      </c>
      <c r="D89" s="133"/>
      <c r="E89" s="133"/>
      <c r="F89" s="133"/>
      <c r="G89" s="133"/>
      <c r="H89" s="133"/>
      <c r="I89" s="133"/>
      <c r="J89" s="133"/>
      <c r="K89" s="133"/>
      <c r="L89" s="133"/>
      <c r="M89" s="133"/>
      <c r="N89" s="133"/>
      <c r="O89" s="133"/>
      <c r="P89" s="133"/>
      <c r="Q89" s="133"/>
      <c r="R89" s="133"/>
      <c r="S89" s="133"/>
      <c r="T89" s="133"/>
      <c r="U89" s="133"/>
      <c r="V89" s="133"/>
      <c r="W89" s="133"/>
      <c r="X89" s="133"/>
      <c r="Y89" s="133"/>
    </row>
    <row r="90" spans="1:25" ht="132">
      <c r="A90" s="52"/>
      <c r="B90" s="138" t="s">
        <v>1998</v>
      </c>
      <c r="C90" s="196" t="s">
        <v>1999</v>
      </c>
      <c r="D90" s="133"/>
      <c r="E90" s="133"/>
      <c r="F90" s="133"/>
      <c r="G90" s="133"/>
      <c r="H90" s="133"/>
      <c r="I90" s="133"/>
      <c r="J90" s="133"/>
      <c r="K90" s="133"/>
      <c r="L90" s="133"/>
      <c r="M90" s="133"/>
      <c r="N90" s="133"/>
      <c r="O90" s="133"/>
      <c r="P90" s="133"/>
      <c r="Q90" s="133"/>
      <c r="R90" s="133"/>
      <c r="S90" s="133"/>
      <c r="T90" s="133"/>
      <c r="U90" s="133"/>
      <c r="V90" s="133"/>
      <c r="W90" s="133"/>
      <c r="X90" s="133"/>
      <c r="Y90" s="133"/>
    </row>
    <row r="91" spans="1:25" ht="92.4">
      <c r="A91" s="52"/>
      <c r="B91" s="138" t="s">
        <v>1354</v>
      </c>
      <c r="C91" s="196" t="s">
        <v>2000</v>
      </c>
    </row>
    <row r="92" spans="1:25" ht="26.4">
      <c r="A92" s="52"/>
      <c r="B92" s="138" t="s">
        <v>679</v>
      </c>
      <c r="C92" s="196" t="s">
        <v>2001</v>
      </c>
    </row>
    <row r="99" spans="1:25" ht="13.2">
      <c r="A99" s="133"/>
      <c r="B99" s="49"/>
      <c r="C99" s="133"/>
      <c r="D99" s="133"/>
      <c r="E99" s="133"/>
      <c r="F99" s="133"/>
      <c r="G99" s="133"/>
      <c r="H99" s="133"/>
      <c r="I99" s="133"/>
      <c r="J99" s="133"/>
      <c r="K99" s="133"/>
      <c r="L99" s="133"/>
      <c r="M99" s="133"/>
      <c r="N99" s="133"/>
      <c r="O99" s="133"/>
      <c r="P99" s="133"/>
      <c r="Q99" s="133"/>
      <c r="R99" s="133"/>
      <c r="S99" s="133"/>
      <c r="T99" s="133"/>
      <c r="U99" s="133"/>
      <c r="V99" s="133"/>
      <c r="W99" s="133"/>
      <c r="X99" s="133"/>
      <c r="Y99" s="133"/>
    </row>
    <row r="100" spans="1:25" ht="13.2">
      <c r="A100" s="133"/>
      <c r="B100" s="49"/>
      <c r="C100" s="13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row>
    <row r="101" spans="1:25" ht="13.2">
      <c r="A101" s="133"/>
      <c r="B101" s="49"/>
      <c r="C101" s="133"/>
      <c r="D101" s="133"/>
      <c r="E101" s="133"/>
      <c r="F101" s="133"/>
      <c r="G101" s="133"/>
      <c r="H101" s="133"/>
      <c r="I101" s="133"/>
      <c r="J101" s="133"/>
      <c r="K101" s="133"/>
      <c r="L101" s="133"/>
      <c r="M101" s="133"/>
      <c r="N101" s="133"/>
      <c r="O101" s="133"/>
      <c r="P101" s="133"/>
      <c r="Q101" s="133"/>
      <c r="R101" s="133"/>
      <c r="S101" s="133"/>
      <c r="T101" s="133"/>
      <c r="U101" s="133"/>
      <c r="V101" s="133"/>
      <c r="W101" s="133"/>
      <c r="X101" s="133"/>
      <c r="Y101" s="133"/>
    </row>
    <row r="102" spans="1:25" ht="13.2">
      <c r="A102" s="133"/>
      <c r="B102" s="49"/>
      <c r="C102" s="133"/>
      <c r="D102" s="133"/>
      <c r="E102" s="133"/>
      <c r="F102" s="133"/>
      <c r="G102" s="133"/>
      <c r="H102" s="133"/>
      <c r="I102" s="133"/>
      <c r="J102" s="133"/>
      <c r="K102" s="133"/>
      <c r="L102" s="133"/>
      <c r="M102" s="133"/>
      <c r="N102" s="133"/>
      <c r="O102" s="133"/>
      <c r="P102" s="133"/>
      <c r="Q102" s="133"/>
      <c r="R102" s="133"/>
      <c r="S102" s="133"/>
      <c r="T102" s="133"/>
      <c r="U102" s="133"/>
      <c r="V102" s="133"/>
      <c r="W102" s="133"/>
      <c r="X102" s="133"/>
      <c r="Y102" s="133"/>
    </row>
    <row r="103" spans="1:25" ht="13.2">
      <c r="A103" s="133"/>
      <c r="B103" s="49"/>
      <c r="C103" s="133"/>
      <c r="D103" s="133"/>
      <c r="E103" s="133"/>
      <c r="F103" s="133"/>
      <c r="G103" s="133"/>
      <c r="H103" s="133"/>
      <c r="I103" s="133"/>
      <c r="J103" s="133"/>
      <c r="K103" s="133"/>
      <c r="L103" s="133"/>
      <c r="M103" s="133"/>
      <c r="N103" s="133"/>
      <c r="O103" s="133"/>
      <c r="P103" s="133"/>
      <c r="Q103" s="133"/>
      <c r="R103" s="133"/>
      <c r="S103" s="133"/>
      <c r="T103" s="133"/>
      <c r="U103" s="133"/>
      <c r="V103" s="133"/>
      <c r="W103" s="133"/>
      <c r="X103" s="133"/>
      <c r="Y103" s="133"/>
    </row>
    <row r="104" spans="1:25" ht="13.2">
      <c r="A104" s="133"/>
      <c r="B104" s="49"/>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row>
    <row r="105" spans="1:25" ht="13.2">
      <c r="A105" s="133"/>
      <c r="B105" s="49"/>
      <c r="C105" s="133"/>
      <c r="D105" s="133"/>
      <c r="E105" s="133"/>
      <c r="F105" s="133"/>
      <c r="G105" s="133"/>
      <c r="H105" s="133"/>
      <c r="I105" s="133"/>
      <c r="J105" s="133"/>
      <c r="K105" s="133"/>
      <c r="L105" s="133"/>
      <c r="M105" s="133"/>
      <c r="N105" s="133"/>
      <c r="O105" s="133"/>
      <c r="P105" s="133"/>
      <c r="Q105" s="133"/>
      <c r="R105" s="133"/>
      <c r="S105" s="133"/>
      <c r="T105" s="133"/>
      <c r="U105" s="133"/>
      <c r="V105" s="133"/>
      <c r="W105" s="133"/>
      <c r="X105" s="133"/>
      <c r="Y105" s="133"/>
    </row>
    <row r="106" spans="1:25" ht="13.2">
      <c r="A106" s="133"/>
      <c r="B106" s="49"/>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row>
    <row r="107" spans="1:25" ht="13.2">
      <c r="A107" s="133"/>
      <c r="B107" s="49"/>
      <c r="C107" s="133"/>
      <c r="D107" s="133"/>
      <c r="E107" s="133"/>
      <c r="F107" s="133"/>
      <c r="G107" s="133"/>
      <c r="H107" s="133"/>
      <c r="I107" s="133"/>
      <c r="J107" s="133"/>
      <c r="K107" s="133"/>
      <c r="L107" s="133"/>
      <c r="M107" s="133"/>
      <c r="N107" s="133"/>
      <c r="O107" s="133"/>
      <c r="P107" s="133"/>
      <c r="Q107" s="133"/>
      <c r="R107" s="133"/>
      <c r="S107" s="133"/>
      <c r="T107" s="133"/>
      <c r="U107" s="133"/>
      <c r="V107" s="133"/>
      <c r="W107" s="133"/>
      <c r="X107" s="133"/>
      <c r="Y107" s="133"/>
    </row>
    <row r="108" spans="1:25" ht="13.2">
      <c r="A108" s="133"/>
      <c r="B108" s="49"/>
      <c r="C108" s="133"/>
      <c r="D108" s="133"/>
      <c r="E108" s="133"/>
      <c r="F108" s="133"/>
      <c r="G108" s="133"/>
      <c r="H108" s="133"/>
      <c r="I108" s="133"/>
      <c r="J108" s="133"/>
      <c r="K108" s="133"/>
      <c r="L108" s="133"/>
      <c r="M108" s="133"/>
      <c r="N108" s="133"/>
      <c r="O108" s="133"/>
      <c r="P108" s="133"/>
      <c r="Q108" s="133"/>
      <c r="R108" s="133"/>
      <c r="S108" s="133"/>
      <c r="T108" s="133"/>
      <c r="U108" s="133"/>
      <c r="V108" s="133"/>
      <c r="W108" s="133"/>
      <c r="X108" s="133"/>
      <c r="Y108" s="133"/>
    </row>
    <row r="109" spans="1:25" ht="13.2">
      <c r="A109" s="133"/>
      <c r="B109" s="49"/>
      <c r="C109" s="133"/>
      <c r="D109" s="133"/>
      <c r="E109" s="133"/>
      <c r="F109" s="133"/>
      <c r="G109" s="133"/>
      <c r="H109" s="133"/>
      <c r="I109" s="133"/>
      <c r="J109" s="133"/>
      <c r="K109" s="133"/>
      <c r="L109" s="133"/>
      <c r="M109" s="133"/>
      <c r="N109" s="133"/>
      <c r="O109" s="133"/>
      <c r="P109" s="133"/>
      <c r="Q109" s="133"/>
      <c r="R109" s="133"/>
      <c r="S109" s="133"/>
      <c r="T109" s="133"/>
      <c r="U109" s="133"/>
      <c r="V109" s="133"/>
      <c r="W109" s="133"/>
      <c r="X109" s="133"/>
      <c r="Y109" s="133"/>
    </row>
    <row r="110" spans="1:25" ht="13.2">
      <c r="A110" s="133"/>
      <c r="B110" s="49"/>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row>
    <row r="111" spans="1:25" ht="13.2">
      <c r="A111" s="133"/>
      <c r="B111" s="49"/>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row>
    <row r="112" spans="1:25" ht="13.2">
      <c r="A112" s="133"/>
      <c r="B112" s="49"/>
      <c r="C112" s="133"/>
      <c r="D112" s="133"/>
      <c r="E112" s="133"/>
      <c r="F112" s="133"/>
      <c r="G112" s="133"/>
      <c r="H112" s="133"/>
      <c r="I112" s="133"/>
      <c r="J112" s="133"/>
      <c r="K112" s="133"/>
      <c r="L112" s="133"/>
      <c r="M112" s="133"/>
      <c r="N112" s="133"/>
      <c r="O112" s="133"/>
      <c r="P112" s="133"/>
      <c r="Q112" s="133"/>
      <c r="R112" s="133"/>
      <c r="S112" s="133"/>
      <c r="T112" s="133"/>
      <c r="U112" s="133"/>
      <c r="V112" s="133"/>
      <c r="W112" s="133"/>
      <c r="X112" s="133"/>
      <c r="Y112" s="133"/>
    </row>
    <row r="113" spans="1:25" ht="13.2">
      <c r="A113" s="133"/>
      <c r="B113" s="49"/>
      <c r="C113" s="133"/>
      <c r="D113" s="133"/>
      <c r="E113" s="133"/>
      <c r="F113" s="133"/>
      <c r="G113" s="133"/>
      <c r="H113" s="133"/>
      <c r="I113" s="133"/>
      <c r="J113" s="133"/>
      <c r="K113" s="133"/>
      <c r="L113" s="133"/>
      <c r="M113" s="133"/>
      <c r="N113" s="133"/>
      <c r="O113" s="133"/>
      <c r="P113" s="133"/>
      <c r="Q113" s="133"/>
      <c r="R113" s="133"/>
      <c r="S113" s="133"/>
      <c r="T113" s="133"/>
      <c r="U113" s="133"/>
      <c r="V113" s="133"/>
      <c r="W113" s="133"/>
      <c r="X113" s="133"/>
      <c r="Y113" s="133"/>
    </row>
    <row r="114" spans="1:25" ht="13.2">
      <c r="A114" s="133"/>
      <c r="B114" s="49"/>
      <c r="C114" s="133"/>
      <c r="D114" s="133"/>
      <c r="E114" s="133"/>
      <c r="F114" s="133"/>
      <c r="G114" s="133"/>
      <c r="H114" s="133"/>
      <c r="I114" s="133"/>
      <c r="J114" s="133"/>
      <c r="K114" s="133"/>
      <c r="L114" s="133"/>
      <c r="M114" s="133"/>
      <c r="N114" s="133"/>
      <c r="O114" s="133"/>
      <c r="P114" s="133"/>
      <c r="Q114" s="133"/>
      <c r="R114" s="133"/>
      <c r="S114" s="133"/>
      <c r="T114" s="133"/>
      <c r="U114" s="133"/>
      <c r="V114" s="133"/>
      <c r="W114" s="133"/>
      <c r="X114" s="133"/>
      <c r="Y114" s="133"/>
    </row>
    <row r="115" spans="1:25" ht="13.2">
      <c r="A115" s="133"/>
      <c r="B115" s="49"/>
      <c r="C115" s="133"/>
      <c r="D115" s="133"/>
      <c r="E115" s="133"/>
      <c r="F115" s="133"/>
      <c r="G115" s="133"/>
      <c r="H115" s="133"/>
      <c r="I115" s="133"/>
      <c r="J115" s="133"/>
      <c r="K115" s="133"/>
      <c r="L115" s="133"/>
      <c r="M115" s="133"/>
      <c r="N115" s="133"/>
      <c r="O115" s="133"/>
      <c r="P115" s="133"/>
      <c r="Q115" s="133"/>
      <c r="R115" s="133"/>
      <c r="S115" s="133"/>
      <c r="T115" s="133"/>
      <c r="U115" s="133"/>
      <c r="V115" s="133"/>
      <c r="W115" s="133"/>
      <c r="X115" s="133"/>
      <c r="Y115" s="133"/>
    </row>
    <row r="116" spans="1:25" ht="13.2">
      <c r="A116" s="133"/>
      <c r="B116" s="49"/>
      <c r="C116" s="133"/>
      <c r="D116" s="133"/>
      <c r="E116" s="133"/>
      <c r="F116" s="133"/>
      <c r="G116" s="133"/>
      <c r="H116" s="133"/>
      <c r="I116" s="133"/>
      <c r="J116" s="133"/>
      <c r="K116" s="133"/>
      <c r="L116" s="133"/>
      <c r="M116" s="133"/>
      <c r="N116" s="133"/>
      <c r="O116" s="133"/>
      <c r="P116" s="133"/>
      <c r="Q116" s="133"/>
      <c r="R116" s="133"/>
      <c r="S116" s="133"/>
      <c r="T116" s="133"/>
      <c r="U116" s="133"/>
      <c r="V116" s="133"/>
      <c r="W116" s="133"/>
      <c r="X116" s="133"/>
      <c r="Y116" s="133"/>
    </row>
    <row r="117" spans="1:25" ht="13.2">
      <c r="A117" s="133"/>
      <c r="B117" s="49"/>
      <c r="C117" s="13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row>
    <row r="118" spans="1:25" ht="13.2">
      <c r="A118" s="133"/>
      <c r="B118" s="49"/>
      <c r="C118" s="133"/>
      <c r="D118" s="133"/>
      <c r="E118" s="133"/>
      <c r="F118" s="133"/>
      <c r="G118" s="133"/>
      <c r="H118" s="133"/>
      <c r="I118" s="133"/>
      <c r="J118" s="133"/>
      <c r="K118" s="133"/>
      <c r="L118" s="133"/>
      <c r="M118" s="133"/>
      <c r="N118" s="133"/>
      <c r="O118" s="133"/>
      <c r="P118" s="133"/>
      <c r="Q118" s="133"/>
      <c r="R118" s="133"/>
      <c r="S118" s="133"/>
      <c r="T118" s="133"/>
      <c r="U118" s="133"/>
      <c r="V118" s="133"/>
      <c r="W118" s="133"/>
      <c r="X118" s="133"/>
      <c r="Y118" s="133"/>
    </row>
    <row r="119" spans="1:25" ht="13.2">
      <c r="A119" s="133"/>
      <c r="B119" s="49"/>
      <c r="C119" s="133"/>
      <c r="D119" s="133"/>
      <c r="E119" s="133"/>
      <c r="F119" s="133"/>
      <c r="G119" s="133"/>
      <c r="H119" s="133"/>
      <c r="I119" s="133"/>
      <c r="J119" s="133"/>
      <c r="K119" s="133"/>
      <c r="L119" s="133"/>
      <c r="M119" s="133"/>
      <c r="N119" s="133"/>
      <c r="O119" s="133"/>
      <c r="P119" s="133"/>
      <c r="Q119" s="133"/>
      <c r="R119" s="133"/>
      <c r="S119" s="133"/>
      <c r="T119" s="133"/>
      <c r="U119" s="133"/>
      <c r="V119" s="133"/>
      <c r="W119" s="133"/>
      <c r="X119" s="133"/>
      <c r="Y119" s="133"/>
    </row>
    <row r="120" spans="1:25" ht="13.2">
      <c r="A120" s="133"/>
      <c r="B120" s="49"/>
      <c r="C120" s="133"/>
      <c r="D120" s="133"/>
      <c r="E120" s="133"/>
      <c r="F120" s="133"/>
      <c r="G120" s="133"/>
      <c r="H120" s="133"/>
      <c r="I120" s="133"/>
      <c r="J120" s="133"/>
      <c r="K120" s="133"/>
      <c r="L120" s="133"/>
      <c r="M120" s="133"/>
      <c r="N120" s="133"/>
      <c r="O120" s="133"/>
      <c r="P120" s="133"/>
      <c r="Q120" s="133"/>
      <c r="R120" s="133"/>
      <c r="S120" s="133"/>
      <c r="T120" s="133"/>
      <c r="U120" s="133"/>
      <c r="V120" s="133"/>
      <c r="W120" s="133"/>
      <c r="X120" s="133"/>
      <c r="Y120" s="133"/>
    </row>
    <row r="121" spans="1:25" ht="13.2">
      <c r="A121" s="133"/>
      <c r="B121" s="49"/>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row>
    <row r="122" spans="1:25" ht="13.2">
      <c r="A122" s="133"/>
      <c r="B122" s="49"/>
      <c r="C122" s="133"/>
      <c r="D122" s="133"/>
      <c r="E122" s="133"/>
      <c r="F122" s="133"/>
      <c r="G122" s="133"/>
      <c r="H122" s="133"/>
      <c r="I122" s="133"/>
      <c r="J122" s="133"/>
      <c r="K122" s="133"/>
      <c r="L122" s="133"/>
      <c r="M122" s="133"/>
      <c r="N122" s="133"/>
      <c r="O122" s="133"/>
      <c r="P122" s="133"/>
      <c r="Q122" s="133"/>
      <c r="R122" s="133"/>
      <c r="S122" s="133"/>
      <c r="T122" s="133"/>
      <c r="U122" s="133"/>
      <c r="V122" s="133"/>
      <c r="W122" s="133"/>
      <c r="X122" s="133"/>
      <c r="Y122" s="133"/>
    </row>
    <row r="123" spans="1:25" ht="13.2">
      <c r="A123" s="133"/>
      <c r="B123" s="49"/>
      <c r="C123" s="133"/>
      <c r="D123" s="133"/>
      <c r="E123" s="133"/>
      <c r="F123" s="133"/>
      <c r="G123" s="133"/>
      <c r="H123" s="133"/>
      <c r="I123" s="133"/>
      <c r="J123" s="133"/>
      <c r="K123" s="133"/>
      <c r="L123" s="133"/>
      <c r="M123" s="133"/>
      <c r="N123" s="133"/>
      <c r="O123" s="133"/>
      <c r="P123" s="133"/>
      <c r="Q123" s="133"/>
      <c r="R123" s="133"/>
      <c r="S123" s="133"/>
      <c r="T123" s="133"/>
      <c r="U123" s="133"/>
      <c r="V123" s="133"/>
      <c r="W123" s="133"/>
      <c r="X123" s="133"/>
      <c r="Y123" s="133"/>
    </row>
    <row r="124" spans="1:25" ht="13.2">
      <c r="A124" s="133"/>
      <c r="B124" s="49"/>
      <c r="C124" s="133"/>
      <c r="D124" s="133"/>
      <c r="E124" s="133"/>
      <c r="F124" s="133"/>
      <c r="G124" s="133"/>
      <c r="H124" s="133"/>
      <c r="I124" s="133"/>
      <c r="J124" s="133"/>
      <c r="K124" s="133"/>
      <c r="L124" s="133"/>
      <c r="M124" s="133"/>
      <c r="N124" s="133"/>
      <c r="O124" s="133"/>
      <c r="P124" s="133"/>
      <c r="Q124" s="133"/>
      <c r="R124" s="133"/>
      <c r="S124" s="133"/>
      <c r="T124" s="133"/>
      <c r="U124" s="133"/>
      <c r="V124" s="133"/>
      <c r="W124" s="133"/>
      <c r="X124" s="133"/>
      <c r="Y124" s="133"/>
    </row>
    <row r="125" spans="1:25" ht="13.2">
      <c r="A125" s="133"/>
      <c r="B125" s="49"/>
      <c r="C125" s="133"/>
      <c r="D125" s="133"/>
      <c r="E125" s="133"/>
      <c r="F125" s="133"/>
      <c r="G125" s="133"/>
      <c r="H125" s="133"/>
      <c r="I125" s="133"/>
      <c r="J125" s="133"/>
      <c r="K125" s="133"/>
      <c r="L125" s="133"/>
      <c r="M125" s="133"/>
      <c r="N125" s="133"/>
      <c r="O125" s="133"/>
      <c r="P125" s="133"/>
      <c r="Q125" s="133"/>
      <c r="R125" s="133"/>
      <c r="S125" s="133"/>
      <c r="T125" s="133"/>
      <c r="U125" s="133"/>
      <c r="V125" s="133"/>
      <c r="W125" s="133"/>
      <c r="X125" s="133"/>
      <c r="Y125" s="133"/>
    </row>
    <row r="126" spans="1:25" ht="13.2">
      <c r="A126" s="133"/>
      <c r="B126" s="49"/>
      <c r="C126" s="133"/>
      <c r="D126" s="133"/>
      <c r="E126" s="133"/>
      <c r="F126" s="133"/>
      <c r="G126" s="133"/>
      <c r="H126" s="133"/>
      <c r="I126" s="133"/>
      <c r="J126" s="133"/>
      <c r="K126" s="133"/>
      <c r="L126" s="133"/>
      <c r="M126" s="133"/>
      <c r="N126" s="133"/>
      <c r="O126" s="133"/>
      <c r="P126" s="133"/>
      <c r="Q126" s="133"/>
      <c r="R126" s="133"/>
      <c r="S126" s="133"/>
      <c r="T126" s="133"/>
      <c r="U126" s="133"/>
      <c r="V126" s="133"/>
      <c r="W126" s="133"/>
      <c r="X126" s="133"/>
      <c r="Y126" s="133"/>
    </row>
    <row r="127" spans="1:25" ht="13.2">
      <c r="A127" s="133"/>
      <c r="B127" s="49"/>
      <c r="C127" s="133"/>
      <c r="D127" s="133"/>
      <c r="E127" s="133"/>
      <c r="F127" s="133"/>
      <c r="G127" s="133"/>
      <c r="H127" s="133"/>
      <c r="I127" s="133"/>
      <c r="J127" s="133"/>
      <c r="K127" s="133"/>
      <c r="L127" s="133"/>
      <c r="M127" s="133"/>
      <c r="N127" s="133"/>
      <c r="O127" s="133"/>
      <c r="P127" s="133"/>
      <c r="Q127" s="133"/>
      <c r="R127" s="133"/>
      <c r="S127" s="133"/>
      <c r="T127" s="133"/>
      <c r="U127" s="133"/>
      <c r="V127" s="133"/>
      <c r="W127" s="133"/>
      <c r="X127" s="133"/>
      <c r="Y127" s="133"/>
    </row>
    <row r="128" spans="1:25" ht="13.2">
      <c r="A128" s="133"/>
      <c r="B128" s="49"/>
      <c r="C128" s="133"/>
      <c r="D128" s="133"/>
      <c r="E128" s="133"/>
      <c r="F128" s="133"/>
      <c r="G128" s="133"/>
      <c r="H128" s="133"/>
      <c r="I128" s="133"/>
      <c r="J128" s="133"/>
      <c r="K128" s="133"/>
      <c r="L128" s="133"/>
      <c r="M128" s="133"/>
      <c r="N128" s="133"/>
      <c r="O128" s="133"/>
      <c r="P128" s="133"/>
      <c r="Q128" s="133"/>
      <c r="R128" s="133"/>
      <c r="S128" s="133"/>
      <c r="T128" s="133"/>
      <c r="U128" s="133"/>
      <c r="V128" s="133"/>
      <c r="W128" s="133"/>
      <c r="X128" s="133"/>
      <c r="Y128" s="133"/>
    </row>
    <row r="129" spans="1:25" ht="13.2">
      <c r="A129" s="133"/>
      <c r="B129" s="49"/>
      <c r="C129" s="133"/>
      <c r="D129" s="133"/>
      <c r="E129" s="133"/>
      <c r="F129" s="133"/>
      <c r="G129" s="133"/>
      <c r="H129" s="133"/>
      <c r="I129" s="133"/>
      <c r="J129" s="133"/>
      <c r="K129" s="133"/>
      <c r="L129" s="133"/>
      <c r="M129" s="133"/>
      <c r="N129" s="133"/>
      <c r="O129" s="133"/>
      <c r="P129" s="133"/>
      <c r="Q129" s="133"/>
      <c r="R129" s="133"/>
      <c r="S129" s="133"/>
      <c r="T129" s="133"/>
      <c r="U129" s="133"/>
      <c r="V129" s="133"/>
      <c r="W129" s="133"/>
      <c r="X129" s="133"/>
      <c r="Y129" s="133"/>
    </row>
    <row r="130" spans="1:25" ht="13.2">
      <c r="A130" s="133"/>
      <c r="B130" s="49"/>
      <c r="C130" s="133"/>
      <c r="D130" s="133"/>
      <c r="E130" s="133"/>
      <c r="F130" s="133"/>
      <c r="G130" s="133"/>
      <c r="H130" s="133"/>
      <c r="I130" s="133"/>
      <c r="J130" s="133"/>
      <c r="K130" s="133"/>
      <c r="L130" s="133"/>
      <c r="M130" s="133"/>
      <c r="N130" s="133"/>
      <c r="O130" s="133"/>
      <c r="P130" s="133"/>
      <c r="Q130" s="133"/>
      <c r="R130" s="133"/>
      <c r="S130" s="133"/>
      <c r="T130" s="133"/>
      <c r="U130" s="133"/>
      <c r="V130" s="133"/>
      <c r="W130" s="133"/>
      <c r="X130" s="133"/>
      <c r="Y130" s="133"/>
    </row>
    <row r="131" spans="1:25" ht="13.2">
      <c r="A131" s="133"/>
      <c r="B131" s="49"/>
      <c r="C131" s="133"/>
      <c r="D131" s="133"/>
      <c r="E131" s="133"/>
      <c r="F131" s="133"/>
      <c r="G131" s="133"/>
      <c r="H131" s="133"/>
      <c r="I131" s="133"/>
      <c r="J131" s="133"/>
      <c r="K131" s="133"/>
      <c r="L131" s="133"/>
      <c r="M131" s="133"/>
      <c r="N131" s="133"/>
      <c r="O131" s="133"/>
      <c r="P131" s="133"/>
      <c r="Q131" s="133"/>
      <c r="R131" s="133"/>
      <c r="S131" s="133"/>
      <c r="T131" s="133"/>
      <c r="U131" s="133"/>
      <c r="V131" s="133"/>
      <c r="W131" s="133"/>
      <c r="X131" s="133"/>
      <c r="Y131" s="133"/>
    </row>
    <row r="132" spans="1:25" ht="13.2">
      <c r="A132" s="133"/>
      <c r="B132" s="49"/>
      <c r="C132" s="133"/>
      <c r="D132" s="133"/>
      <c r="E132" s="133"/>
      <c r="F132" s="133"/>
      <c r="G132" s="133"/>
      <c r="H132" s="133"/>
      <c r="I132" s="133"/>
      <c r="J132" s="133"/>
      <c r="K132" s="133"/>
      <c r="L132" s="133"/>
      <c r="M132" s="133"/>
      <c r="N132" s="133"/>
      <c r="O132" s="133"/>
      <c r="P132" s="133"/>
      <c r="Q132" s="133"/>
      <c r="R132" s="133"/>
      <c r="S132" s="133"/>
      <c r="T132" s="133"/>
      <c r="U132" s="133"/>
      <c r="V132" s="133"/>
      <c r="W132" s="133"/>
      <c r="X132" s="133"/>
      <c r="Y132" s="133"/>
    </row>
    <row r="133" spans="1:25" ht="13.2">
      <c r="A133" s="133"/>
      <c r="B133" s="49"/>
      <c r="C133" s="133"/>
      <c r="D133" s="133"/>
      <c r="E133" s="133"/>
      <c r="F133" s="133"/>
      <c r="G133" s="133"/>
      <c r="H133" s="133"/>
      <c r="I133" s="133"/>
      <c r="J133" s="133"/>
      <c r="K133" s="133"/>
      <c r="L133" s="133"/>
      <c r="M133" s="133"/>
      <c r="N133" s="133"/>
      <c r="O133" s="133"/>
      <c r="P133" s="133"/>
      <c r="Q133" s="133"/>
      <c r="R133" s="133"/>
      <c r="S133" s="133"/>
      <c r="T133" s="133"/>
      <c r="U133" s="133"/>
      <c r="V133" s="133"/>
      <c r="W133" s="133"/>
      <c r="X133" s="133"/>
      <c r="Y133" s="133"/>
    </row>
    <row r="134" spans="1:25" ht="13.2">
      <c r="A134" s="133"/>
      <c r="B134" s="49"/>
      <c r="C134" s="133"/>
      <c r="D134" s="133"/>
      <c r="E134" s="133"/>
      <c r="F134" s="133"/>
      <c r="G134" s="133"/>
      <c r="H134" s="133"/>
      <c r="I134" s="133"/>
      <c r="J134" s="133"/>
      <c r="K134" s="133"/>
      <c r="L134" s="133"/>
      <c r="M134" s="133"/>
      <c r="N134" s="133"/>
      <c r="O134" s="133"/>
      <c r="P134" s="133"/>
      <c r="Q134" s="133"/>
      <c r="R134" s="133"/>
      <c r="S134" s="133"/>
      <c r="T134" s="133"/>
      <c r="U134" s="133"/>
      <c r="V134" s="133"/>
      <c r="W134" s="133"/>
      <c r="X134" s="133"/>
      <c r="Y134" s="133"/>
    </row>
    <row r="135" spans="1:25" ht="13.2">
      <c r="A135" s="133"/>
      <c r="B135" s="49"/>
      <c r="C135" s="133"/>
      <c r="D135" s="133"/>
      <c r="E135" s="133"/>
      <c r="F135" s="133"/>
      <c r="G135" s="133"/>
      <c r="H135" s="133"/>
      <c r="I135" s="133"/>
      <c r="J135" s="133"/>
      <c r="K135" s="133"/>
      <c r="L135" s="133"/>
      <c r="M135" s="133"/>
      <c r="N135" s="133"/>
      <c r="O135" s="133"/>
      <c r="P135" s="133"/>
      <c r="Q135" s="133"/>
      <c r="R135" s="133"/>
      <c r="S135" s="133"/>
      <c r="T135" s="133"/>
      <c r="U135" s="133"/>
      <c r="V135" s="133"/>
      <c r="W135" s="133"/>
      <c r="X135" s="133"/>
      <c r="Y135" s="133"/>
    </row>
    <row r="136" spans="1:25" ht="13.2">
      <c r="A136" s="133"/>
      <c r="B136" s="49"/>
      <c r="C136" s="133"/>
      <c r="D136" s="133"/>
      <c r="E136" s="133"/>
      <c r="F136" s="133"/>
      <c r="G136" s="133"/>
      <c r="H136" s="133"/>
      <c r="I136" s="133"/>
      <c r="J136" s="133"/>
      <c r="K136" s="133"/>
      <c r="L136" s="133"/>
      <c r="M136" s="133"/>
      <c r="N136" s="133"/>
      <c r="O136" s="133"/>
      <c r="P136" s="133"/>
      <c r="Q136" s="133"/>
      <c r="R136" s="133"/>
      <c r="S136" s="133"/>
      <c r="T136" s="133"/>
      <c r="U136" s="133"/>
      <c r="V136" s="133"/>
      <c r="W136" s="133"/>
      <c r="X136" s="133"/>
      <c r="Y136" s="133"/>
    </row>
    <row r="137" spans="1:25" ht="13.2">
      <c r="A137" s="133"/>
      <c r="B137" s="49"/>
      <c r="C137" s="133"/>
      <c r="D137" s="133"/>
      <c r="E137" s="133"/>
      <c r="F137" s="133"/>
      <c r="G137" s="133"/>
      <c r="H137" s="133"/>
      <c r="I137" s="133"/>
      <c r="J137" s="133"/>
      <c r="K137" s="133"/>
      <c r="L137" s="133"/>
      <c r="M137" s="133"/>
      <c r="N137" s="133"/>
      <c r="O137" s="133"/>
      <c r="P137" s="133"/>
      <c r="Q137" s="133"/>
      <c r="R137" s="133"/>
      <c r="S137" s="133"/>
      <c r="T137" s="133"/>
      <c r="U137" s="133"/>
      <c r="V137" s="133"/>
      <c r="W137" s="133"/>
      <c r="X137" s="133"/>
      <c r="Y137" s="133"/>
    </row>
    <row r="138" spans="1:25" ht="13.2">
      <c r="A138" s="133"/>
      <c r="B138" s="49"/>
      <c r="C138" s="133"/>
      <c r="D138" s="133"/>
      <c r="E138" s="133"/>
      <c r="F138" s="133"/>
      <c r="G138" s="133"/>
      <c r="H138" s="133"/>
      <c r="I138" s="133"/>
      <c r="J138" s="133"/>
      <c r="K138" s="133"/>
      <c r="L138" s="133"/>
      <c r="M138" s="133"/>
      <c r="N138" s="133"/>
      <c r="O138" s="133"/>
      <c r="P138" s="133"/>
      <c r="Q138" s="133"/>
      <c r="R138" s="133"/>
      <c r="S138" s="133"/>
      <c r="T138" s="133"/>
      <c r="U138" s="133"/>
      <c r="V138" s="133"/>
      <c r="W138" s="133"/>
      <c r="X138" s="133"/>
      <c r="Y138" s="133"/>
    </row>
    <row r="139" spans="1:25" ht="13.2">
      <c r="A139" s="133"/>
      <c r="B139" s="49"/>
      <c r="C139" s="133"/>
      <c r="D139" s="133"/>
      <c r="E139" s="133"/>
      <c r="F139" s="133"/>
      <c r="G139" s="133"/>
      <c r="H139" s="133"/>
      <c r="I139" s="133"/>
      <c r="J139" s="133"/>
      <c r="K139" s="133"/>
      <c r="L139" s="133"/>
      <c r="M139" s="133"/>
      <c r="N139" s="133"/>
      <c r="O139" s="133"/>
      <c r="P139" s="133"/>
      <c r="Q139" s="133"/>
      <c r="R139" s="133"/>
      <c r="S139" s="133"/>
      <c r="T139" s="133"/>
      <c r="U139" s="133"/>
      <c r="V139" s="133"/>
      <c r="W139" s="133"/>
      <c r="X139" s="133"/>
      <c r="Y139" s="133"/>
    </row>
    <row r="140" spans="1:25" ht="13.2">
      <c r="A140" s="133"/>
      <c r="B140" s="49"/>
      <c r="C140" s="133"/>
      <c r="D140" s="133"/>
      <c r="E140" s="133"/>
      <c r="F140" s="133"/>
      <c r="G140" s="133"/>
      <c r="H140" s="133"/>
      <c r="I140" s="133"/>
      <c r="J140" s="133"/>
      <c r="K140" s="133"/>
      <c r="L140" s="133"/>
      <c r="M140" s="133"/>
      <c r="N140" s="133"/>
      <c r="O140" s="133"/>
      <c r="P140" s="133"/>
      <c r="Q140" s="133"/>
      <c r="R140" s="133"/>
      <c r="S140" s="133"/>
      <c r="T140" s="133"/>
      <c r="U140" s="133"/>
      <c r="V140" s="133"/>
      <c r="W140" s="133"/>
      <c r="X140" s="133"/>
      <c r="Y140" s="133"/>
    </row>
    <row r="141" spans="1:25" ht="13.2">
      <c r="A141" s="133"/>
      <c r="B141" s="49"/>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row>
    <row r="142" spans="1:25" ht="13.2">
      <c r="A142" s="133"/>
      <c r="B142" s="49"/>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row>
    <row r="143" spans="1:25" ht="13.2">
      <c r="A143" s="133"/>
      <c r="B143" s="49"/>
      <c r="C143" s="133"/>
      <c r="D143" s="133"/>
      <c r="E143" s="133"/>
      <c r="F143" s="133"/>
      <c r="G143" s="133"/>
      <c r="H143" s="133"/>
      <c r="I143" s="133"/>
      <c r="J143" s="133"/>
      <c r="K143" s="133"/>
      <c r="L143" s="133"/>
      <c r="M143" s="133"/>
      <c r="N143" s="133"/>
      <c r="O143" s="133"/>
      <c r="P143" s="133"/>
      <c r="Q143" s="133"/>
      <c r="R143" s="133"/>
      <c r="S143" s="133"/>
      <c r="T143" s="133"/>
      <c r="U143" s="133"/>
      <c r="V143" s="133"/>
      <c r="W143" s="133"/>
      <c r="X143" s="133"/>
      <c r="Y143" s="133"/>
    </row>
    <row r="144" spans="1:25" ht="13.2">
      <c r="A144" s="133"/>
      <c r="B144" s="49"/>
      <c r="C144" s="13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row>
    <row r="145" spans="1:25" ht="13.2">
      <c r="A145" s="133"/>
      <c r="B145" s="49"/>
      <c r="C145" s="133"/>
      <c r="D145" s="133"/>
      <c r="E145" s="133"/>
      <c r="F145" s="133"/>
      <c r="G145" s="133"/>
      <c r="H145" s="133"/>
      <c r="I145" s="133"/>
      <c r="J145" s="133"/>
      <c r="K145" s="133"/>
      <c r="L145" s="133"/>
      <c r="M145" s="133"/>
      <c r="N145" s="133"/>
      <c r="O145" s="133"/>
      <c r="P145" s="133"/>
      <c r="Q145" s="133"/>
      <c r="R145" s="133"/>
      <c r="S145" s="133"/>
      <c r="T145" s="133"/>
      <c r="U145" s="133"/>
      <c r="V145" s="133"/>
      <c r="W145" s="133"/>
      <c r="X145" s="133"/>
      <c r="Y145" s="133"/>
    </row>
    <row r="146" spans="1:25" ht="13.2">
      <c r="A146" s="133"/>
      <c r="B146" s="49"/>
      <c r="C146" s="133"/>
      <c r="D146" s="133"/>
      <c r="E146" s="133"/>
      <c r="F146" s="133"/>
      <c r="G146" s="133"/>
      <c r="H146" s="133"/>
      <c r="I146" s="133"/>
      <c r="J146" s="133"/>
      <c r="K146" s="133"/>
      <c r="L146" s="133"/>
      <c r="M146" s="133"/>
      <c r="N146" s="133"/>
      <c r="O146" s="133"/>
      <c r="P146" s="133"/>
      <c r="Q146" s="133"/>
      <c r="R146" s="133"/>
      <c r="S146" s="133"/>
      <c r="T146" s="133"/>
      <c r="U146" s="133"/>
      <c r="V146" s="133"/>
      <c r="W146" s="133"/>
      <c r="X146" s="133"/>
      <c r="Y146" s="133"/>
    </row>
    <row r="147" spans="1:25" ht="13.2">
      <c r="A147" s="133"/>
      <c r="B147" s="49"/>
      <c r="C147" s="13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row>
    <row r="148" spans="1:25" ht="13.2">
      <c r="A148" s="133"/>
      <c r="B148" s="49"/>
      <c r="C148" s="133"/>
      <c r="D148" s="133"/>
      <c r="E148" s="133"/>
      <c r="F148" s="133"/>
      <c r="G148" s="133"/>
      <c r="H148" s="133"/>
      <c r="I148" s="133"/>
      <c r="J148" s="133"/>
      <c r="K148" s="133"/>
      <c r="L148" s="133"/>
      <c r="M148" s="133"/>
      <c r="N148" s="133"/>
      <c r="O148" s="133"/>
      <c r="P148" s="133"/>
      <c r="Q148" s="133"/>
      <c r="R148" s="133"/>
      <c r="S148" s="133"/>
      <c r="T148" s="133"/>
      <c r="U148" s="133"/>
      <c r="V148" s="133"/>
      <c r="W148" s="133"/>
      <c r="X148" s="133"/>
      <c r="Y148" s="133"/>
    </row>
    <row r="149" spans="1:25" ht="13.2">
      <c r="A149" s="133"/>
      <c r="B149" s="49"/>
      <c r="C149" s="133"/>
      <c r="D149" s="133"/>
      <c r="E149" s="133"/>
      <c r="F149" s="133"/>
      <c r="G149" s="133"/>
      <c r="H149" s="133"/>
      <c r="I149" s="133"/>
      <c r="J149" s="133"/>
      <c r="K149" s="133"/>
      <c r="L149" s="133"/>
      <c r="M149" s="133"/>
      <c r="N149" s="133"/>
      <c r="O149" s="133"/>
      <c r="P149" s="133"/>
      <c r="Q149" s="133"/>
      <c r="R149" s="133"/>
      <c r="S149" s="133"/>
      <c r="T149" s="133"/>
      <c r="U149" s="133"/>
      <c r="V149" s="133"/>
      <c r="W149" s="133"/>
      <c r="X149" s="133"/>
      <c r="Y149" s="133"/>
    </row>
    <row r="150" spans="1:25" ht="13.2">
      <c r="A150" s="133"/>
      <c r="B150" s="49"/>
      <c r="C150" s="133"/>
      <c r="D150" s="133"/>
      <c r="E150" s="133"/>
      <c r="F150" s="133"/>
      <c r="G150" s="133"/>
      <c r="H150" s="133"/>
      <c r="I150" s="133"/>
      <c r="J150" s="133"/>
      <c r="K150" s="133"/>
      <c r="L150" s="133"/>
      <c r="M150" s="133"/>
      <c r="N150" s="133"/>
      <c r="O150" s="133"/>
      <c r="P150" s="133"/>
      <c r="Q150" s="133"/>
      <c r="R150" s="133"/>
      <c r="S150" s="133"/>
      <c r="T150" s="133"/>
      <c r="U150" s="133"/>
      <c r="V150" s="133"/>
      <c r="W150" s="133"/>
      <c r="X150" s="133"/>
      <c r="Y150" s="133"/>
    </row>
    <row r="151" spans="1:25" ht="13.2">
      <c r="A151" s="133"/>
      <c r="B151" s="49"/>
      <c r="C151" s="133"/>
      <c r="D151" s="133"/>
      <c r="E151" s="133"/>
      <c r="F151" s="133"/>
      <c r="G151" s="133"/>
      <c r="H151" s="133"/>
      <c r="I151" s="133"/>
      <c r="J151" s="133"/>
      <c r="K151" s="133"/>
      <c r="L151" s="133"/>
      <c r="M151" s="133"/>
      <c r="N151" s="133"/>
      <c r="O151" s="133"/>
      <c r="P151" s="133"/>
      <c r="Q151" s="133"/>
      <c r="R151" s="133"/>
      <c r="S151" s="133"/>
      <c r="T151" s="133"/>
      <c r="U151" s="133"/>
      <c r="V151" s="133"/>
      <c r="W151" s="133"/>
      <c r="X151" s="133"/>
      <c r="Y151" s="133"/>
    </row>
    <row r="152" spans="1:25" ht="13.2">
      <c r="A152" s="133"/>
      <c r="B152" s="49"/>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row>
    <row r="153" spans="1:25" ht="13.2">
      <c r="A153" s="133"/>
      <c r="B153" s="49"/>
      <c r="C153" s="133"/>
      <c r="D153" s="133"/>
      <c r="E153" s="133"/>
      <c r="F153" s="133"/>
      <c r="G153" s="133"/>
      <c r="H153" s="133"/>
      <c r="I153" s="133"/>
      <c r="J153" s="133"/>
      <c r="K153" s="133"/>
      <c r="L153" s="133"/>
      <c r="M153" s="133"/>
      <c r="N153" s="133"/>
      <c r="O153" s="133"/>
      <c r="P153" s="133"/>
      <c r="Q153" s="133"/>
      <c r="R153" s="133"/>
      <c r="S153" s="133"/>
      <c r="T153" s="133"/>
      <c r="U153" s="133"/>
      <c r="V153" s="133"/>
      <c r="W153" s="133"/>
      <c r="X153" s="133"/>
      <c r="Y153" s="133"/>
    </row>
    <row r="154" spans="1:25" ht="13.2">
      <c r="A154" s="133"/>
      <c r="B154" s="49"/>
      <c r="C154" s="133"/>
      <c r="D154" s="133"/>
      <c r="E154" s="133"/>
      <c r="F154" s="133"/>
      <c r="G154" s="133"/>
      <c r="H154" s="133"/>
      <c r="I154" s="133"/>
      <c r="J154" s="133"/>
      <c r="K154" s="133"/>
      <c r="L154" s="133"/>
      <c r="M154" s="133"/>
      <c r="N154" s="133"/>
      <c r="O154" s="133"/>
      <c r="P154" s="133"/>
      <c r="Q154" s="133"/>
      <c r="R154" s="133"/>
      <c r="S154" s="133"/>
      <c r="T154" s="133"/>
      <c r="U154" s="133"/>
      <c r="V154" s="133"/>
      <c r="W154" s="133"/>
      <c r="X154" s="133"/>
      <c r="Y154" s="133"/>
    </row>
    <row r="155" spans="1:25" ht="13.2">
      <c r="A155" s="133"/>
      <c r="B155" s="49"/>
      <c r="C155" s="133"/>
      <c r="D155" s="133"/>
      <c r="E155" s="133"/>
      <c r="F155" s="133"/>
      <c r="G155" s="133"/>
      <c r="H155" s="133"/>
      <c r="I155" s="133"/>
      <c r="J155" s="133"/>
      <c r="K155" s="133"/>
      <c r="L155" s="133"/>
      <c r="M155" s="133"/>
      <c r="N155" s="133"/>
      <c r="O155" s="133"/>
      <c r="P155" s="133"/>
      <c r="Q155" s="133"/>
      <c r="R155" s="133"/>
      <c r="S155" s="133"/>
      <c r="T155" s="133"/>
      <c r="U155" s="133"/>
      <c r="V155" s="133"/>
      <c r="W155" s="133"/>
      <c r="X155" s="133"/>
      <c r="Y155" s="133"/>
    </row>
    <row r="156" spans="1:25" ht="13.2">
      <c r="A156" s="133"/>
      <c r="B156" s="49"/>
      <c r="C156" s="133"/>
      <c r="D156" s="133"/>
      <c r="E156" s="133"/>
      <c r="F156" s="133"/>
      <c r="G156" s="133"/>
      <c r="H156" s="133"/>
      <c r="I156" s="133"/>
      <c r="J156" s="133"/>
      <c r="K156" s="133"/>
      <c r="L156" s="133"/>
      <c r="M156" s="133"/>
      <c r="N156" s="133"/>
      <c r="O156" s="133"/>
      <c r="P156" s="133"/>
      <c r="Q156" s="133"/>
      <c r="R156" s="133"/>
      <c r="S156" s="133"/>
      <c r="T156" s="133"/>
      <c r="U156" s="133"/>
      <c r="V156" s="133"/>
      <c r="W156" s="133"/>
      <c r="X156" s="133"/>
      <c r="Y156" s="133"/>
    </row>
    <row r="157" spans="1:25" ht="13.2">
      <c r="A157" s="133"/>
      <c r="B157" s="49"/>
      <c r="C157" s="133"/>
      <c r="D157" s="133"/>
      <c r="E157" s="133"/>
      <c r="F157" s="133"/>
      <c r="G157" s="133"/>
      <c r="H157" s="133"/>
      <c r="I157" s="133"/>
      <c r="J157" s="133"/>
      <c r="K157" s="133"/>
      <c r="L157" s="133"/>
      <c r="M157" s="133"/>
      <c r="N157" s="133"/>
      <c r="O157" s="133"/>
      <c r="P157" s="133"/>
      <c r="Q157" s="133"/>
      <c r="R157" s="133"/>
      <c r="S157" s="133"/>
      <c r="T157" s="133"/>
      <c r="U157" s="133"/>
      <c r="V157" s="133"/>
      <c r="W157" s="133"/>
      <c r="X157" s="133"/>
      <c r="Y157" s="133"/>
    </row>
    <row r="158" spans="1:25" ht="13.2">
      <c r="A158" s="133"/>
      <c r="B158" s="49"/>
      <c r="C158" s="133"/>
      <c r="D158" s="133"/>
      <c r="E158" s="133"/>
      <c r="F158" s="133"/>
      <c r="G158" s="133"/>
      <c r="H158" s="133"/>
      <c r="I158" s="133"/>
      <c r="J158" s="133"/>
      <c r="K158" s="133"/>
      <c r="L158" s="133"/>
      <c r="M158" s="133"/>
      <c r="N158" s="133"/>
      <c r="O158" s="133"/>
      <c r="P158" s="133"/>
      <c r="Q158" s="133"/>
      <c r="R158" s="133"/>
      <c r="S158" s="133"/>
      <c r="T158" s="133"/>
      <c r="U158" s="133"/>
      <c r="V158" s="133"/>
      <c r="W158" s="133"/>
      <c r="X158" s="133"/>
      <c r="Y158" s="133"/>
    </row>
    <row r="159" spans="1:25" ht="13.2">
      <c r="A159" s="133"/>
      <c r="B159" s="49"/>
      <c r="C159" s="133"/>
      <c r="D159" s="133"/>
      <c r="E159" s="133"/>
      <c r="F159" s="133"/>
      <c r="G159" s="133"/>
      <c r="H159" s="133"/>
      <c r="I159" s="133"/>
      <c r="J159" s="133"/>
      <c r="K159" s="133"/>
      <c r="L159" s="133"/>
      <c r="M159" s="133"/>
      <c r="N159" s="133"/>
      <c r="O159" s="133"/>
      <c r="P159" s="133"/>
      <c r="Q159" s="133"/>
      <c r="R159" s="133"/>
      <c r="S159" s="133"/>
      <c r="T159" s="133"/>
      <c r="U159" s="133"/>
      <c r="V159" s="133"/>
      <c r="W159" s="133"/>
      <c r="X159" s="133"/>
      <c r="Y159" s="133"/>
    </row>
    <row r="160" spans="1:25" ht="13.2">
      <c r="A160" s="133"/>
      <c r="B160" s="49"/>
      <c r="C160" s="133"/>
      <c r="D160" s="133"/>
      <c r="E160" s="133"/>
      <c r="F160" s="133"/>
      <c r="G160" s="133"/>
      <c r="H160" s="133"/>
      <c r="I160" s="133"/>
      <c r="J160" s="133"/>
      <c r="K160" s="133"/>
      <c r="L160" s="133"/>
      <c r="M160" s="133"/>
      <c r="N160" s="133"/>
      <c r="O160" s="133"/>
      <c r="P160" s="133"/>
      <c r="Q160" s="133"/>
      <c r="R160" s="133"/>
      <c r="S160" s="133"/>
      <c r="T160" s="133"/>
      <c r="U160" s="133"/>
      <c r="V160" s="133"/>
      <c r="W160" s="133"/>
      <c r="X160" s="133"/>
      <c r="Y160" s="133"/>
    </row>
    <row r="161" spans="1:25" ht="13.2">
      <c r="A161" s="133"/>
      <c r="B161" s="49"/>
      <c r="C161" s="133"/>
      <c r="D161" s="133"/>
      <c r="E161" s="133"/>
      <c r="F161" s="133"/>
      <c r="G161" s="133"/>
      <c r="H161" s="133"/>
      <c r="I161" s="133"/>
      <c r="J161" s="133"/>
      <c r="K161" s="133"/>
      <c r="L161" s="133"/>
      <c r="M161" s="133"/>
      <c r="N161" s="133"/>
      <c r="O161" s="133"/>
      <c r="P161" s="133"/>
      <c r="Q161" s="133"/>
      <c r="R161" s="133"/>
      <c r="S161" s="133"/>
      <c r="T161" s="133"/>
      <c r="U161" s="133"/>
      <c r="V161" s="133"/>
      <c r="W161" s="133"/>
      <c r="X161" s="133"/>
      <c r="Y161" s="133"/>
    </row>
    <row r="162" spans="1:25" ht="13.2">
      <c r="A162" s="133"/>
      <c r="B162" s="49"/>
      <c r="C162" s="133"/>
      <c r="D162" s="133"/>
      <c r="E162" s="133"/>
      <c r="F162" s="133"/>
      <c r="G162" s="133"/>
      <c r="H162" s="133"/>
      <c r="I162" s="133"/>
      <c r="J162" s="133"/>
      <c r="K162" s="133"/>
      <c r="L162" s="133"/>
      <c r="M162" s="133"/>
      <c r="N162" s="133"/>
      <c r="O162" s="133"/>
      <c r="P162" s="133"/>
      <c r="Q162" s="133"/>
      <c r="R162" s="133"/>
      <c r="S162" s="133"/>
      <c r="T162" s="133"/>
      <c r="U162" s="133"/>
      <c r="V162" s="133"/>
      <c r="W162" s="133"/>
      <c r="X162" s="133"/>
      <c r="Y162" s="133"/>
    </row>
    <row r="163" spans="1:25" ht="13.2">
      <c r="A163" s="133"/>
      <c r="B163" s="49"/>
      <c r="C163" s="133"/>
      <c r="D163" s="133"/>
      <c r="E163" s="133"/>
      <c r="F163" s="133"/>
      <c r="G163" s="133"/>
      <c r="H163" s="133"/>
      <c r="I163" s="133"/>
      <c r="J163" s="133"/>
      <c r="K163" s="133"/>
      <c r="L163" s="133"/>
      <c r="M163" s="133"/>
      <c r="N163" s="133"/>
      <c r="O163" s="133"/>
      <c r="P163" s="133"/>
      <c r="Q163" s="133"/>
      <c r="R163" s="133"/>
      <c r="S163" s="133"/>
      <c r="T163" s="133"/>
      <c r="U163" s="133"/>
      <c r="V163" s="133"/>
      <c r="W163" s="133"/>
      <c r="X163" s="133"/>
      <c r="Y163" s="133"/>
    </row>
    <row r="164" spans="1:25" ht="13.2">
      <c r="A164" s="133"/>
      <c r="B164" s="49"/>
      <c r="C164" s="133"/>
      <c r="D164" s="133"/>
      <c r="E164" s="133"/>
      <c r="F164" s="133"/>
      <c r="G164" s="133"/>
      <c r="H164" s="133"/>
      <c r="I164" s="133"/>
      <c r="J164" s="133"/>
      <c r="K164" s="133"/>
      <c r="L164" s="133"/>
      <c r="M164" s="133"/>
      <c r="N164" s="133"/>
      <c r="O164" s="133"/>
      <c r="P164" s="133"/>
      <c r="Q164" s="133"/>
      <c r="R164" s="133"/>
      <c r="S164" s="133"/>
      <c r="T164" s="133"/>
      <c r="U164" s="133"/>
      <c r="V164" s="133"/>
      <c r="W164" s="133"/>
      <c r="X164" s="133"/>
      <c r="Y164" s="133"/>
    </row>
    <row r="165" spans="1:25" ht="13.2">
      <c r="A165" s="133"/>
      <c r="B165" s="49"/>
      <c r="C165" s="133"/>
      <c r="D165" s="133"/>
      <c r="E165" s="133"/>
      <c r="F165" s="133"/>
      <c r="G165" s="133"/>
      <c r="H165" s="133"/>
      <c r="I165" s="133"/>
      <c r="J165" s="133"/>
      <c r="K165" s="133"/>
      <c r="L165" s="133"/>
      <c r="M165" s="133"/>
      <c r="N165" s="133"/>
      <c r="O165" s="133"/>
      <c r="P165" s="133"/>
      <c r="Q165" s="133"/>
      <c r="R165" s="133"/>
      <c r="S165" s="133"/>
      <c r="T165" s="133"/>
      <c r="U165" s="133"/>
      <c r="V165" s="133"/>
      <c r="W165" s="133"/>
      <c r="X165" s="133"/>
      <c r="Y165" s="133"/>
    </row>
    <row r="166" spans="1:25" ht="13.2">
      <c r="A166" s="133"/>
      <c r="B166" s="49"/>
      <c r="C166" s="133"/>
      <c r="D166" s="133"/>
      <c r="E166" s="133"/>
      <c r="F166" s="133"/>
      <c r="G166" s="133"/>
      <c r="H166" s="133"/>
      <c r="I166" s="133"/>
      <c r="J166" s="133"/>
      <c r="K166" s="133"/>
      <c r="L166" s="133"/>
      <c r="M166" s="133"/>
      <c r="N166" s="133"/>
      <c r="O166" s="133"/>
      <c r="P166" s="133"/>
      <c r="Q166" s="133"/>
      <c r="R166" s="133"/>
      <c r="S166" s="133"/>
      <c r="T166" s="133"/>
      <c r="U166" s="133"/>
      <c r="V166" s="133"/>
      <c r="W166" s="133"/>
      <c r="X166" s="133"/>
      <c r="Y166" s="133"/>
    </row>
    <row r="167" spans="1:25" ht="13.2">
      <c r="A167" s="133"/>
      <c r="B167" s="49"/>
      <c r="C167" s="133"/>
      <c r="D167" s="133"/>
      <c r="E167" s="133"/>
      <c r="F167" s="133"/>
      <c r="G167" s="133"/>
      <c r="H167" s="133"/>
      <c r="I167" s="133"/>
      <c r="J167" s="133"/>
      <c r="K167" s="133"/>
      <c r="L167" s="133"/>
      <c r="M167" s="133"/>
      <c r="N167" s="133"/>
      <c r="O167" s="133"/>
      <c r="P167" s="133"/>
      <c r="Q167" s="133"/>
      <c r="R167" s="133"/>
      <c r="S167" s="133"/>
      <c r="T167" s="133"/>
      <c r="U167" s="133"/>
      <c r="V167" s="133"/>
      <c r="W167" s="133"/>
      <c r="X167" s="133"/>
      <c r="Y167" s="133"/>
    </row>
    <row r="168" spans="1:25" ht="13.2">
      <c r="A168" s="133"/>
      <c r="B168" s="49"/>
      <c r="C168" s="133"/>
      <c r="D168" s="133"/>
      <c r="E168" s="133"/>
      <c r="F168" s="133"/>
      <c r="G168" s="133"/>
      <c r="H168" s="133"/>
      <c r="I168" s="133"/>
      <c r="J168" s="133"/>
      <c r="K168" s="133"/>
      <c r="L168" s="133"/>
      <c r="M168" s="133"/>
      <c r="N168" s="133"/>
      <c r="O168" s="133"/>
      <c r="P168" s="133"/>
      <c r="Q168" s="133"/>
      <c r="R168" s="133"/>
      <c r="S168" s="133"/>
      <c r="T168" s="133"/>
      <c r="U168" s="133"/>
      <c r="V168" s="133"/>
      <c r="W168" s="133"/>
      <c r="X168" s="133"/>
      <c r="Y168" s="133"/>
    </row>
    <row r="169" spans="1:25" ht="13.2">
      <c r="A169" s="133"/>
      <c r="B169" s="49"/>
      <c r="C169" s="133"/>
      <c r="D169" s="133"/>
      <c r="E169" s="133"/>
      <c r="F169" s="133"/>
      <c r="G169" s="133"/>
      <c r="H169" s="133"/>
      <c r="I169" s="133"/>
      <c r="J169" s="133"/>
      <c r="K169" s="133"/>
      <c r="L169" s="133"/>
      <c r="M169" s="133"/>
      <c r="N169" s="133"/>
      <c r="O169" s="133"/>
      <c r="P169" s="133"/>
      <c r="Q169" s="133"/>
      <c r="R169" s="133"/>
      <c r="S169" s="133"/>
      <c r="T169" s="133"/>
      <c r="U169" s="133"/>
      <c r="V169" s="133"/>
      <c r="W169" s="133"/>
      <c r="X169" s="133"/>
      <c r="Y169" s="133"/>
    </row>
    <row r="170" spans="1:25" ht="13.2">
      <c r="A170" s="133"/>
      <c r="B170" s="49"/>
      <c r="C170" s="133"/>
      <c r="D170" s="133"/>
      <c r="E170" s="133"/>
      <c r="F170" s="133"/>
      <c r="G170" s="133"/>
      <c r="H170" s="133"/>
      <c r="I170" s="133"/>
      <c r="J170" s="133"/>
      <c r="K170" s="133"/>
      <c r="L170" s="133"/>
      <c r="M170" s="133"/>
      <c r="N170" s="133"/>
      <c r="O170" s="133"/>
      <c r="P170" s="133"/>
      <c r="Q170" s="133"/>
      <c r="R170" s="133"/>
      <c r="S170" s="133"/>
      <c r="T170" s="133"/>
      <c r="U170" s="133"/>
      <c r="V170" s="133"/>
      <c r="W170" s="133"/>
      <c r="X170" s="133"/>
      <c r="Y170" s="133"/>
    </row>
    <row r="171" spans="1:25" ht="13.2">
      <c r="A171" s="133"/>
      <c r="B171" s="49"/>
      <c r="C171" s="133"/>
      <c r="D171" s="133"/>
      <c r="E171" s="133"/>
      <c r="F171" s="133"/>
      <c r="G171" s="133"/>
      <c r="H171" s="133"/>
      <c r="I171" s="133"/>
      <c r="J171" s="133"/>
      <c r="K171" s="133"/>
      <c r="L171" s="133"/>
      <c r="M171" s="133"/>
      <c r="N171" s="133"/>
      <c r="O171" s="133"/>
      <c r="P171" s="133"/>
      <c r="Q171" s="133"/>
      <c r="R171" s="133"/>
      <c r="S171" s="133"/>
      <c r="T171" s="133"/>
      <c r="U171" s="133"/>
      <c r="V171" s="133"/>
      <c r="W171" s="133"/>
      <c r="X171" s="133"/>
      <c r="Y171" s="133"/>
    </row>
    <row r="172" spans="1:25" ht="13.2">
      <c r="A172" s="133"/>
      <c r="B172" s="49"/>
      <c r="C172" s="133"/>
      <c r="D172" s="133"/>
      <c r="E172" s="133"/>
      <c r="F172" s="133"/>
      <c r="G172" s="133"/>
      <c r="H172" s="133"/>
      <c r="I172" s="133"/>
      <c r="J172" s="133"/>
      <c r="K172" s="133"/>
      <c r="L172" s="133"/>
      <c r="M172" s="133"/>
      <c r="N172" s="133"/>
      <c r="O172" s="133"/>
      <c r="P172" s="133"/>
      <c r="Q172" s="133"/>
      <c r="R172" s="133"/>
      <c r="S172" s="133"/>
      <c r="T172" s="133"/>
      <c r="U172" s="133"/>
      <c r="V172" s="133"/>
      <c r="W172" s="133"/>
      <c r="X172" s="133"/>
      <c r="Y172" s="133"/>
    </row>
    <row r="173" spans="1:25" ht="13.2">
      <c r="A173" s="133"/>
      <c r="B173" s="49"/>
      <c r="C173" s="133"/>
      <c r="D173" s="133"/>
      <c r="E173" s="133"/>
      <c r="F173" s="133"/>
      <c r="G173" s="133"/>
      <c r="H173" s="133"/>
      <c r="I173" s="133"/>
      <c r="J173" s="133"/>
      <c r="K173" s="133"/>
      <c r="L173" s="133"/>
      <c r="M173" s="133"/>
      <c r="N173" s="133"/>
      <c r="O173" s="133"/>
      <c r="P173" s="133"/>
      <c r="Q173" s="133"/>
      <c r="R173" s="133"/>
      <c r="S173" s="133"/>
      <c r="T173" s="133"/>
      <c r="U173" s="133"/>
      <c r="V173" s="133"/>
      <c r="W173" s="133"/>
      <c r="X173" s="133"/>
      <c r="Y173" s="133"/>
    </row>
    <row r="174" spans="1:25" ht="13.2">
      <c r="A174" s="133"/>
      <c r="B174" s="49"/>
      <c r="C174" s="133"/>
      <c r="D174" s="133"/>
      <c r="E174" s="133"/>
      <c r="F174" s="133"/>
      <c r="G174" s="133"/>
      <c r="H174" s="133"/>
      <c r="I174" s="133"/>
      <c r="J174" s="133"/>
      <c r="K174" s="133"/>
      <c r="L174" s="133"/>
      <c r="M174" s="133"/>
      <c r="N174" s="133"/>
      <c r="O174" s="133"/>
      <c r="P174" s="133"/>
      <c r="Q174" s="133"/>
      <c r="R174" s="133"/>
      <c r="S174" s="133"/>
      <c r="T174" s="133"/>
      <c r="U174" s="133"/>
      <c r="V174" s="133"/>
      <c r="W174" s="133"/>
      <c r="X174" s="133"/>
      <c r="Y174" s="133"/>
    </row>
    <row r="175" spans="1:25" ht="13.2">
      <c r="A175" s="133"/>
      <c r="B175" s="49"/>
      <c r="C175" s="133"/>
      <c r="D175" s="133"/>
      <c r="E175" s="133"/>
      <c r="F175" s="133"/>
      <c r="G175" s="133"/>
      <c r="H175" s="133"/>
      <c r="I175" s="133"/>
      <c r="J175" s="133"/>
      <c r="K175" s="133"/>
      <c r="L175" s="133"/>
      <c r="M175" s="133"/>
      <c r="N175" s="133"/>
      <c r="O175" s="133"/>
      <c r="P175" s="133"/>
      <c r="Q175" s="133"/>
      <c r="R175" s="133"/>
      <c r="S175" s="133"/>
      <c r="T175" s="133"/>
      <c r="U175" s="133"/>
      <c r="V175" s="133"/>
      <c r="W175" s="133"/>
      <c r="X175" s="133"/>
      <c r="Y175" s="133"/>
    </row>
    <row r="176" spans="1:25" ht="13.2">
      <c r="A176" s="133"/>
      <c r="B176" s="49"/>
      <c r="C176" s="133"/>
      <c r="D176" s="133"/>
      <c r="E176" s="133"/>
      <c r="F176" s="133"/>
      <c r="G176" s="133"/>
      <c r="H176" s="133"/>
      <c r="I176" s="133"/>
      <c r="J176" s="133"/>
      <c r="K176" s="133"/>
      <c r="L176" s="133"/>
      <c r="M176" s="133"/>
      <c r="N176" s="133"/>
      <c r="O176" s="133"/>
      <c r="P176" s="133"/>
      <c r="Q176" s="133"/>
      <c r="R176" s="133"/>
      <c r="S176" s="133"/>
      <c r="T176" s="133"/>
      <c r="U176" s="133"/>
      <c r="V176" s="133"/>
      <c r="W176" s="133"/>
      <c r="X176" s="133"/>
      <c r="Y176" s="133"/>
    </row>
    <row r="177" spans="1:25" ht="13.2">
      <c r="A177" s="133"/>
      <c r="B177" s="49"/>
      <c r="C177" s="133"/>
      <c r="D177" s="133"/>
      <c r="E177" s="133"/>
      <c r="F177" s="133"/>
      <c r="G177" s="133"/>
      <c r="H177" s="133"/>
      <c r="I177" s="133"/>
      <c r="J177" s="133"/>
      <c r="K177" s="133"/>
      <c r="L177" s="133"/>
      <c r="M177" s="133"/>
      <c r="N177" s="133"/>
      <c r="O177" s="133"/>
      <c r="P177" s="133"/>
      <c r="Q177" s="133"/>
      <c r="R177" s="133"/>
      <c r="S177" s="133"/>
      <c r="T177" s="133"/>
      <c r="U177" s="133"/>
      <c r="V177" s="133"/>
      <c r="W177" s="133"/>
      <c r="X177" s="133"/>
      <c r="Y177" s="133"/>
    </row>
    <row r="178" spans="1:25" ht="13.2">
      <c r="A178" s="133"/>
      <c r="B178" s="49"/>
      <c r="C178" s="133"/>
      <c r="D178" s="133"/>
      <c r="E178" s="133"/>
      <c r="F178" s="133"/>
      <c r="G178" s="133"/>
      <c r="H178" s="133"/>
      <c r="I178" s="133"/>
      <c r="J178" s="133"/>
      <c r="K178" s="133"/>
      <c r="L178" s="133"/>
      <c r="M178" s="133"/>
      <c r="N178" s="133"/>
      <c r="O178" s="133"/>
      <c r="P178" s="133"/>
      <c r="Q178" s="133"/>
      <c r="R178" s="133"/>
      <c r="S178" s="133"/>
      <c r="T178" s="133"/>
      <c r="U178" s="133"/>
      <c r="V178" s="133"/>
      <c r="W178" s="133"/>
      <c r="X178" s="133"/>
      <c r="Y178" s="133"/>
    </row>
    <row r="179" spans="1:25" ht="13.2">
      <c r="A179" s="133"/>
      <c r="B179" s="49"/>
      <c r="C179" s="133"/>
      <c r="D179" s="133"/>
      <c r="E179" s="133"/>
      <c r="F179" s="133"/>
      <c r="G179" s="133"/>
      <c r="H179" s="133"/>
      <c r="I179" s="133"/>
      <c r="J179" s="133"/>
      <c r="K179" s="133"/>
      <c r="L179" s="133"/>
      <c r="M179" s="133"/>
      <c r="N179" s="133"/>
      <c r="O179" s="133"/>
      <c r="P179" s="133"/>
      <c r="Q179" s="133"/>
      <c r="R179" s="133"/>
      <c r="S179" s="133"/>
      <c r="T179" s="133"/>
      <c r="U179" s="133"/>
      <c r="V179" s="133"/>
      <c r="W179" s="133"/>
      <c r="X179" s="133"/>
      <c r="Y179" s="133"/>
    </row>
    <row r="180" spans="1:25" ht="13.2">
      <c r="A180" s="133"/>
      <c r="B180" s="49"/>
      <c r="C180" s="13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row>
    <row r="181" spans="1:25" ht="13.2">
      <c r="A181" s="133"/>
      <c r="B181" s="49"/>
      <c r="C181" s="133"/>
      <c r="D181" s="133"/>
      <c r="E181" s="133"/>
      <c r="F181" s="133"/>
      <c r="G181" s="133"/>
      <c r="H181" s="133"/>
      <c r="I181" s="133"/>
      <c r="J181" s="133"/>
      <c r="K181" s="133"/>
      <c r="L181" s="133"/>
      <c r="M181" s="133"/>
      <c r="N181" s="133"/>
      <c r="O181" s="133"/>
      <c r="P181" s="133"/>
      <c r="Q181" s="133"/>
      <c r="R181" s="133"/>
      <c r="S181" s="133"/>
      <c r="T181" s="133"/>
      <c r="U181" s="133"/>
      <c r="V181" s="133"/>
      <c r="W181" s="133"/>
      <c r="X181" s="133"/>
      <c r="Y181" s="133"/>
    </row>
    <row r="182" spans="1:25" ht="13.2">
      <c r="A182" s="133"/>
      <c r="B182" s="49"/>
      <c r="C182" s="133"/>
      <c r="D182" s="133"/>
      <c r="E182" s="133"/>
      <c r="F182" s="133"/>
      <c r="G182" s="133"/>
      <c r="H182" s="133"/>
      <c r="I182" s="133"/>
      <c r="J182" s="133"/>
      <c r="K182" s="133"/>
      <c r="L182" s="133"/>
      <c r="M182" s="133"/>
      <c r="N182" s="133"/>
      <c r="O182" s="133"/>
      <c r="P182" s="133"/>
      <c r="Q182" s="133"/>
      <c r="R182" s="133"/>
      <c r="S182" s="133"/>
      <c r="T182" s="133"/>
      <c r="U182" s="133"/>
      <c r="V182" s="133"/>
      <c r="W182" s="133"/>
      <c r="X182" s="133"/>
      <c r="Y182" s="133"/>
    </row>
    <row r="183" spans="1:25" ht="13.2">
      <c r="A183" s="133"/>
      <c r="B183" s="49"/>
      <c r="C183" s="133"/>
      <c r="D183" s="133"/>
      <c r="E183" s="133"/>
      <c r="F183" s="133"/>
      <c r="G183" s="133"/>
      <c r="H183" s="133"/>
      <c r="I183" s="133"/>
      <c r="J183" s="133"/>
      <c r="K183" s="133"/>
      <c r="L183" s="133"/>
      <c r="M183" s="133"/>
      <c r="N183" s="133"/>
      <c r="O183" s="133"/>
      <c r="P183" s="133"/>
      <c r="Q183" s="133"/>
      <c r="R183" s="133"/>
      <c r="S183" s="133"/>
      <c r="T183" s="133"/>
      <c r="U183" s="133"/>
      <c r="V183" s="133"/>
      <c r="W183" s="133"/>
      <c r="X183" s="133"/>
      <c r="Y183" s="133"/>
    </row>
    <row r="184" spans="1:25" ht="13.2">
      <c r="A184" s="133"/>
      <c r="B184" s="49"/>
      <c r="C184" s="133"/>
      <c r="D184" s="133"/>
      <c r="E184" s="133"/>
      <c r="F184" s="133"/>
      <c r="G184" s="133"/>
      <c r="H184" s="133"/>
      <c r="I184" s="133"/>
      <c r="J184" s="133"/>
      <c r="K184" s="133"/>
      <c r="L184" s="133"/>
      <c r="M184" s="133"/>
      <c r="N184" s="133"/>
      <c r="O184" s="133"/>
      <c r="P184" s="133"/>
      <c r="Q184" s="133"/>
      <c r="R184" s="133"/>
      <c r="S184" s="133"/>
      <c r="T184" s="133"/>
      <c r="U184" s="133"/>
      <c r="V184" s="133"/>
      <c r="W184" s="133"/>
      <c r="X184" s="133"/>
      <c r="Y184" s="133"/>
    </row>
    <row r="185" spans="1:25" ht="13.2">
      <c r="A185" s="133"/>
      <c r="B185" s="49"/>
      <c r="C185" s="133"/>
      <c r="D185" s="133"/>
      <c r="E185" s="133"/>
      <c r="F185" s="133"/>
      <c r="G185" s="133"/>
      <c r="H185" s="133"/>
      <c r="I185" s="133"/>
      <c r="J185" s="133"/>
      <c r="K185" s="133"/>
      <c r="L185" s="133"/>
      <c r="M185" s="133"/>
      <c r="N185" s="133"/>
      <c r="O185" s="133"/>
      <c r="P185" s="133"/>
      <c r="Q185" s="133"/>
      <c r="R185" s="133"/>
      <c r="S185" s="133"/>
      <c r="T185" s="133"/>
      <c r="U185" s="133"/>
      <c r="V185" s="133"/>
      <c r="W185" s="133"/>
      <c r="X185" s="133"/>
      <c r="Y185" s="133"/>
    </row>
    <row r="186" spans="1:25" ht="13.2">
      <c r="A186" s="133"/>
      <c r="B186" s="49"/>
      <c r="C186" s="133"/>
      <c r="D186" s="133"/>
      <c r="E186" s="133"/>
      <c r="F186" s="133"/>
      <c r="G186" s="133"/>
      <c r="H186" s="133"/>
      <c r="I186" s="133"/>
      <c r="J186" s="133"/>
      <c r="K186" s="133"/>
      <c r="L186" s="133"/>
      <c r="M186" s="133"/>
      <c r="N186" s="133"/>
      <c r="O186" s="133"/>
      <c r="P186" s="133"/>
      <c r="Q186" s="133"/>
      <c r="R186" s="133"/>
      <c r="S186" s="133"/>
      <c r="T186" s="133"/>
      <c r="U186" s="133"/>
      <c r="V186" s="133"/>
      <c r="W186" s="133"/>
      <c r="X186" s="133"/>
      <c r="Y186" s="133"/>
    </row>
    <row r="187" spans="1:25" ht="13.2">
      <c r="A187" s="133"/>
      <c r="B187" s="49"/>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row>
    <row r="188" spans="1:25" ht="13.2">
      <c r="A188" s="133"/>
      <c r="B188" s="49"/>
      <c r="C188" s="133"/>
      <c r="D188" s="133"/>
      <c r="E188" s="133"/>
      <c r="F188" s="133"/>
      <c r="G188" s="133"/>
      <c r="H188" s="133"/>
      <c r="I188" s="133"/>
      <c r="J188" s="133"/>
      <c r="K188" s="133"/>
      <c r="L188" s="133"/>
      <c r="M188" s="133"/>
      <c r="N188" s="133"/>
      <c r="O188" s="133"/>
      <c r="P188" s="133"/>
      <c r="Q188" s="133"/>
      <c r="R188" s="133"/>
      <c r="S188" s="133"/>
      <c r="T188" s="133"/>
      <c r="U188" s="133"/>
      <c r="V188" s="133"/>
      <c r="W188" s="133"/>
      <c r="X188" s="133"/>
      <c r="Y188" s="133"/>
    </row>
    <row r="189" spans="1:25" ht="13.2">
      <c r="A189" s="133"/>
      <c r="B189" s="49"/>
      <c r="C189" s="133"/>
      <c r="D189" s="133"/>
      <c r="E189" s="133"/>
      <c r="F189" s="133"/>
      <c r="G189" s="133"/>
      <c r="H189" s="133"/>
      <c r="I189" s="133"/>
      <c r="J189" s="133"/>
      <c r="K189" s="133"/>
      <c r="L189" s="133"/>
      <c r="M189" s="133"/>
      <c r="N189" s="133"/>
      <c r="O189" s="133"/>
      <c r="P189" s="133"/>
      <c r="Q189" s="133"/>
      <c r="R189" s="133"/>
      <c r="S189" s="133"/>
      <c r="T189" s="133"/>
      <c r="U189" s="133"/>
      <c r="V189" s="133"/>
      <c r="W189" s="133"/>
      <c r="X189" s="133"/>
      <c r="Y189" s="133"/>
    </row>
    <row r="190" spans="1:25" ht="13.2">
      <c r="A190" s="133"/>
      <c r="B190" s="49"/>
      <c r="C190" s="133"/>
      <c r="D190" s="133"/>
      <c r="E190" s="133"/>
      <c r="F190" s="133"/>
      <c r="G190" s="133"/>
      <c r="H190" s="133"/>
      <c r="I190" s="133"/>
      <c r="J190" s="133"/>
      <c r="K190" s="133"/>
      <c r="L190" s="133"/>
      <c r="M190" s="133"/>
      <c r="N190" s="133"/>
      <c r="O190" s="133"/>
      <c r="P190" s="133"/>
      <c r="Q190" s="133"/>
      <c r="R190" s="133"/>
      <c r="S190" s="133"/>
      <c r="T190" s="133"/>
      <c r="U190" s="133"/>
      <c r="V190" s="133"/>
      <c r="W190" s="133"/>
      <c r="X190" s="133"/>
      <c r="Y190" s="133"/>
    </row>
    <row r="191" spans="1:25" ht="13.2">
      <c r="A191" s="133"/>
      <c r="B191" s="49"/>
      <c r="C191" s="133"/>
      <c r="D191" s="133"/>
      <c r="E191" s="133"/>
      <c r="F191" s="133"/>
      <c r="G191" s="133"/>
      <c r="H191" s="133"/>
      <c r="I191" s="133"/>
      <c r="J191" s="133"/>
      <c r="K191" s="133"/>
      <c r="L191" s="133"/>
      <c r="M191" s="133"/>
      <c r="N191" s="133"/>
      <c r="O191" s="133"/>
      <c r="P191" s="133"/>
      <c r="Q191" s="133"/>
      <c r="R191" s="133"/>
      <c r="S191" s="133"/>
      <c r="T191" s="133"/>
      <c r="U191" s="133"/>
      <c r="V191" s="133"/>
      <c r="W191" s="133"/>
      <c r="X191" s="133"/>
      <c r="Y191" s="133"/>
    </row>
    <row r="192" spans="1:25" ht="13.2">
      <c r="A192" s="133"/>
      <c r="B192" s="49"/>
      <c r="C192" s="133"/>
      <c r="D192" s="133"/>
      <c r="E192" s="133"/>
      <c r="F192" s="133"/>
      <c r="G192" s="133"/>
      <c r="H192" s="133"/>
      <c r="I192" s="133"/>
      <c r="J192" s="133"/>
      <c r="K192" s="133"/>
      <c r="L192" s="133"/>
      <c r="M192" s="133"/>
      <c r="N192" s="133"/>
      <c r="O192" s="133"/>
      <c r="P192" s="133"/>
      <c r="Q192" s="133"/>
      <c r="R192" s="133"/>
      <c r="S192" s="133"/>
      <c r="T192" s="133"/>
      <c r="U192" s="133"/>
      <c r="V192" s="133"/>
      <c r="W192" s="133"/>
      <c r="X192" s="133"/>
      <c r="Y192" s="133"/>
    </row>
    <row r="193" spans="1:25" ht="13.2">
      <c r="A193" s="133"/>
      <c r="B193" s="49"/>
      <c r="C193" s="133"/>
      <c r="D193" s="133"/>
      <c r="E193" s="133"/>
      <c r="F193" s="133"/>
      <c r="G193" s="133"/>
      <c r="H193" s="133"/>
      <c r="I193" s="133"/>
      <c r="J193" s="133"/>
      <c r="K193" s="133"/>
      <c r="L193" s="133"/>
      <c r="M193" s="133"/>
      <c r="N193" s="133"/>
      <c r="O193" s="133"/>
      <c r="P193" s="133"/>
      <c r="Q193" s="133"/>
      <c r="R193" s="133"/>
      <c r="S193" s="133"/>
      <c r="T193" s="133"/>
      <c r="U193" s="133"/>
      <c r="V193" s="133"/>
      <c r="W193" s="133"/>
      <c r="X193" s="133"/>
      <c r="Y193" s="133"/>
    </row>
    <row r="194" spans="1:25" ht="13.2">
      <c r="A194" s="133"/>
      <c r="B194" s="49"/>
      <c r="C194" s="133"/>
      <c r="D194" s="133"/>
      <c r="E194" s="133"/>
      <c r="F194" s="133"/>
      <c r="G194" s="133"/>
      <c r="H194" s="133"/>
      <c r="I194" s="133"/>
      <c r="J194" s="133"/>
      <c r="K194" s="133"/>
      <c r="L194" s="133"/>
      <c r="M194" s="133"/>
      <c r="N194" s="133"/>
      <c r="O194" s="133"/>
      <c r="P194" s="133"/>
      <c r="Q194" s="133"/>
      <c r="R194" s="133"/>
      <c r="S194" s="133"/>
      <c r="T194" s="133"/>
      <c r="U194" s="133"/>
      <c r="V194" s="133"/>
      <c r="W194" s="133"/>
      <c r="X194" s="133"/>
      <c r="Y194" s="133"/>
    </row>
    <row r="195" spans="1:25" ht="13.2">
      <c r="A195" s="133"/>
      <c r="B195" s="49"/>
      <c r="C195" s="133"/>
      <c r="D195" s="133"/>
      <c r="E195" s="133"/>
      <c r="F195" s="133"/>
      <c r="G195" s="133"/>
      <c r="H195" s="133"/>
      <c r="I195" s="133"/>
      <c r="J195" s="133"/>
      <c r="K195" s="133"/>
      <c r="L195" s="133"/>
      <c r="M195" s="133"/>
      <c r="N195" s="133"/>
      <c r="O195" s="133"/>
      <c r="P195" s="133"/>
      <c r="Q195" s="133"/>
      <c r="R195" s="133"/>
      <c r="S195" s="133"/>
      <c r="T195" s="133"/>
      <c r="U195" s="133"/>
      <c r="V195" s="133"/>
      <c r="W195" s="133"/>
      <c r="X195" s="133"/>
      <c r="Y195" s="133"/>
    </row>
    <row r="196" spans="1:25" ht="13.2">
      <c r="A196" s="133"/>
      <c r="B196" s="49"/>
      <c r="C196" s="133"/>
      <c r="D196" s="133"/>
      <c r="E196" s="133"/>
      <c r="F196" s="133"/>
      <c r="G196" s="133"/>
      <c r="H196" s="133"/>
      <c r="I196" s="133"/>
      <c r="J196" s="133"/>
      <c r="K196" s="133"/>
      <c r="L196" s="133"/>
      <c r="M196" s="133"/>
      <c r="N196" s="133"/>
      <c r="O196" s="133"/>
      <c r="P196" s="133"/>
      <c r="Q196" s="133"/>
      <c r="R196" s="133"/>
      <c r="S196" s="133"/>
      <c r="T196" s="133"/>
      <c r="U196" s="133"/>
      <c r="V196" s="133"/>
      <c r="W196" s="133"/>
      <c r="X196" s="133"/>
      <c r="Y196" s="133"/>
    </row>
    <row r="197" spans="1:25" ht="13.2">
      <c r="A197" s="133"/>
      <c r="B197" s="49"/>
      <c r="C197" s="133"/>
      <c r="D197" s="133"/>
      <c r="E197" s="133"/>
      <c r="F197" s="133"/>
      <c r="G197" s="133"/>
      <c r="H197" s="133"/>
      <c r="I197" s="133"/>
      <c r="J197" s="133"/>
      <c r="K197" s="133"/>
      <c r="L197" s="133"/>
      <c r="M197" s="133"/>
      <c r="N197" s="133"/>
      <c r="O197" s="133"/>
      <c r="P197" s="133"/>
      <c r="Q197" s="133"/>
      <c r="R197" s="133"/>
      <c r="S197" s="133"/>
      <c r="T197" s="133"/>
      <c r="U197" s="133"/>
      <c r="V197" s="133"/>
      <c r="W197" s="133"/>
      <c r="X197" s="133"/>
      <c r="Y197" s="133"/>
    </row>
    <row r="198" spans="1:25" ht="13.2">
      <c r="A198" s="133"/>
      <c r="B198" s="49"/>
      <c r="C198" s="133"/>
      <c r="D198" s="133"/>
      <c r="E198" s="133"/>
      <c r="F198" s="133"/>
      <c r="G198" s="133"/>
      <c r="H198" s="133"/>
      <c r="I198" s="133"/>
      <c r="J198" s="133"/>
      <c r="K198" s="133"/>
      <c r="L198" s="133"/>
      <c r="M198" s="133"/>
      <c r="N198" s="133"/>
      <c r="O198" s="133"/>
      <c r="P198" s="133"/>
      <c r="Q198" s="133"/>
      <c r="R198" s="133"/>
      <c r="S198" s="133"/>
      <c r="T198" s="133"/>
      <c r="U198" s="133"/>
      <c r="V198" s="133"/>
      <c r="W198" s="133"/>
      <c r="X198" s="133"/>
      <c r="Y198" s="133"/>
    </row>
    <row r="199" spans="1:25" ht="13.2">
      <c r="A199" s="133"/>
      <c r="B199" s="49"/>
      <c r="C199" s="133"/>
      <c r="D199" s="133"/>
      <c r="E199" s="133"/>
      <c r="F199" s="133"/>
      <c r="G199" s="133"/>
      <c r="H199" s="133"/>
      <c r="I199" s="133"/>
      <c r="J199" s="133"/>
      <c r="K199" s="133"/>
      <c r="L199" s="133"/>
      <c r="M199" s="133"/>
      <c r="N199" s="133"/>
      <c r="O199" s="133"/>
      <c r="P199" s="133"/>
      <c r="Q199" s="133"/>
      <c r="R199" s="133"/>
      <c r="S199" s="133"/>
      <c r="T199" s="133"/>
      <c r="U199" s="133"/>
      <c r="V199" s="133"/>
      <c r="W199" s="133"/>
      <c r="X199" s="133"/>
      <c r="Y199" s="133"/>
    </row>
    <row r="200" spans="1:25" ht="13.2">
      <c r="A200" s="133"/>
      <c r="B200" s="49"/>
      <c r="C200" s="133"/>
      <c r="D200" s="133"/>
      <c r="E200" s="133"/>
      <c r="F200" s="133"/>
      <c r="G200" s="133"/>
      <c r="H200" s="133"/>
      <c r="I200" s="133"/>
      <c r="J200" s="133"/>
      <c r="K200" s="133"/>
      <c r="L200" s="133"/>
      <c r="M200" s="133"/>
      <c r="N200" s="133"/>
      <c r="O200" s="133"/>
      <c r="P200" s="133"/>
      <c r="Q200" s="133"/>
      <c r="R200" s="133"/>
      <c r="S200" s="133"/>
      <c r="T200" s="133"/>
      <c r="U200" s="133"/>
      <c r="V200" s="133"/>
      <c r="W200" s="133"/>
      <c r="X200" s="133"/>
      <c r="Y200" s="133"/>
    </row>
    <row r="201" spans="1:25" ht="13.2">
      <c r="A201" s="133"/>
      <c r="B201" s="49"/>
      <c r="C201" s="133"/>
      <c r="D201" s="133"/>
      <c r="E201" s="133"/>
      <c r="F201" s="133"/>
      <c r="G201" s="133"/>
      <c r="H201" s="133"/>
      <c r="I201" s="133"/>
      <c r="J201" s="133"/>
      <c r="K201" s="133"/>
      <c r="L201" s="133"/>
      <c r="M201" s="133"/>
      <c r="N201" s="133"/>
      <c r="O201" s="133"/>
      <c r="P201" s="133"/>
      <c r="Q201" s="133"/>
      <c r="R201" s="133"/>
      <c r="S201" s="133"/>
      <c r="T201" s="133"/>
      <c r="U201" s="133"/>
      <c r="V201" s="133"/>
      <c r="W201" s="133"/>
      <c r="X201" s="133"/>
      <c r="Y201" s="133"/>
    </row>
    <row r="202" spans="1:25" ht="13.2">
      <c r="A202" s="133"/>
      <c r="B202" s="49"/>
      <c r="C202" s="133"/>
      <c r="D202" s="133"/>
      <c r="E202" s="133"/>
      <c r="F202" s="133"/>
      <c r="G202" s="133"/>
      <c r="H202" s="133"/>
      <c r="I202" s="133"/>
      <c r="J202" s="133"/>
      <c r="K202" s="133"/>
      <c r="L202" s="133"/>
      <c r="M202" s="133"/>
      <c r="N202" s="133"/>
      <c r="O202" s="133"/>
      <c r="P202" s="133"/>
      <c r="Q202" s="133"/>
      <c r="R202" s="133"/>
      <c r="S202" s="133"/>
      <c r="T202" s="133"/>
      <c r="U202" s="133"/>
      <c r="V202" s="133"/>
      <c r="W202" s="133"/>
      <c r="X202" s="133"/>
      <c r="Y202" s="133"/>
    </row>
    <row r="203" spans="1:25" ht="13.2">
      <c r="A203" s="133"/>
      <c r="B203" s="49"/>
      <c r="C203" s="133"/>
      <c r="D203" s="133"/>
      <c r="E203" s="133"/>
      <c r="F203" s="133"/>
      <c r="G203" s="133"/>
      <c r="H203" s="133"/>
      <c r="I203" s="133"/>
      <c r="J203" s="133"/>
      <c r="K203" s="133"/>
      <c r="L203" s="133"/>
      <c r="M203" s="133"/>
      <c r="N203" s="133"/>
      <c r="O203" s="133"/>
      <c r="P203" s="133"/>
      <c r="Q203" s="133"/>
      <c r="R203" s="133"/>
      <c r="S203" s="133"/>
      <c r="T203" s="133"/>
      <c r="U203" s="133"/>
      <c r="V203" s="133"/>
      <c r="W203" s="133"/>
      <c r="X203" s="133"/>
      <c r="Y203" s="133"/>
    </row>
    <row r="204" spans="1:25" ht="13.2">
      <c r="A204" s="133"/>
      <c r="B204" s="49"/>
      <c r="C204" s="133"/>
      <c r="D204" s="133"/>
      <c r="E204" s="133"/>
      <c r="F204" s="133"/>
      <c r="G204" s="133"/>
      <c r="H204" s="133"/>
      <c r="I204" s="133"/>
      <c r="J204" s="133"/>
      <c r="K204" s="133"/>
      <c r="L204" s="133"/>
      <c r="M204" s="133"/>
      <c r="N204" s="133"/>
      <c r="O204" s="133"/>
      <c r="P204" s="133"/>
      <c r="Q204" s="133"/>
      <c r="R204" s="133"/>
      <c r="S204" s="133"/>
      <c r="T204" s="133"/>
      <c r="U204" s="133"/>
      <c r="V204" s="133"/>
      <c r="W204" s="133"/>
      <c r="X204" s="133"/>
      <c r="Y204" s="133"/>
    </row>
    <row r="205" spans="1:25" ht="13.2">
      <c r="A205" s="133"/>
      <c r="B205" s="49"/>
      <c r="C205" s="133"/>
      <c r="D205" s="133"/>
      <c r="E205" s="133"/>
      <c r="F205" s="133"/>
      <c r="G205" s="133"/>
      <c r="H205" s="133"/>
      <c r="I205" s="133"/>
      <c r="J205" s="133"/>
      <c r="K205" s="133"/>
      <c r="L205" s="133"/>
      <c r="M205" s="133"/>
      <c r="N205" s="133"/>
      <c r="O205" s="133"/>
      <c r="P205" s="133"/>
      <c r="Q205" s="133"/>
      <c r="R205" s="133"/>
      <c r="S205" s="133"/>
      <c r="T205" s="133"/>
      <c r="U205" s="133"/>
      <c r="V205" s="133"/>
      <c r="W205" s="133"/>
      <c r="X205" s="133"/>
      <c r="Y205" s="133"/>
    </row>
    <row r="206" spans="1:25" ht="13.2">
      <c r="A206" s="133"/>
      <c r="B206" s="49"/>
      <c r="C206" s="133"/>
      <c r="D206" s="133"/>
      <c r="E206" s="133"/>
      <c r="F206" s="133"/>
      <c r="G206" s="133"/>
      <c r="H206" s="133"/>
      <c r="I206" s="133"/>
      <c r="J206" s="133"/>
      <c r="K206" s="133"/>
      <c r="L206" s="133"/>
      <c r="M206" s="133"/>
      <c r="N206" s="133"/>
      <c r="O206" s="133"/>
      <c r="P206" s="133"/>
      <c r="Q206" s="133"/>
      <c r="R206" s="133"/>
      <c r="S206" s="133"/>
      <c r="T206" s="133"/>
      <c r="U206" s="133"/>
      <c r="V206" s="133"/>
      <c r="W206" s="133"/>
      <c r="X206" s="133"/>
      <c r="Y206" s="133"/>
    </row>
    <row r="207" spans="1:25" ht="13.2">
      <c r="A207" s="133"/>
      <c r="B207" s="49"/>
      <c r="C207" s="133"/>
      <c r="D207" s="133"/>
      <c r="E207" s="133"/>
      <c r="F207" s="133"/>
      <c r="G207" s="133"/>
      <c r="H207" s="133"/>
      <c r="I207" s="133"/>
      <c r="J207" s="133"/>
      <c r="K207" s="133"/>
      <c r="L207" s="133"/>
      <c r="M207" s="133"/>
      <c r="N207" s="133"/>
      <c r="O207" s="133"/>
      <c r="P207" s="133"/>
      <c r="Q207" s="133"/>
      <c r="R207" s="133"/>
      <c r="S207" s="133"/>
      <c r="T207" s="133"/>
      <c r="U207" s="133"/>
      <c r="V207" s="133"/>
      <c r="W207" s="133"/>
      <c r="X207" s="133"/>
      <c r="Y207" s="133"/>
    </row>
    <row r="208" spans="1:25" ht="13.2">
      <c r="A208" s="133"/>
      <c r="B208" s="49"/>
      <c r="C208" s="133"/>
      <c r="D208" s="133"/>
      <c r="E208" s="133"/>
      <c r="F208" s="133"/>
      <c r="G208" s="133"/>
      <c r="H208" s="133"/>
      <c r="I208" s="133"/>
      <c r="J208" s="133"/>
      <c r="K208" s="133"/>
      <c r="L208" s="133"/>
      <c r="M208" s="133"/>
      <c r="N208" s="133"/>
      <c r="O208" s="133"/>
      <c r="P208" s="133"/>
      <c r="Q208" s="133"/>
      <c r="R208" s="133"/>
      <c r="S208" s="133"/>
      <c r="T208" s="133"/>
      <c r="U208" s="133"/>
      <c r="V208" s="133"/>
      <c r="W208" s="133"/>
      <c r="X208" s="133"/>
      <c r="Y208" s="133"/>
    </row>
    <row r="209" spans="1:25" ht="13.2">
      <c r="A209" s="133"/>
      <c r="B209" s="49"/>
      <c r="C209" s="133"/>
      <c r="D209" s="133"/>
      <c r="E209" s="133"/>
      <c r="F209" s="133"/>
      <c r="G209" s="133"/>
      <c r="H209" s="133"/>
      <c r="I209" s="133"/>
      <c r="J209" s="133"/>
      <c r="K209" s="133"/>
      <c r="L209" s="133"/>
      <c r="M209" s="133"/>
      <c r="N209" s="133"/>
      <c r="O209" s="133"/>
      <c r="P209" s="133"/>
      <c r="Q209" s="133"/>
      <c r="R209" s="133"/>
      <c r="S209" s="133"/>
      <c r="T209" s="133"/>
      <c r="U209" s="133"/>
      <c r="V209" s="133"/>
      <c r="W209" s="133"/>
      <c r="X209" s="133"/>
      <c r="Y209" s="133"/>
    </row>
    <row r="210" spans="1:25" ht="13.2">
      <c r="A210" s="133"/>
      <c r="B210" s="49"/>
      <c r="C210" s="133"/>
      <c r="D210" s="133"/>
      <c r="E210" s="133"/>
      <c r="F210" s="133"/>
      <c r="G210" s="133"/>
      <c r="H210" s="133"/>
      <c r="I210" s="133"/>
      <c r="J210" s="133"/>
      <c r="K210" s="133"/>
      <c r="L210" s="133"/>
      <c r="M210" s="133"/>
      <c r="N210" s="133"/>
      <c r="O210" s="133"/>
      <c r="P210" s="133"/>
      <c r="Q210" s="133"/>
      <c r="R210" s="133"/>
      <c r="S210" s="133"/>
      <c r="T210" s="133"/>
      <c r="U210" s="133"/>
      <c r="V210" s="133"/>
      <c r="W210" s="133"/>
      <c r="X210" s="133"/>
      <c r="Y210" s="133"/>
    </row>
    <row r="211" spans="1:25" ht="13.2">
      <c r="A211" s="133"/>
      <c r="B211" s="49"/>
      <c r="C211" s="133"/>
      <c r="D211" s="133"/>
      <c r="E211" s="133"/>
      <c r="F211" s="133"/>
      <c r="G211" s="133"/>
      <c r="H211" s="133"/>
      <c r="I211" s="133"/>
      <c r="J211" s="133"/>
      <c r="K211" s="133"/>
      <c r="L211" s="133"/>
      <c r="M211" s="133"/>
      <c r="N211" s="133"/>
      <c r="O211" s="133"/>
      <c r="P211" s="133"/>
      <c r="Q211" s="133"/>
      <c r="R211" s="133"/>
      <c r="S211" s="133"/>
      <c r="T211" s="133"/>
      <c r="U211" s="133"/>
      <c r="V211" s="133"/>
      <c r="W211" s="133"/>
      <c r="X211" s="133"/>
      <c r="Y211" s="133"/>
    </row>
    <row r="212" spans="1:25" ht="13.2">
      <c r="A212" s="133"/>
      <c r="B212" s="49"/>
      <c r="C212" s="133"/>
      <c r="D212" s="133"/>
      <c r="E212" s="133"/>
      <c r="F212" s="133"/>
      <c r="G212" s="133"/>
      <c r="H212" s="133"/>
      <c r="I212" s="133"/>
      <c r="J212" s="133"/>
      <c r="K212" s="133"/>
      <c r="L212" s="133"/>
      <c r="M212" s="133"/>
      <c r="N212" s="133"/>
      <c r="O212" s="133"/>
      <c r="P212" s="133"/>
      <c r="Q212" s="133"/>
      <c r="R212" s="133"/>
      <c r="S212" s="133"/>
      <c r="T212" s="133"/>
      <c r="U212" s="133"/>
      <c r="V212" s="133"/>
      <c r="W212" s="133"/>
      <c r="X212" s="133"/>
      <c r="Y212" s="133"/>
    </row>
    <row r="213" spans="1:25" ht="13.2">
      <c r="A213" s="133"/>
      <c r="B213" s="49"/>
      <c r="C213" s="133"/>
      <c r="D213" s="133"/>
      <c r="E213" s="133"/>
      <c r="F213" s="133"/>
      <c r="G213" s="133"/>
      <c r="H213" s="133"/>
      <c r="I213" s="133"/>
      <c r="J213" s="133"/>
      <c r="K213" s="133"/>
      <c r="L213" s="133"/>
      <c r="M213" s="133"/>
      <c r="N213" s="133"/>
      <c r="O213" s="133"/>
      <c r="P213" s="133"/>
      <c r="Q213" s="133"/>
      <c r="R213" s="133"/>
      <c r="S213" s="133"/>
      <c r="T213" s="133"/>
      <c r="U213" s="133"/>
      <c r="V213" s="133"/>
      <c r="W213" s="133"/>
      <c r="X213" s="133"/>
      <c r="Y213" s="133"/>
    </row>
    <row r="214" spans="1:25" ht="13.2">
      <c r="A214" s="133"/>
      <c r="B214" s="49"/>
      <c r="C214" s="133"/>
      <c r="D214" s="133"/>
      <c r="E214" s="133"/>
      <c r="F214" s="133"/>
      <c r="G214" s="133"/>
      <c r="H214" s="133"/>
      <c r="I214" s="133"/>
      <c r="J214" s="133"/>
      <c r="K214" s="133"/>
      <c r="L214" s="133"/>
      <c r="M214" s="133"/>
      <c r="N214" s="133"/>
      <c r="O214" s="133"/>
      <c r="P214" s="133"/>
      <c r="Q214" s="133"/>
      <c r="R214" s="133"/>
      <c r="S214" s="133"/>
      <c r="T214" s="133"/>
      <c r="U214" s="133"/>
      <c r="V214" s="133"/>
      <c r="W214" s="133"/>
      <c r="X214" s="133"/>
      <c r="Y214" s="133"/>
    </row>
    <row r="215" spans="1:25" ht="13.2">
      <c r="A215" s="133"/>
      <c r="B215" s="49"/>
      <c r="C215" s="133"/>
      <c r="D215" s="133"/>
      <c r="E215" s="133"/>
      <c r="F215" s="133"/>
      <c r="G215" s="133"/>
      <c r="H215" s="133"/>
      <c r="I215" s="133"/>
      <c r="J215" s="133"/>
      <c r="K215" s="133"/>
      <c r="L215" s="133"/>
      <c r="M215" s="133"/>
      <c r="N215" s="133"/>
      <c r="O215" s="133"/>
      <c r="P215" s="133"/>
      <c r="Q215" s="133"/>
      <c r="R215" s="133"/>
      <c r="S215" s="133"/>
      <c r="T215" s="133"/>
      <c r="U215" s="133"/>
      <c r="V215" s="133"/>
      <c r="W215" s="133"/>
      <c r="X215" s="133"/>
      <c r="Y215" s="133"/>
    </row>
    <row r="216" spans="1:25" ht="13.2">
      <c r="A216" s="133"/>
      <c r="B216" s="49"/>
      <c r="C216" s="133"/>
      <c r="D216" s="133"/>
      <c r="E216" s="133"/>
      <c r="F216" s="133"/>
      <c r="G216" s="133"/>
      <c r="H216" s="133"/>
      <c r="I216" s="133"/>
      <c r="J216" s="133"/>
      <c r="K216" s="133"/>
      <c r="L216" s="133"/>
      <c r="M216" s="133"/>
      <c r="N216" s="133"/>
      <c r="O216" s="133"/>
      <c r="P216" s="133"/>
      <c r="Q216" s="133"/>
      <c r="R216" s="133"/>
      <c r="S216" s="133"/>
      <c r="T216" s="133"/>
      <c r="U216" s="133"/>
      <c r="V216" s="133"/>
      <c r="W216" s="133"/>
      <c r="X216" s="133"/>
      <c r="Y216" s="133"/>
    </row>
    <row r="217" spans="1:25" ht="13.2">
      <c r="A217" s="133"/>
      <c r="B217" s="49"/>
      <c r="C217" s="133"/>
      <c r="D217" s="133"/>
      <c r="E217" s="133"/>
      <c r="F217" s="133"/>
      <c r="G217" s="133"/>
      <c r="H217" s="133"/>
      <c r="I217" s="133"/>
      <c r="J217" s="133"/>
      <c r="K217" s="133"/>
      <c r="L217" s="133"/>
      <c r="M217" s="133"/>
      <c r="N217" s="133"/>
      <c r="O217" s="133"/>
      <c r="P217" s="133"/>
      <c r="Q217" s="133"/>
      <c r="R217" s="133"/>
      <c r="S217" s="133"/>
      <c r="T217" s="133"/>
      <c r="U217" s="133"/>
      <c r="V217" s="133"/>
      <c r="W217" s="133"/>
      <c r="X217" s="133"/>
      <c r="Y217" s="133"/>
    </row>
    <row r="218" spans="1:25" ht="13.2">
      <c r="A218" s="133"/>
      <c r="B218" s="49"/>
      <c r="C218" s="133"/>
      <c r="D218" s="133"/>
      <c r="E218" s="133"/>
      <c r="F218" s="133"/>
      <c r="G218" s="133"/>
      <c r="H218" s="133"/>
      <c r="I218" s="133"/>
      <c r="J218" s="133"/>
      <c r="K218" s="133"/>
      <c r="L218" s="133"/>
      <c r="M218" s="133"/>
      <c r="N218" s="133"/>
      <c r="O218" s="133"/>
      <c r="P218" s="133"/>
      <c r="Q218" s="133"/>
      <c r="R218" s="133"/>
      <c r="S218" s="133"/>
      <c r="T218" s="133"/>
      <c r="U218" s="133"/>
      <c r="V218" s="133"/>
      <c r="W218" s="133"/>
      <c r="X218" s="133"/>
      <c r="Y218" s="133"/>
    </row>
    <row r="219" spans="1:25" ht="13.2">
      <c r="A219" s="133"/>
      <c r="B219" s="49"/>
      <c r="C219" s="133"/>
      <c r="D219" s="133"/>
      <c r="E219" s="133"/>
      <c r="F219" s="133"/>
      <c r="G219" s="133"/>
      <c r="H219" s="133"/>
      <c r="I219" s="133"/>
      <c r="J219" s="133"/>
      <c r="K219" s="133"/>
      <c r="L219" s="133"/>
      <c r="M219" s="133"/>
      <c r="N219" s="133"/>
      <c r="O219" s="133"/>
      <c r="P219" s="133"/>
      <c r="Q219" s="133"/>
      <c r="R219" s="133"/>
      <c r="S219" s="133"/>
      <c r="T219" s="133"/>
      <c r="U219" s="133"/>
      <c r="V219" s="133"/>
      <c r="W219" s="133"/>
      <c r="X219" s="133"/>
      <c r="Y219" s="133"/>
    </row>
    <row r="220" spans="1:25" ht="13.2">
      <c r="A220" s="133"/>
      <c r="B220" s="49"/>
      <c r="C220" s="133"/>
      <c r="D220" s="133"/>
      <c r="E220" s="133"/>
      <c r="F220" s="133"/>
      <c r="G220" s="133"/>
      <c r="H220" s="133"/>
      <c r="I220" s="133"/>
      <c r="J220" s="133"/>
      <c r="K220" s="133"/>
      <c r="L220" s="133"/>
      <c r="M220" s="133"/>
      <c r="N220" s="133"/>
      <c r="O220" s="133"/>
      <c r="P220" s="133"/>
      <c r="Q220" s="133"/>
      <c r="R220" s="133"/>
      <c r="S220" s="133"/>
      <c r="T220" s="133"/>
      <c r="U220" s="133"/>
      <c r="V220" s="133"/>
      <c r="W220" s="133"/>
      <c r="X220" s="133"/>
      <c r="Y220" s="133"/>
    </row>
    <row r="221" spans="1:25" ht="13.2">
      <c r="A221" s="133"/>
      <c r="B221" s="49"/>
      <c r="C221" s="133"/>
      <c r="D221" s="133"/>
      <c r="E221" s="133"/>
      <c r="F221" s="133"/>
      <c r="G221" s="133"/>
      <c r="H221" s="133"/>
      <c r="I221" s="133"/>
      <c r="J221" s="133"/>
      <c r="K221" s="133"/>
      <c r="L221" s="133"/>
      <c r="M221" s="133"/>
      <c r="N221" s="133"/>
      <c r="O221" s="133"/>
      <c r="P221" s="133"/>
      <c r="Q221" s="133"/>
      <c r="R221" s="133"/>
      <c r="S221" s="133"/>
      <c r="T221" s="133"/>
      <c r="U221" s="133"/>
      <c r="V221" s="133"/>
      <c r="W221" s="133"/>
      <c r="X221" s="133"/>
      <c r="Y221" s="133"/>
    </row>
    <row r="222" spans="1:25" ht="13.2">
      <c r="A222" s="133"/>
      <c r="B222" s="49"/>
      <c r="C222" s="133"/>
      <c r="D222" s="133"/>
      <c r="E222" s="133"/>
      <c r="F222" s="133"/>
      <c r="G222" s="133"/>
      <c r="H222" s="133"/>
      <c r="I222" s="133"/>
      <c r="J222" s="133"/>
      <c r="K222" s="133"/>
      <c r="L222" s="133"/>
      <c r="M222" s="133"/>
      <c r="N222" s="133"/>
      <c r="O222" s="133"/>
      <c r="P222" s="133"/>
      <c r="Q222" s="133"/>
      <c r="R222" s="133"/>
      <c r="S222" s="133"/>
      <c r="T222" s="133"/>
      <c r="U222" s="133"/>
      <c r="V222" s="133"/>
      <c r="W222" s="133"/>
      <c r="X222" s="133"/>
      <c r="Y222" s="133"/>
    </row>
    <row r="223" spans="1:25" ht="13.2">
      <c r="A223" s="133"/>
      <c r="B223" s="49"/>
      <c r="C223" s="133"/>
      <c r="D223" s="133"/>
      <c r="E223" s="133"/>
      <c r="F223" s="133"/>
      <c r="G223" s="133"/>
      <c r="H223" s="133"/>
      <c r="I223" s="133"/>
      <c r="J223" s="133"/>
      <c r="K223" s="133"/>
      <c r="L223" s="133"/>
      <c r="M223" s="133"/>
      <c r="N223" s="133"/>
      <c r="O223" s="133"/>
      <c r="P223" s="133"/>
      <c r="Q223" s="133"/>
      <c r="R223" s="133"/>
      <c r="S223" s="133"/>
      <c r="T223" s="133"/>
      <c r="U223" s="133"/>
      <c r="V223" s="133"/>
      <c r="W223" s="133"/>
      <c r="X223" s="133"/>
      <c r="Y223" s="133"/>
    </row>
    <row r="224" spans="1:25" ht="13.2">
      <c r="A224" s="133"/>
      <c r="B224" s="49"/>
      <c r="C224" s="133"/>
      <c r="D224" s="133"/>
      <c r="E224" s="133"/>
      <c r="F224" s="133"/>
      <c r="G224" s="133"/>
      <c r="H224" s="133"/>
      <c r="I224" s="133"/>
      <c r="J224" s="133"/>
      <c r="K224" s="133"/>
      <c r="L224" s="133"/>
      <c r="M224" s="133"/>
      <c r="N224" s="133"/>
      <c r="O224" s="133"/>
      <c r="P224" s="133"/>
      <c r="Q224" s="133"/>
      <c r="R224" s="133"/>
      <c r="S224" s="133"/>
      <c r="T224" s="133"/>
      <c r="U224" s="133"/>
      <c r="V224" s="133"/>
      <c r="W224" s="133"/>
      <c r="X224" s="133"/>
      <c r="Y224" s="133"/>
    </row>
    <row r="225" spans="1:25" ht="13.2">
      <c r="A225" s="133"/>
      <c r="B225" s="49"/>
      <c r="C225" s="133"/>
      <c r="D225" s="133"/>
      <c r="E225" s="133"/>
      <c r="F225" s="133"/>
      <c r="G225" s="133"/>
      <c r="H225" s="133"/>
      <c r="I225" s="133"/>
      <c r="J225" s="133"/>
      <c r="K225" s="133"/>
      <c r="L225" s="133"/>
      <c r="M225" s="133"/>
      <c r="N225" s="133"/>
      <c r="O225" s="133"/>
      <c r="P225" s="133"/>
      <c r="Q225" s="133"/>
      <c r="R225" s="133"/>
      <c r="S225" s="133"/>
      <c r="T225" s="133"/>
      <c r="U225" s="133"/>
      <c r="V225" s="133"/>
      <c r="W225" s="133"/>
      <c r="X225" s="133"/>
      <c r="Y225" s="133"/>
    </row>
    <row r="226" spans="1:25" ht="13.2">
      <c r="A226" s="133"/>
      <c r="B226" s="49"/>
      <c r="C226" s="133"/>
      <c r="D226" s="133"/>
      <c r="E226" s="133"/>
      <c r="F226" s="133"/>
      <c r="G226" s="133"/>
      <c r="H226" s="133"/>
      <c r="I226" s="133"/>
      <c r="J226" s="133"/>
      <c r="K226" s="133"/>
      <c r="L226" s="133"/>
      <c r="M226" s="133"/>
      <c r="N226" s="133"/>
      <c r="O226" s="133"/>
      <c r="P226" s="133"/>
      <c r="Q226" s="133"/>
      <c r="R226" s="133"/>
      <c r="S226" s="133"/>
      <c r="T226" s="133"/>
      <c r="U226" s="133"/>
      <c r="V226" s="133"/>
      <c r="W226" s="133"/>
      <c r="X226" s="133"/>
      <c r="Y226" s="133"/>
    </row>
    <row r="227" spans="1:25" ht="13.2">
      <c r="A227" s="133"/>
      <c r="B227" s="49"/>
      <c r="C227" s="133"/>
      <c r="D227" s="133"/>
      <c r="E227" s="133"/>
      <c r="F227" s="133"/>
      <c r="G227" s="133"/>
      <c r="H227" s="133"/>
      <c r="I227" s="133"/>
      <c r="J227" s="133"/>
      <c r="K227" s="133"/>
      <c r="L227" s="133"/>
      <c r="M227" s="133"/>
      <c r="N227" s="133"/>
      <c r="O227" s="133"/>
      <c r="P227" s="133"/>
      <c r="Q227" s="133"/>
      <c r="R227" s="133"/>
      <c r="S227" s="133"/>
      <c r="T227" s="133"/>
      <c r="U227" s="133"/>
      <c r="V227" s="133"/>
      <c r="W227" s="133"/>
      <c r="X227" s="133"/>
      <c r="Y227" s="133"/>
    </row>
    <row r="228" spans="1:25" ht="13.2">
      <c r="A228" s="133"/>
      <c r="B228" s="49"/>
      <c r="C228" s="133"/>
      <c r="D228" s="133"/>
      <c r="E228" s="133"/>
      <c r="F228" s="133"/>
      <c r="G228" s="133"/>
      <c r="H228" s="133"/>
      <c r="I228" s="133"/>
      <c r="J228" s="133"/>
      <c r="K228" s="133"/>
      <c r="L228" s="133"/>
      <c r="M228" s="133"/>
      <c r="N228" s="133"/>
      <c r="O228" s="133"/>
      <c r="P228" s="133"/>
      <c r="Q228" s="133"/>
      <c r="R228" s="133"/>
      <c r="S228" s="133"/>
      <c r="T228" s="133"/>
      <c r="U228" s="133"/>
      <c r="V228" s="133"/>
      <c r="W228" s="133"/>
      <c r="X228" s="133"/>
      <c r="Y228" s="133"/>
    </row>
    <row r="229" spans="1:25" ht="13.2">
      <c r="A229" s="133"/>
      <c r="B229" s="49"/>
      <c r="C229" s="13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row>
    <row r="230" spans="1:25" ht="13.2">
      <c r="A230" s="133"/>
      <c r="B230" s="49"/>
      <c r="C230" s="133"/>
      <c r="D230" s="133"/>
      <c r="E230" s="133"/>
      <c r="F230" s="133"/>
      <c r="G230" s="133"/>
      <c r="H230" s="133"/>
      <c r="I230" s="133"/>
      <c r="J230" s="133"/>
      <c r="K230" s="133"/>
      <c r="L230" s="133"/>
      <c r="M230" s="133"/>
      <c r="N230" s="133"/>
      <c r="O230" s="133"/>
      <c r="P230" s="133"/>
      <c r="Q230" s="133"/>
      <c r="R230" s="133"/>
      <c r="S230" s="133"/>
      <c r="T230" s="133"/>
      <c r="U230" s="133"/>
      <c r="V230" s="133"/>
      <c r="W230" s="133"/>
      <c r="X230" s="133"/>
      <c r="Y230" s="133"/>
    </row>
    <row r="231" spans="1:25" ht="13.2">
      <c r="A231" s="133"/>
      <c r="B231" s="49"/>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row>
    <row r="232" spans="1:25" ht="13.2">
      <c r="A232" s="133"/>
      <c r="B232" s="49"/>
      <c r="C232" s="133"/>
      <c r="D232" s="133"/>
      <c r="E232" s="133"/>
      <c r="F232" s="133"/>
      <c r="G232" s="133"/>
      <c r="H232" s="133"/>
      <c r="I232" s="133"/>
      <c r="J232" s="133"/>
      <c r="K232" s="133"/>
      <c r="L232" s="133"/>
      <c r="M232" s="133"/>
      <c r="N232" s="133"/>
      <c r="O232" s="133"/>
      <c r="P232" s="133"/>
      <c r="Q232" s="133"/>
      <c r="R232" s="133"/>
      <c r="S232" s="133"/>
      <c r="T232" s="133"/>
      <c r="U232" s="133"/>
      <c r="V232" s="133"/>
      <c r="W232" s="133"/>
      <c r="X232" s="133"/>
      <c r="Y232" s="133"/>
    </row>
    <row r="233" spans="1:25" ht="13.2">
      <c r="A233" s="133"/>
      <c r="B233" s="49"/>
      <c r="C233" s="133"/>
      <c r="D233" s="133"/>
      <c r="E233" s="133"/>
      <c r="F233" s="133"/>
      <c r="G233" s="133"/>
      <c r="H233" s="133"/>
      <c r="I233" s="133"/>
      <c r="J233" s="133"/>
      <c r="K233" s="133"/>
      <c r="L233" s="133"/>
      <c r="M233" s="133"/>
      <c r="N233" s="133"/>
      <c r="O233" s="133"/>
      <c r="P233" s="133"/>
      <c r="Q233" s="133"/>
      <c r="R233" s="133"/>
      <c r="S233" s="133"/>
      <c r="T233" s="133"/>
      <c r="U233" s="133"/>
      <c r="V233" s="133"/>
      <c r="W233" s="133"/>
      <c r="X233" s="133"/>
      <c r="Y233" s="133"/>
    </row>
    <row r="234" spans="1:25" ht="13.2">
      <c r="A234" s="133"/>
      <c r="B234" s="49"/>
      <c r="C234" s="133"/>
      <c r="D234" s="133"/>
      <c r="E234" s="133"/>
      <c r="F234" s="133"/>
      <c r="G234" s="133"/>
      <c r="H234" s="133"/>
      <c r="I234" s="133"/>
      <c r="J234" s="133"/>
      <c r="K234" s="133"/>
      <c r="L234" s="133"/>
      <c r="M234" s="133"/>
      <c r="N234" s="133"/>
      <c r="O234" s="133"/>
      <c r="P234" s="133"/>
      <c r="Q234" s="133"/>
      <c r="R234" s="133"/>
      <c r="S234" s="133"/>
      <c r="T234" s="133"/>
      <c r="U234" s="133"/>
      <c r="V234" s="133"/>
      <c r="W234" s="133"/>
      <c r="X234" s="133"/>
      <c r="Y234" s="133"/>
    </row>
    <row r="235" spans="1:25" ht="13.2">
      <c r="A235" s="133"/>
      <c r="B235" s="49"/>
      <c r="C235" s="133"/>
      <c r="D235" s="133"/>
      <c r="E235" s="133"/>
      <c r="F235" s="133"/>
      <c r="G235" s="133"/>
      <c r="H235" s="133"/>
      <c r="I235" s="133"/>
      <c r="J235" s="133"/>
      <c r="K235" s="133"/>
      <c r="L235" s="133"/>
      <c r="M235" s="133"/>
      <c r="N235" s="133"/>
      <c r="O235" s="133"/>
      <c r="P235" s="133"/>
      <c r="Q235" s="133"/>
      <c r="R235" s="133"/>
      <c r="S235" s="133"/>
      <c r="T235" s="133"/>
      <c r="U235" s="133"/>
      <c r="V235" s="133"/>
      <c r="W235" s="133"/>
      <c r="X235" s="133"/>
      <c r="Y235" s="133"/>
    </row>
    <row r="236" spans="1:25" ht="13.2">
      <c r="A236" s="133"/>
      <c r="B236" s="49"/>
      <c r="C236" s="133"/>
      <c r="D236" s="133"/>
      <c r="E236" s="133"/>
      <c r="F236" s="133"/>
      <c r="G236" s="133"/>
      <c r="H236" s="133"/>
      <c r="I236" s="133"/>
      <c r="J236" s="133"/>
      <c r="K236" s="133"/>
      <c r="L236" s="133"/>
      <c r="M236" s="133"/>
      <c r="N236" s="133"/>
      <c r="O236" s="133"/>
      <c r="P236" s="133"/>
      <c r="Q236" s="133"/>
      <c r="R236" s="133"/>
      <c r="S236" s="133"/>
      <c r="T236" s="133"/>
      <c r="U236" s="133"/>
      <c r="V236" s="133"/>
      <c r="W236" s="133"/>
      <c r="X236" s="133"/>
      <c r="Y236" s="133"/>
    </row>
    <row r="237" spans="1:25" ht="13.2">
      <c r="A237" s="133"/>
      <c r="B237" s="49"/>
      <c r="C237" s="133"/>
      <c r="D237" s="133"/>
      <c r="E237" s="133"/>
      <c r="F237" s="133"/>
      <c r="G237" s="133"/>
      <c r="H237" s="133"/>
      <c r="I237" s="133"/>
      <c r="J237" s="133"/>
      <c r="K237" s="133"/>
      <c r="L237" s="133"/>
      <c r="M237" s="133"/>
      <c r="N237" s="133"/>
      <c r="O237" s="133"/>
      <c r="P237" s="133"/>
      <c r="Q237" s="133"/>
      <c r="R237" s="133"/>
      <c r="S237" s="133"/>
      <c r="T237" s="133"/>
      <c r="U237" s="133"/>
      <c r="V237" s="133"/>
      <c r="W237" s="133"/>
      <c r="X237" s="133"/>
      <c r="Y237" s="133"/>
    </row>
    <row r="238" spans="1:25" ht="13.2">
      <c r="A238" s="133"/>
      <c r="B238" s="49"/>
      <c r="C238" s="133"/>
      <c r="D238" s="133"/>
      <c r="E238" s="133"/>
      <c r="F238" s="133"/>
      <c r="G238" s="133"/>
      <c r="H238" s="133"/>
      <c r="I238" s="133"/>
      <c r="J238" s="133"/>
      <c r="K238" s="133"/>
      <c r="L238" s="133"/>
      <c r="M238" s="133"/>
      <c r="N238" s="133"/>
      <c r="O238" s="133"/>
      <c r="P238" s="133"/>
      <c r="Q238" s="133"/>
      <c r="R238" s="133"/>
      <c r="S238" s="133"/>
      <c r="T238" s="133"/>
      <c r="U238" s="133"/>
      <c r="V238" s="133"/>
      <c r="W238" s="133"/>
      <c r="X238" s="133"/>
      <c r="Y238" s="133"/>
    </row>
    <row r="239" spans="1:25" ht="13.2">
      <c r="A239" s="133"/>
      <c r="B239" s="49"/>
      <c r="C239" s="13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row>
    <row r="240" spans="1:25" ht="13.2">
      <c r="A240" s="133"/>
      <c r="B240" s="49"/>
      <c r="C240" s="133"/>
      <c r="D240" s="133"/>
      <c r="E240" s="133"/>
      <c r="F240" s="133"/>
      <c r="G240" s="133"/>
      <c r="H240" s="133"/>
      <c r="I240" s="133"/>
      <c r="J240" s="133"/>
      <c r="K240" s="133"/>
      <c r="L240" s="133"/>
      <c r="M240" s="133"/>
      <c r="N240" s="133"/>
      <c r="O240" s="133"/>
      <c r="P240" s="133"/>
      <c r="Q240" s="133"/>
      <c r="R240" s="133"/>
      <c r="S240" s="133"/>
      <c r="T240" s="133"/>
      <c r="U240" s="133"/>
      <c r="V240" s="133"/>
      <c r="W240" s="133"/>
      <c r="X240" s="133"/>
      <c r="Y240" s="133"/>
    </row>
    <row r="241" spans="1:25" ht="13.2">
      <c r="A241" s="133"/>
      <c r="B241" s="49"/>
      <c r="C241" s="133"/>
      <c r="D241" s="133"/>
      <c r="E241" s="133"/>
      <c r="F241" s="133"/>
      <c r="G241" s="133"/>
      <c r="H241" s="133"/>
      <c r="I241" s="133"/>
      <c r="J241" s="133"/>
      <c r="K241" s="133"/>
      <c r="L241" s="133"/>
      <c r="M241" s="133"/>
      <c r="N241" s="133"/>
      <c r="O241" s="133"/>
      <c r="P241" s="133"/>
      <c r="Q241" s="133"/>
      <c r="R241" s="133"/>
      <c r="S241" s="133"/>
      <c r="T241" s="133"/>
      <c r="U241" s="133"/>
      <c r="V241" s="133"/>
      <c r="W241" s="133"/>
      <c r="X241" s="133"/>
      <c r="Y241" s="133"/>
    </row>
    <row r="242" spans="1:25" ht="13.2">
      <c r="A242" s="133"/>
      <c r="B242" s="49"/>
      <c r="C242" s="133"/>
      <c r="D242" s="133"/>
      <c r="E242" s="133"/>
      <c r="F242" s="133"/>
      <c r="G242" s="133"/>
      <c r="H242" s="133"/>
      <c r="I242" s="133"/>
      <c r="J242" s="133"/>
      <c r="K242" s="133"/>
      <c r="L242" s="133"/>
      <c r="M242" s="133"/>
      <c r="N242" s="133"/>
      <c r="O242" s="133"/>
      <c r="P242" s="133"/>
      <c r="Q242" s="133"/>
      <c r="R242" s="133"/>
      <c r="S242" s="133"/>
      <c r="T242" s="133"/>
      <c r="U242" s="133"/>
      <c r="V242" s="133"/>
      <c r="W242" s="133"/>
      <c r="X242" s="133"/>
      <c r="Y242" s="133"/>
    </row>
    <row r="243" spans="1:25" ht="13.2">
      <c r="A243" s="133"/>
      <c r="B243" s="49"/>
      <c r="C243" s="133"/>
      <c r="D243" s="133"/>
      <c r="E243" s="133"/>
      <c r="F243" s="133"/>
      <c r="G243" s="133"/>
      <c r="H243" s="133"/>
      <c r="I243" s="133"/>
      <c r="J243" s="133"/>
      <c r="K243" s="133"/>
      <c r="L243" s="133"/>
      <c r="M243" s="133"/>
      <c r="N243" s="133"/>
      <c r="O243" s="133"/>
      <c r="P243" s="133"/>
      <c r="Q243" s="133"/>
      <c r="R243" s="133"/>
      <c r="S243" s="133"/>
      <c r="T243" s="133"/>
      <c r="U243" s="133"/>
      <c r="V243" s="133"/>
      <c r="W243" s="133"/>
      <c r="X243" s="133"/>
      <c r="Y243" s="133"/>
    </row>
    <row r="244" spans="1:25" ht="13.2">
      <c r="A244" s="133"/>
      <c r="B244" s="49"/>
      <c r="C244" s="133"/>
      <c r="D244" s="133"/>
      <c r="E244" s="133"/>
      <c r="F244" s="133"/>
      <c r="G244" s="133"/>
      <c r="H244" s="133"/>
      <c r="I244" s="133"/>
      <c r="J244" s="133"/>
      <c r="K244" s="133"/>
      <c r="L244" s="133"/>
      <c r="M244" s="133"/>
      <c r="N244" s="133"/>
      <c r="O244" s="133"/>
      <c r="P244" s="133"/>
      <c r="Q244" s="133"/>
      <c r="R244" s="133"/>
      <c r="S244" s="133"/>
      <c r="T244" s="133"/>
      <c r="U244" s="133"/>
      <c r="V244" s="133"/>
      <c r="W244" s="133"/>
      <c r="X244" s="133"/>
      <c r="Y244" s="133"/>
    </row>
    <row r="245" spans="1:25" ht="13.2">
      <c r="A245" s="133"/>
      <c r="B245" s="49"/>
      <c r="C245" s="133"/>
      <c r="D245" s="133"/>
      <c r="E245" s="133"/>
      <c r="F245" s="133"/>
      <c r="G245" s="133"/>
      <c r="H245" s="133"/>
      <c r="I245" s="133"/>
      <c r="J245" s="133"/>
      <c r="K245" s="133"/>
      <c r="L245" s="133"/>
      <c r="M245" s="133"/>
      <c r="N245" s="133"/>
      <c r="O245" s="133"/>
      <c r="P245" s="133"/>
      <c r="Q245" s="133"/>
      <c r="R245" s="133"/>
      <c r="S245" s="133"/>
      <c r="T245" s="133"/>
      <c r="U245" s="133"/>
      <c r="V245" s="133"/>
      <c r="W245" s="133"/>
      <c r="X245" s="133"/>
      <c r="Y245" s="133"/>
    </row>
    <row r="246" spans="1:25" ht="13.2">
      <c r="A246" s="133"/>
      <c r="B246" s="49"/>
      <c r="C246" s="133"/>
      <c r="D246" s="133"/>
      <c r="E246" s="133"/>
      <c r="F246" s="133"/>
      <c r="G246" s="133"/>
      <c r="H246" s="133"/>
      <c r="I246" s="133"/>
      <c r="J246" s="133"/>
      <c r="K246" s="133"/>
      <c r="L246" s="133"/>
      <c r="M246" s="133"/>
      <c r="N246" s="133"/>
      <c r="O246" s="133"/>
      <c r="P246" s="133"/>
      <c r="Q246" s="133"/>
      <c r="R246" s="133"/>
      <c r="S246" s="133"/>
      <c r="T246" s="133"/>
      <c r="U246" s="133"/>
      <c r="V246" s="133"/>
      <c r="W246" s="133"/>
      <c r="X246" s="133"/>
      <c r="Y246" s="133"/>
    </row>
    <row r="247" spans="1:25" ht="13.2">
      <c r="A247" s="133"/>
      <c r="B247" s="49"/>
      <c r="C247" s="133"/>
      <c r="D247" s="133"/>
      <c r="E247" s="133"/>
      <c r="F247" s="133"/>
      <c r="G247" s="133"/>
      <c r="H247" s="133"/>
      <c r="I247" s="133"/>
      <c r="J247" s="133"/>
      <c r="K247" s="133"/>
      <c r="L247" s="133"/>
      <c r="M247" s="133"/>
      <c r="N247" s="133"/>
      <c r="O247" s="133"/>
      <c r="P247" s="133"/>
      <c r="Q247" s="133"/>
      <c r="R247" s="133"/>
      <c r="S247" s="133"/>
      <c r="T247" s="133"/>
      <c r="U247" s="133"/>
      <c r="V247" s="133"/>
      <c r="W247" s="133"/>
      <c r="X247" s="133"/>
      <c r="Y247" s="133"/>
    </row>
    <row r="248" spans="1:25" ht="13.2">
      <c r="A248" s="133"/>
      <c r="B248" s="49"/>
      <c r="C248" s="133"/>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row>
    <row r="249" spans="1:25" ht="13.2">
      <c r="A249" s="133"/>
      <c r="B249" s="49"/>
      <c r="C249" s="133"/>
      <c r="D249" s="133"/>
      <c r="E249" s="133"/>
      <c r="F249" s="133"/>
      <c r="G249" s="133"/>
      <c r="H249" s="133"/>
      <c r="I249" s="133"/>
      <c r="J249" s="133"/>
      <c r="K249" s="133"/>
      <c r="L249" s="133"/>
      <c r="M249" s="133"/>
      <c r="N249" s="133"/>
      <c r="O249" s="133"/>
      <c r="P249" s="133"/>
      <c r="Q249" s="133"/>
      <c r="R249" s="133"/>
      <c r="S249" s="133"/>
      <c r="T249" s="133"/>
      <c r="U249" s="133"/>
      <c r="V249" s="133"/>
      <c r="W249" s="133"/>
      <c r="X249" s="133"/>
      <c r="Y249" s="133"/>
    </row>
    <row r="250" spans="1:25" ht="13.2">
      <c r="A250" s="133"/>
      <c r="B250" s="49"/>
      <c r="C250" s="133"/>
      <c r="D250" s="133"/>
      <c r="E250" s="133"/>
      <c r="F250" s="133"/>
      <c r="G250" s="133"/>
      <c r="H250" s="133"/>
      <c r="I250" s="133"/>
      <c r="J250" s="133"/>
      <c r="K250" s="133"/>
      <c r="L250" s="133"/>
      <c r="M250" s="133"/>
      <c r="N250" s="133"/>
      <c r="O250" s="133"/>
      <c r="P250" s="133"/>
      <c r="Q250" s="133"/>
      <c r="R250" s="133"/>
      <c r="S250" s="133"/>
      <c r="T250" s="133"/>
      <c r="U250" s="133"/>
      <c r="V250" s="133"/>
      <c r="W250" s="133"/>
      <c r="X250" s="133"/>
      <c r="Y250" s="133"/>
    </row>
    <row r="251" spans="1:25" ht="13.2">
      <c r="A251" s="133"/>
      <c r="B251" s="49"/>
      <c r="C251" s="133"/>
      <c r="D251" s="133"/>
      <c r="E251" s="133"/>
      <c r="F251" s="133"/>
      <c r="G251" s="133"/>
      <c r="H251" s="133"/>
      <c r="I251" s="133"/>
      <c r="J251" s="133"/>
      <c r="K251" s="133"/>
      <c r="L251" s="133"/>
      <c r="M251" s="133"/>
      <c r="N251" s="133"/>
      <c r="O251" s="133"/>
      <c r="P251" s="133"/>
      <c r="Q251" s="133"/>
      <c r="R251" s="133"/>
      <c r="S251" s="133"/>
      <c r="T251" s="133"/>
      <c r="U251" s="133"/>
      <c r="V251" s="133"/>
      <c r="W251" s="133"/>
      <c r="X251" s="133"/>
      <c r="Y251" s="133"/>
    </row>
    <row r="252" spans="1:25" ht="13.2">
      <c r="A252" s="133"/>
      <c r="B252" s="49"/>
      <c r="C252" s="133"/>
      <c r="D252" s="133"/>
      <c r="E252" s="133"/>
      <c r="F252" s="133"/>
      <c r="G252" s="133"/>
      <c r="H252" s="133"/>
      <c r="I252" s="133"/>
      <c r="J252" s="133"/>
      <c r="K252" s="133"/>
      <c r="L252" s="133"/>
      <c r="M252" s="133"/>
      <c r="N252" s="133"/>
      <c r="O252" s="133"/>
      <c r="P252" s="133"/>
      <c r="Q252" s="133"/>
      <c r="R252" s="133"/>
      <c r="S252" s="133"/>
      <c r="T252" s="133"/>
      <c r="U252" s="133"/>
      <c r="V252" s="133"/>
      <c r="W252" s="133"/>
      <c r="X252" s="133"/>
      <c r="Y252" s="133"/>
    </row>
    <row r="253" spans="1:25" ht="13.2">
      <c r="A253" s="133"/>
      <c r="B253" s="49"/>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row>
    <row r="254" spans="1:25" ht="13.2">
      <c r="A254" s="133"/>
      <c r="B254" s="49"/>
      <c r="C254" s="133"/>
      <c r="D254" s="133"/>
      <c r="E254" s="133"/>
      <c r="F254" s="133"/>
      <c r="G254" s="133"/>
      <c r="H254" s="133"/>
      <c r="I254" s="133"/>
      <c r="J254" s="133"/>
      <c r="K254" s="133"/>
      <c r="L254" s="133"/>
      <c r="M254" s="133"/>
      <c r="N254" s="133"/>
      <c r="O254" s="133"/>
      <c r="P254" s="133"/>
      <c r="Q254" s="133"/>
      <c r="R254" s="133"/>
      <c r="S254" s="133"/>
      <c r="T254" s="133"/>
      <c r="U254" s="133"/>
      <c r="V254" s="133"/>
      <c r="W254" s="133"/>
      <c r="X254" s="133"/>
      <c r="Y254" s="133"/>
    </row>
    <row r="255" spans="1:25" ht="13.2">
      <c r="A255" s="133"/>
      <c r="B255" s="49"/>
      <c r="C255" s="133"/>
      <c r="D255" s="133"/>
      <c r="E255" s="133"/>
      <c r="F255" s="133"/>
      <c r="G255" s="133"/>
      <c r="H255" s="133"/>
      <c r="I255" s="133"/>
      <c r="J255" s="133"/>
      <c r="K255" s="133"/>
      <c r="L255" s="133"/>
      <c r="M255" s="133"/>
      <c r="N255" s="133"/>
      <c r="O255" s="133"/>
      <c r="P255" s="133"/>
      <c r="Q255" s="133"/>
      <c r="R255" s="133"/>
      <c r="S255" s="133"/>
      <c r="T255" s="133"/>
      <c r="U255" s="133"/>
      <c r="V255" s="133"/>
      <c r="W255" s="133"/>
      <c r="X255" s="133"/>
      <c r="Y255" s="133"/>
    </row>
    <row r="256" spans="1:25" ht="13.2">
      <c r="A256" s="133"/>
      <c r="B256" s="49"/>
      <c r="C256" s="133"/>
      <c r="D256" s="133"/>
      <c r="E256" s="133"/>
      <c r="F256" s="133"/>
      <c r="G256" s="133"/>
      <c r="H256" s="133"/>
      <c r="I256" s="133"/>
      <c r="J256" s="133"/>
      <c r="K256" s="133"/>
      <c r="L256" s="133"/>
      <c r="M256" s="133"/>
      <c r="N256" s="133"/>
      <c r="O256" s="133"/>
      <c r="P256" s="133"/>
      <c r="Q256" s="133"/>
      <c r="R256" s="133"/>
      <c r="S256" s="133"/>
      <c r="T256" s="133"/>
      <c r="U256" s="133"/>
      <c r="V256" s="133"/>
      <c r="W256" s="133"/>
      <c r="X256" s="133"/>
      <c r="Y256" s="133"/>
    </row>
    <row r="257" spans="1:25" ht="13.2">
      <c r="A257" s="133"/>
      <c r="B257" s="49"/>
      <c r="C257" s="133"/>
      <c r="D257" s="133"/>
      <c r="E257" s="133"/>
      <c r="F257" s="133"/>
      <c r="G257" s="133"/>
      <c r="H257" s="133"/>
      <c r="I257" s="133"/>
      <c r="J257" s="133"/>
      <c r="K257" s="133"/>
      <c r="L257" s="133"/>
      <c r="M257" s="133"/>
      <c r="N257" s="133"/>
      <c r="O257" s="133"/>
      <c r="P257" s="133"/>
      <c r="Q257" s="133"/>
      <c r="R257" s="133"/>
      <c r="S257" s="133"/>
      <c r="T257" s="133"/>
      <c r="U257" s="133"/>
      <c r="V257" s="133"/>
      <c r="W257" s="133"/>
      <c r="X257" s="133"/>
      <c r="Y257" s="133"/>
    </row>
    <row r="258" spans="1:25" ht="13.2">
      <c r="A258" s="133"/>
      <c r="B258" s="49"/>
      <c r="C258" s="133"/>
      <c r="D258" s="133"/>
      <c r="E258" s="133"/>
      <c r="F258" s="133"/>
      <c r="G258" s="133"/>
      <c r="H258" s="133"/>
      <c r="I258" s="133"/>
      <c r="J258" s="133"/>
      <c r="K258" s="133"/>
      <c r="L258" s="133"/>
      <c r="M258" s="133"/>
      <c r="N258" s="133"/>
      <c r="O258" s="133"/>
      <c r="P258" s="133"/>
      <c r="Q258" s="133"/>
      <c r="R258" s="133"/>
      <c r="S258" s="133"/>
      <c r="T258" s="133"/>
      <c r="U258" s="133"/>
      <c r="V258" s="133"/>
      <c r="W258" s="133"/>
      <c r="X258" s="133"/>
      <c r="Y258" s="133"/>
    </row>
    <row r="259" spans="1:25" ht="13.2">
      <c r="A259" s="133"/>
      <c r="B259" s="49"/>
      <c r="C259" s="133"/>
      <c r="D259" s="133"/>
      <c r="E259" s="133"/>
      <c r="F259" s="133"/>
      <c r="G259" s="133"/>
      <c r="H259" s="133"/>
      <c r="I259" s="133"/>
      <c r="J259" s="133"/>
      <c r="K259" s="133"/>
      <c r="L259" s="133"/>
      <c r="M259" s="133"/>
      <c r="N259" s="133"/>
      <c r="O259" s="133"/>
      <c r="P259" s="133"/>
      <c r="Q259" s="133"/>
      <c r="R259" s="133"/>
      <c r="S259" s="133"/>
      <c r="T259" s="133"/>
      <c r="U259" s="133"/>
      <c r="V259" s="133"/>
      <c r="W259" s="133"/>
      <c r="X259" s="133"/>
      <c r="Y259" s="133"/>
    </row>
    <row r="260" spans="1:25" ht="13.2">
      <c r="A260" s="133"/>
      <c r="B260" s="49"/>
      <c r="C260" s="133"/>
      <c r="D260" s="133"/>
      <c r="E260" s="133"/>
      <c r="F260" s="133"/>
      <c r="G260" s="133"/>
      <c r="H260" s="133"/>
      <c r="I260" s="133"/>
      <c r="J260" s="133"/>
      <c r="K260" s="133"/>
      <c r="L260" s="133"/>
      <c r="M260" s="133"/>
      <c r="N260" s="133"/>
      <c r="O260" s="133"/>
      <c r="P260" s="133"/>
      <c r="Q260" s="133"/>
      <c r="R260" s="133"/>
      <c r="S260" s="133"/>
      <c r="T260" s="133"/>
      <c r="U260" s="133"/>
      <c r="V260" s="133"/>
      <c r="W260" s="133"/>
      <c r="X260" s="133"/>
      <c r="Y260" s="133"/>
    </row>
    <row r="261" spans="1:25" ht="13.2">
      <c r="A261" s="133"/>
      <c r="B261" s="49"/>
      <c r="C261" s="133"/>
      <c r="D261" s="133"/>
      <c r="E261" s="133"/>
      <c r="F261" s="133"/>
      <c r="G261" s="133"/>
      <c r="H261" s="133"/>
      <c r="I261" s="133"/>
      <c r="J261" s="133"/>
      <c r="K261" s="133"/>
      <c r="L261" s="133"/>
      <c r="M261" s="133"/>
      <c r="N261" s="133"/>
      <c r="O261" s="133"/>
      <c r="P261" s="133"/>
      <c r="Q261" s="133"/>
      <c r="R261" s="133"/>
      <c r="S261" s="133"/>
      <c r="T261" s="133"/>
      <c r="U261" s="133"/>
      <c r="V261" s="133"/>
      <c r="W261" s="133"/>
      <c r="X261" s="133"/>
      <c r="Y261" s="133"/>
    </row>
    <row r="262" spans="1:25" ht="13.2">
      <c r="A262" s="133"/>
      <c r="B262" s="49"/>
      <c r="C262" s="133"/>
      <c r="D262" s="133"/>
      <c r="E262" s="133"/>
      <c r="F262" s="133"/>
      <c r="G262" s="133"/>
      <c r="H262" s="133"/>
      <c r="I262" s="133"/>
      <c r="J262" s="133"/>
      <c r="K262" s="133"/>
      <c r="L262" s="133"/>
      <c r="M262" s="133"/>
      <c r="N262" s="133"/>
      <c r="O262" s="133"/>
      <c r="P262" s="133"/>
      <c r="Q262" s="133"/>
      <c r="R262" s="133"/>
      <c r="S262" s="133"/>
      <c r="T262" s="133"/>
      <c r="U262" s="133"/>
      <c r="V262" s="133"/>
      <c r="W262" s="133"/>
      <c r="X262" s="133"/>
      <c r="Y262" s="133"/>
    </row>
    <row r="263" spans="1:25" ht="13.2">
      <c r="A263" s="133"/>
      <c r="B263" s="49"/>
      <c r="C263" s="133"/>
      <c r="D263" s="133"/>
      <c r="E263" s="133"/>
      <c r="F263" s="133"/>
      <c r="G263" s="133"/>
      <c r="H263" s="133"/>
      <c r="I263" s="133"/>
      <c r="J263" s="133"/>
      <c r="K263" s="133"/>
      <c r="L263" s="133"/>
      <c r="M263" s="133"/>
      <c r="N263" s="133"/>
      <c r="O263" s="133"/>
      <c r="P263" s="133"/>
      <c r="Q263" s="133"/>
      <c r="R263" s="133"/>
      <c r="S263" s="133"/>
      <c r="T263" s="133"/>
      <c r="U263" s="133"/>
      <c r="V263" s="133"/>
      <c r="W263" s="133"/>
      <c r="X263" s="133"/>
      <c r="Y263" s="133"/>
    </row>
    <row r="264" spans="1:25" ht="13.2">
      <c r="A264" s="133"/>
      <c r="B264" s="49"/>
      <c r="C264" s="133"/>
      <c r="D264" s="133"/>
      <c r="E264" s="133"/>
      <c r="F264" s="133"/>
      <c r="G264" s="133"/>
      <c r="H264" s="133"/>
      <c r="I264" s="133"/>
      <c r="J264" s="133"/>
      <c r="K264" s="133"/>
      <c r="L264" s="133"/>
      <c r="M264" s="133"/>
      <c r="N264" s="133"/>
      <c r="O264" s="133"/>
      <c r="P264" s="133"/>
      <c r="Q264" s="133"/>
      <c r="R264" s="133"/>
      <c r="S264" s="133"/>
      <c r="T264" s="133"/>
      <c r="U264" s="133"/>
      <c r="V264" s="133"/>
      <c r="W264" s="133"/>
      <c r="X264" s="133"/>
      <c r="Y264" s="133"/>
    </row>
    <row r="265" spans="1:25" ht="13.2">
      <c r="A265" s="133"/>
      <c r="B265" s="49"/>
      <c r="C265" s="133"/>
      <c r="D265" s="133"/>
      <c r="E265" s="133"/>
      <c r="F265" s="133"/>
      <c r="G265" s="133"/>
      <c r="H265" s="133"/>
      <c r="I265" s="133"/>
      <c r="J265" s="133"/>
      <c r="K265" s="133"/>
      <c r="L265" s="133"/>
      <c r="M265" s="133"/>
      <c r="N265" s="133"/>
      <c r="O265" s="133"/>
      <c r="P265" s="133"/>
      <c r="Q265" s="133"/>
      <c r="R265" s="133"/>
      <c r="S265" s="133"/>
      <c r="T265" s="133"/>
      <c r="U265" s="133"/>
      <c r="V265" s="133"/>
      <c r="W265" s="133"/>
      <c r="X265" s="133"/>
      <c r="Y265" s="133"/>
    </row>
    <row r="266" spans="1:25" ht="13.2">
      <c r="A266" s="133"/>
      <c r="B266" s="49"/>
      <c r="C266" s="133"/>
      <c r="D266" s="133"/>
      <c r="E266" s="133"/>
      <c r="F266" s="133"/>
      <c r="G266" s="133"/>
      <c r="H266" s="133"/>
      <c r="I266" s="133"/>
      <c r="J266" s="133"/>
      <c r="K266" s="133"/>
      <c r="L266" s="133"/>
      <c r="M266" s="133"/>
      <c r="N266" s="133"/>
      <c r="O266" s="133"/>
      <c r="P266" s="133"/>
      <c r="Q266" s="133"/>
      <c r="R266" s="133"/>
      <c r="S266" s="133"/>
      <c r="T266" s="133"/>
      <c r="U266" s="133"/>
      <c r="V266" s="133"/>
      <c r="W266" s="133"/>
      <c r="X266" s="133"/>
      <c r="Y266" s="133"/>
    </row>
    <row r="267" spans="1:25" ht="13.2">
      <c r="A267" s="133"/>
      <c r="B267" s="49"/>
      <c r="C267" s="133"/>
      <c r="D267" s="133"/>
      <c r="E267" s="133"/>
      <c r="F267" s="133"/>
      <c r="G267" s="133"/>
      <c r="H267" s="133"/>
      <c r="I267" s="133"/>
      <c r="J267" s="133"/>
      <c r="K267" s="133"/>
      <c r="L267" s="133"/>
      <c r="M267" s="133"/>
      <c r="N267" s="133"/>
      <c r="O267" s="133"/>
      <c r="P267" s="133"/>
      <c r="Q267" s="133"/>
      <c r="R267" s="133"/>
      <c r="S267" s="133"/>
      <c r="T267" s="133"/>
      <c r="U267" s="133"/>
      <c r="V267" s="133"/>
      <c r="W267" s="133"/>
      <c r="X267" s="133"/>
      <c r="Y267" s="133"/>
    </row>
    <row r="268" spans="1:25" ht="13.2">
      <c r="A268" s="133"/>
      <c r="B268" s="49"/>
      <c r="C268" s="133"/>
      <c r="D268" s="133"/>
      <c r="E268" s="133"/>
      <c r="F268" s="133"/>
      <c r="G268" s="133"/>
      <c r="H268" s="133"/>
      <c r="I268" s="133"/>
      <c r="J268" s="133"/>
      <c r="K268" s="133"/>
      <c r="L268" s="133"/>
      <c r="M268" s="133"/>
      <c r="N268" s="133"/>
      <c r="O268" s="133"/>
      <c r="P268" s="133"/>
      <c r="Q268" s="133"/>
      <c r="R268" s="133"/>
      <c r="S268" s="133"/>
      <c r="T268" s="133"/>
      <c r="U268" s="133"/>
      <c r="V268" s="133"/>
      <c r="W268" s="133"/>
      <c r="X268" s="133"/>
      <c r="Y268" s="133"/>
    </row>
    <row r="269" spans="1:25" ht="13.2">
      <c r="A269" s="133"/>
      <c r="B269" s="49"/>
      <c r="C269" s="133"/>
      <c r="D269" s="133"/>
      <c r="E269" s="133"/>
      <c r="F269" s="133"/>
      <c r="G269" s="133"/>
      <c r="H269" s="133"/>
      <c r="I269" s="133"/>
      <c r="J269" s="133"/>
      <c r="K269" s="133"/>
      <c r="L269" s="133"/>
      <c r="M269" s="133"/>
      <c r="N269" s="133"/>
      <c r="O269" s="133"/>
      <c r="P269" s="133"/>
      <c r="Q269" s="133"/>
      <c r="R269" s="133"/>
      <c r="S269" s="133"/>
      <c r="T269" s="133"/>
      <c r="U269" s="133"/>
      <c r="V269" s="133"/>
      <c r="W269" s="133"/>
      <c r="X269" s="133"/>
      <c r="Y269" s="133"/>
    </row>
    <row r="270" spans="1:25" ht="13.2">
      <c r="A270" s="133"/>
      <c r="B270" s="49"/>
      <c r="C270" s="133"/>
      <c r="D270" s="133"/>
      <c r="E270" s="133"/>
      <c r="F270" s="133"/>
      <c r="G270" s="133"/>
      <c r="H270" s="133"/>
      <c r="I270" s="133"/>
      <c r="J270" s="133"/>
      <c r="K270" s="133"/>
      <c r="L270" s="133"/>
      <c r="M270" s="133"/>
      <c r="N270" s="133"/>
      <c r="O270" s="133"/>
      <c r="P270" s="133"/>
      <c r="Q270" s="133"/>
      <c r="R270" s="133"/>
      <c r="S270" s="133"/>
      <c r="T270" s="133"/>
      <c r="U270" s="133"/>
      <c r="V270" s="133"/>
      <c r="W270" s="133"/>
      <c r="X270" s="133"/>
      <c r="Y270" s="133"/>
    </row>
    <row r="271" spans="1:25" ht="13.2">
      <c r="A271" s="133"/>
      <c r="B271" s="49"/>
      <c r="C271" s="133"/>
      <c r="D271" s="133"/>
      <c r="E271" s="133"/>
      <c r="F271" s="133"/>
      <c r="G271" s="133"/>
      <c r="H271" s="133"/>
      <c r="I271" s="133"/>
      <c r="J271" s="133"/>
      <c r="K271" s="133"/>
      <c r="L271" s="133"/>
      <c r="M271" s="133"/>
      <c r="N271" s="133"/>
      <c r="O271" s="133"/>
      <c r="P271" s="133"/>
      <c r="Q271" s="133"/>
      <c r="R271" s="133"/>
      <c r="S271" s="133"/>
      <c r="T271" s="133"/>
      <c r="U271" s="133"/>
      <c r="V271" s="133"/>
      <c r="W271" s="133"/>
      <c r="X271" s="133"/>
      <c r="Y271" s="133"/>
    </row>
    <row r="272" spans="1:25" ht="13.2">
      <c r="A272" s="133"/>
      <c r="B272" s="49"/>
      <c r="C272" s="133"/>
      <c r="D272" s="133"/>
      <c r="E272" s="133"/>
      <c r="F272" s="133"/>
      <c r="G272" s="133"/>
      <c r="H272" s="133"/>
      <c r="I272" s="133"/>
      <c r="J272" s="133"/>
      <c r="K272" s="133"/>
      <c r="L272" s="133"/>
      <c r="M272" s="133"/>
      <c r="N272" s="133"/>
      <c r="O272" s="133"/>
      <c r="P272" s="133"/>
      <c r="Q272" s="133"/>
      <c r="R272" s="133"/>
      <c r="S272" s="133"/>
      <c r="T272" s="133"/>
      <c r="U272" s="133"/>
      <c r="V272" s="133"/>
      <c r="W272" s="133"/>
      <c r="X272" s="133"/>
      <c r="Y272" s="133"/>
    </row>
    <row r="273" spans="1:25" ht="13.2">
      <c r="A273" s="133"/>
      <c r="B273" s="49"/>
      <c r="C273" s="133"/>
      <c r="D273" s="133"/>
      <c r="E273" s="133"/>
      <c r="F273" s="133"/>
      <c r="G273" s="133"/>
      <c r="H273" s="133"/>
      <c r="I273" s="133"/>
      <c r="J273" s="133"/>
      <c r="K273" s="133"/>
      <c r="L273" s="133"/>
      <c r="M273" s="133"/>
      <c r="N273" s="133"/>
      <c r="O273" s="133"/>
      <c r="P273" s="133"/>
      <c r="Q273" s="133"/>
      <c r="R273" s="133"/>
      <c r="S273" s="133"/>
      <c r="T273" s="133"/>
      <c r="U273" s="133"/>
      <c r="V273" s="133"/>
      <c r="W273" s="133"/>
      <c r="X273" s="133"/>
      <c r="Y273" s="133"/>
    </row>
    <row r="274" spans="1:25" ht="13.2">
      <c r="A274" s="133"/>
      <c r="B274" s="49"/>
      <c r="C274" s="133"/>
      <c r="D274" s="133"/>
      <c r="E274" s="133"/>
      <c r="F274" s="133"/>
      <c r="G274" s="133"/>
      <c r="H274" s="133"/>
      <c r="I274" s="133"/>
      <c r="J274" s="133"/>
      <c r="K274" s="133"/>
      <c r="L274" s="133"/>
      <c r="M274" s="133"/>
      <c r="N274" s="133"/>
      <c r="O274" s="133"/>
      <c r="P274" s="133"/>
      <c r="Q274" s="133"/>
      <c r="R274" s="133"/>
      <c r="S274" s="133"/>
      <c r="T274" s="133"/>
      <c r="U274" s="133"/>
      <c r="V274" s="133"/>
      <c r="W274" s="133"/>
      <c r="X274" s="133"/>
      <c r="Y274" s="133"/>
    </row>
    <row r="275" spans="1:25" ht="13.2">
      <c r="A275" s="133"/>
      <c r="B275" s="49"/>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row>
    <row r="276" spans="1:25" ht="13.2">
      <c r="A276" s="133"/>
      <c r="B276" s="49"/>
      <c r="C276" s="133"/>
      <c r="D276" s="133"/>
      <c r="E276" s="133"/>
      <c r="F276" s="133"/>
      <c r="G276" s="133"/>
      <c r="H276" s="133"/>
      <c r="I276" s="133"/>
      <c r="J276" s="133"/>
      <c r="K276" s="133"/>
      <c r="L276" s="133"/>
      <c r="M276" s="133"/>
      <c r="N276" s="133"/>
      <c r="O276" s="133"/>
      <c r="P276" s="133"/>
      <c r="Q276" s="133"/>
      <c r="R276" s="133"/>
      <c r="S276" s="133"/>
      <c r="T276" s="133"/>
      <c r="U276" s="133"/>
      <c r="V276" s="133"/>
      <c r="W276" s="133"/>
      <c r="X276" s="133"/>
      <c r="Y276" s="133"/>
    </row>
    <row r="277" spans="1:25" ht="13.2">
      <c r="A277" s="133"/>
      <c r="B277" s="49"/>
      <c r="C277" s="133"/>
      <c r="D277" s="133"/>
      <c r="E277" s="133"/>
      <c r="F277" s="133"/>
      <c r="G277" s="133"/>
      <c r="H277" s="133"/>
      <c r="I277" s="133"/>
      <c r="J277" s="133"/>
      <c r="K277" s="133"/>
      <c r="L277" s="133"/>
      <c r="M277" s="133"/>
      <c r="N277" s="133"/>
      <c r="O277" s="133"/>
      <c r="P277" s="133"/>
      <c r="Q277" s="133"/>
      <c r="R277" s="133"/>
      <c r="S277" s="133"/>
      <c r="T277" s="133"/>
      <c r="U277" s="133"/>
      <c r="V277" s="133"/>
      <c r="W277" s="133"/>
      <c r="X277" s="133"/>
      <c r="Y277" s="133"/>
    </row>
    <row r="278" spans="1:25" ht="13.2">
      <c r="A278" s="133"/>
      <c r="B278" s="49"/>
      <c r="C278" s="133"/>
      <c r="D278" s="133"/>
      <c r="E278" s="133"/>
      <c r="F278" s="133"/>
      <c r="G278" s="133"/>
      <c r="H278" s="133"/>
      <c r="I278" s="133"/>
      <c r="J278" s="133"/>
      <c r="K278" s="133"/>
      <c r="L278" s="133"/>
      <c r="M278" s="133"/>
      <c r="N278" s="133"/>
      <c r="O278" s="133"/>
      <c r="P278" s="133"/>
      <c r="Q278" s="133"/>
      <c r="R278" s="133"/>
      <c r="S278" s="133"/>
      <c r="T278" s="133"/>
      <c r="U278" s="133"/>
      <c r="V278" s="133"/>
      <c r="W278" s="133"/>
      <c r="X278" s="133"/>
      <c r="Y278" s="133"/>
    </row>
    <row r="279" spans="1:25" ht="13.2">
      <c r="A279" s="133"/>
      <c r="B279" s="49"/>
      <c r="C279" s="133"/>
      <c r="D279" s="133"/>
      <c r="E279" s="133"/>
      <c r="F279" s="133"/>
      <c r="G279" s="133"/>
      <c r="H279" s="133"/>
      <c r="I279" s="133"/>
      <c r="J279" s="133"/>
      <c r="K279" s="133"/>
      <c r="L279" s="133"/>
      <c r="M279" s="133"/>
      <c r="N279" s="133"/>
      <c r="O279" s="133"/>
      <c r="P279" s="133"/>
      <c r="Q279" s="133"/>
      <c r="R279" s="133"/>
      <c r="S279" s="133"/>
      <c r="T279" s="133"/>
      <c r="U279" s="133"/>
      <c r="V279" s="133"/>
      <c r="W279" s="133"/>
      <c r="X279" s="133"/>
      <c r="Y279" s="133"/>
    </row>
    <row r="280" spans="1:25" ht="13.2">
      <c r="A280" s="133"/>
      <c r="B280" s="49"/>
      <c r="C280" s="133"/>
      <c r="D280" s="133"/>
      <c r="E280" s="133"/>
      <c r="F280" s="133"/>
      <c r="G280" s="133"/>
      <c r="H280" s="133"/>
      <c r="I280" s="133"/>
      <c r="J280" s="133"/>
      <c r="K280" s="133"/>
      <c r="L280" s="133"/>
      <c r="M280" s="133"/>
      <c r="N280" s="133"/>
      <c r="O280" s="133"/>
      <c r="P280" s="133"/>
      <c r="Q280" s="133"/>
      <c r="R280" s="133"/>
      <c r="S280" s="133"/>
      <c r="T280" s="133"/>
      <c r="U280" s="133"/>
      <c r="V280" s="133"/>
      <c r="W280" s="133"/>
      <c r="X280" s="133"/>
      <c r="Y280" s="133"/>
    </row>
    <row r="281" spans="1:25" ht="13.2">
      <c r="A281" s="133"/>
      <c r="B281" s="49"/>
      <c r="C281" s="133"/>
      <c r="D281" s="133"/>
      <c r="E281" s="133"/>
      <c r="F281" s="133"/>
      <c r="G281" s="133"/>
      <c r="H281" s="133"/>
      <c r="I281" s="133"/>
      <c r="J281" s="133"/>
      <c r="K281" s="133"/>
      <c r="L281" s="133"/>
      <c r="M281" s="133"/>
      <c r="N281" s="133"/>
      <c r="O281" s="133"/>
      <c r="P281" s="133"/>
      <c r="Q281" s="133"/>
      <c r="R281" s="133"/>
      <c r="S281" s="133"/>
      <c r="T281" s="133"/>
      <c r="U281" s="133"/>
      <c r="V281" s="133"/>
      <c r="W281" s="133"/>
      <c r="X281" s="133"/>
      <c r="Y281" s="133"/>
    </row>
    <row r="282" spans="1:25" ht="13.2">
      <c r="A282" s="133"/>
      <c r="B282" s="49"/>
      <c r="C282" s="13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row>
    <row r="283" spans="1:25" ht="13.2">
      <c r="A283" s="133"/>
      <c r="B283" s="49"/>
      <c r="C283" s="133"/>
      <c r="D283" s="133"/>
      <c r="E283" s="133"/>
      <c r="F283" s="133"/>
      <c r="G283" s="133"/>
      <c r="H283" s="133"/>
      <c r="I283" s="133"/>
      <c r="J283" s="133"/>
      <c r="K283" s="133"/>
      <c r="L283" s="133"/>
      <c r="M283" s="133"/>
      <c r="N283" s="133"/>
      <c r="O283" s="133"/>
      <c r="P283" s="133"/>
      <c r="Q283" s="133"/>
      <c r="R283" s="133"/>
      <c r="S283" s="133"/>
      <c r="T283" s="133"/>
      <c r="U283" s="133"/>
      <c r="V283" s="133"/>
      <c r="W283" s="133"/>
      <c r="X283" s="133"/>
      <c r="Y283" s="133"/>
    </row>
    <row r="284" spans="1:25" ht="13.2">
      <c r="A284" s="133"/>
      <c r="B284" s="49"/>
      <c r="C284" s="133"/>
      <c r="D284" s="133"/>
      <c r="E284" s="133"/>
      <c r="F284" s="133"/>
      <c r="G284" s="133"/>
      <c r="H284" s="133"/>
      <c r="I284" s="133"/>
      <c r="J284" s="133"/>
      <c r="K284" s="133"/>
      <c r="L284" s="133"/>
      <c r="M284" s="133"/>
      <c r="N284" s="133"/>
      <c r="O284" s="133"/>
      <c r="P284" s="133"/>
      <c r="Q284" s="133"/>
      <c r="R284" s="133"/>
      <c r="S284" s="133"/>
      <c r="T284" s="133"/>
      <c r="U284" s="133"/>
      <c r="V284" s="133"/>
      <c r="W284" s="133"/>
      <c r="X284" s="133"/>
      <c r="Y284" s="133"/>
    </row>
    <row r="285" spans="1:25" ht="13.2">
      <c r="A285" s="133"/>
      <c r="B285" s="49"/>
      <c r="C285" s="133"/>
      <c r="D285" s="133"/>
      <c r="E285" s="133"/>
      <c r="F285" s="133"/>
      <c r="G285" s="133"/>
      <c r="H285" s="133"/>
      <c r="I285" s="133"/>
      <c r="J285" s="133"/>
      <c r="K285" s="133"/>
      <c r="L285" s="133"/>
      <c r="M285" s="133"/>
      <c r="N285" s="133"/>
      <c r="O285" s="133"/>
      <c r="P285" s="133"/>
      <c r="Q285" s="133"/>
      <c r="R285" s="133"/>
      <c r="S285" s="133"/>
      <c r="T285" s="133"/>
      <c r="U285" s="133"/>
      <c r="V285" s="133"/>
      <c r="W285" s="133"/>
      <c r="X285" s="133"/>
      <c r="Y285" s="133"/>
    </row>
    <row r="286" spans="1:25" ht="13.2">
      <c r="A286" s="133"/>
      <c r="B286" s="49"/>
      <c r="C286" s="133"/>
      <c r="D286" s="133"/>
      <c r="E286" s="133"/>
      <c r="F286" s="133"/>
      <c r="G286" s="133"/>
      <c r="H286" s="133"/>
      <c r="I286" s="133"/>
      <c r="J286" s="133"/>
      <c r="K286" s="133"/>
      <c r="L286" s="133"/>
      <c r="M286" s="133"/>
      <c r="N286" s="133"/>
      <c r="O286" s="133"/>
      <c r="P286" s="133"/>
      <c r="Q286" s="133"/>
      <c r="R286" s="133"/>
      <c r="S286" s="133"/>
      <c r="T286" s="133"/>
      <c r="U286" s="133"/>
      <c r="V286" s="133"/>
      <c r="W286" s="133"/>
      <c r="X286" s="133"/>
      <c r="Y286" s="133"/>
    </row>
    <row r="287" spans="1:25" ht="13.2">
      <c r="A287" s="133"/>
      <c r="B287" s="49"/>
      <c r="C287" s="133"/>
      <c r="D287" s="133"/>
      <c r="E287" s="133"/>
      <c r="F287" s="133"/>
      <c r="G287" s="133"/>
      <c r="H287" s="133"/>
      <c r="I287" s="133"/>
      <c r="J287" s="133"/>
      <c r="K287" s="133"/>
      <c r="L287" s="133"/>
      <c r="M287" s="133"/>
      <c r="N287" s="133"/>
      <c r="O287" s="133"/>
      <c r="P287" s="133"/>
      <c r="Q287" s="133"/>
      <c r="R287" s="133"/>
      <c r="S287" s="133"/>
      <c r="T287" s="133"/>
      <c r="U287" s="133"/>
      <c r="V287" s="133"/>
      <c r="W287" s="133"/>
      <c r="X287" s="133"/>
      <c r="Y287" s="133"/>
    </row>
    <row r="288" spans="1:25" ht="13.2">
      <c r="A288" s="133"/>
      <c r="B288" s="49"/>
      <c r="C288" s="133"/>
      <c r="D288" s="133"/>
      <c r="E288" s="133"/>
      <c r="F288" s="133"/>
      <c r="G288" s="133"/>
      <c r="H288" s="133"/>
      <c r="I288" s="133"/>
      <c r="J288" s="133"/>
      <c r="K288" s="133"/>
      <c r="L288" s="133"/>
      <c r="M288" s="133"/>
      <c r="N288" s="133"/>
      <c r="O288" s="133"/>
      <c r="P288" s="133"/>
      <c r="Q288" s="133"/>
      <c r="R288" s="133"/>
      <c r="S288" s="133"/>
      <c r="T288" s="133"/>
      <c r="U288" s="133"/>
      <c r="V288" s="133"/>
      <c r="W288" s="133"/>
      <c r="X288" s="133"/>
      <c r="Y288" s="133"/>
    </row>
    <row r="289" spans="1:25" ht="13.2">
      <c r="A289" s="133"/>
      <c r="B289" s="49"/>
      <c r="C289" s="133"/>
      <c r="D289" s="133"/>
      <c r="E289" s="133"/>
      <c r="F289" s="133"/>
      <c r="G289" s="133"/>
      <c r="H289" s="133"/>
      <c r="I289" s="133"/>
      <c r="J289" s="133"/>
      <c r="K289" s="133"/>
      <c r="L289" s="133"/>
      <c r="M289" s="133"/>
      <c r="N289" s="133"/>
      <c r="O289" s="133"/>
      <c r="P289" s="133"/>
      <c r="Q289" s="133"/>
      <c r="R289" s="133"/>
      <c r="S289" s="133"/>
      <c r="T289" s="133"/>
      <c r="U289" s="133"/>
      <c r="V289" s="133"/>
      <c r="W289" s="133"/>
      <c r="X289" s="133"/>
      <c r="Y289" s="133"/>
    </row>
    <row r="290" spans="1:25" ht="13.2">
      <c r="A290" s="133"/>
      <c r="B290" s="49"/>
      <c r="C290" s="133"/>
      <c r="D290" s="133"/>
      <c r="E290" s="133"/>
      <c r="F290" s="133"/>
      <c r="G290" s="133"/>
      <c r="H290" s="133"/>
      <c r="I290" s="133"/>
      <c r="J290" s="133"/>
      <c r="K290" s="133"/>
      <c r="L290" s="133"/>
      <c r="M290" s="133"/>
      <c r="N290" s="133"/>
      <c r="O290" s="133"/>
      <c r="P290" s="133"/>
      <c r="Q290" s="133"/>
      <c r="R290" s="133"/>
      <c r="S290" s="133"/>
      <c r="T290" s="133"/>
      <c r="U290" s="133"/>
      <c r="V290" s="133"/>
      <c r="W290" s="133"/>
      <c r="X290" s="133"/>
      <c r="Y290" s="133"/>
    </row>
    <row r="291" spans="1:25" ht="13.2">
      <c r="A291" s="133"/>
      <c r="B291" s="49"/>
      <c r="C291" s="133"/>
      <c r="D291" s="133"/>
      <c r="E291" s="133"/>
      <c r="F291" s="133"/>
      <c r="G291" s="133"/>
      <c r="H291" s="133"/>
      <c r="I291" s="133"/>
      <c r="J291" s="133"/>
      <c r="K291" s="133"/>
      <c r="L291" s="133"/>
      <c r="M291" s="133"/>
      <c r="N291" s="133"/>
      <c r="O291" s="133"/>
      <c r="P291" s="133"/>
      <c r="Q291" s="133"/>
      <c r="R291" s="133"/>
      <c r="S291" s="133"/>
      <c r="T291" s="133"/>
      <c r="U291" s="133"/>
      <c r="V291" s="133"/>
      <c r="W291" s="133"/>
      <c r="X291" s="133"/>
      <c r="Y291" s="133"/>
    </row>
    <row r="292" spans="1:25" ht="13.2">
      <c r="A292" s="133"/>
      <c r="B292" s="49"/>
      <c r="C292" s="133"/>
      <c r="D292" s="133"/>
      <c r="E292" s="133"/>
      <c r="F292" s="133"/>
      <c r="G292" s="133"/>
      <c r="H292" s="133"/>
      <c r="I292" s="133"/>
      <c r="J292" s="133"/>
      <c r="K292" s="133"/>
      <c r="L292" s="133"/>
      <c r="M292" s="133"/>
      <c r="N292" s="133"/>
      <c r="O292" s="133"/>
      <c r="P292" s="133"/>
      <c r="Q292" s="133"/>
      <c r="R292" s="133"/>
      <c r="S292" s="133"/>
      <c r="T292" s="133"/>
      <c r="U292" s="133"/>
      <c r="V292" s="133"/>
      <c r="W292" s="133"/>
      <c r="X292" s="133"/>
      <c r="Y292" s="133"/>
    </row>
    <row r="293" spans="1:25" ht="13.2">
      <c r="A293" s="133"/>
      <c r="B293" s="49"/>
      <c r="C293" s="133"/>
      <c r="D293" s="133"/>
      <c r="E293" s="133"/>
      <c r="F293" s="133"/>
      <c r="G293" s="133"/>
      <c r="H293" s="133"/>
      <c r="I293" s="133"/>
      <c r="J293" s="133"/>
      <c r="K293" s="133"/>
      <c r="L293" s="133"/>
      <c r="M293" s="133"/>
      <c r="N293" s="133"/>
      <c r="O293" s="133"/>
      <c r="P293" s="133"/>
      <c r="Q293" s="133"/>
      <c r="R293" s="133"/>
      <c r="S293" s="133"/>
      <c r="T293" s="133"/>
      <c r="U293" s="133"/>
      <c r="V293" s="133"/>
      <c r="W293" s="133"/>
      <c r="X293" s="133"/>
      <c r="Y293" s="133"/>
    </row>
    <row r="294" spans="1:25" ht="13.2">
      <c r="A294" s="133"/>
      <c r="B294" s="49"/>
      <c r="C294" s="133"/>
      <c r="D294" s="133"/>
      <c r="E294" s="133"/>
      <c r="F294" s="133"/>
      <c r="G294" s="133"/>
      <c r="H294" s="133"/>
      <c r="I294" s="133"/>
      <c r="J294" s="133"/>
      <c r="K294" s="133"/>
      <c r="L294" s="133"/>
      <c r="M294" s="133"/>
      <c r="N294" s="133"/>
      <c r="O294" s="133"/>
      <c r="P294" s="133"/>
      <c r="Q294" s="133"/>
      <c r="R294" s="133"/>
      <c r="S294" s="133"/>
      <c r="T294" s="133"/>
      <c r="U294" s="133"/>
      <c r="V294" s="133"/>
      <c r="W294" s="133"/>
      <c r="X294" s="133"/>
      <c r="Y294" s="133"/>
    </row>
    <row r="295" spans="1:25" ht="13.2">
      <c r="A295" s="133"/>
      <c r="B295" s="49"/>
      <c r="C295" s="133"/>
      <c r="D295" s="133"/>
      <c r="E295" s="133"/>
      <c r="F295" s="133"/>
      <c r="G295" s="133"/>
      <c r="H295" s="133"/>
      <c r="I295" s="133"/>
      <c r="J295" s="133"/>
      <c r="K295" s="133"/>
      <c r="L295" s="133"/>
      <c r="M295" s="133"/>
      <c r="N295" s="133"/>
      <c r="O295" s="133"/>
      <c r="P295" s="133"/>
      <c r="Q295" s="133"/>
      <c r="R295" s="133"/>
      <c r="S295" s="133"/>
      <c r="T295" s="133"/>
      <c r="U295" s="133"/>
      <c r="V295" s="133"/>
      <c r="W295" s="133"/>
      <c r="X295" s="133"/>
      <c r="Y295" s="133"/>
    </row>
    <row r="296" spans="1:25" ht="13.2">
      <c r="A296" s="133"/>
      <c r="B296" s="49"/>
      <c r="C296" s="133"/>
      <c r="D296" s="133"/>
      <c r="E296" s="133"/>
      <c r="F296" s="133"/>
      <c r="G296" s="133"/>
      <c r="H296" s="133"/>
      <c r="I296" s="133"/>
      <c r="J296" s="133"/>
      <c r="K296" s="133"/>
      <c r="L296" s="133"/>
      <c r="M296" s="133"/>
      <c r="N296" s="133"/>
      <c r="O296" s="133"/>
      <c r="P296" s="133"/>
      <c r="Q296" s="133"/>
      <c r="R296" s="133"/>
      <c r="S296" s="133"/>
      <c r="T296" s="133"/>
      <c r="U296" s="133"/>
      <c r="V296" s="133"/>
      <c r="W296" s="133"/>
      <c r="X296" s="133"/>
      <c r="Y296" s="133"/>
    </row>
    <row r="297" spans="1:25" ht="13.2">
      <c r="A297" s="133"/>
      <c r="B297" s="49"/>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row>
    <row r="298" spans="1:25" ht="13.2">
      <c r="A298" s="133"/>
      <c r="B298" s="49"/>
      <c r="C298" s="133"/>
      <c r="D298" s="133"/>
      <c r="E298" s="133"/>
      <c r="F298" s="133"/>
      <c r="G298" s="133"/>
      <c r="H298" s="133"/>
      <c r="I298" s="133"/>
      <c r="J298" s="133"/>
      <c r="K298" s="133"/>
      <c r="L298" s="133"/>
      <c r="M298" s="133"/>
      <c r="N298" s="133"/>
      <c r="O298" s="133"/>
      <c r="P298" s="133"/>
      <c r="Q298" s="133"/>
      <c r="R298" s="133"/>
      <c r="S298" s="133"/>
      <c r="T298" s="133"/>
      <c r="U298" s="133"/>
      <c r="V298" s="133"/>
      <c r="W298" s="133"/>
      <c r="X298" s="133"/>
      <c r="Y298" s="133"/>
    </row>
    <row r="299" spans="1:25" ht="13.2">
      <c r="A299" s="133"/>
      <c r="B299" s="49"/>
      <c r="C299" s="133"/>
      <c r="D299" s="133"/>
      <c r="E299" s="133"/>
      <c r="F299" s="133"/>
      <c r="G299" s="133"/>
      <c r="H299" s="133"/>
      <c r="I299" s="133"/>
      <c r="J299" s="133"/>
      <c r="K299" s="133"/>
      <c r="L299" s="133"/>
      <c r="M299" s="133"/>
      <c r="N299" s="133"/>
      <c r="O299" s="133"/>
      <c r="P299" s="133"/>
      <c r="Q299" s="133"/>
      <c r="R299" s="133"/>
      <c r="S299" s="133"/>
      <c r="T299" s="133"/>
      <c r="U299" s="133"/>
      <c r="V299" s="133"/>
      <c r="W299" s="133"/>
      <c r="X299" s="133"/>
      <c r="Y299" s="133"/>
    </row>
    <row r="300" spans="1:25" ht="13.2">
      <c r="A300" s="133"/>
      <c r="B300" s="49"/>
      <c r="C300" s="133"/>
      <c r="D300" s="133"/>
      <c r="E300" s="133"/>
      <c r="F300" s="133"/>
      <c r="G300" s="133"/>
      <c r="H300" s="133"/>
      <c r="I300" s="133"/>
      <c r="J300" s="133"/>
      <c r="K300" s="133"/>
      <c r="L300" s="133"/>
      <c r="M300" s="133"/>
      <c r="N300" s="133"/>
      <c r="O300" s="133"/>
      <c r="P300" s="133"/>
      <c r="Q300" s="133"/>
      <c r="R300" s="133"/>
      <c r="S300" s="133"/>
      <c r="T300" s="133"/>
      <c r="U300" s="133"/>
      <c r="V300" s="133"/>
      <c r="W300" s="133"/>
      <c r="X300" s="133"/>
      <c r="Y300" s="133"/>
    </row>
    <row r="301" spans="1:25" ht="13.2">
      <c r="A301" s="133"/>
      <c r="B301" s="49"/>
      <c r="C301" s="133"/>
      <c r="D301" s="133"/>
      <c r="E301" s="133"/>
      <c r="F301" s="133"/>
      <c r="G301" s="133"/>
      <c r="H301" s="133"/>
      <c r="I301" s="133"/>
      <c r="J301" s="133"/>
      <c r="K301" s="133"/>
      <c r="L301" s="133"/>
      <c r="M301" s="133"/>
      <c r="N301" s="133"/>
      <c r="O301" s="133"/>
      <c r="P301" s="133"/>
      <c r="Q301" s="133"/>
      <c r="R301" s="133"/>
      <c r="S301" s="133"/>
      <c r="T301" s="133"/>
      <c r="U301" s="133"/>
      <c r="V301" s="133"/>
      <c r="W301" s="133"/>
      <c r="X301" s="133"/>
      <c r="Y301" s="133"/>
    </row>
    <row r="302" spans="1:25" ht="13.2">
      <c r="A302" s="133"/>
      <c r="B302" s="49"/>
      <c r="C302" s="133"/>
      <c r="D302" s="133"/>
      <c r="E302" s="133"/>
      <c r="F302" s="133"/>
      <c r="G302" s="133"/>
      <c r="H302" s="133"/>
      <c r="I302" s="133"/>
      <c r="J302" s="133"/>
      <c r="K302" s="133"/>
      <c r="L302" s="133"/>
      <c r="M302" s="133"/>
      <c r="N302" s="133"/>
      <c r="O302" s="133"/>
      <c r="P302" s="133"/>
      <c r="Q302" s="133"/>
      <c r="R302" s="133"/>
      <c r="S302" s="133"/>
      <c r="T302" s="133"/>
      <c r="U302" s="133"/>
      <c r="V302" s="133"/>
      <c r="W302" s="133"/>
      <c r="X302" s="133"/>
      <c r="Y302" s="133"/>
    </row>
    <row r="303" spans="1:25" ht="13.2">
      <c r="A303" s="133"/>
      <c r="B303" s="49"/>
      <c r="C303" s="133"/>
      <c r="D303" s="133"/>
      <c r="E303" s="133"/>
      <c r="F303" s="133"/>
      <c r="G303" s="133"/>
      <c r="H303" s="133"/>
      <c r="I303" s="133"/>
      <c r="J303" s="133"/>
      <c r="K303" s="133"/>
      <c r="L303" s="133"/>
      <c r="M303" s="133"/>
      <c r="N303" s="133"/>
      <c r="O303" s="133"/>
      <c r="P303" s="133"/>
      <c r="Q303" s="133"/>
      <c r="R303" s="133"/>
      <c r="S303" s="133"/>
      <c r="T303" s="133"/>
      <c r="U303" s="133"/>
      <c r="V303" s="133"/>
      <c r="W303" s="133"/>
      <c r="X303" s="133"/>
      <c r="Y303" s="133"/>
    </row>
    <row r="304" spans="1:25" ht="13.2">
      <c r="A304" s="133"/>
      <c r="B304" s="49"/>
      <c r="C304" s="133"/>
      <c r="D304" s="133"/>
      <c r="E304" s="133"/>
      <c r="F304" s="133"/>
      <c r="G304" s="133"/>
      <c r="H304" s="133"/>
      <c r="I304" s="133"/>
      <c r="J304" s="133"/>
      <c r="K304" s="133"/>
      <c r="L304" s="133"/>
      <c r="M304" s="133"/>
      <c r="N304" s="133"/>
      <c r="O304" s="133"/>
      <c r="P304" s="133"/>
      <c r="Q304" s="133"/>
      <c r="R304" s="133"/>
      <c r="S304" s="133"/>
      <c r="T304" s="133"/>
      <c r="U304" s="133"/>
      <c r="V304" s="133"/>
      <c r="W304" s="133"/>
      <c r="X304" s="133"/>
      <c r="Y304" s="133"/>
    </row>
    <row r="305" spans="1:25" ht="13.2">
      <c r="A305" s="133"/>
      <c r="B305" s="49"/>
      <c r="C305" s="133"/>
      <c r="D305" s="133"/>
      <c r="E305" s="133"/>
      <c r="F305" s="133"/>
      <c r="G305" s="133"/>
      <c r="H305" s="133"/>
      <c r="I305" s="133"/>
      <c r="J305" s="133"/>
      <c r="K305" s="133"/>
      <c r="L305" s="133"/>
      <c r="M305" s="133"/>
      <c r="N305" s="133"/>
      <c r="O305" s="133"/>
      <c r="P305" s="133"/>
      <c r="Q305" s="133"/>
      <c r="R305" s="133"/>
      <c r="S305" s="133"/>
      <c r="T305" s="133"/>
      <c r="U305" s="133"/>
      <c r="V305" s="133"/>
      <c r="W305" s="133"/>
      <c r="X305" s="133"/>
      <c r="Y305" s="133"/>
    </row>
    <row r="306" spans="1:25" ht="13.2">
      <c r="A306" s="133"/>
      <c r="B306" s="49"/>
      <c r="C306" s="133"/>
      <c r="D306" s="133"/>
      <c r="E306" s="133"/>
      <c r="F306" s="133"/>
      <c r="G306" s="133"/>
      <c r="H306" s="133"/>
      <c r="I306" s="133"/>
      <c r="J306" s="133"/>
      <c r="K306" s="133"/>
      <c r="L306" s="133"/>
      <c r="M306" s="133"/>
      <c r="N306" s="133"/>
      <c r="O306" s="133"/>
      <c r="P306" s="133"/>
      <c r="Q306" s="133"/>
      <c r="R306" s="133"/>
      <c r="S306" s="133"/>
      <c r="T306" s="133"/>
      <c r="U306" s="133"/>
      <c r="V306" s="133"/>
      <c r="W306" s="133"/>
      <c r="X306" s="133"/>
      <c r="Y306" s="133"/>
    </row>
    <row r="307" spans="1:25" ht="13.2">
      <c r="A307" s="133"/>
      <c r="B307" s="49"/>
      <c r="C307" s="133"/>
      <c r="D307" s="133"/>
      <c r="E307" s="133"/>
      <c r="F307" s="133"/>
      <c r="G307" s="133"/>
      <c r="H307" s="133"/>
      <c r="I307" s="133"/>
      <c r="J307" s="133"/>
      <c r="K307" s="133"/>
      <c r="L307" s="133"/>
      <c r="M307" s="133"/>
      <c r="N307" s="133"/>
      <c r="O307" s="133"/>
      <c r="P307" s="133"/>
      <c r="Q307" s="133"/>
      <c r="R307" s="133"/>
      <c r="S307" s="133"/>
      <c r="T307" s="133"/>
      <c r="U307" s="133"/>
      <c r="V307" s="133"/>
      <c r="W307" s="133"/>
      <c r="X307" s="133"/>
      <c r="Y307" s="133"/>
    </row>
    <row r="308" spans="1:25" ht="13.2">
      <c r="A308" s="133"/>
      <c r="B308" s="49"/>
      <c r="C308" s="133"/>
      <c r="D308" s="133"/>
      <c r="E308" s="133"/>
      <c r="F308" s="133"/>
      <c r="G308" s="133"/>
      <c r="H308" s="133"/>
      <c r="I308" s="133"/>
      <c r="J308" s="133"/>
      <c r="K308" s="133"/>
      <c r="L308" s="133"/>
      <c r="M308" s="133"/>
      <c r="N308" s="133"/>
      <c r="O308" s="133"/>
      <c r="P308" s="133"/>
      <c r="Q308" s="133"/>
      <c r="R308" s="133"/>
      <c r="S308" s="133"/>
      <c r="T308" s="133"/>
      <c r="U308" s="133"/>
      <c r="V308" s="133"/>
      <c r="W308" s="133"/>
      <c r="X308" s="133"/>
      <c r="Y308" s="133"/>
    </row>
    <row r="309" spans="1:25" ht="13.2">
      <c r="A309" s="133"/>
      <c r="B309" s="49"/>
      <c r="C309" s="133"/>
      <c r="D309" s="133"/>
      <c r="E309" s="133"/>
      <c r="F309" s="133"/>
      <c r="G309" s="133"/>
      <c r="H309" s="133"/>
      <c r="I309" s="133"/>
      <c r="J309" s="133"/>
      <c r="K309" s="133"/>
      <c r="L309" s="133"/>
      <c r="M309" s="133"/>
      <c r="N309" s="133"/>
      <c r="O309" s="133"/>
      <c r="P309" s="133"/>
      <c r="Q309" s="133"/>
      <c r="R309" s="133"/>
      <c r="S309" s="133"/>
      <c r="T309" s="133"/>
      <c r="U309" s="133"/>
      <c r="V309" s="133"/>
      <c r="W309" s="133"/>
      <c r="X309" s="133"/>
      <c r="Y309" s="133"/>
    </row>
    <row r="310" spans="1:25" ht="13.2">
      <c r="A310" s="133"/>
      <c r="B310" s="49"/>
      <c r="C310" s="133"/>
      <c r="D310" s="133"/>
      <c r="E310" s="133"/>
      <c r="F310" s="133"/>
      <c r="G310" s="133"/>
      <c r="H310" s="133"/>
      <c r="I310" s="133"/>
      <c r="J310" s="133"/>
      <c r="K310" s="133"/>
      <c r="L310" s="133"/>
      <c r="M310" s="133"/>
      <c r="N310" s="133"/>
      <c r="O310" s="133"/>
      <c r="P310" s="133"/>
      <c r="Q310" s="133"/>
      <c r="R310" s="133"/>
      <c r="S310" s="133"/>
      <c r="T310" s="133"/>
      <c r="U310" s="133"/>
      <c r="V310" s="133"/>
      <c r="W310" s="133"/>
      <c r="X310" s="133"/>
      <c r="Y310" s="133"/>
    </row>
    <row r="311" spans="1:25" ht="13.2">
      <c r="A311" s="133"/>
      <c r="B311" s="49"/>
      <c r="C311" s="133"/>
      <c r="D311" s="133"/>
      <c r="E311" s="133"/>
      <c r="F311" s="133"/>
      <c r="G311" s="133"/>
      <c r="H311" s="133"/>
      <c r="I311" s="133"/>
      <c r="J311" s="133"/>
      <c r="K311" s="133"/>
      <c r="L311" s="133"/>
      <c r="M311" s="133"/>
      <c r="N311" s="133"/>
      <c r="O311" s="133"/>
      <c r="P311" s="133"/>
      <c r="Q311" s="133"/>
      <c r="R311" s="133"/>
      <c r="S311" s="133"/>
      <c r="T311" s="133"/>
      <c r="U311" s="133"/>
      <c r="V311" s="133"/>
      <c r="W311" s="133"/>
      <c r="X311" s="133"/>
      <c r="Y311" s="133"/>
    </row>
    <row r="312" spans="1:25" ht="13.2">
      <c r="A312" s="133"/>
      <c r="B312" s="49"/>
      <c r="C312" s="133"/>
      <c r="D312" s="133"/>
      <c r="E312" s="133"/>
      <c r="F312" s="133"/>
      <c r="G312" s="133"/>
      <c r="H312" s="133"/>
      <c r="I312" s="133"/>
      <c r="J312" s="133"/>
      <c r="K312" s="133"/>
      <c r="L312" s="133"/>
      <c r="M312" s="133"/>
      <c r="N312" s="133"/>
      <c r="O312" s="133"/>
      <c r="P312" s="133"/>
      <c r="Q312" s="133"/>
      <c r="R312" s="133"/>
      <c r="S312" s="133"/>
      <c r="T312" s="133"/>
      <c r="U312" s="133"/>
      <c r="V312" s="133"/>
      <c r="W312" s="133"/>
      <c r="X312" s="133"/>
      <c r="Y312" s="133"/>
    </row>
    <row r="313" spans="1:25" ht="13.2">
      <c r="A313" s="133"/>
      <c r="B313" s="49"/>
      <c r="C313" s="13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row>
    <row r="314" spans="1:25" ht="13.2">
      <c r="A314" s="133"/>
      <c r="B314" s="49"/>
      <c r="C314" s="133"/>
      <c r="D314" s="133"/>
      <c r="E314" s="133"/>
      <c r="F314" s="133"/>
      <c r="G314" s="133"/>
      <c r="H314" s="133"/>
      <c r="I314" s="133"/>
      <c r="J314" s="133"/>
      <c r="K314" s="133"/>
      <c r="L314" s="133"/>
      <c r="M314" s="133"/>
      <c r="N314" s="133"/>
      <c r="O314" s="133"/>
      <c r="P314" s="133"/>
      <c r="Q314" s="133"/>
      <c r="R314" s="133"/>
      <c r="S314" s="133"/>
      <c r="T314" s="133"/>
      <c r="U314" s="133"/>
      <c r="V314" s="133"/>
      <c r="W314" s="133"/>
      <c r="X314" s="133"/>
      <c r="Y314" s="133"/>
    </row>
    <row r="315" spans="1:25" ht="13.2">
      <c r="A315" s="133"/>
      <c r="B315" s="49"/>
      <c r="C315" s="133"/>
      <c r="D315" s="133"/>
      <c r="E315" s="133"/>
      <c r="F315" s="133"/>
      <c r="G315" s="133"/>
      <c r="H315" s="133"/>
      <c r="I315" s="133"/>
      <c r="J315" s="133"/>
      <c r="K315" s="133"/>
      <c r="L315" s="133"/>
      <c r="M315" s="133"/>
      <c r="N315" s="133"/>
      <c r="O315" s="133"/>
      <c r="P315" s="133"/>
      <c r="Q315" s="133"/>
      <c r="R315" s="133"/>
      <c r="S315" s="133"/>
      <c r="T315" s="133"/>
      <c r="U315" s="133"/>
      <c r="V315" s="133"/>
      <c r="W315" s="133"/>
      <c r="X315" s="133"/>
      <c r="Y315" s="133"/>
    </row>
    <row r="316" spans="1:25" ht="13.2">
      <c r="A316" s="133"/>
      <c r="B316" s="49"/>
      <c r="C316" s="133"/>
      <c r="D316" s="133"/>
      <c r="E316" s="133"/>
      <c r="F316" s="133"/>
      <c r="G316" s="133"/>
      <c r="H316" s="133"/>
      <c r="I316" s="133"/>
      <c r="J316" s="133"/>
      <c r="K316" s="133"/>
      <c r="L316" s="133"/>
      <c r="M316" s="133"/>
      <c r="N316" s="133"/>
      <c r="O316" s="133"/>
      <c r="P316" s="133"/>
      <c r="Q316" s="133"/>
      <c r="R316" s="133"/>
      <c r="S316" s="133"/>
      <c r="T316" s="133"/>
      <c r="U316" s="133"/>
      <c r="V316" s="133"/>
      <c r="W316" s="133"/>
      <c r="X316" s="133"/>
      <c r="Y316" s="133"/>
    </row>
    <row r="317" spans="1:25" ht="13.2">
      <c r="A317" s="133"/>
      <c r="B317" s="49"/>
      <c r="C317" s="133"/>
      <c r="D317" s="133"/>
      <c r="E317" s="133"/>
      <c r="F317" s="133"/>
      <c r="G317" s="133"/>
      <c r="H317" s="133"/>
      <c r="I317" s="133"/>
      <c r="J317" s="133"/>
      <c r="K317" s="133"/>
      <c r="L317" s="133"/>
      <c r="M317" s="133"/>
      <c r="N317" s="133"/>
      <c r="O317" s="133"/>
      <c r="P317" s="133"/>
      <c r="Q317" s="133"/>
      <c r="R317" s="133"/>
      <c r="S317" s="133"/>
      <c r="T317" s="133"/>
      <c r="U317" s="133"/>
      <c r="V317" s="133"/>
      <c r="W317" s="133"/>
      <c r="X317" s="133"/>
      <c r="Y317" s="133"/>
    </row>
    <row r="318" spans="1:25" ht="13.2">
      <c r="A318" s="133"/>
      <c r="B318" s="49"/>
      <c r="C318" s="133"/>
      <c r="D318" s="133"/>
      <c r="E318" s="133"/>
      <c r="F318" s="133"/>
      <c r="G318" s="133"/>
      <c r="H318" s="133"/>
      <c r="I318" s="133"/>
      <c r="J318" s="133"/>
      <c r="K318" s="133"/>
      <c r="L318" s="133"/>
      <c r="M318" s="133"/>
      <c r="N318" s="133"/>
      <c r="O318" s="133"/>
      <c r="P318" s="133"/>
      <c r="Q318" s="133"/>
      <c r="R318" s="133"/>
      <c r="S318" s="133"/>
      <c r="T318" s="133"/>
      <c r="U318" s="133"/>
      <c r="V318" s="133"/>
      <c r="W318" s="133"/>
      <c r="X318" s="133"/>
      <c r="Y318" s="133"/>
    </row>
    <row r="319" spans="1:25" ht="13.2">
      <c r="A319" s="133"/>
      <c r="B319" s="49"/>
      <c r="C319" s="133"/>
      <c r="D319" s="133"/>
      <c r="E319" s="133"/>
      <c r="F319" s="133"/>
      <c r="G319" s="133"/>
      <c r="H319" s="133"/>
      <c r="I319" s="133"/>
      <c r="J319" s="133"/>
      <c r="K319" s="133"/>
      <c r="L319" s="133"/>
      <c r="M319" s="133"/>
      <c r="N319" s="133"/>
      <c r="O319" s="133"/>
      <c r="P319" s="133"/>
      <c r="Q319" s="133"/>
      <c r="R319" s="133"/>
      <c r="S319" s="133"/>
      <c r="T319" s="133"/>
      <c r="U319" s="133"/>
      <c r="V319" s="133"/>
      <c r="W319" s="133"/>
      <c r="X319" s="133"/>
      <c r="Y319" s="133"/>
    </row>
    <row r="320" spans="1:25" ht="13.2">
      <c r="A320" s="133"/>
      <c r="B320" s="49"/>
      <c r="C320" s="133"/>
      <c r="D320" s="133"/>
      <c r="E320" s="133"/>
      <c r="F320" s="133"/>
      <c r="G320" s="133"/>
      <c r="H320" s="133"/>
      <c r="I320" s="133"/>
      <c r="J320" s="133"/>
      <c r="K320" s="133"/>
      <c r="L320" s="133"/>
      <c r="M320" s="133"/>
      <c r="N320" s="133"/>
      <c r="O320" s="133"/>
      <c r="P320" s="133"/>
      <c r="Q320" s="133"/>
      <c r="R320" s="133"/>
      <c r="S320" s="133"/>
      <c r="T320" s="133"/>
      <c r="U320" s="133"/>
      <c r="V320" s="133"/>
      <c r="W320" s="133"/>
      <c r="X320" s="133"/>
      <c r="Y320" s="133"/>
    </row>
    <row r="321" spans="1:25" ht="13.2">
      <c r="A321" s="133"/>
      <c r="B321" s="49"/>
      <c r="C321" s="133"/>
      <c r="D321" s="133"/>
      <c r="E321" s="133"/>
      <c r="F321" s="133"/>
      <c r="G321" s="133"/>
      <c r="H321" s="133"/>
      <c r="I321" s="133"/>
      <c r="J321" s="133"/>
      <c r="K321" s="133"/>
      <c r="L321" s="133"/>
      <c r="M321" s="133"/>
      <c r="N321" s="133"/>
      <c r="O321" s="133"/>
      <c r="P321" s="133"/>
      <c r="Q321" s="133"/>
      <c r="R321" s="133"/>
      <c r="S321" s="133"/>
      <c r="T321" s="133"/>
      <c r="U321" s="133"/>
      <c r="V321" s="133"/>
      <c r="W321" s="133"/>
      <c r="X321" s="133"/>
      <c r="Y321" s="133"/>
    </row>
    <row r="322" spans="1:25" ht="13.2">
      <c r="A322" s="133"/>
      <c r="B322" s="49"/>
      <c r="C322" s="133"/>
      <c r="D322" s="133"/>
      <c r="E322" s="133"/>
      <c r="F322" s="133"/>
      <c r="G322" s="133"/>
      <c r="H322" s="133"/>
      <c r="I322" s="133"/>
      <c r="J322" s="133"/>
      <c r="K322" s="133"/>
      <c r="L322" s="133"/>
      <c r="M322" s="133"/>
      <c r="N322" s="133"/>
      <c r="O322" s="133"/>
      <c r="P322" s="133"/>
      <c r="Q322" s="133"/>
      <c r="R322" s="133"/>
      <c r="S322" s="133"/>
      <c r="T322" s="133"/>
      <c r="U322" s="133"/>
      <c r="V322" s="133"/>
      <c r="W322" s="133"/>
      <c r="X322" s="133"/>
      <c r="Y322" s="133"/>
    </row>
    <row r="323" spans="1:25" ht="13.2">
      <c r="A323" s="133"/>
      <c r="B323" s="49"/>
      <c r="C323" s="133"/>
      <c r="D323" s="133"/>
      <c r="E323" s="133"/>
      <c r="F323" s="133"/>
      <c r="G323" s="133"/>
      <c r="H323" s="133"/>
      <c r="I323" s="133"/>
      <c r="J323" s="133"/>
      <c r="K323" s="133"/>
      <c r="L323" s="133"/>
      <c r="M323" s="133"/>
      <c r="N323" s="133"/>
      <c r="O323" s="133"/>
      <c r="P323" s="133"/>
      <c r="Q323" s="133"/>
      <c r="R323" s="133"/>
      <c r="S323" s="133"/>
      <c r="T323" s="133"/>
      <c r="U323" s="133"/>
      <c r="V323" s="133"/>
      <c r="W323" s="133"/>
      <c r="X323" s="133"/>
      <c r="Y323" s="133"/>
    </row>
    <row r="324" spans="1:25" ht="13.2">
      <c r="A324" s="133"/>
      <c r="B324" s="49"/>
      <c r="C324" s="133"/>
      <c r="D324" s="133"/>
      <c r="E324" s="133"/>
      <c r="F324" s="133"/>
      <c r="G324" s="133"/>
      <c r="H324" s="133"/>
      <c r="I324" s="133"/>
      <c r="J324" s="133"/>
      <c r="K324" s="133"/>
      <c r="L324" s="133"/>
      <c r="M324" s="133"/>
      <c r="N324" s="133"/>
      <c r="O324" s="133"/>
      <c r="P324" s="133"/>
      <c r="Q324" s="133"/>
      <c r="R324" s="133"/>
      <c r="S324" s="133"/>
      <c r="T324" s="133"/>
      <c r="U324" s="133"/>
      <c r="V324" s="133"/>
      <c r="W324" s="133"/>
      <c r="X324" s="133"/>
      <c r="Y324" s="133"/>
    </row>
    <row r="325" spans="1:25" ht="13.2">
      <c r="A325" s="133"/>
      <c r="B325" s="49"/>
      <c r="C325" s="133"/>
      <c r="D325" s="133"/>
      <c r="E325" s="133"/>
      <c r="F325" s="133"/>
      <c r="G325" s="133"/>
      <c r="H325" s="133"/>
      <c r="I325" s="133"/>
      <c r="J325" s="133"/>
      <c r="K325" s="133"/>
      <c r="L325" s="133"/>
      <c r="M325" s="133"/>
      <c r="N325" s="133"/>
      <c r="O325" s="133"/>
      <c r="P325" s="133"/>
      <c r="Q325" s="133"/>
      <c r="R325" s="133"/>
      <c r="S325" s="133"/>
      <c r="T325" s="133"/>
      <c r="U325" s="133"/>
      <c r="V325" s="133"/>
      <c r="W325" s="133"/>
      <c r="X325" s="133"/>
      <c r="Y325" s="133"/>
    </row>
    <row r="326" spans="1:25" ht="13.2">
      <c r="A326" s="133"/>
      <c r="B326" s="49"/>
      <c r="C326" s="133"/>
      <c r="D326" s="133"/>
      <c r="E326" s="133"/>
      <c r="F326" s="133"/>
      <c r="G326" s="133"/>
      <c r="H326" s="133"/>
      <c r="I326" s="133"/>
      <c r="J326" s="133"/>
      <c r="K326" s="133"/>
      <c r="L326" s="133"/>
      <c r="M326" s="133"/>
      <c r="N326" s="133"/>
      <c r="O326" s="133"/>
      <c r="P326" s="133"/>
      <c r="Q326" s="133"/>
      <c r="R326" s="133"/>
      <c r="S326" s="133"/>
      <c r="T326" s="133"/>
      <c r="U326" s="133"/>
      <c r="V326" s="133"/>
      <c r="W326" s="133"/>
      <c r="X326" s="133"/>
      <c r="Y326" s="133"/>
    </row>
    <row r="327" spans="1:25" ht="13.2">
      <c r="A327" s="133"/>
      <c r="B327" s="49"/>
      <c r="C327" s="13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row>
    <row r="328" spans="1:25" ht="13.2">
      <c r="A328" s="133"/>
      <c r="B328" s="49"/>
      <c r="C328" s="133"/>
      <c r="D328" s="133"/>
      <c r="E328" s="133"/>
      <c r="F328" s="133"/>
      <c r="G328" s="133"/>
      <c r="H328" s="133"/>
      <c r="I328" s="133"/>
      <c r="J328" s="133"/>
      <c r="K328" s="133"/>
      <c r="L328" s="133"/>
      <c r="M328" s="133"/>
      <c r="N328" s="133"/>
      <c r="O328" s="133"/>
      <c r="P328" s="133"/>
      <c r="Q328" s="133"/>
      <c r="R328" s="133"/>
      <c r="S328" s="133"/>
      <c r="T328" s="133"/>
      <c r="U328" s="133"/>
      <c r="V328" s="133"/>
      <c r="W328" s="133"/>
      <c r="X328" s="133"/>
      <c r="Y328" s="133"/>
    </row>
    <row r="329" spans="1:25" ht="13.2">
      <c r="A329" s="133"/>
      <c r="B329" s="49"/>
      <c r="C329" s="133"/>
      <c r="D329" s="133"/>
      <c r="E329" s="133"/>
      <c r="F329" s="133"/>
      <c r="G329" s="133"/>
      <c r="H329" s="133"/>
      <c r="I329" s="133"/>
      <c r="J329" s="133"/>
      <c r="K329" s="133"/>
      <c r="L329" s="133"/>
      <c r="M329" s="133"/>
      <c r="N329" s="133"/>
      <c r="O329" s="133"/>
      <c r="P329" s="133"/>
      <c r="Q329" s="133"/>
      <c r="R329" s="133"/>
      <c r="S329" s="133"/>
      <c r="T329" s="133"/>
      <c r="U329" s="133"/>
      <c r="V329" s="133"/>
      <c r="W329" s="133"/>
      <c r="X329" s="133"/>
      <c r="Y329" s="133"/>
    </row>
    <row r="330" spans="1:25" ht="13.2">
      <c r="A330" s="133"/>
      <c r="B330" s="49"/>
      <c r="C330" s="133"/>
      <c r="D330" s="133"/>
      <c r="E330" s="133"/>
      <c r="F330" s="133"/>
      <c r="G330" s="133"/>
      <c r="H330" s="133"/>
      <c r="I330" s="133"/>
      <c r="J330" s="133"/>
      <c r="K330" s="133"/>
      <c r="L330" s="133"/>
      <c r="M330" s="133"/>
      <c r="N330" s="133"/>
      <c r="O330" s="133"/>
      <c r="P330" s="133"/>
      <c r="Q330" s="133"/>
      <c r="R330" s="133"/>
      <c r="S330" s="133"/>
      <c r="T330" s="133"/>
      <c r="U330" s="133"/>
      <c r="V330" s="133"/>
      <c r="W330" s="133"/>
      <c r="X330" s="133"/>
      <c r="Y330" s="133"/>
    </row>
    <row r="331" spans="1:25" ht="13.2">
      <c r="A331" s="133"/>
      <c r="B331" s="49"/>
      <c r="C331" s="133"/>
      <c r="D331" s="133"/>
      <c r="E331" s="133"/>
      <c r="F331" s="133"/>
      <c r="G331" s="133"/>
      <c r="H331" s="133"/>
      <c r="I331" s="133"/>
      <c r="J331" s="133"/>
      <c r="K331" s="133"/>
      <c r="L331" s="133"/>
      <c r="M331" s="133"/>
      <c r="N331" s="133"/>
      <c r="O331" s="133"/>
      <c r="P331" s="133"/>
      <c r="Q331" s="133"/>
      <c r="R331" s="133"/>
      <c r="S331" s="133"/>
      <c r="T331" s="133"/>
      <c r="U331" s="133"/>
      <c r="V331" s="133"/>
      <c r="W331" s="133"/>
      <c r="X331" s="133"/>
      <c r="Y331" s="133"/>
    </row>
    <row r="332" spans="1:25" ht="13.2">
      <c r="A332" s="133"/>
      <c r="B332" s="49"/>
      <c r="C332" s="133"/>
      <c r="D332" s="133"/>
      <c r="E332" s="133"/>
      <c r="F332" s="133"/>
      <c r="G332" s="133"/>
      <c r="H332" s="133"/>
      <c r="I332" s="133"/>
      <c r="J332" s="133"/>
      <c r="K332" s="133"/>
      <c r="L332" s="133"/>
      <c r="M332" s="133"/>
      <c r="N332" s="133"/>
      <c r="O332" s="133"/>
      <c r="P332" s="133"/>
      <c r="Q332" s="133"/>
      <c r="R332" s="133"/>
      <c r="S332" s="133"/>
      <c r="T332" s="133"/>
      <c r="U332" s="133"/>
      <c r="V332" s="133"/>
      <c r="W332" s="133"/>
      <c r="X332" s="133"/>
      <c r="Y332" s="133"/>
    </row>
    <row r="333" spans="1:25" ht="13.2">
      <c r="A333" s="133"/>
      <c r="B333" s="49"/>
      <c r="C333" s="133"/>
      <c r="D333" s="133"/>
      <c r="E333" s="133"/>
      <c r="F333" s="133"/>
      <c r="G333" s="133"/>
      <c r="H333" s="133"/>
      <c r="I333" s="133"/>
      <c r="J333" s="133"/>
      <c r="K333" s="133"/>
      <c r="L333" s="133"/>
      <c r="M333" s="133"/>
      <c r="N333" s="133"/>
      <c r="O333" s="133"/>
      <c r="P333" s="133"/>
      <c r="Q333" s="133"/>
      <c r="R333" s="133"/>
      <c r="S333" s="133"/>
      <c r="T333" s="133"/>
      <c r="U333" s="133"/>
      <c r="V333" s="133"/>
      <c r="W333" s="133"/>
      <c r="X333" s="133"/>
      <c r="Y333" s="133"/>
    </row>
    <row r="334" spans="1:25" ht="13.2">
      <c r="A334" s="133"/>
      <c r="B334" s="49"/>
      <c r="C334" s="133"/>
      <c r="D334" s="133"/>
      <c r="E334" s="133"/>
      <c r="F334" s="133"/>
      <c r="G334" s="133"/>
      <c r="H334" s="133"/>
      <c r="I334" s="133"/>
      <c r="J334" s="133"/>
      <c r="K334" s="133"/>
      <c r="L334" s="133"/>
      <c r="M334" s="133"/>
      <c r="N334" s="133"/>
      <c r="O334" s="133"/>
      <c r="P334" s="133"/>
      <c r="Q334" s="133"/>
      <c r="R334" s="133"/>
      <c r="S334" s="133"/>
      <c r="T334" s="133"/>
      <c r="U334" s="133"/>
      <c r="V334" s="133"/>
      <c r="W334" s="133"/>
      <c r="X334" s="133"/>
      <c r="Y334" s="133"/>
    </row>
    <row r="335" spans="1:25" ht="13.2">
      <c r="A335" s="133"/>
      <c r="B335" s="49"/>
      <c r="C335" s="133"/>
      <c r="D335" s="133"/>
      <c r="E335" s="133"/>
      <c r="F335" s="133"/>
      <c r="G335" s="133"/>
      <c r="H335" s="133"/>
      <c r="I335" s="133"/>
      <c r="J335" s="133"/>
      <c r="K335" s="133"/>
      <c r="L335" s="133"/>
      <c r="M335" s="133"/>
      <c r="N335" s="133"/>
      <c r="O335" s="133"/>
      <c r="P335" s="133"/>
      <c r="Q335" s="133"/>
      <c r="R335" s="133"/>
      <c r="S335" s="133"/>
      <c r="T335" s="133"/>
      <c r="U335" s="133"/>
      <c r="V335" s="133"/>
      <c r="W335" s="133"/>
      <c r="X335" s="133"/>
      <c r="Y335" s="133"/>
    </row>
    <row r="336" spans="1:25" ht="13.2">
      <c r="A336" s="133"/>
      <c r="B336" s="49"/>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row>
    <row r="337" spans="1:25" ht="13.2">
      <c r="A337" s="133"/>
      <c r="B337" s="49"/>
      <c r="C337" s="133"/>
      <c r="D337" s="133"/>
      <c r="E337" s="133"/>
      <c r="F337" s="133"/>
      <c r="G337" s="133"/>
      <c r="H337" s="133"/>
      <c r="I337" s="133"/>
      <c r="J337" s="133"/>
      <c r="K337" s="133"/>
      <c r="L337" s="133"/>
      <c r="M337" s="133"/>
      <c r="N337" s="133"/>
      <c r="O337" s="133"/>
      <c r="P337" s="133"/>
      <c r="Q337" s="133"/>
      <c r="R337" s="133"/>
      <c r="S337" s="133"/>
      <c r="T337" s="133"/>
      <c r="U337" s="133"/>
      <c r="V337" s="133"/>
      <c r="W337" s="133"/>
      <c r="X337" s="133"/>
      <c r="Y337" s="133"/>
    </row>
    <row r="338" spans="1:25" ht="13.2">
      <c r="A338" s="133"/>
      <c r="B338" s="49"/>
      <c r="C338" s="133"/>
      <c r="D338" s="133"/>
      <c r="E338" s="133"/>
      <c r="F338" s="133"/>
      <c r="G338" s="133"/>
      <c r="H338" s="133"/>
      <c r="I338" s="133"/>
      <c r="J338" s="133"/>
      <c r="K338" s="133"/>
      <c r="L338" s="133"/>
      <c r="M338" s="133"/>
      <c r="N338" s="133"/>
      <c r="O338" s="133"/>
      <c r="P338" s="133"/>
      <c r="Q338" s="133"/>
      <c r="R338" s="133"/>
      <c r="S338" s="133"/>
      <c r="T338" s="133"/>
      <c r="U338" s="133"/>
      <c r="V338" s="133"/>
      <c r="W338" s="133"/>
      <c r="X338" s="133"/>
      <c r="Y338" s="133"/>
    </row>
    <row r="339" spans="1:25" ht="13.2">
      <c r="A339" s="133"/>
      <c r="B339" s="49"/>
      <c r="C339" s="133"/>
      <c r="D339" s="133"/>
      <c r="E339" s="133"/>
      <c r="F339" s="133"/>
      <c r="G339" s="133"/>
      <c r="H339" s="133"/>
      <c r="I339" s="133"/>
      <c r="J339" s="133"/>
      <c r="K339" s="133"/>
      <c r="L339" s="133"/>
      <c r="M339" s="133"/>
      <c r="N339" s="133"/>
      <c r="O339" s="133"/>
      <c r="P339" s="133"/>
      <c r="Q339" s="133"/>
      <c r="R339" s="133"/>
      <c r="S339" s="133"/>
      <c r="T339" s="133"/>
      <c r="U339" s="133"/>
      <c r="V339" s="133"/>
      <c r="W339" s="133"/>
      <c r="X339" s="133"/>
      <c r="Y339" s="133"/>
    </row>
    <row r="340" spans="1:25" ht="13.2">
      <c r="A340" s="133"/>
      <c r="B340" s="49"/>
      <c r="C340" s="133"/>
      <c r="D340" s="133"/>
      <c r="E340" s="133"/>
      <c r="F340" s="133"/>
      <c r="G340" s="133"/>
      <c r="H340" s="133"/>
      <c r="I340" s="133"/>
      <c r="J340" s="133"/>
      <c r="K340" s="133"/>
      <c r="L340" s="133"/>
      <c r="M340" s="133"/>
      <c r="N340" s="133"/>
      <c r="O340" s="133"/>
      <c r="P340" s="133"/>
      <c r="Q340" s="133"/>
      <c r="R340" s="133"/>
      <c r="S340" s="133"/>
      <c r="T340" s="133"/>
      <c r="U340" s="133"/>
      <c r="V340" s="133"/>
      <c r="W340" s="133"/>
      <c r="X340" s="133"/>
      <c r="Y340" s="133"/>
    </row>
    <row r="341" spans="1:25" ht="13.2">
      <c r="A341" s="133"/>
      <c r="B341" s="49"/>
      <c r="C341" s="13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row>
    <row r="342" spans="1:25" ht="13.2">
      <c r="A342" s="133"/>
      <c r="B342" s="49"/>
      <c r="C342" s="133"/>
      <c r="D342" s="133"/>
      <c r="E342" s="133"/>
      <c r="F342" s="133"/>
      <c r="G342" s="133"/>
      <c r="H342" s="133"/>
      <c r="I342" s="133"/>
      <c r="J342" s="133"/>
      <c r="K342" s="133"/>
      <c r="L342" s="133"/>
      <c r="M342" s="133"/>
      <c r="N342" s="133"/>
      <c r="O342" s="133"/>
      <c r="P342" s="133"/>
      <c r="Q342" s="133"/>
      <c r="R342" s="133"/>
      <c r="S342" s="133"/>
      <c r="T342" s="133"/>
      <c r="U342" s="133"/>
      <c r="V342" s="133"/>
      <c r="W342" s="133"/>
      <c r="X342" s="133"/>
      <c r="Y342" s="133"/>
    </row>
    <row r="343" spans="1:25" ht="13.2">
      <c r="A343" s="133"/>
      <c r="B343" s="49"/>
      <c r="C343" s="133"/>
      <c r="D343" s="133"/>
      <c r="E343" s="133"/>
      <c r="F343" s="133"/>
      <c r="G343" s="133"/>
      <c r="H343" s="133"/>
      <c r="I343" s="133"/>
      <c r="J343" s="133"/>
      <c r="K343" s="133"/>
      <c r="L343" s="133"/>
      <c r="M343" s="133"/>
      <c r="N343" s="133"/>
      <c r="O343" s="133"/>
      <c r="P343" s="133"/>
      <c r="Q343" s="133"/>
      <c r="R343" s="133"/>
      <c r="S343" s="133"/>
      <c r="T343" s="133"/>
      <c r="U343" s="133"/>
      <c r="V343" s="133"/>
      <c r="W343" s="133"/>
      <c r="X343" s="133"/>
      <c r="Y343" s="133"/>
    </row>
    <row r="344" spans="1:25" ht="13.2">
      <c r="A344" s="133"/>
      <c r="B344" s="49"/>
      <c r="C344" s="133"/>
      <c r="D344" s="133"/>
      <c r="E344" s="133"/>
      <c r="F344" s="133"/>
      <c r="G344" s="133"/>
      <c r="H344" s="133"/>
      <c r="I344" s="133"/>
      <c r="J344" s="133"/>
      <c r="K344" s="133"/>
      <c r="L344" s="133"/>
      <c r="M344" s="133"/>
      <c r="N344" s="133"/>
      <c r="O344" s="133"/>
      <c r="P344" s="133"/>
      <c r="Q344" s="133"/>
      <c r="R344" s="133"/>
      <c r="S344" s="133"/>
      <c r="T344" s="133"/>
      <c r="U344" s="133"/>
      <c r="V344" s="133"/>
      <c r="W344" s="133"/>
      <c r="X344" s="133"/>
      <c r="Y344" s="133"/>
    </row>
    <row r="345" spans="1:25" ht="13.2">
      <c r="A345" s="133"/>
      <c r="B345" s="49"/>
      <c r="C345" s="133"/>
      <c r="D345" s="133"/>
      <c r="E345" s="133"/>
      <c r="F345" s="133"/>
      <c r="G345" s="133"/>
      <c r="H345" s="133"/>
      <c r="I345" s="133"/>
      <c r="J345" s="133"/>
      <c r="K345" s="133"/>
      <c r="L345" s="133"/>
      <c r="M345" s="133"/>
      <c r="N345" s="133"/>
      <c r="O345" s="133"/>
      <c r="P345" s="133"/>
      <c r="Q345" s="133"/>
      <c r="R345" s="133"/>
      <c r="S345" s="133"/>
      <c r="T345" s="133"/>
      <c r="U345" s="133"/>
      <c r="V345" s="133"/>
      <c r="W345" s="133"/>
      <c r="X345" s="133"/>
      <c r="Y345" s="133"/>
    </row>
    <row r="346" spans="1:25" ht="13.2">
      <c r="A346" s="133"/>
      <c r="B346" s="49"/>
      <c r="C346" s="133"/>
      <c r="D346" s="133"/>
      <c r="E346" s="133"/>
      <c r="F346" s="133"/>
      <c r="G346" s="133"/>
      <c r="H346" s="133"/>
      <c r="I346" s="133"/>
      <c r="J346" s="133"/>
      <c r="K346" s="133"/>
      <c r="L346" s="133"/>
      <c r="M346" s="133"/>
      <c r="N346" s="133"/>
      <c r="O346" s="133"/>
      <c r="P346" s="133"/>
      <c r="Q346" s="133"/>
      <c r="R346" s="133"/>
      <c r="S346" s="133"/>
      <c r="T346" s="133"/>
      <c r="U346" s="133"/>
      <c r="V346" s="133"/>
      <c r="W346" s="133"/>
      <c r="X346" s="133"/>
      <c r="Y346" s="133"/>
    </row>
    <row r="347" spans="1:25" ht="13.2">
      <c r="A347" s="133"/>
      <c r="B347" s="49"/>
      <c r="C347" s="133"/>
      <c r="D347" s="133"/>
      <c r="E347" s="133"/>
      <c r="F347" s="133"/>
      <c r="G347" s="133"/>
      <c r="H347" s="133"/>
      <c r="I347" s="133"/>
      <c r="J347" s="133"/>
      <c r="K347" s="133"/>
      <c r="L347" s="133"/>
      <c r="M347" s="133"/>
      <c r="N347" s="133"/>
      <c r="O347" s="133"/>
      <c r="P347" s="133"/>
      <c r="Q347" s="133"/>
      <c r="R347" s="133"/>
      <c r="S347" s="133"/>
      <c r="T347" s="133"/>
      <c r="U347" s="133"/>
      <c r="V347" s="133"/>
      <c r="W347" s="133"/>
      <c r="X347" s="133"/>
      <c r="Y347" s="133"/>
    </row>
    <row r="348" spans="1:25" ht="13.2">
      <c r="A348" s="133"/>
      <c r="B348" s="49"/>
      <c r="C348" s="133"/>
      <c r="D348" s="133"/>
      <c r="E348" s="133"/>
      <c r="F348" s="133"/>
      <c r="G348" s="133"/>
      <c r="H348" s="133"/>
      <c r="I348" s="133"/>
      <c r="J348" s="133"/>
      <c r="K348" s="133"/>
      <c r="L348" s="133"/>
      <c r="M348" s="133"/>
      <c r="N348" s="133"/>
      <c r="O348" s="133"/>
      <c r="P348" s="133"/>
      <c r="Q348" s="133"/>
      <c r="R348" s="133"/>
      <c r="S348" s="133"/>
      <c r="T348" s="133"/>
      <c r="U348" s="133"/>
      <c r="V348" s="133"/>
      <c r="W348" s="133"/>
      <c r="X348" s="133"/>
      <c r="Y348" s="133"/>
    </row>
    <row r="349" spans="1:25" ht="13.2">
      <c r="A349" s="133"/>
      <c r="B349" s="49"/>
      <c r="C349" s="133"/>
      <c r="D349" s="133"/>
      <c r="E349" s="133"/>
      <c r="F349" s="133"/>
      <c r="G349" s="133"/>
      <c r="H349" s="133"/>
      <c r="I349" s="133"/>
      <c r="J349" s="133"/>
      <c r="K349" s="133"/>
      <c r="L349" s="133"/>
      <c r="M349" s="133"/>
      <c r="N349" s="133"/>
      <c r="O349" s="133"/>
      <c r="P349" s="133"/>
      <c r="Q349" s="133"/>
      <c r="R349" s="133"/>
      <c r="S349" s="133"/>
      <c r="T349" s="133"/>
      <c r="U349" s="133"/>
      <c r="V349" s="133"/>
      <c r="W349" s="133"/>
      <c r="X349" s="133"/>
      <c r="Y349" s="133"/>
    </row>
    <row r="350" spans="1:25" ht="13.2">
      <c r="A350" s="133"/>
      <c r="B350" s="49"/>
      <c r="C350" s="133"/>
      <c r="D350" s="133"/>
      <c r="E350" s="133"/>
      <c r="F350" s="133"/>
      <c r="G350" s="133"/>
      <c r="H350" s="133"/>
      <c r="I350" s="133"/>
      <c r="J350" s="133"/>
      <c r="K350" s="133"/>
      <c r="L350" s="133"/>
      <c r="M350" s="133"/>
      <c r="N350" s="133"/>
      <c r="O350" s="133"/>
      <c r="P350" s="133"/>
      <c r="Q350" s="133"/>
      <c r="R350" s="133"/>
      <c r="S350" s="133"/>
      <c r="T350" s="133"/>
      <c r="U350" s="133"/>
      <c r="V350" s="133"/>
      <c r="W350" s="133"/>
      <c r="X350" s="133"/>
      <c r="Y350" s="133"/>
    </row>
    <row r="351" spans="1:25" ht="13.2">
      <c r="A351" s="133"/>
      <c r="B351" s="49"/>
      <c r="C351" s="133"/>
      <c r="D351" s="133"/>
      <c r="E351" s="133"/>
      <c r="F351" s="133"/>
      <c r="G351" s="133"/>
      <c r="H351" s="133"/>
      <c r="I351" s="133"/>
      <c r="J351" s="133"/>
      <c r="K351" s="133"/>
      <c r="L351" s="133"/>
      <c r="M351" s="133"/>
      <c r="N351" s="133"/>
      <c r="O351" s="133"/>
      <c r="P351" s="133"/>
      <c r="Q351" s="133"/>
      <c r="R351" s="133"/>
      <c r="S351" s="133"/>
      <c r="T351" s="133"/>
      <c r="U351" s="133"/>
      <c r="V351" s="133"/>
      <c r="W351" s="133"/>
      <c r="X351" s="133"/>
      <c r="Y351" s="133"/>
    </row>
    <row r="352" spans="1:25" ht="13.2">
      <c r="A352" s="133"/>
      <c r="B352" s="49"/>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row>
    <row r="353" spans="1:25" ht="13.2">
      <c r="A353" s="133"/>
      <c r="B353" s="49"/>
      <c r="C353" s="133"/>
      <c r="D353" s="133"/>
      <c r="E353" s="133"/>
      <c r="F353" s="133"/>
      <c r="G353" s="133"/>
      <c r="H353" s="133"/>
      <c r="I353" s="133"/>
      <c r="J353" s="133"/>
      <c r="K353" s="133"/>
      <c r="L353" s="133"/>
      <c r="M353" s="133"/>
      <c r="N353" s="133"/>
      <c r="O353" s="133"/>
      <c r="P353" s="133"/>
      <c r="Q353" s="133"/>
      <c r="R353" s="133"/>
      <c r="S353" s="133"/>
      <c r="T353" s="133"/>
      <c r="U353" s="133"/>
      <c r="V353" s="133"/>
      <c r="W353" s="133"/>
      <c r="X353" s="133"/>
      <c r="Y353" s="133"/>
    </row>
    <row r="354" spans="1:25" ht="13.2">
      <c r="A354" s="133"/>
      <c r="B354" s="49"/>
      <c r="C354" s="133"/>
      <c r="D354" s="133"/>
      <c r="E354" s="133"/>
      <c r="F354" s="133"/>
      <c r="G354" s="133"/>
      <c r="H354" s="133"/>
      <c r="I354" s="133"/>
      <c r="J354" s="133"/>
      <c r="K354" s="133"/>
      <c r="L354" s="133"/>
      <c r="M354" s="133"/>
      <c r="N354" s="133"/>
      <c r="O354" s="133"/>
      <c r="P354" s="133"/>
      <c r="Q354" s="133"/>
      <c r="R354" s="133"/>
      <c r="S354" s="133"/>
      <c r="T354" s="133"/>
      <c r="U354" s="133"/>
      <c r="V354" s="133"/>
      <c r="W354" s="133"/>
      <c r="X354" s="133"/>
      <c r="Y354" s="133"/>
    </row>
    <row r="355" spans="1:25" ht="13.2">
      <c r="A355" s="133"/>
      <c r="B355" s="49"/>
      <c r="C355" s="133"/>
      <c r="D355" s="133"/>
      <c r="E355" s="133"/>
      <c r="F355" s="133"/>
      <c r="G355" s="133"/>
      <c r="H355" s="133"/>
      <c r="I355" s="133"/>
      <c r="J355" s="133"/>
      <c r="K355" s="133"/>
      <c r="L355" s="133"/>
      <c r="M355" s="133"/>
      <c r="N355" s="133"/>
      <c r="O355" s="133"/>
      <c r="P355" s="133"/>
      <c r="Q355" s="133"/>
      <c r="R355" s="133"/>
      <c r="S355" s="133"/>
      <c r="T355" s="133"/>
      <c r="U355" s="133"/>
      <c r="V355" s="133"/>
      <c r="W355" s="133"/>
      <c r="X355" s="133"/>
      <c r="Y355" s="133"/>
    </row>
    <row r="356" spans="1:25" ht="13.2">
      <c r="A356" s="133"/>
      <c r="B356" s="49"/>
      <c r="C356" s="133"/>
      <c r="D356" s="133"/>
      <c r="E356" s="133"/>
      <c r="F356" s="133"/>
      <c r="G356" s="133"/>
      <c r="H356" s="133"/>
      <c r="I356" s="133"/>
      <c r="J356" s="133"/>
      <c r="K356" s="133"/>
      <c r="L356" s="133"/>
      <c r="M356" s="133"/>
      <c r="N356" s="133"/>
      <c r="O356" s="133"/>
      <c r="P356" s="133"/>
      <c r="Q356" s="133"/>
      <c r="R356" s="133"/>
      <c r="S356" s="133"/>
      <c r="T356" s="133"/>
      <c r="U356" s="133"/>
      <c r="V356" s="133"/>
      <c r="W356" s="133"/>
      <c r="X356" s="133"/>
      <c r="Y356" s="133"/>
    </row>
    <row r="357" spans="1:25" ht="13.2">
      <c r="A357" s="133"/>
      <c r="B357" s="49"/>
      <c r="C357" s="133"/>
      <c r="D357" s="133"/>
      <c r="E357" s="133"/>
      <c r="F357" s="133"/>
      <c r="G357" s="133"/>
      <c r="H357" s="133"/>
      <c r="I357" s="133"/>
      <c r="J357" s="133"/>
      <c r="K357" s="133"/>
      <c r="L357" s="133"/>
      <c r="M357" s="133"/>
      <c r="N357" s="133"/>
      <c r="O357" s="133"/>
      <c r="P357" s="133"/>
      <c r="Q357" s="133"/>
      <c r="R357" s="133"/>
      <c r="S357" s="133"/>
      <c r="T357" s="133"/>
      <c r="U357" s="133"/>
      <c r="V357" s="133"/>
      <c r="W357" s="133"/>
      <c r="X357" s="133"/>
      <c r="Y357" s="133"/>
    </row>
    <row r="358" spans="1:25" ht="13.2">
      <c r="A358" s="133"/>
      <c r="B358" s="49"/>
      <c r="C358" s="133"/>
      <c r="D358" s="133"/>
      <c r="E358" s="133"/>
      <c r="F358" s="133"/>
      <c r="G358" s="133"/>
      <c r="H358" s="133"/>
      <c r="I358" s="133"/>
      <c r="J358" s="133"/>
      <c r="K358" s="133"/>
      <c r="L358" s="133"/>
      <c r="M358" s="133"/>
      <c r="N358" s="133"/>
      <c r="O358" s="133"/>
      <c r="P358" s="133"/>
      <c r="Q358" s="133"/>
      <c r="R358" s="133"/>
      <c r="S358" s="133"/>
      <c r="T358" s="133"/>
      <c r="U358" s="133"/>
      <c r="V358" s="133"/>
      <c r="W358" s="133"/>
      <c r="X358" s="133"/>
      <c r="Y358" s="133"/>
    </row>
    <row r="359" spans="1:25" ht="13.2">
      <c r="A359" s="133"/>
      <c r="B359" s="49"/>
      <c r="C359" s="13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row>
    <row r="360" spans="1:25" ht="13.2">
      <c r="A360" s="133"/>
      <c r="B360" s="49"/>
      <c r="C360" s="133"/>
      <c r="D360" s="133"/>
      <c r="E360" s="133"/>
      <c r="F360" s="133"/>
      <c r="G360" s="133"/>
      <c r="H360" s="133"/>
      <c r="I360" s="133"/>
      <c r="J360" s="133"/>
      <c r="K360" s="133"/>
      <c r="L360" s="133"/>
      <c r="M360" s="133"/>
      <c r="N360" s="133"/>
      <c r="O360" s="133"/>
      <c r="P360" s="133"/>
      <c r="Q360" s="133"/>
      <c r="R360" s="133"/>
      <c r="S360" s="133"/>
      <c r="T360" s="133"/>
      <c r="U360" s="133"/>
      <c r="V360" s="133"/>
      <c r="W360" s="133"/>
      <c r="X360" s="133"/>
      <c r="Y360" s="133"/>
    </row>
    <row r="361" spans="1:25" ht="13.2">
      <c r="A361" s="133"/>
      <c r="B361" s="49"/>
      <c r="C361" s="133"/>
      <c r="D361" s="133"/>
      <c r="E361" s="133"/>
      <c r="F361" s="133"/>
      <c r="G361" s="133"/>
      <c r="H361" s="133"/>
      <c r="I361" s="133"/>
      <c r="J361" s="133"/>
      <c r="K361" s="133"/>
      <c r="L361" s="133"/>
      <c r="M361" s="133"/>
      <c r="N361" s="133"/>
      <c r="O361" s="133"/>
      <c r="P361" s="133"/>
      <c r="Q361" s="133"/>
      <c r="R361" s="133"/>
      <c r="S361" s="133"/>
      <c r="T361" s="133"/>
      <c r="U361" s="133"/>
      <c r="V361" s="133"/>
      <c r="W361" s="133"/>
      <c r="X361" s="133"/>
      <c r="Y361" s="133"/>
    </row>
    <row r="362" spans="1:25" ht="13.2">
      <c r="A362" s="133"/>
      <c r="B362" s="49"/>
      <c r="C362" s="133"/>
      <c r="D362" s="133"/>
      <c r="E362" s="133"/>
      <c r="F362" s="133"/>
      <c r="G362" s="133"/>
      <c r="H362" s="133"/>
      <c r="I362" s="133"/>
      <c r="J362" s="133"/>
      <c r="K362" s="133"/>
      <c r="L362" s="133"/>
      <c r="M362" s="133"/>
      <c r="N362" s="133"/>
      <c r="O362" s="133"/>
      <c r="P362" s="133"/>
      <c r="Q362" s="133"/>
      <c r="R362" s="133"/>
      <c r="S362" s="133"/>
      <c r="T362" s="133"/>
      <c r="U362" s="133"/>
      <c r="V362" s="133"/>
      <c r="W362" s="133"/>
      <c r="X362" s="133"/>
      <c r="Y362" s="133"/>
    </row>
    <row r="363" spans="1:25" ht="13.2">
      <c r="A363" s="133"/>
      <c r="B363" s="49"/>
      <c r="C363" s="133"/>
      <c r="D363" s="133"/>
      <c r="E363" s="133"/>
      <c r="F363" s="133"/>
      <c r="G363" s="133"/>
      <c r="H363" s="133"/>
      <c r="I363" s="133"/>
      <c r="J363" s="133"/>
      <c r="K363" s="133"/>
      <c r="L363" s="133"/>
      <c r="M363" s="133"/>
      <c r="N363" s="133"/>
      <c r="O363" s="133"/>
      <c r="P363" s="133"/>
      <c r="Q363" s="133"/>
      <c r="R363" s="133"/>
      <c r="S363" s="133"/>
      <c r="T363" s="133"/>
      <c r="U363" s="133"/>
      <c r="V363" s="133"/>
      <c r="W363" s="133"/>
      <c r="X363" s="133"/>
      <c r="Y363" s="133"/>
    </row>
    <row r="364" spans="1:25" ht="13.2">
      <c r="A364" s="133"/>
      <c r="B364" s="49"/>
      <c r="C364" s="133"/>
      <c r="D364" s="133"/>
      <c r="E364" s="133"/>
      <c r="F364" s="133"/>
      <c r="G364" s="133"/>
      <c r="H364" s="133"/>
      <c r="I364" s="133"/>
      <c r="J364" s="133"/>
      <c r="K364" s="133"/>
      <c r="L364" s="133"/>
      <c r="M364" s="133"/>
      <c r="N364" s="133"/>
      <c r="O364" s="133"/>
      <c r="P364" s="133"/>
      <c r="Q364" s="133"/>
      <c r="R364" s="133"/>
      <c r="S364" s="133"/>
      <c r="T364" s="133"/>
      <c r="U364" s="133"/>
      <c r="V364" s="133"/>
      <c r="W364" s="133"/>
      <c r="X364" s="133"/>
      <c r="Y364" s="133"/>
    </row>
    <row r="365" spans="1:25" ht="13.2">
      <c r="A365" s="133"/>
      <c r="B365" s="49"/>
      <c r="C365" s="133"/>
      <c r="D365" s="133"/>
      <c r="E365" s="133"/>
      <c r="F365" s="133"/>
      <c r="G365" s="133"/>
      <c r="H365" s="133"/>
      <c r="I365" s="133"/>
      <c r="J365" s="133"/>
      <c r="K365" s="133"/>
      <c r="L365" s="133"/>
      <c r="M365" s="133"/>
      <c r="N365" s="133"/>
      <c r="O365" s="133"/>
      <c r="P365" s="133"/>
      <c r="Q365" s="133"/>
      <c r="R365" s="133"/>
      <c r="S365" s="133"/>
      <c r="T365" s="133"/>
      <c r="U365" s="133"/>
      <c r="V365" s="133"/>
      <c r="W365" s="133"/>
      <c r="X365" s="133"/>
      <c r="Y365" s="133"/>
    </row>
    <row r="366" spans="1:25" ht="13.2">
      <c r="A366" s="133"/>
      <c r="B366" s="49"/>
      <c r="C366" s="133"/>
      <c r="D366" s="133"/>
      <c r="E366" s="133"/>
      <c r="F366" s="133"/>
      <c r="G366" s="133"/>
      <c r="H366" s="133"/>
      <c r="I366" s="133"/>
      <c r="J366" s="133"/>
      <c r="K366" s="133"/>
      <c r="L366" s="133"/>
      <c r="M366" s="133"/>
      <c r="N366" s="133"/>
      <c r="O366" s="133"/>
      <c r="P366" s="133"/>
      <c r="Q366" s="133"/>
      <c r="R366" s="133"/>
      <c r="S366" s="133"/>
      <c r="T366" s="133"/>
      <c r="U366" s="133"/>
      <c r="V366" s="133"/>
      <c r="W366" s="133"/>
      <c r="X366" s="133"/>
      <c r="Y366" s="133"/>
    </row>
    <row r="367" spans="1:25" ht="13.2">
      <c r="A367" s="133"/>
      <c r="B367" s="49"/>
      <c r="C367" s="133"/>
      <c r="D367" s="133"/>
      <c r="E367" s="133"/>
      <c r="F367" s="133"/>
      <c r="G367" s="133"/>
      <c r="H367" s="133"/>
      <c r="I367" s="133"/>
      <c r="J367" s="133"/>
      <c r="K367" s="133"/>
      <c r="L367" s="133"/>
      <c r="M367" s="133"/>
      <c r="N367" s="133"/>
      <c r="O367" s="133"/>
      <c r="P367" s="133"/>
      <c r="Q367" s="133"/>
      <c r="R367" s="133"/>
      <c r="S367" s="133"/>
      <c r="T367" s="133"/>
      <c r="U367" s="133"/>
      <c r="V367" s="133"/>
      <c r="W367" s="133"/>
      <c r="X367" s="133"/>
      <c r="Y367" s="133"/>
    </row>
    <row r="368" spans="1:25" ht="13.2">
      <c r="A368" s="133"/>
      <c r="B368" s="49"/>
      <c r="C368" s="133"/>
      <c r="D368" s="133"/>
      <c r="E368" s="133"/>
      <c r="F368" s="133"/>
      <c r="G368" s="133"/>
      <c r="H368" s="133"/>
      <c r="I368" s="133"/>
      <c r="J368" s="133"/>
      <c r="K368" s="133"/>
      <c r="L368" s="133"/>
      <c r="M368" s="133"/>
      <c r="N368" s="133"/>
      <c r="O368" s="133"/>
      <c r="P368" s="133"/>
      <c r="Q368" s="133"/>
      <c r="R368" s="133"/>
      <c r="S368" s="133"/>
      <c r="T368" s="133"/>
      <c r="U368" s="133"/>
      <c r="V368" s="133"/>
      <c r="W368" s="133"/>
      <c r="X368" s="133"/>
      <c r="Y368" s="133"/>
    </row>
    <row r="369" spans="1:25" ht="13.2">
      <c r="A369" s="133"/>
      <c r="B369" s="49"/>
      <c r="C369" s="133"/>
      <c r="D369" s="133"/>
      <c r="E369" s="133"/>
      <c r="F369" s="133"/>
      <c r="G369" s="133"/>
      <c r="H369" s="133"/>
      <c r="I369" s="133"/>
      <c r="J369" s="133"/>
      <c r="K369" s="133"/>
      <c r="L369" s="133"/>
      <c r="M369" s="133"/>
      <c r="N369" s="133"/>
      <c r="O369" s="133"/>
      <c r="P369" s="133"/>
      <c r="Q369" s="133"/>
      <c r="R369" s="133"/>
      <c r="S369" s="133"/>
      <c r="T369" s="133"/>
      <c r="U369" s="133"/>
      <c r="V369" s="133"/>
      <c r="W369" s="133"/>
      <c r="X369" s="133"/>
      <c r="Y369" s="133"/>
    </row>
    <row r="370" spans="1:25" ht="13.2">
      <c r="A370" s="133"/>
      <c r="B370" s="49"/>
      <c r="C370" s="133"/>
      <c r="D370" s="133"/>
      <c r="E370" s="133"/>
      <c r="F370" s="133"/>
      <c r="G370" s="133"/>
      <c r="H370" s="133"/>
      <c r="I370" s="133"/>
      <c r="J370" s="133"/>
      <c r="K370" s="133"/>
      <c r="L370" s="133"/>
      <c r="M370" s="133"/>
      <c r="N370" s="133"/>
      <c r="O370" s="133"/>
      <c r="P370" s="133"/>
      <c r="Q370" s="133"/>
      <c r="R370" s="133"/>
      <c r="S370" s="133"/>
      <c r="T370" s="133"/>
      <c r="U370" s="133"/>
      <c r="V370" s="133"/>
      <c r="W370" s="133"/>
      <c r="X370" s="133"/>
      <c r="Y370" s="133"/>
    </row>
    <row r="371" spans="1:25" ht="13.2">
      <c r="A371" s="133"/>
      <c r="B371" s="49"/>
      <c r="C371" s="133"/>
      <c r="D371" s="133"/>
      <c r="E371" s="133"/>
      <c r="F371" s="133"/>
      <c r="G371" s="133"/>
      <c r="H371" s="133"/>
      <c r="I371" s="133"/>
      <c r="J371" s="133"/>
      <c r="K371" s="133"/>
      <c r="L371" s="133"/>
      <c r="M371" s="133"/>
      <c r="N371" s="133"/>
      <c r="O371" s="133"/>
      <c r="P371" s="133"/>
      <c r="Q371" s="133"/>
      <c r="R371" s="133"/>
      <c r="S371" s="133"/>
      <c r="T371" s="133"/>
      <c r="U371" s="133"/>
      <c r="V371" s="133"/>
      <c r="W371" s="133"/>
      <c r="X371" s="133"/>
      <c r="Y371" s="133"/>
    </row>
    <row r="372" spans="1:25" ht="13.2">
      <c r="A372" s="133"/>
      <c r="B372" s="49"/>
      <c r="C372" s="133"/>
      <c r="D372" s="133"/>
      <c r="E372" s="133"/>
      <c r="F372" s="133"/>
      <c r="G372" s="133"/>
      <c r="H372" s="133"/>
      <c r="I372" s="133"/>
      <c r="J372" s="133"/>
      <c r="K372" s="133"/>
      <c r="L372" s="133"/>
      <c r="M372" s="133"/>
      <c r="N372" s="133"/>
      <c r="O372" s="133"/>
      <c r="P372" s="133"/>
      <c r="Q372" s="133"/>
      <c r="R372" s="133"/>
      <c r="S372" s="133"/>
      <c r="T372" s="133"/>
      <c r="U372" s="133"/>
      <c r="V372" s="133"/>
      <c r="W372" s="133"/>
      <c r="X372" s="133"/>
      <c r="Y372" s="133"/>
    </row>
    <row r="373" spans="1:25" ht="13.2">
      <c r="A373" s="133"/>
      <c r="B373" s="49"/>
      <c r="C373" s="13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row>
    <row r="374" spans="1:25" ht="13.2">
      <c r="A374" s="133"/>
      <c r="B374" s="49"/>
      <c r="C374" s="133"/>
      <c r="D374" s="133"/>
      <c r="E374" s="133"/>
      <c r="F374" s="133"/>
      <c r="G374" s="133"/>
      <c r="H374" s="133"/>
      <c r="I374" s="133"/>
      <c r="J374" s="133"/>
      <c r="K374" s="133"/>
      <c r="L374" s="133"/>
      <c r="M374" s="133"/>
      <c r="N374" s="133"/>
      <c r="O374" s="133"/>
      <c r="P374" s="133"/>
      <c r="Q374" s="133"/>
      <c r="R374" s="133"/>
      <c r="S374" s="133"/>
      <c r="T374" s="133"/>
      <c r="U374" s="133"/>
      <c r="V374" s="133"/>
      <c r="W374" s="133"/>
      <c r="X374" s="133"/>
      <c r="Y374" s="133"/>
    </row>
    <row r="375" spans="1:25" ht="13.2">
      <c r="A375" s="133"/>
      <c r="B375" s="49"/>
      <c r="C375" s="133"/>
      <c r="D375" s="133"/>
      <c r="E375" s="133"/>
      <c r="F375" s="133"/>
      <c r="G375" s="133"/>
      <c r="H375" s="133"/>
      <c r="I375" s="133"/>
      <c r="J375" s="133"/>
      <c r="K375" s="133"/>
      <c r="L375" s="133"/>
      <c r="M375" s="133"/>
      <c r="N375" s="133"/>
      <c r="O375" s="133"/>
      <c r="P375" s="133"/>
      <c r="Q375" s="133"/>
      <c r="R375" s="133"/>
      <c r="S375" s="133"/>
      <c r="T375" s="133"/>
      <c r="U375" s="133"/>
      <c r="V375" s="133"/>
      <c r="W375" s="133"/>
      <c r="X375" s="133"/>
      <c r="Y375" s="133"/>
    </row>
    <row r="376" spans="1:25" ht="13.2">
      <c r="A376" s="133"/>
      <c r="B376" s="49"/>
      <c r="C376" s="133"/>
      <c r="D376" s="133"/>
      <c r="E376" s="133"/>
      <c r="F376" s="133"/>
      <c r="G376" s="133"/>
      <c r="H376" s="133"/>
      <c r="I376" s="133"/>
      <c r="J376" s="133"/>
      <c r="K376" s="133"/>
      <c r="L376" s="133"/>
      <c r="M376" s="133"/>
      <c r="N376" s="133"/>
      <c r="O376" s="133"/>
      <c r="P376" s="133"/>
      <c r="Q376" s="133"/>
      <c r="R376" s="133"/>
      <c r="S376" s="133"/>
      <c r="T376" s="133"/>
      <c r="U376" s="133"/>
      <c r="V376" s="133"/>
      <c r="W376" s="133"/>
      <c r="X376" s="133"/>
      <c r="Y376" s="133"/>
    </row>
    <row r="377" spans="1:25" ht="13.2">
      <c r="A377" s="133"/>
      <c r="B377" s="49"/>
      <c r="C377" s="133"/>
      <c r="D377" s="133"/>
      <c r="E377" s="133"/>
      <c r="F377" s="133"/>
      <c r="G377" s="133"/>
      <c r="H377" s="133"/>
      <c r="I377" s="133"/>
      <c r="J377" s="133"/>
      <c r="K377" s="133"/>
      <c r="L377" s="133"/>
      <c r="M377" s="133"/>
      <c r="N377" s="133"/>
      <c r="O377" s="133"/>
      <c r="P377" s="133"/>
      <c r="Q377" s="133"/>
      <c r="R377" s="133"/>
      <c r="S377" s="133"/>
      <c r="T377" s="133"/>
      <c r="U377" s="133"/>
      <c r="V377" s="133"/>
      <c r="W377" s="133"/>
      <c r="X377" s="133"/>
      <c r="Y377" s="133"/>
    </row>
    <row r="378" spans="1:25" ht="13.2">
      <c r="A378" s="133"/>
      <c r="B378" s="49"/>
      <c r="C378" s="133"/>
      <c r="D378" s="133"/>
      <c r="E378" s="133"/>
      <c r="F378" s="133"/>
      <c r="G378" s="133"/>
      <c r="H378" s="133"/>
      <c r="I378" s="133"/>
      <c r="J378" s="133"/>
      <c r="K378" s="133"/>
      <c r="L378" s="133"/>
      <c r="M378" s="133"/>
      <c r="N378" s="133"/>
      <c r="O378" s="133"/>
      <c r="P378" s="133"/>
      <c r="Q378" s="133"/>
      <c r="R378" s="133"/>
      <c r="S378" s="133"/>
      <c r="T378" s="133"/>
      <c r="U378" s="133"/>
      <c r="V378" s="133"/>
      <c r="W378" s="133"/>
      <c r="X378" s="133"/>
      <c r="Y378" s="133"/>
    </row>
    <row r="379" spans="1:25" ht="13.2">
      <c r="A379" s="133"/>
      <c r="B379" s="49"/>
      <c r="C379" s="133"/>
      <c r="D379" s="133"/>
      <c r="E379" s="133"/>
      <c r="F379" s="133"/>
      <c r="G379" s="133"/>
      <c r="H379" s="133"/>
      <c r="I379" s="133"/>
      <c r="J379" s="133"/>
      <c r="K379" s="133"/>
      <c r="L379" s="133"/>
      <c r="M379" s="133"/>
      <c r="N379" s="133"/>
      <c r="O379" s="133"/>
      <c r="P379" s="133"/>
      <c r="Q379" s="133"/>
      <c r="R379" s="133"/>
      <c r="S379" s="133"/>
      <c r="T379" s="133"/>
      <c r="U379" s="133"/>
      <c r="V379" s="133"/>
      <c r="W379" s="133"/>
      <c r="X379" s="133"/>
      <c r="Y379" s="133"/>
    </row>
    <row r="380" spans="1:25" ht="13.2">
      <c r="A380" s="133"/>
      <c r="B380" s="49"/>
      <c r="C380" s="133"/>
      <c r="D380" s="133"/>
      <c r="E380" s="133"/>
      <c r="F380" s="133"/>
      <c r="G380" s="133"/>
      <c r="H380" s="133"/>
      <c r="I380" s="133"/>
      <c r="J380" s="133"/>
      <c r="K380" s="133"/>
      <c r="L380" s="133"/>
      <c r="M380" s="133"/>
      <c r="N380" s="133"/>
      <c r="O380" s="133"/>
      <c r="P380" s="133"/>
      <c r="Q380" s="133"/>
      <c r="R380" s="133"/>
      <c r="S380" s="133"/>
      <c r="T380" s="133"/>
      <c r="U380" s="133"/>
      <c r="V380" s="133"/>
      <c r="W380" s="133"/>
      <c r="X380" s="133"/>
      <c r="Y380" s="133"/>
    </row>
    <row r="381" spans="1:25" ht="13.2">
      <c r="A381" s="133"/>
      <c r="B381" s="49"/>
      <c r="C381" s="133"/>
      <c r="D381" s="133"/>
      <c r="E381" s="133"/>
      <c r="F381" s="133"/>
      <c r="G381" s="133"/>
      <c r="H381" s="133"/>
      <c r="I381" s="133"/>
      <c r="J381" s="133"/>
      <c r="K381" s="133"/>
      <c r="L381" s="133"/>
      <c r="M381" s="133"/>
      <c r="N381" s="133"/>
      <c r="O381" s="133"/>
      <c r="P381" s="133"/>
      <c r="Q381" s="133"/>
      <c r="R381" s="133"/>
      <c r="S381" s="133"/>
      <c r="T381" s="133"/>
      <c r="U381" s="133"/>
      <c r="V381" s="133"/>
      <c r="W381" s="133"/>
      <c r="X381" s="133"/>
      <c r="Y381" s="133"/>
    </row>
    <row r="382" spans="1:25" ht="13.2">
      <c r="A382" s="133"/>
      <c r="B382" s="49"/>
      <c r="C382" s="133"/>
      <c r="D382" s="133"/>
      <c r="E382" s="133"/>
      <c r="F382" s="133"/>
      <c r="G382" s="133"/>
      <c r="H382" s="133"/>
      <c r="I382" s="133"/>
      <c r="J382" s="133"/>
      <c r="K382" s="133"/>
      <c r="L382" s="133"/>
      <c r="M382" s="133"/>
      <c r="N382" s="133"/>
      <c r="O382" s="133"/>
      <c r="P382" s="133"/>
      <c r="Q382" s="133"/>
      <c r="R382" s="133"/>
      <c r="S382" s="133"/>
      <c r="T382" s="133"/>
      <c r="U382" s="133"/>
      <c r="V382" s="133"/>
      <c r="W382" s="133"/>
      <c r="X382" s="133"/>
      <c r="Y382" s="133"/>
    </row>
    <row r="383" spans="1:25" ht="13.2">
      <c r="A383" s="133"/>
      <c r="B383" s="49"/>
      <c r="C383" s="133"/>
      <c r="D383" s="133"/>
      <c r="E383" s="133"/>
      <c r="F383" s="133"/>
      <c r="G383" s="133"/>
      <c r="H383" s="133"/>
      <c r="I383" s="133"/>
      <c r="J383" s="133"/>
      <c r="K383" s="133"/>
      <c r="L383" s="133"/>
      <c r="M383" s="133"/>
      <c r="N383" s="133"/>
      <c r="O383" s="133"/>
      <c r="P383" s="133"/>
      <c r="Q383" s="133"/>
      <c r="R383" s="133"/>
      <c r="S383" s="133"/>
      <c r="T383" s="133"/>
      <c r="U383" s="133"/>
      <c r="V383" s="133"/>
      <c r="W383" s="133"/>
      <c r="X383" s="133"/>
      <c r="Y383" s="133"/>
    </row>
    <row r="384" spans="1:25" ht="13.2">
      <c r="A384" s="133"/>
      <c r="B384" s="49"/>
      <c r="C384" s="133"/>
      <c r="D384" s="133"/>
      <c r="E384" s="133"/>
      <c r="F384" s="133"/>
      <c r="G384" s="133"/>
      <c r="H384" s="133"/>
      <c r="I384" s="133"/>
      <c r="J384" s="133"/>
      <c r="K384" s="133"/>
      <c r="L384" s="133"/>
      <c r="M384" s="133"/>
      <c r="N384" s="133"/>
      <c r="O384" s="133"/>
      <c r="P384" s="133"/>
      <c r="Q384" s="133"/>
      <c r="R384" s="133"/>
      <c r="S384" s="133"/>
      <c r="T384" s="133"/>
      <c r="U384" s="133"/>
      <c r="V384" s="133"/>
      <c r="W384" s="133"/>
      <c r="X384" s="133"/>
      <c r="Y384" s="133"/>
    </row>
    <row r="385" spans="1:25" ht="13.2">
      <c r="A385" s="133"/>
      <c r="B385" s="49"/>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row>
    <row r="386" spans="1:25" ht="13.2">
      <c r="A386" s="133"/>
      <c r="B386" s="49"/>
      <c r="C386" s="133"/>
      <c r="D386" s="133"/>
      <c r="E386" s="133"/>
      <c r="F386" s="133"/>
      <c r="G386" s="133"/>
      <c r="H386" s="133"/>
      <c r="I386" s="133"/>
      <c r="J386" s="133"/>
      <c r="K386" s="133"/>
      <c r="L386" s="133"/>
      <c r="M386" s="133"/>
      <c r="N386" s="133"/>
      <c r="O386" s="133"/>
      <c r="P386" s="133"/>
      <c r="Q386" s="133"/>
      <c r="R386" s="133"/>
      <c r="S386" s="133"/>
      <c r="T386" s="133"/>
      <c r="U386" s="133"/>
      <c r="V386" s="133"/>
      <c r="W386" s="133"/>
      <c r="X386" s="133"/>
      <c r="Y386" s="133"/>
    </row>
    <row r="387" spans="1:25" ht="13.2">
      <c r="A387" s="133"/>
      <c r="B387" s="49"/>
      <c r="C387" s="13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row>
    <row r="388" spans="1:25" ht="13.2">
      <c r="A388" s="133"/>
      <c r="B388" s="49"/>
      <c r="C388" s="133"/>
      <c r="D388" s="133"/>
      <c r="E388" s="133"/>
      <c r="F388" s="133"/>
      <c r="G388" s="133"/>
      <c r="H388" s="133"/>
      <c r="I388" s="133"/>
      <c r="J388" s="133"/>
      <c r="K388" s="133"/>
      <c r="L388" s="133"/>
      <c r="M388" s="133"/>
      <c r="N388" s="133"/>
      <c r="O388" s="133"/>
      <c r="P388" s="133"/>
      <c r="Q388" s="133"/>
      <c r="R388" s="133"/>
      <c r="S388" s="133"/>
      <c r="T388" s="133"/>
      <c r="U388" s="133"/>
      <c r="V388" s="133"/>
      <c r="W388" s="133"/>
      <c r="X388" s="133"/>
      <c r="Y388" s="133"/>
    </row>
    <row r="389" spans="1:25" ht="13.2">
      <c r="A389" s="133"/>
      <c r="B389" s="49"/>
      <c r="C389" s="133"/>
      <c r="D389" s="133"/>
      <c r="E389" s="133"/>
      <c r="F389" s="133"/>
      <c r="G389" s="133"/>
      <c r="H389" s="133"/>
      <c r="I389" s="133"/>
      <c r="J389" s="133"/>
      <c r="K389" s="133"/>
      <c r="L389" s="133"/>
      <c r="M389" s="133"/>
      <c r="N389" s="133"/>
      <c r="O389" s="133"/>
      <c r="P389" s="133"/>
      <c r="Q389" s="133"/>
      <c r="R389" s="133"/>
      <c r="S389" s="133"/>
      <c r="T389" s="133"/>
      <c r="U389" s="133"/>
      <c r="V389" s="133"/>
      <c r="W389" s="133"/>
      <c r="X389" s="133"/>
      <c r="Y389" s="133"/>
    </row>
    <row r="390" spans="1:25" ht="13.2">
      <c r="A390" s="133"/>
      <c r="B390" s="49"/>
      <c r="C390" s="133"/>
      <c r="D390" s="133"/>
      <c r="E390" s="133"/>
      <c r="F390" s="133"/>
      <c r="G390" s="133"/>
      <c r="H390" s="133"/>
      <c r="I390" s="133"/>
      <c r="J390" s="133"/>
      <c r="K390" s="133"/>
      <c r="L390" s="133"/>
      <c r="M390" s="133"/>
      <c r="N390" s="133"/>
      <c r="O390" s="133"/>
      <c r="P390" s="133"/>
      <c r="Q390" s="133"/>
      <c r="R390" s="133"/>
      <c r="S390" s="133"/>
      <c r="T390" s="133"/>
      <c r="U390" s="133"/>
      <c r="V390" s="133"/>
      <c r="W390" s="133"/>
      <c r="X390" s="133"/>
      <c r="Y390" s="133"/>
    </row>
    <row r="391" spans="1:25" ht="13.2">
      <c r="A391" s="133"/>
      <c r="B391" s="49"/>
      <c r="C391" s="133"/>
      <c r="D391" s="133"/>
      <c r="E391" s="133"/>
      <c r="F391" s="133"/>
      <c r="G391" s="133"/>
      <c r="H391" s="133"/>
      <c r="I391" s="133"/>
      <c r="J391" s="133"/>
      <c r="K391" s="133"/>
      <c r="L391" s="133"/>
      <c r="M391" s="133"/>
      <c r="N391" s="133"/>
      <c r="O391" s="133"/>
      <c r="P391" s="133"/>
      <c r="Q391" s="133"/>
      <c r="R391" s="133"/>
      <c r="S391" s="133"/>
      <c r="T391" s="133"/>
      <c r="U391" s="133"/>
      <c r="V391" s="133"/>
      <c r="W391" s="133"/>
      <c r="X391" s="133"/>
      <c r="Y391" s="133"/>
    </row>
    <row r="392" spans="1:25" ht="13.2">
      <c r="A392" s="133"/>
      <c r="B392" s="49"/>
      <c r="C392" s="133"/>
      <c r="D392" s="133"/>
      <c r="E392" s="133"/>
      <c r="F392" s="133"/>
      <c r="G392" s="133"/>
      <c r="H392" s="133"/>
      <c r="I392" s="133"/>
      <c r="J392" s="133"/>
      <c r="K392" s="133"/>
      <c r="L392" s="133"/>
      <c r="M392" s="133"/>
      <c r="N392" s="133"/>
      <c r="O392" s="133"/>
      <c r="P392" s="133"/>
      <c r="Q392" s="133"/>
      <c r="R392" s="133"/>
      <c r="S392" s="133"/>
      <c r="T392" s="133"/>
      <c r="U392" s="133"/>
      <c r="V392" s="133"/>
      <c r="W392" s="133"/>
      <c r="X392" s="133"/>
      <c r="Y392" s="133"/>
    </row>
    <row r="393" spans="1:25" ht="13.2">
      <c r="A393" s="133"/>
      <c r="B393" s="49"/>
      <c r="C393" s="133"/>
      <c r="D393" s="133"/>
      <c r="E393" s="133"/>
      <c r="F393" s="133"/>
      <c r="G393" s="133"/>
      <c r="H393" s="133"/>
      <c r="I393" s="133"/>
      <c r="J393" s="133"/>
      <c r="K393" s="133"/>
      <c r="L393" s="133"/>
      <c r="M393" s="133"/>
      <c r="N393" s="133"/>
      <c r="O393" s="133"/>
      <c r="P393" s="133"/>
      <c r="Q393" s="133"/>
      <c r="R393" s="133"/>
      <c r="S393" s="133"/>
      <c r="T393" s="133"/>
      <c r="U393" s="133"/>
      <c r="V393" s="133"/>
      <c r="W393" s="133"/>
      <c r="X393" s="133"/>
      <c r="Y393" s="133"/>
    </row>
    <row r="394" spans="1:25" ht="13.2">
      <c r="A394" s="133"/>
      <c r="B394" s="49"/>
      <c r="C394" s="133"/>
      <c r="D394" s="133"/>
      <c r="E394" s="133"/>
      <c r="F394" s="133"/>
      <c r="G394" s="133"/>
      <c r="H394" s="133"/>
      <c r="I394" s="133"/>
      <c r="J394" s="133"/>
      <c r="K394" s="133"/>
      <c r="L394" s="133"/>
      <c r="M394" s="133"/>
      <c r="N394" s="133"/>
      <c r="O394" s="133"/>
      <c r="P394" s="133"/>
      <c r="Q394" s="133"/>
      <c r="R394" s="133"/>
      <c r="S394" s="133"/>
      <c r="T394" s="133"/>
      <c r="U394" s="133"/>
      <c r="V394" s="133"/>
      <c r="W394" s="133"/>
      <c r="X394" s="133"/>
      <c r="Y394" s="133"/>
    </row>
    <row r="395" spans="1:25" ht="13.2">
      <c r="A395" s="133"/>
      <c r="B395" s="49"/>
      <c r="C395" s="133"/>
      <c r="D395" s="133"/>
      <c r="E395" s="133"/>
      <c r="F395" s="133"/>
      <c r="G395" s="133"/>
      <c r="H395" s="133"/>
      <c r="I395" s="133"/>
      <c r="J395" s="133"/>
      <c r="K395" s="133"/>
      <c r="L395" s="133"/>
      <c r="M395" s="133"/>
      <c r="N395" s="133"/>
      <c r="O395" s="133"/>
      <c r="P395" s="133"/>
      <c r="Q395" s="133"/>
      <c r="R395" s="133"/>
      <c r="S395" s="133"/>
      <c r="T395" s="133"/>
      <c r="U395" s="133"/>
      <c r="V395" s="133"/>
      <c r="W395" s="133"/>
      <c r="X395" s="133"/>
      <c r="Y395" s="133"/>
    </row>
    <row r="396" spans="1:25" ht="13.2">
      <c r="A396" s="133"/>
      <c r="B396" s="49"/>
      <c r="C396" s="133"/>
      <c r="D396" s="133"/>
      <c r="E396" s="133"/>
      <c r="F396" s="133"/>
      <c r="G396" s="133"/>
      <c r="H396" s="133"/>
      <c r="I396" s="133"/>
      <c r="J396" s="133"/>
      <c r="K396" s="133"/>
      <c r="L396" s="133"/>
      <c r="M396" s="133"/>
      <c r="N396" s="133"/>
      <c r="O396" s="133"/>
      <c r="P396" s="133"/>
      <c r="Q396" s="133"/>
      <c r="R396" s="133"/>
      <c r="S396" s="133"/>
      <c r="T396" s="133"/>
      <c r="U396" s="133"/>
      <c r="V396" s="133"/>
      <c r="W396" s="133"/>
      <c r="X396" s="133"/>
      <c r="Y396" s="133"/>
    </row>
    <row r="397" spans="1:25" ht="13.2">
      <c r="A397" s="133"/>
      <c r="B397" s="49"/>
      <c r="C397" s="133"/>
      <c r="D397" s="133"/>
      <c r="E397" s="133"/>
      <c r="F397" s="133"/>
      <c r="G397" s="133"/>
      <c r="H397" s="133"/>
      <c r="I397" s="133"/>
      <c r="J397" s="133"/>
      <c r="K397" s="133"/>
      <c r="L397" s="133"/>
      <c r="M397" s="133"/>
      <c r="N397" s="133"/>
      <c r="O397" s="133"/>
      <c r="P397" s="133"/>
      <c r="Q397" s="133"/>
      <c r="R397" s="133"/>
      <c r="S397" s="133"/>
      <c r="T397" s="133"/>
      <c r="U397" s="133"/>
      <c r="V397" s="133"/>
      <c r="W397" s="133"/>
      <c r="X397" s="133"/>
      <c r="Y397" s="133"/>
    </row>
    <row r="398" spans="1:25" ht="13.2">
      <c r="A398" s="133"/>
      <c r="B398" s="49"/>
      <c r="C398" s="133"/>
      <c r="D398" s="133"/>
      <c r="E398" s="133"/>
      <c r="F398" s="133"/>
      <c r="G398" s="133"/>
      <c r="H398" s="133"/>
      <c r="I398" s="133"/>
      <c r="J398" s="133"/>
      <c r="K398" s="133"/>
      <c r="L398" s="133"/>
      <c r="M398" s="133"/>
      <c r="N398" s="133"/>
      <c r="O398" s="133"/>
      <c r="P398" s="133"/>
      <c r="Q398" s="133"/>
      <c r="R398" s="133"/>
      <c r="S398" s="133"/>
      <c r="T398" s="133"/>
      <c r="U398" s="133"/>
      <c r="V398" s="133"/>
      <c r="W398" s="133"/>
      <c r="X398" s="133"/>
      <c r="Y398" s="133"/>
    </row>
    <row r="399" spans="1:25" ht="13.2">
      <c r="A399" s="133"/>
      <c r="B399" s="49"/>
      <c r="C399" s="133"/>
      <c r="D399" s="133"/>
      <c r="E399" s="133"/>
      <c r="F399" s="133"/>
      <c r="G399" s="133"/>
      <c r="H399" s="133"/>
      <c r="I399" s="133"/>
      <c r="J399" s="133"/>
      <c r="K399" s="133"/>
      <c r="L399" s="133"/>
      <c r="M399" s="133"/>
      <c r="N399" s="133"/>
      <c r="O399" s="133"/>
      <c r="P399" s="133"/>
      <c r="Q399" s="133"/>
      <c r="R399" s="133"/>
      <c r="S399" s="133"/>
      <c r="T399" s="133"/>
      <c r="U399" s="133"/>
      <c r="V399" s="133"/>
      <c r="W399" s="133"/>
      <c r="X399" s="133"/>
      <c r="Y399" s="133"/>
    </row>
    <row r="400" spans="1:25" ht="13.2">
      <c r="A400" s="133"/>
      <c r="B400" s="49"/>
      <c r="C400" s="133"/>
      <c r="D400" s="133"/>
      <c r="E400" s="133"/>
      <c r="F400" s="133"/>
      <c r="G400" s="133"/>
      <c r="H400" s="133"/>
      <c r="I400" s="133"/>
      <c r="J400" s="133"/>
      <c r="K400" s="133"/>
      <c r="L400" s="133"/>
      <c r="M400" s="133"/>
      <c r="N400" s="133"/>
      <c r="O400" s="133"/>
      <c r="P400" s="133"/>
      <c r="Q400" s="133"/>
      <c r="R400" s="133"/>
      <c r="S400" s="133"/>
      <c r="T400" s="133"/>
      <c r="U400" s="133"/>
      <c r="V400" s="133"/>
      <c r="W400" s="133"/>
      <c r="X400" s="133"/>
      <c r="Y400" s="133"/>
    </row>
    <row r="401" spans="1:25" ht="13.2">
      <c r="A401" s="133"/>
      <c r="B401" s="49"/>
      <c r="C401" s="133"/>
      <c r="D401" s="133"/>
      <c r="E401" s="133"/>
      <c r="F401" s="133"/>
      <c r="G401" s="133"/>
      <c r="H401" s="133"/>
      <c r="I401" s="133"/>
      <c r="J401" s="133"/>
      <c r="K401" s="133"/>
      <c r="L401" s="133"/>
      <c r="M401" s="133"/>
      <c r="N401" s="133"/>
      <c r="O401" s="133"/>
      <c r="P401" s="133"/>
      <c r="Q401" s="133"/>
      <c r="R401" s="133"/>
      <c r="S401" s="133"/>
      <c r="T401" s="133"/>
      <c r="U401" s="133"/>
      <c r="V401" s="133"/>
      <c r="W401" s="133"/>
      <c r="X401" s="133"/>
      <c r="Y401" s="133"/>
    </row>
    <row r="402" spans="1:25" ht="13.2">
      <c r="A402" s="133"/>
      <c r="B402" s="49"/>
      <c r="C402" s="133"/>
      <c r="D402" s="133"/>
      <c r="E402" s="133"/>
      <c r="F402" s="133"/>
      <c r="G402" s="133"/>
      <c r="H402" s="133"/>
      <c r="I402" s="133"/>
      <c r="J402" s="133"/>
      <c r="K402" s="133"/>
      <c r="L402" s="133"/>
      <c r="M402" s="133"/>
      <c r="N402" s="133"/>
      <c r="O402" s="133"/>
      <c r="P402" s="133"/>
      <c r="Q402" s="133"/>
      <c r="R402" s="133"/>
      <c r="S402" s="133"/>
      <c r="T402" s="133"/>
      <c r="U402" s="133"/>
      <c r="V402" s="133"/>
      <c r="W402" s="133"/>
      <c r="X402" s="133"/>
      <c r="Y402" s="133"/>
    </row>
    <row r="403" spans="1:25" ht="13.2">
      <c r="A403" s="133"/>
      <c r="B403" s="49"/>
      <c r="C403" s="133"/>
      <c r="D403" s="133"/>
      <c r="E403" s="133"/>
      <c r="F403" s="133"/>
      <c r="G403" s="133"/>
      <c r="H403" s="133"/>
      <c r="I403" s="133"/>
      <c r="J403" s="133"/>
      <c r="K403" s="133"/>
      <c r="L403" s="133"/>
      <c r="M403" s="133"/>
      <c r="N403" s="133"/>
      <c r="O403" s="133"/>
      <c r="P403" s="133"/>
      <c r="Q403" s="133"/>
      <c r="R403" s="133"/>
      <c r="S403" s="133"/>
      <c r="T403" s="133"/>
      <c r="U403" s="133"/>
      <c r="V403" s="133"/>
      <c r="W403" s="133"/>
      <c r="X403" s="133"/>
      <c r="Y403" s="133"/>
    </row>
    <row r="404" spans="1:25" ht="13.2">
      <c r="A404" s="133"/>
      <c r="B404" s="49"/>
      <c r="C404" s="133"/>
      <c r="D404" s="133"/>
      <c r="E404" s="133"/>
      <c r="F404" s="133"/>
      <c r="G404" s="133"/>
      <c r="H404" s="133"/>
      <c r="I404" s="133"/>
      <c r="J404" s="133"/>
      <c r="K404" s="133"/>
      <c r="L404" s="133"/>
      <c r="M404" s="133"/>
      <c r="N404" s="133"/>
      <c r="O404" s="133"/>
      <c r="P404" s="133"/>
      <c r="Q404" s="133"/>
      <c r="R404" s="133"/>
      <c r="S404" s="133"/>
      <c r="T404" s="133"/>
      <c r="U404" s="133"/>
      <c r="V404" s="133"/>
      <c r="W404" s="133"/>
      <c r="X404" s="133"/>
      <c r="Y404" s="133"/>
    </row>
    <row r="405" spans="1:25" ht="13.2">
      <c r="A405" s="133"/>
      <c r="B405" s="49"/>
      <c r="C405" s="133"/>
      <c r="D405" s="133"/>
      <c r="E405" s="133"/>
      <c r="F405" s="133"/>
      <c r="G405" s="133"/>
      <c r="H405" s="133"/>
      <c r="I405" s="133"/>
      <c r="J405" s="133"/>
      <c r="K405" s="133"/>
      <c r="L405" s="133"/>
      <c r="M405" s="133"/>
      <c r="N405" s="133"/>
      <c r="O405" s="133"/>
      <c r="P405" s="133"/>
      <c r="Q405" s="133"/>
      <c r="R405" s="133"/>
      <c r="S405" s="133"/>
      <c r="T405" s="133"/>
      <c r="U405" s="133"/>
      <c r="V405" s="133"/>
      <c r="W405" s="133"/>
      <c r="X405" s="133"/>
      <c r="Y405" s="133"/>
    </row>
    <row r="406" spans="1:25" ht="13.2">
      <c r="A406" s="133"/>
      <c r="B406" s="49"/>
      <c r="C406" s="133"/>
      <c r="D406" s="133"/>
      <c r="E406" s="133"/>
      <c r="F406" s="133"/>
      <c r="G406" s="133"/>
      <c r="H406" s="133"/>
      <c r="I406" s="133"/>
      <c r="J406" s="133"/>
      <c r="K406" s="133"/>
      <c r="L406" s="133"/>
      <c r="M406" s="133"/>
      <c r="N406" s="133"/>
      <c r="O406" s="133"/>
      <c r="P406" s="133"/>
      <c r="Q406" s="133"/>
      <c r="R406" s="133"/>
      <c r="S406" s="133"/>
      <c r="T406" s="133"/>
      <c r="U406" s="133"/>
      <c r="V406" s="133"/>
      <c r="W406" s="133"/>
      <c r="X406" s="133"/>
      <c r="Y406" s="133"/>
    </row>
    <row r="407" spans="1:25" ht="13.2">
      <c r="A407" s="133"/>
      <c r="B407" s="49"/>
      <c r="C407" s="133"/>
      <c r="D407" s="133"/>
      <c r="E407" s="133"/>
      <c r="F407" s="133"/>
      <c r="G407" s="133"/>
      <c r="H407" s="133"/>
      <c r="I407" s="133"/>
      <c r="J407" s="133"/>
      <c r="K407" s="133"/>
      <c r="L407" s="133"/>
      <c r="M407" s="133"/>
      <c r="N407" s="133"/>
      <c r="O407" s="133"/>
      <c r="P407" s="133"/>
      <c r="Q407" s="133"/>
      <c r="R407" s="133"/>
      <c r="S407" s="133"/>
      <c r="T407" s="133"/>
      <c r="U407" s="133"/>
      <c r="V407" s="133"/>
      <c r="W407" s="133"/>
      <c r="X407" s="133"/>
      <c r="Y407" s="133"/>
    </row>
    <row r="408" spans="1:25" ht="13.2">
      <c r="A408" s="133"/>
      <c r="B408" s="49"/>
      <c r="C408" s="133"/>
      <c r="D408" s="133"/>
      <c r="E408" s="133"/>
      <c r="F408" s="133"/>
      <c r="G408" s="133"/>
      <c r="H408" s="133"/>
      <c r="I408" s="133"/>
      <c r="J408" s="133"/>
      <c r="K408" s="133"/>
      <c r="L408" s="133"/>
      <c r="M408" s="133"/>
      <c r="N408" s="133"/>
      <c r="O408" s="133"/>
      <c r="P408" s="133"/>
      <c r="Q408" s="133"/>
      <c r="R408" s="133"/>
      <c r="S408" s="133"/>
      <c r="T408" s="133"/>
      <c r="U408" s="133"/>
      <c r="V408" s="133"/>
      <c r="W408" s="133"/>
      <c r="X408" s="133"/>
      <c r="Y408" s="133"/>
    </row>
    <row r="409" spans="1:25" ht="13.2">
      <c r="A409" s="133"/>
      <c r="B409" s="49"/>
      <c r="C409" s="133"/>
      <c r="D409" s="133"/>
      <c r="E409" s="133"/>
      <c r="F409" s="133"/>
      <c r="G409" s="133"/>
      <c r="H409" s="133"/>
      <c r="I409" s="133"/>
      <c r="J409" s="133"/>
      <c r="K409" s="133"/>
      <c r="L409" s="133"/>
      <c r="M409" s="133"/>
      <c r="N409" s="133"/>
      <c r="O409" s="133"/>
      <c r="P409" s="133"/>
      <c r="Q409" s="133"/>
      <c r="R409" s="133"/>
      <c r="S409" s="133"/>
      <c r="T409" s="133"/>
      <c r="U409" s="133"/>
      <c r="V409" s="133"/>
      <c r="W409" s="133"/>
      <c r="X409" s="133"/>
      <c r="Y409" s="133"/>
    </row>
    <row r="410" spans="1:25" ht="13.2">
      <c r="A410" s="133"/>
      <c r="B410" s="49"/>
      <c r="C410" s="133"/>
      <c r="D410" s="133"/>
      <c r="E410" s="133"/>
      <c r="F410" s="133"/>
      <c r="G410" s="133"/>
      <c r="H410" s="133"/>
      <c r="I410" s="133"/>
      <c r="J410" s="133"/>
      <c r="K410" s="133"/>
      <c r="L410" s="133"/>
      <c r="M410" s="133"/>
      <c r="N410" s="133"/>
      <c r="O410" s="133"/>
      <c r="P410" s="133"/>
      <c r="Q410" s="133"/>
      <c r="R410" s="133"/>
      <c r="S410" s="133"/>
      <c r="T410" s="133"/>
      <c r="U410" s="133"/>
      <c r="V410" s="133"/>
      <c r="W410" s="133"/>
      <c r="X410" s="133"/>
      <c r="Y410" s="133"/>
    </row>
    <row r="411" spans="1:25" ht="13.2">
      <c r="A411" s="133"/>
      <c r="B411" s="49"/>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row>
    <row r="412" spans="1:25" ht="13.2">
      <c r="A412" s="133"/>
      <c r="B412" s="49"/>
      <c r="C412" s="133"/>
      <c r="D412" s="133"/>
      <c r="E412" s="133"/>
      <c r="F412" s="133"/>
      <c r="G412" s="133"/>
      <c r="H412" s="133"/>
      <c r="I412" s="133"/>
      <c r="J412" s="133"/>
      <c r="K412" s="133"/>
      <c r="L412" s="133"/>
      <c r="M412" s="133"/>
      <c r="N412" s="133"/>
      <c r="O412" s="133"/>
      <c r="P412" s="133"/>
      <c r="Q412" s="133"/>
      <c r="R412" s="133"/>
      <c r="S412" s="133"/>
      <c r="T412" s="133"/>
      <c r="U412" s="133"/>
      <c r="V412" s="133"/>
      <c r="W412" s="133"/>
      <c r="X412" s="133"/>
      <c r="Y412" s="133"/>
    </row>
    <row r="413" spans="1:25" ht="13.2">
      <c r="A413" s="133"/>
      <c r="B413" s="49"/>
      <c r="C413" s="133"/>
      <c r="D413" s="133"/>
      <c r="E413" s="133"/>
      <c r="F413" s="133"/>
      <c r="G413" s="133"/>
      <c r="H413" s="133"/>
      <c r="I413" s="133"/>
      <c r="J413" s="133"/>
      <c r="K413" s="133"/>
      <c r="L413" s="133"/>
      <c r="M413" s="133"/>
      <c r="N413" s="133"/>
      <c r="O413" s="133"/>
      <c r="P413" s="133"/>
      <c r="Q413" s="133"/>
      <c r="R413" s="133"/>
      <c r="S413" s="133"/>
      <c r="T413" s="133"/>
      <c r="U413" s="133"/>
      <c r="V413" s="133"/>
      <c r="W413" s="133"/>
      <c r="X413" s="133"/>
      <c r="Y413" s="133"/>
    </row>
    <row r="414" spans="1:25" ht="13.2">
      <c r="A414" s="133"/>
      <c r="B414" s="49"/>
      <c r="C414" s="133"/>
      <c r="D414" s="133"/>
      <c r="E414" s="133"/>
      <c r="F414" s="133"/>
      <c r="G414" s="133"/>
      <c r="H414" s="133"/>
      <c r="I414" s="133"/>
      <c r="J414" s="133"/>
      <c r="K414" s="133"/>
      <c r="L414" s="133"/>
      <c r="M414" s="133"/>
      <c r="N414" s="133"/>
      <c r="O414" s="133"/>
      <c r="P414" s="133"/>
      <c r="Q414" s="133"/>
      <c r="R414" s="133"/>
      <c r="S414" s="133"/>
      <c r="T414" s="133"/>
      <c r="U414" s="133"/>
      <c r="V414" s="133"/>
      <c r="W414" s="133"/>
      <c r="X414" s="133"/>
      <c r="Y414" s="133"/>
    </row>
    <row r="415" spans="1:25" ht="13.2">
      <c r="A415" s="133"/>
      <c r="B415" s="49"/>
      <c r="C415" s="133"/>
      <c r="D415" s="133"/>
      <c r="E415" s="133"/>
      <c r="F415" s="133"/>
      <c r="G415" s="133"/>
      <c r="H415" s="133"/>
      <c r="I415" s="133"/>
      <c r="J415" s="133"/>
      <c r="K415" s="133"/>
      <c r="L415" s="133"/>
      <c r="M415" s="133"/>
      <c r="N415" s="133"/>
      <c r="O415" s="133"/>
      <c r="P415" s="133"/>
      <c r="Q415" s="133"/>
      <c r="R415" s="133"/>
      <c r="S415" s="133"/>
      <c r="T415" s="133"/>
      <c r="U415" s="133"/>
      <c r="V415" s="133"/>
      <c r="W415" s="133"/>
      <c r="X415" s="133"/>
      <c r="Y415" s="133"/>
    </row>
    <row r="416" spans="1:25" ht="13.2">
      <c r="A416" s="133"/>
      <c r="B416" s="49"/>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row>
    <row r="417" spans="1:25" ht="13.2">
      <c r="A417" s="133"/>
      <c r="B417" s="49"/>
      <c r="C417" s="133"/>
      <c r="D417" s="133"/>
      <c r="E417" s="133"/>
      <c r="F417" s="133"/>
      <c r="G417" s="133"/>
      <c r="H417" s="133"/>
      <c r="I417" s="133"/>
      <c r="J417" s="133"/>
      <c r="K417" s="133"/>
      <c r="L417" s="133"/>
      <c r="M417" s="133"/>
      <c r="N417" s="133"/>
      <c r="O417" s="133"/>
      <c r="P417" s="133"/>
      <c r="Q417" s="133"/>
      <c r="R417" s="133"/>
      <c r="S417" s="133"/>
      <c r="T417" s="133"/>
      <c r="U417" s="133"/>
      <c r="V417" s="133"/>
      <c r="W417" s="133"/>
      <c r="X417" s="133"/>
      <c r="Y417" s="133"/>
    </row>
    <row r="418" spans="1:25" ht="13.2">
      <c r="A418" s="133"/>
      <c r="B418" s="49"/>
      <c r="C418" s="133"/>
      <c r="D418" s="133"/>
      <c r="E418" s="133"/>
      <c r="F418" s="133"/>
      <c r="G418" s="133"/>
      <c r="H418" s="133"/>
      <c r="I418" s="133"/>
      <c r="J418" s="133"/>
      <c r="K418" s="133"/>
      <c r="L418" s="133"/>
      <c r="M418" s="133"/>
      <c r="N418" s="133"/>
      <c r="O418" s="133"/>
      <c r="P418" s="133"/>
      <c r="Q418" s="133"/>
      <c r="R418" s="133"/>
      <c r="S418" s="133"/>
      <c r="T418" s="133"/>
      <c r="U418" s="133"/>
      <c r="V418" s="133"/>
      <c r="W418" s="133"/>
      <c r="X418" s="133"/>
      <c r="Y418" s="133"/>
    </row>
    <row r="419" spans="1:25" ht="13.2">
      <c r="A419" s="133"/>
      <c r="B419" s="49"/>
      <c r="C419" s="133"/>
      <c r="D419" s="133"/>
      <c r="E419" s="133"/>
      <c r="F419" s="133"/>
      <c r="G419" s="133"/>
      <c r="H419" s="133"/>
      <c r="I419" s="133"/>
      <c r="J419" s="133"/>
      <c r="K419" s="133"/>
      <c r="L419" s="133"/>
      <c r="M419" s="133"/>
      <c r="N419" s="133"/>
      <c r="O419" s="133"/>
      <c r="P419" s="133"/>
      <c r="Q419" s="133"/>
      <c r="R419" s="133"/>
      <c r="S419" s="133"/>
      <c r="T419" s="133"/>
      <c r="U419" s="133"/>
      <c r="V419" s="133"/>
      <c r="W419" s="133"/>
      <c r="X419" s="133"/>
      <c r="Y419" s="133"/>
    </row>
    <row r="420" spans="1:25" ht="13.2">
      <c r="A420" s="133"/>
      <c r="B420" s="49"/>
      <c r="C420" s="133"/>
      <c r="D420" s="133"/>
      <c r="E420" s="133"/>
      <c r="F420" s="133"/>
      <c r="G420" s="133"/>
      <c r="H420" s="133"/>
      <c r="I420" s="133"/>
      <c r="J420" s="133"/>
      <c r="K420" s="133"/>
      <c r="L420" s="133"/>
      <c r="M420" s="133"/>
      <c r="N420" s="133"/>
      <c r="O420" s="133"/>
      <c r="P420" s="133"/>
      <c r="Q420" s="133"/>
      <c r="R420" s="133"/>
      <c r="S420" s="133"/>
      <c r="T420" s="133"/>
      <c r="U420" s="133"/>
      <c r="V420" s="133"/>
      <c r="W420" s="133"/>
      <c r="X420" s="133"/>
      <c r="Y420" s="133"/>
    </row>
    <row r="421" spans="1:25" ht="13.2">
      <c r="A421" s="133"/>
      <c r="B421" s="49"/>
      <c r="C421" s="133"/>
      <c r="D421" s="133"/>
      <c r="E421" s="133"/>
      <c r="F421" s="133"/>
      <c r="G421" s="133"/>
      <c r="H421" s="133"/>
      <c r="I421" s="133"/>
      <c r="J421" s="133"/>
      <c r="K421" s="133"/>
      <c r="L421" s="133"/>
      <c r="M421" s="133"/>
      <c r="N421" s="133"/>
      <c r="O421" s="133"/>
      <c r="P421" s="133"/>
      <c r="Q421" s="133"/>
      <c r="R421" s="133"/>
      <c r="S421" s="133"/>
      <c r="T421" s="133"/>
      <c r="U421" s="133"/>
      <c r="V421" s="133"/>
      <c r="W421" s="133"/>
      <c r="X421" s="133"/>
      <c r="Y421" s="133"/>
    </row>
    <row r="422" spans="1:25" ht="13.2">
      <c r="A422" s="133"/>
      <c r="B422" s="49"/>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row>
    <row r="423" spans="1:25" ht="13.2">
      <c r="A423" s="133"/>
      <c r="B423" s="49"/>
      <c r="C423" s="133"/>
      <c r="D423" s="133"/>
      <c r="E423" s="133"/>
      <c r="F423" s="133"/>
      <c r="G423" s="133"/>
      <c r="H423" s="133"/>
      <c r="I423" s="133"/>
      <c r="J423" s="133"/>
      <c r="K423" s="133"/>
      <c r="L423" s="133"/>
      <c r="M423" s="133"/>
      <c r="N423" s="133"/>
      <c r="O423" s="133"/>
      <c r="P423" s="133"/>
      <c r="Q423" s="133"/>
      <c r="R423" s="133"/>
      <c r="S423" s="133"/>
      <c r="T423" s="133"/>
      <c r="U423" s="133"/>
      <c r="V423" s="133"/>
      <c r="W423" s="133"/>
      <c r="X423" s="133"/>
      <c r="Y423" s="133"/>
    </row>
    <row r="424" spans="1:25" ht="13.2">
      <c r="A424" s="133"/>
      <c r="B424" s="49"/>
      <c r="C424" s="133"/>
      <c r="D424" s="133"/>
      <c r="E424" s="133"/>
      <c r="F424" s="133"/>
      <c r="G424" s="133"/>
      <c r="H424" s="133"/>
      <c r="I424" s="133"/>
      <c r="J424" s="133"/>
      <c r="K424" s="133"/>
      <c r="L424" s="133"/>
      <c r="M424" s="133"/>
      <c r="N424" s="133"/>
      <c r="O424" s="133"/>
      <c r="P424" s="133"/>
      <c r="Q424" s="133"/>
      <c r="R424" s="133"/>
      <c r="S424" s="133"/>
      <c r="T424" s="133"/>
      <c r="U424" s="133"/>
      <c r="V424" s="133"/>
      <c r="W424" s="133"/>
      <c r="X424" s="133"/>
      <c r="Y424" s="133"/>
    </row>
    <row r="425" spans="1:25" ht="13.2">
      <c r="A425" s="133"/>
      <c r="B425" s="49"/>
      <c r="C425" s="133"/>
      <c r="D425" s="133"/>
      <c r="E425" s="133"/>
      <c r="F425" s="133"/>
      <c r="G425" s="133"/>
      <c r="H425" s="133"/>
      <c r="I425" s="133"/>
      <c r="J425" s="133"/>
      <c r="K425" s="133"/>
      <c r="L425" s="133"/>
      <c r="M425" s="133"/>
      <c r="N425" s="133"/>
      <c r="O425" s="133"/>
      <c r="P425" s="133"/>
      <c r="Q425" s="133"/>
      <c r="R425" s="133"/>
      <c r="S425" s="133"/>
      <c r="T425" s="133"/>
      <c r="U425" s="133"/>
      <c r="V425" s="133"/>
      <c r="W425" s="133"/>
      <c r="X425" s="133"/>
      <c r="Y425" s="133"/>
    </row>
    <row r="426" spans="1:25" ht="13.2">
      <c r="A426" s="133"/>
      <c r="B426" s="49"/>
      <c r="C426" s="133"/>
      <c r="D426" s="133"/>
      <c r="E426" s="133"/>
      <c r="F426" s="133"/>
      <c r="G426" s="133"/>
      <c r="H426" s="133"/>
      <c r="I426" s="133"/>
      <c r="J426" s="133"/>
      <c r="K426" s="133"/>
      <c r="L426" s="133"/>
      <c r="M426" s="133"/>
      <c r="N426" s="133"/>
      <c r="O426" s="133"/>
      <c r="P426" s="133"/>
      <c r="Q426" s="133"/>
      <c r="R426" s="133"/>
      <c r="S426" s="133"/>
      <c r="T426" s="133"/>
      <c r="U426" s="133"/>
      <c r="V426" s="133"/>
      <c r="W426" s="133"/>
      <c r="X426" s="133"/>
      <c r="Y426" s="133"/>
    </row>
    <row r="427" spans="1:25" ht="13.2">
      <c r="A427" s="133"/>
      <c r="B427" s="49"/>
      <c r="C427" s="133"/>
      <c r="D427" s="133"/>
      <c r="E427" s="133"/>
      <c r="F427" s="133"/>
      <c r="G427" s="133"/>
      <c r="H427" s="133"/>
      <c r="I427" s="133"/>
      <c r="J427" s="133"/>
      <c r="K427" s="133"/>
      <c r="L427" s="133"/>
      <c r="M427" s="133"/>
      <c r="N427" s="133"/>
      <c r="O427" s="133"/>
      <c r="P427" s="133"/>
      <c r="Q427" s="133"/>
      <c r="R427" s="133"/>
      <c r="S427" s="133"/>
      <c r="T427" s="133"/>
      <c r="U427" s="133"/>
      <c r="V427" s="133"/>
      <c r="W427" s="133"/>
      <c r="X427" s="133"/>
      <c r="Y427" s="133"/>
    </row>
    <row r="428" spans="1:25" ht="13.2">
      <c r="A428" s="133"/>
      <c r="B428" s="49"/>
      <c r="C428" s="133"/>
      <c r="D428" s="133"/>
      <c r="E428" s="133"/>
      <c r="F428" s="133"/>
      <c r="G428" s="133"/>
      <c r="H428" s="133"/>
      <c r="I428" s="133"/>
      <c r="J428" s="133"/>
      <c r="K428" s="133"/>
      <c r="L428" s="133"/>
      <c r="M428" s="133"/>
      <c r="N428" s="133"/>
      <c r="O428" s="133"/>
      <c r="P428" s="133"/>
      <c r="Q428" s="133"/>
      <c r="R428" s="133"/>
      <c r="S428" s="133"/>
      <c r="T428" s="133"/>
      <c r="U428" s="133"/>
      <c r="V428" s="133"/>
      <c r="W428" s="133"/>
      <c r="X428" s="133"/>
      <c r="Y428" s="133"/>
    </row>
    <row r="429" spans="1:25" ht="13.2">
      <c r="A429" s="133"/>
      <c r="B429" s="49"/>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row>
    <row r="430" spans="1:25" ht="13.2">
      <c r="A430" s="133"/>
      <c r="B430" s="49"/>
      <c r="C430" s="133"/>
      <c r="D430" s="133"/>
      <c r="E430" s="133"/>
      <c r="F430" s="133"/>
      <c r="G430" s="133"/>
      <c r="H430" s="133"/>
      <c r="I430" s="133"/>
      <c r="J430" s="133"/>
      <c r="K430" s="133"/>
      <c r="L430" s="133"/>
      <c r="M430" s="133"/>
      <c r="N430" s="133"/>
      <c r="O430" s="133"/>
      <c r="P430" s="133"/>
      <c r="Q430" s="133"/>
      <c r="R430" s="133"/>
      <c r="S430" s="133"/>
      <c r="T430" s="133"/>
      <c r="U430" s="133"/>
      <c r="V430" s="133"/>
      <c r="W430" s="133"/>
      <c r="X430" s="133"/>
      <c r="Y430" s="133"/>
    </row>
    <row r="431" spans="1:25" ht="13.2">
      <c r="A431" s="133"/>
      <c r="B431" s="49"/>
      <c r="C431" s="133"/>
      <c r="D431" s="133"/>
      <c r="E431" s="133"/>
      <c r="F431" s="133"/>
      <c r="G431" s="133"/>
      <c r="H431" s="133"/>
      <c r="I431" s="133"/>
      <c r="J431" s="133"/>
      <c r="K431" s="133"/>
      <c r="L431" s="133"/>
      <c r="M431" s="133"/>
      <c r="N431" s="133"/>
      <c r="O431" s="133"/>
      <c r="P431" s="133"/>
      <c r="Q431" s="133"/>
      <c r="R431" s="133"/>
      <c r="S431" s="133"/>
      <c r="T431" s="133"/>
      <c r="U431" s="133"/>
      <c r="V431" s="133"/>
      <c r="W431" s="133"/>
      <c r="X431" s="133"/>
      <c r="Y431" s="133"/>
    </row>
    <row r="432" spans="1:25" ht="13.2">
      <c r="A432" s="133"/>
      <c r="B432" s="49"/>
      <c r="C432" s="133"/>
      <c r="D432" s="133"/>
      <c r="E432" s="133"/>
      <c r="F432" s="133"/>
      <c r="G432" s="133"/>
      <c r="H432" s="133"/>
      <c r="I432" s="133"/>
      <c r="J432" s="133"/>
      <c r="K432" s="133"/>
      <c r="L432" s="133"/>
      <c r="M432" s="133"/>
      <c r="N432" s="133"/>
      <c r="O432" s="133"/>
      <c r="P432" s="133"/>
      <c r="Q432" s="133"/>
      <c r="R432" s="133"/>
      <c r="S432" s="133"/>
      <c r="T432" s="133"/>
      <c r="U432" s="133"/>
      <c r="V432" s="133"/>
      <c r="W432" s="133"/>
      <c r="X432" s="133"/>
      <c r="Y432" s="133"/>
    </row>
    <row r="433" spans="1:25" ht="13.2">
      <c r="A433" s="133"/>
      <c r="B433" s="49"/>
      <c r="C433" s="133"/>
      <c r="D433" s="133"/>
      <c r="E433" s="133"/>
      <c r="F433" s="133"/>
      <c r="G433" s="133"/>
      <c r="H433" s="133"/>
      <c r="I433" s="133"/>
      <c r="J433" s="133"/>
      <c r="K433" s="133"/>
      <c r="L433" s="133"/>
      <c r="M433" s="133"/>
      <c r="N433" s="133"/>
      <c r="O433" s="133"/>
      <c r="P433" s="133"/>
      <c r="Q433" s="133"/>
      <c r="R433" s="133"/>
      <c r="S433" s="133"/>
      <c r="T433" s="133"/>
      <c r="U433" s="133"/>
      <c r="V433" s="133"/>
      <c r="W433" s="133"/>
      <c r="X433" s="133"/>
      <c r="Y433" s="133"/>
    </row>
    <row r="434" spans="1:25" ht="13.2">
      <c r="A434" s="133"/>
      <c r="B434" s="49"/>
      <c r="C434" s="133"/>
      <c r="D434" s="133"/>
      <c r="E434" s="133"/>
      <c r="F434" s="133"/>
      <c r="G434" s="133"/>
      <c r="H434" s="133"/>
      <c r="I434" s="133"/>
      <c r="J434" s="133"/>
      <c r="K434" s="133"/>
      <c r="L434" s="133"/>
      <c r="M434" s="133"/>
      <c r="N434" s="133"/>
      <c r="O434" s="133"/>
      <c r="P434" s="133"/>
      <c r="Q434" s="133"/>
      <c r="R434" s="133"/>
      <c r="S434" s="133"/>
      <c r="T434" s="133"/>
      <c r="U434" s="133"/>
      <c r="V434" s="133"/>
      <c r="W434" s="133"/>
      <c r="X434" s="133"/>
      <c r="Y434" s="133"/>
    </row>
    <row r="435" spans="1:25" ht="13.2">
      <c r="A435" s="133"/>
      <c r="B435" s="49"/>
      <c r="C435" s="133"/>
      <c r="D435" s="133"/>
      <c r="E435" s="133"/>
      <c r="F435" s="133"/>
      <c r="G435" s="133"/>
      <c r="H435" s="133"/>
      <c r="I435" s="133"/>
      <c r="J435" s="133"/>
      <c r="K435" s="133"/>
      <c r="L435" s="133"/>
      <c r="M435" s="133"/>
      <c r="N435" s="133"/>
      <c r="O435" s="133"/>
      <c r="P435" s="133"/>
      <c r="Q435" s="133"/>
      <c r="R435" s="133"/>
      <c r="S435" s="133"/>
      <c r="T435" s="133"/>
      <c r="U435" s="133"/>
      <c r="V435" s="133"/>
      <c r="W435" s="133"/>
      <c r="X435" s="133"/>
      <c r="Y435" s="133"/>
    </row>
    <row r="436" spans="1:25" ht="13.2">
      <c r="A436" s="133"/>
      <c r="B436" s="49"/>
      <c r="C436" s="133"/>
      <c r="D436" s="133"/>
      <c r="E436" s="133"/>
      <c r="F436" s="133"/>
      <c r="G436" s="133"/>
      <c r="H436" s="133"/>
      <c r="I436" s="133"/>
      <c r="J436" s="133"/>
      <c r="K436" s="133"/>
      <c r="L436" s="133"/>
      <c r="M436" s="133"/>
      <c r="N436" s="133"/>
      <c r="O436" s="133"/>
      <c r="P436" s="133"/>
      <c r="Q436" s="133"/>
      <c r="R436" s="133"/>
      <c r="S436" s="133"/>
      <c r="T436" s="133"/>
      <c r="U436" s="133"/>
      <c r="V436" s="133"/>
      <c r="W436" s="133"/>
      <c r="X436" s="133"/>
      <c r="Y436" s="133"/>
    </row>
    <row r="437" spans="1:25" ht="13.2">
      <c r="A437" s="133"/>
      <c r="B437" s="49"/>
      <c r="C437" s="133"/>
      <c r="D437" s="133"/>
      <c r="E437" s="133"/>
      <c r="F437" s="133"/>
      <c r="G437" s="133"/>
      <c r="H437" s="133"/>
      <c r="I437" s="133"/>
      <c r="J437" s="133"/>
      <c r="K437" s="133"/>
      <c r="L437" s="133"/>
      <c r="M437" s="133"/>
      <c r="N437" s="133"/>
      <c r="O437" s="133"/>
      <c r="P437" s="133"/>
      <c r="Q437" s="133"/>
      <c r="R437" s="133"/>
      <c r="S437" s="133"/>
      <c r="T437" s="133"/>
      <c r="U437" s="133"/>
      <c r="V437" s="133"/>
      <c r="W437" s="133"/>
      <c r="X437" s="133"/>
      <c r="Y437" s="133"/>
    </row>
    <row r="438" spans="1:25" ht="13.2">
      <c r="A438" s="133"/>
      <c r="B438" s="49"/>
      <c r="C438" s="133"/>
      <c r="D438" s="133"/>
      <c r="E438" s="133"/>
      <c r="F438" s="133"/>
      <c r="G438" s="133"/>
      <c r="H438" s="133"/>
      <c r="I438" s="133"/>
      <c r="J438" s="133"/>
      <c r="K438" s="133"/>
      <c r="L438" s="133"/>
      <c r="M438" s="133"/>
      <c r="N438" s="133"/>
      <c r="O438" s="133"/>
      <c r="P438" s="133"/>
      <c r="Q438" s="133"/>
      <c r="R438" s="133"/>
      <c r="S438" s="133"/>
      <c r="T438" s="133"/>
      <c r="U438" s="133"/>
      <c r="V438" s="133"/>
      <c r="W438" s="133"/>
      <c r="X438" s="133"/>
      <c r="Y438" s="133"/>
    </row>
    <row r="439" spans="1:25" ht="13.2">
      <c r="A439" s="133"/>
      <c r="B439" s="49"/>
      <c r="C439" s="133"/>
      <c r="D439" s="133"/>
      <c r="E439" s="133"/>
      <c r="F439" s="133"/>
      <c r="G439" s="133"/>
      <c r="H439" s="133"/>
      <c r="I439" s="133"/>
      <c r="J439" s="133"/>
      <c r="K439" s="133"/>
      <c r="L439" s="133"/>
      <c r="M439" s="133"/>
      <c r="N439" s="133"/>
      <c r="O439" s="133"/>
      <c r="P439" s="133"/>
      <c r="Q439" s="133"/>
      <c r="R439" s="133"/>
      <c r="S439" s="133"/>
      <c r="T439" s="133"/>
      <c r="U439" s="133"/>
      <c r="V439" s="133"/>
      <c r="W439" s="133"/>
      <c r="X439" s="133"/>
      <c r="Y439" s="133"/>
    </row>
    <row r="440" spans="1:25" ht="13.2">
      <c r="A440" s="133"/>
      <c r="B440" s="49"/>
      <c r="C440" s="133"/>
      <c r="D440" s="133"/>
      <c r="E440" s="133"/>
      <c r="F440" s="133"/>
      <c r="G440" s="133"/>
      <c r="H440" s="133"/>
      <c r="I440" s="133"/>
      <c r="J440" s="133"/>
      <c r="K440" s="133"/>
      <c r="L440" s="133"/>
      <c r="M440" s="133"/>
      <c r="N440" s="133"/>
      <c r="O440" s="133"/>
      <c r="P440" s="133"/>
      <c r="Q440" s="133"/>
      <c r="R440" s="133"/>
      <c r="S440" s="133"/>
      <c r="T440" s="133"/>
      <c r="U440" s="133"/>
      <c r="V440" s="133"/>
      <c r="W440" s="133"/>
      <c r="X440" s="133"/>
      <c r="Y440" s="133"/>
    </row>
    <row r="441" spans="1:25" ht="13.2">
      <c r="A441" s="133"/>
      <c r="B441" s="49"/>
      <c r="C441" s="133"/>
      <c r="D441" s="133"/>
      <c r="E441" s="133"/>
      <c r="F441" s="133"/>
      <c r="G441" s="133"/>
      <c r="H441" s="133"/>
      <c r="I441" s="133"/>
      <c r="J441" s="133"/>
      <c r="K441" s="133"/>
      <c r="L441" s="133"/>
      <c r="M441" s="133"/>
      <c r="N441" s="133"/>
      <c r="O441" s="133"/>
      <c r="P441" s="133"/>
      <c r="Q441" s="133"/>
      <c r="R441" s="133"/>
      <c r="S441" s="133"/>
      <c r="T441" s="133"/>
      <c r="U441" s="133"/>
      <c r="V441" s="133"/>
      <c r="W441" s="133"/>
      <c r="X441" s="133"/>
      <c r="Y441" s="133"/>
    </row>
    <row r="442" spans="1:25" ht="13.2">
      <c r="A442" s="133"/>
      <c r="B442" s="49"/>
      <c r="C442" s="133"/>
      <c r="D442" s="133"/>
      <c r="E442" s="133"/>
      <c r="F442" s="133"/>
      <c r="G442" s="133"/>
      <c r="H442" s="133"/>
      <c r="I442" s="133"/>
      <c r="J442" s="133"/>
      <c r="K442" s="133"/>
      <c r="L442" s="133"/>
      <c r="M442" s="133"/>
      <c r="N442" s="133"/>
      <c r="O442" s="133"/>
      <c r="P442" s="133"/>
      <c r="Q442" s="133"/>
      <c r="R442" s="133"/>
      <c r="S442" s="133"/>
      <c r="T442" s="133"/>
      <c r="U442" s="133"/>
      <c r="V442" s="133"/>
      <c r="W442" s="133"/>
      <c r="X442" s="133"/>
      <c r="Y442" s="133"/>
    </row>
    <row r="443" spans="1:25" ht="13.2">
      <c r="A443" s="133"/>
      <c r="B443" s="49"/>
      <c r="C443" s="133"/>
      <c r="D443" s="133"/>
      <c r="E443" s="133"/>
      <c r="F443" s="133"/>
      <c r="G443" s="133"/>
      <c r="H443" s="133"/>
      <c r="I443" s="133"/>
      <c r="J443" s="133"/>
      <c r="K443" s="133"/>
      <c r="L443" s="133"/>
      <c r="M443" s="133"/>
      <c r="N443" s="133"/>
      <c r="O443" s="133"/>
      <c r="P443" s="133"/>
      <c r="Q443" s="133"/>
      <c r="R443" s="133"/>
      <c r="S443" s="133"/>
      <c r="T443" s="133"/>
      <c r="U443" s="133"/>
      <c r="V443" s="133"/>
      <c r="W443" s="133"/>
      <c r="X443" s="133"/>
      <c r="Y443" s="133"/>
    </row>
    <row r="444" spans="1:25" ht="13.2">
      <c r="A444" s="133"/>
      <c r="B444" s="49"/>
      <c r="C444" s="133"/>
      <c r="D444" s="133"/>
      <c r="E444" s="133"/>
      <c r="F444" s="133"/>
      <c r="G444" s="133"/>
      <c r="H444" s="133"/>
      <c r="I444" s="133"/>
      <c r="J444" s="133"/>
      <c r="K444" s="133"/>
      <c r="L444" s="133"/>
      <c r="M444" s="133"/>
      <c r="N444" s="133"/>
      <c r="O444" s="133"/>
      <c r="P444" s="133"/>
      <c r="Q444" s="133"/>
      <c r="R444" s="133"/>
      <c r="S444" s="133"/>
      <c r="T444" s="133"/>
      <c r="U444" s="133"/>
      <c r="V444" s="133"/>
      <c r="W444" s="133"/>
      <c r="X444" s="133"/>
      <c r="Y444" s="133"/>
    </row>
    <row r="445" spans="1:25" ht="13.2">
      <c r="A445" s="133"/>
      <c r="B445" s="49"/>
      <c r="C445" s="133"/>
      <c r="D445" s="133"/>
      <c r="E445" s="133"/>
      <c r="F445" s="133"/>
      <c r="G445" s="133"/>
      <c r="H445" s="133"/>
      <c r="I445" s="133"/>
      <c r="J445" s="133"/>
      <c r="K445" s="133"/>
      <c r="L445" s="133"/>
      <c r="M445" s="133"/>
      <c r="N445" s="133"/>
      <c r="O445" s="133"/>
      <c r="P445" s="133"/>
      <c r="Q445" s="133"/>
      <c r="R445" s="133"/>
      <c r="S445" s="133"/>
      <c r="T445" s="133"/>
      <c r="U445" s="133"/>
      <c r="V445" s="133"/>
      <c r="W445" s="133"/>
      <c r="X445" s="133"/>
      <c r="Y445" s="133"/>
    </row>
    <row r="446" spans="1:25" ht="13.2">
      <c r="A446" s="133"/>
      <c r="B446" s="49"/>
      <c r="C446" s="133"/>
      <c r="D446" s="133"/>
      <c r="E446" s="133"/>
      <c r="F446" s="133"/>
      <c r="G446" s="133"/>
      <c r="H446" s="133"/>
      <c r="I446" s="133"/>
      <c r="J446" s="133"/>
      <c r="K446" s="133"/>
      <c r="L446" s="133"/>
      <c r="M446" s="133"/>
      <c r="N446" s="133"/>
      <c r="O446" s="133"/>
      <c r="P446" s="133"/>
      <c r="Q446" s="133"/>
      <c r="R446" s="133"/>
      <c r="S446" s="133"/>
      <c r="T446" s="133"/>
      <c r="U446" s="133"/>
      <c r="V446" s="133"/>
      <c r="W446" s="133"/>
      <c r="X446" s="133"/>
      <c r="Y446" s="133"/>
    </row>
    <row r="447" spans="1:25" ht="13.2">
      <c r="A447" s="133"/>
      <c r="B447" s="49"/>
      <c r="C447" s="133"/>
      <c r="D447" s="133"/>
      <c r="E447" s="133"/>
      <c r="F447" s="133"/>
      <c r="G447" s="133"/>
      <c r="H447" s="133"/>
      <c r="I447" s="133"/>
      <c r="J447" s="133"/>
      <c r="K447" s="133"/>
      <c r="L447" s="133"/>
      <c r="M447" s="133"/>
      <c r="N447" s="133"/>
      <c r="O447" s="133"/>
      <c r="P447" s="133"/>
      <c r="Q447" s="133"/>
      <c r="R447" s="133"/>
      <c r="S447" s="133"/>
      <c r="T447" s="133"/>
      <c r="U447" s="133"/>
      <c r="V447" s="133"/>
      <c r="W447" s="133"/>
      <c r="X447" s="133"/>
      <c r="Y447" s="133"/>
    </row>
    <row r="448" spans="1:25" ht="13.2">
      <c r="A448" s="133"/>
      <c r="B448" s="49"/>
      <c r="C448" s="133"/>
      <c r="D448" s="133"/>
      <c r="E448" s="133"/>
      <c r="F448" s="133"/>
      <c r="G448" s="133"/>
      <c r="H448" s="133"/>
      <c r="I448" s="133"/>
      <c r="J448" s="133"/>
      <c r="K448" s="133"/>
      <c r="L448" s="133"/>
      <c r="M448" s="133"/>
      <c r="N448" s="133"/>
      <c r="O448" s="133"/>
      <c r="P448" s="133"/>
      <c r="Q448" s="133"/>
      <c r="R448" s="133"/>
      <c r="S448" s="133"/>
      <c r="T448" s="133"/>
      <c r="U448" s="133"/>
      <c r="V448" s="133"/>
      <c r="W448" s="133"/>
      <c r="X448" s="133"/>
      <c r="Y448" s="133"/>
    </row>
    <row r="449" spans="1:25" ht="13.2">
      <c r="A449" s="133"/>
      <c r="B449" s="49"/>
      <c r="C449" s="133"/>
      <c r="D449" s="133"/>
      <c r="E449" s="133"/>
      <c r="F449" s="133"/>
      <c r="G449" s="133"/>
      <c r="H449" s="133"/>
      <c r="I449" s="133"/>
      <c r="J449" s="133"/>
      <c r="K449" s="133"/>
      <c r="L449" s="133"/>
      <c r="M449" s="133"/>
      <c r="N449" s="133"/>
      <c r="O449" s="133"/>
      <c r="P449" s="133"/>
      <c r="Q449" s="133"/>
      <c r="R449" s="133"/>
      <c r="S449" s="133"/>
      <c r="T449" s="133"/>
      <c r="U449" s="133"/>
      <c r="V449" s="133"/>
      <c r="W449" s="133"/>
      <c r="X449" s="133"/>
      <c r="Y449" s="133"/>
    </row>
    <row r="450" spans="1:25" ht="13.2">
      <c r="A450" s="133"/>
      <c r="B450" s="49"/>
      <c r="C450" s="133"/>
      <c r="D450" s="133"/>
      <c r="E450" s="133"/>
      <c r="F450" s="133"/>
      <c r="G450" s="133"/>
      <c r="H450" s="133"/>
      <c r="I450" s="133"/>
      <c r="J450" s="133"/>
      <c r="K450" s="133"/>
      <c r="L450" s="133"/>
      <c r="M450" s="133"/>
      <c r="N450" s="133"/>
      <c r="O450" s="133"/>
      <c r="P450" s="133"/>
      <c r="Q450" s="133"/>
      <c r="R450" s="133"/>
      <c r="S450" s="133"/>
      <c r="T450" s="133"/>
      <c r="U450" s="133"/>
      <c r="V450" s="133"/>
      <c r="W450" s="133"/>
      <c r="X450" s="133"/>
      <c r="Y450" s="133"/>
    </row>
    <row r="451" spans="1:25" ht="13.2">
      <c r="A451" s="133"/>
      <c r="B451" s="49"/>
      <c r="C451" s="133"/>
      <c r="D451" s="133"/>
      <c r="E451" s="133"/>
      <c r="F451" s="133"/>
      <c r="G451" s="133"/>
      <c r="H451" s="133"/>
      <c r="I451" s="133"/>
      <c r="J451" s="133"/>
      <c r="K451" s="133"/>
      <c r="L451" s="133"/>
      <c r="M451" s="133"/>
      <c r="N451" s="133"/>
      <c r="O451" s="133"/>
      <c r="P451" s="133"/>
      <c r="Q451" s="133"/>
      <c r="R451" s="133"/>
      <c r="S451" s="133"/>
      <c r="T451" s="133"/>
      <c r="U451" s="133"/>
      <c r="V451" s="133"/>
      <c r="W451" s="133"/>
      <c r="X451" s="133"/>
      <c r="Y451" s="133"/>
    </row>
    <row r="452" spans="1:25" ht="13.2">
      <c r="A452" s="133"/>
      <c r="B452" s="49"/>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row>
    <row r="453" spans="1:25" ht="13.2">
      <c r="A453" s="133"/>
      <c r="B453" s="49"/>
      <c r="C453" s="133"/>
      <c r="D453" s="133"/>
      <c r="E453" s="133"/>
      <c r="F453" s="133"/>
      <c r="G453" s="133"/>
      <c r="H453" s="133"/>
      <c r="I453" s="133"/>
      <c r="J453" s="133"/>
      <c r="K453" s="133"/>
      <c r="L453" s="133"/>
      <c r="M453" s="133"/>
      <c r="N453" s="133"/>
      <c r="O453" s="133"/>
      <c r="P453" s="133"/>
      <c r="Q453" s="133"/>
      <c r="R453" s="133"/>
      <c r="S453" s="133"/>
      <c r="T453" s="133"/>
      <c r="U453" s="133"/>
      <c r="V453" s="133"/>
      <c r="W453" s="133"/>
      <c r="X453" s="133"/>
      <c r="Y453" s="133"/>
    </row>
    <row r="454" spans="1:25" ht="13.2">
      <c r="A454" s="133"/>
      <c r="B454" s="49"/>
      <c r="C454" s="133"/>
      <c r="D454" s="133"/>
      <c r="E454" s="133"/>
      <c r="F454" s="133"/>
      <c r="G454" s="133"/>
      <c r="H454" s="133"/>
      <c r="I454" s="133"/>
      <c r="J454" s="133"/>
      <c r="K454" s="133"/>
      <c r="L454" s="133"/>
      <c r="M454" s="133"/>
      <c r="N454" s="133"/>
      <c r="O454" s="133"/>
      <c r="P454" s="133"/>
      <c r="Q454" s="133"/>
      <c r="R454" s="133"/>
      <c r="S454" s="133"/>
      <c r="T454" s="133"/>
      <c r="U454" s="133"/>
      <c r="V454" s="133"/>
      <c r="W454" s="133"/>
      <c r="X454" s="133"/>
      <c r="Y454" s="133"/>
    </row>
    <row r="455" spans="1:25" ht="13.2">
      <c r="A455" s="133"/>
      <c r="B455" s="49"/>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row>
    <row r="456" spans="1:25" ht="13.2">
      <c r="A456" s="133"/>
      <c r="B456" s="49"/>
      <c r="C456" s="133"/>
      <c r="D456" s="133"/>
      <c r="E456" s="133"/>
      <c r="F456" s="133"/>
      <c r="G456" s="133"/>
      <c r="H456" s="133"/>
      <c r="I456" s="133"/>
      <c r="J456" s="133"/>
      <c r="K456" s="133"/>
      <c r="L456" s="133"/>
      <c r="M456" s="133"/>
      <c r="N456" s="133"/>
      <c r="O456" s="133"/>
      <c r="P456" s="133"/>
      <c r="Q456" s="133"/>
      <c r="R456" s="133"/>
      <c r="S456" s="133"/>
      <c r="T456" s="133"/>
      <c r="U456" s="133"/>
      <c r="V456" s="133"/>
      <c r="W456" s="133"/>
      <c r="X456" s="133"/>
      <c r="Y456" s="133"/>
    </row>
    <row r="457" spans="1:25" ht="13.2">
      <c r="A457" s="133"/>
      <c r="B457" s="49"/>
      <c r="C457" s="133"/>
      <c r="D457" s="133"/>
      <c r="E457" s="133"/>
      <c r="F457" s="133"/>
      <c r="G457" s="133"/>
      <c r="H457" s="133"/>
      <c r="I457" s="133"/>
      <c r="J457" s="133"/>
      <c r="K457" s="133"/>
      <c r="L457" s="133"/>
      <c r="M457" s="133"/>
      <c r="N457" s="133"/>
      <c r="O457" s="133"/>
      <c r="P457" s="133"/>
      <c r="Q457" s="133"/>
      <c r="R457" s="133"/>
      <c r="S457" s="133"/>
      <c r="T457" s="133"/>
      <c r="U457" s="133"/>
      <c r="V457" s="133"/>
      <c r="W457" s="133"/>
      <c r="X457" s="133"/>
      <c r="Y457" s="133"/>
    </row>
    <row r="458" spans="1:25" ht="13.2">
      <c r="A458" s="133"/>
      <c r="B458" s="49"/>
      <c r="C458" s="133"/>
      <c r="D458" s="133"/>
      <c r="E458" s="133"/>
      <c r="F458" s="133"/>
      <c r="G458" s="133"/>
      <c r="H458" s="133"/>
      <c r="I458" s="133"/>
      <c r="J458" s="133"/>
      <c r="K458" s="133"/>
      <c r="L458" s="133"/>
      <c r="M458" s="133"/>
      <c r="N458" s="133"/>
      <c r="O458" s="133"/>
      <c r="P458" s="133"/>
      <c r="Q458" s="133"/>
      <c r="R458" s="133"/>
      <c r="S458" s="133"/>
      <c r="T458" s="133"/>
      <c r="U458" s="133"/>
      <c r="V458" s="133"/>
      <c r="W458" s="133"/>
      <c r="X458" s="133"/>
      <c r="Y458" s="133"/>
    </row>
    <row r="459" spans="1:25" ht="13.2">
      <c r="A459" s="133"/>
      <c r="B459" s="49"/>
      <c r="C459" s="133"/>
      <c r="D459" s="133"/>
      <c r="E459" s="133"/>
      <c r="F459" s="133"/>
      <c r="G459" s="133"/>
      <c r="H459" s="133"/>
      <c r="I459" s="133"/>
      <c r="J459" s="133"/>
      <c r="K459" s="133"/>
      <c r="L459" s="133"/>
      <c r="M459" s="133"/>
      <c r="N459" s="133"/>
      <c r="O459" s="133"/>
      <c r="P459" s="133"/>
      <c r="Q459" s="133"/>
      <c r="R459" s="133"/>
      <c r="S459" s="133"/>
      <c r="T459" s="133"/>
      <c r="U459" s="133"/>
      <c r="V459" s="133"/>
      <c r="W459" s="133"/>
      <c r="X459" s="133"/>
      <c r="Y459" s="133"/>
    </row>
    <row r="460" spans="1:25" ht="13.2">
      <c r="A460" s="133"/>
      <c r="B460" s="49"/>
      <c r="C460" s="133"/>
      <c r="D460" s="133"/>
      <c r="E460" s="133"/>
      <c r="F460" s="133"/>
      <c r="G460" s="133"/>
      <c r="H460" s="133"/>
      <c r="I460" s="133"/>
      <c r="J460" s="133"/>
      <c r="K460" s="133"/>
      <c r="L460" s="133"/>
      <c r="M460" s="133"/>
      <c r="N460" s="133"/>
      <c r="O460" s="133"/>
      <c r="P460" s="133"/>
      <c r="Q460" s="133"/>
      <c r="R460" s="133"/>
      <c r="S460" s="133"/>
      <c r="T460" s="133"/>
      <c r="U460" s="133"/>
      <c r="V460" s="133"/>
      <c r="W460" s="133"/>
      <c r="X460" s="133"/>
      <c r="Y460" s="133"/>
    </row>
    <row r="461" spans="1:25" ht="13.2">
      <c r="A461" s="133"/>
      <c r="B461" s="49"/>
      <c r="C461" s="133"/>
      <c r="D461" s="133"/>
      <c r="E461" s="133"/>
      <c r="F461" s="133"/>
      <c r="G461" s="133"/>
      <c r="H461" s="133"/>
      <c r="I461" s="133"/>
      <c r="J461" s="133"/>
      <c r="K461" s="133"/>
      <c r="L461" s="133"/>
      <c r="M461" s="133"/>
      <c r="N461" s="133"/>
      <c r="O461" s="133"/>
      <c r="P461" s="133"/>
      <c r="Q461" s="133"/>
      <c r="R461" s="133"/>
      <c r="S461" s="133"/>
      <c r="T461" s="133"/>
      <c r="U461" s="133"/>
      <c r="V461" s="133"/>
      <c r="W461" s="133"/>
      <c r="X461" s="133"/>
      <c r="Y461" s="133"/>
    </row>
    <row r="462" spans="1:25" ht="13.2">
      <c r="A462" s="133"/>
      <c r="B462" s="49"/>
      <c r="C462" s="133"/>
      <c r="D462" s="133"/>
      <c r="E462" s="133"/>
      <c r="F462" s="133"/>
      <c r="G462" s="133"/>
      <c r="H462" s="133"/>
      <c r="I462" s="133"/>
      <c r="J462" s="133"/>
      <c r="K462" s="133"/>
      <c r="L462" s="133"/>
      <c r="M462" s="133"/>
      <c r="N462" s="133"/>
      <c r="O462" s="133"/>
      <c r="P462" s="133"/>
      <c r="Q462" s="133"/>
      <c r="R462" s="133"/>
      <c r="S462" s="133"/>
      <c r="T462" s="133"/>
      <c r="U462" s="133"/>
      <c r="V462" s="133"/>
      <c r="W462" s="133"/>
      <c r="X462" s="133"/>
      <c r="Y462" s="133"/>
    </row>
    <row r="463" spans="1:25" ht="13.2">
      <c r="A463" s="133"/>
      <c r="B463" s="49"/>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row>
    <row r="464" spans="1:25" ht="13.2">
      <c r="A464" s="133"/>
      <c r="B464" s="49"/>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row>
    <row r="465" spans="1:25" ht="13.2">
      <c r="A465" s="133"/>
      <c r="B465" s="49"/>
      <c r="C465" s="133"/>
      <c r="D465" s="133"/>
      <c r="E465" s="133"/>
      <c r="F465" s="133"/>
      <c r="G465" s="133"/>
      <c r="H465" s="133"/>
      <c r="I465" s="133"/>
      <c r="J465" s="133"/>
      <c r="K465" s="133"/>
      <c r="L465" s="133"/>
      <c r="M465" s="133"/>
      <c r="N465" s="133"/>
      <c r="O465" s="133"/>
      <c r="P465" s="133"/>
      <c r="Q465" s="133"/>
      <c r="R465" s="133"/>
      <c r="S465" s="133"/>
      <c r="T465" s="133"/>
      <c r="U465" s="133"/>
      <c r="V465" s="133"/>
      <c r="W465" s="133"/>
      <c r="X465" s="133"/>
      <c r="Y465" s="133"/>
    </row>
    <row r="466" spans="1:25" ht="13.2">
      <c r="A466" s="133"/>
      <c r="B466" s="49"/>
      <c r="C466" s="133"/>
      <c r="D466" s="133"/>
      <c r="E466" s="133"/>
      <c r="F466" s="133"/>
      <c r="G466" s="133"/>
      <c r="H466" s="133"/>
      <c r="I466" s="133"/>
      <c r="J466" s="133"/>
      <c r="K466" s="133"/>
      <c r="L466" s="133"/>
      <c r="M466" s="133"/>
      <c r="N466" s="133"/>
      <c r="O466" s="133"/>
      <c r="P466" s="133"/>
      <c r="Q466" s="133"/>
      <c r="R466" s="133"/>
      <c r="S466" s="133"/>
      <c r="T466" s="133"/>
      <c r="U466" s="133"/>
      <c r="V466" s="133"/>
      <c r="W466" s="133"/>
      <c r="X466" s="133"/>
      <c r="Y466" s="133"/>
    </row>
    <row r="467" spans="1:25" ht="13.2">
      <c r="A467" s="133"/>
      <c r="B467" s="49"/>
      <c r="C467" s="133"/>
      <c r="D467" s="133"/>
      <c r="E467" s="133"/>
      <c r="F467" s="133"/>
      <c r="G467" s="133"/>
      <c r="H467" s="133"/>
      <c r="I467" s="133"/>
      <c r="J467" s="133"/>
      <c r="K467" s="133"/>
      <c r="L467" s="133"/>
      <c r="M467" s="133"/>
      <c r="N467" s="133"/>
      <c r="O467" s="133"/>
      <c r="P467" s="133"/>
      <c r="Q467" s="133"/>
      <c r="R467" s="133"/>
      <c r="S467" s="133"/>
      <c r="T467" s="133"/>
      <c r="U467" s="133"/>
      <c r="V467" s="133"/>
      <c r="W467" s="133"/>
      <c r="X467" s="133"/>
      <c r="Y467" s="133"/>
    </row>
    <row r="468" spans="1:25" ht="13.2">
      <c r="A468" s="133"/>
      <c r="B468" s="49"/>
      <c r="C468" s="133"/>
      <c r="D468" s="133"/>
      <c r="E468" s="133"/>
      <c r="F468" s="133"/>
      <c r="G468" s="133"/>
      <c r="H468" s="133"/>
      <c r="I468" s="133"/>
      <c r="J468" s="133"/>
      <c r="K468" s="133"/>
      <c r="L468" s="133"/>
      <c r="M468" s="133"/>
      <c r="N468" s="133"/>
      <c r="O468" s="133"/>
      <c r="P468" s="133"/>
      <c r="Q468" s="133"/>
      <c r="R468" s="133"/>
      <c r="S468" s="133"/>
      <c r="T468" s="133"/>
      <c r="U468" s="133"/>
      <c r="V468" s="133"/>
      <c r="W468" s="133"/>
      <c r="X468" s="133"/>
      <c r="Y468" s="133"/>
    </row>
    <row r="469" spans="1:25" ht="13.2">
      <c r="A469" s="133"/>
      <c r="B469" s="49"/>
      <c r="C469" s="133"/>
      <c r="D469" s="133"/>
      <c r="E469" s="133"/>
      <c r="F469" s="133"/>
      <c r="G469" s="133"/>
      <c r="H469" s="133"/>
      <c r="I469" s="133"/>
      <c r="J469" s="133"/>
      <c r="K469" s="133"/>
      <c r="L469" s="133"/>
      <c r="M469" s="133"/>
      <c r="N469" s="133"/>
      <c r="O469" s="133"/>
      <c r="P469" s="133"/>
      <c r="Q469" s="133"/>
      <c r="R469" s="133"/>
      <c r="S469" s="133"/>
      <c r="T469" s="133"/>
      <c r="U469" s="133"/>
      <c r="V469" s="133"/>
      <c r="W469" s="133"/>
      <c r="X469" s="133"/>
      <c r="Y469" s="133"/>
    </row>
    <row r="470" spans="1:25" ht="13.2">
      <c r="A470" s="133"/>
      <c r="B470" s="49"/>
      <c r="C470" s="133"/>
      <c r="D470" s="133"/>
      <c r="E470" s="133"/>
      <c r="F470" s="133"/>
      <c r="G470" s="133"/>
      <c r="H470" s="133"/>
      <c r="I470" s="133"/>
      <c r="J470" s="133"/>
      <c r="K470" s="133"/>
      <c r="L470" s="133"/>
      <c r="M470" s="133"/>
      <c r="N470" s="133"/>
      <c r="O470" s="133"/>
      <c r="P470" s="133"/>
      <c r="Q470" s="133"/>
      <c r="R470" s="133"/>
      <c r="S470" s="133"/>
      <c r="T470" s="133"/>
      <c r="U470" s="133"/>
      <c r="V470" s="133"/>
      <c r="W470" s="133"/>
      <c r="X470" s="133"/>
      <c r="Y470" s="133"/>
    </row>
    <row r="471" spans="1:25" ht="13.2">
      <c r="A471" s="133"/>
      <c r="B471" s="49"/>
      <c r="C471" s="133"/>
      <c r="D471" s="133"/>
      <c r="E471" s="133"/>
      <c r="F471" s="133"/>
      <c r="G471" s="133"/>
      <c r="H471" s="133"/>
      <c r="I471" s="133"/>
      <c r="J471" s="133"/>
      <c r="K471" s="133"/>
      <c r="L471" s="133"/>
      <c r="M471" s="133"/>
      <c r="N471" s="133"/>
      <c r="O471" s="133"/>
      <c r="P471" s="133"/>
      <c r="Q471" s="133"/>
      <c r="R471" s="133"/>
      <c r="S471" s="133"/>
      <c r="T471" s="133"/>
      <c r="U471" s="133"/>
      <c r="V471" s="133"/>
      <c r="W471" s="133"/>
      <c r="X471" s="133"/>
      <c r="Y471" s="133"/>
    </row>
    <row r="472" spans="1:25" ht="13.2">
      <c r="A472" s="133"/>
      <c r="B472" s="49"/>
      <c r="C472" s="133"/>
      <c r="D472" s="133"/>
      <c r="E472" s="133"/>
      <c r="F472" s="133"/>
      <c r="G472" s="133"/>
      <c r="H472" s="133"/>
      <c r="I472" s="133"/>
      <c r="J472" s="133"/>
      <c r="K472" s="133"/>
      <c r="L472" s="133"/>
      <c r="M472" s="133"/>
      <c r="N472" s="133"/>
      <c r="O472" s="133"/>
      <c r="P472" s="133"/>
      <c r="Q472" s="133"/>
      <c r="R472" s="133"/>
      <c r="S472" s="133"/>
      <c r="T472" s="133"/>
      <c r="U472" s="133"/>
      <c r="V472" s="133"/>
      <c r="W472" s="133"/>
      <c r="X472" s="133"/>
      <c r="Y472" s="133"/>
    </row>
    <row r="473" spans="1:25" ht="13.2">
      <c r="A473" s="133"/>
      <c r="B473" s="49"/>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row>
    <row r="474" spans="1:25" ht="13.2">
      <c r="A474" s="133"/>
      <c r="B474" s="49"/>
      <c r="C474" s="133"/>
      <c r="D474" s="133"/>
      <c r="E474" s="133"/>
      <c r="F474" s="133"/>
      <c r="G474" s="133"/>
      <c r="H474" s="133"/>
      <c r="I474" s="133"/>
      <c r="J474" s="133"/>
      <c r="K474" s="133"/>
      <c r="L474" s="133"/>
      <c r="M474" s="133"/>
      <c r="N474" s="133"/>
      <c r="O474" s="133"/>
      <c r="P474" s="133"/>
      <c r="Q474" s="133"/>
      <c r="R474" s="133"/>
      <c r="S474" s="133"/>
      <c r="T474" s="133"/>
      <c r="U474" s="133"/>
      <c r="V474" s="133"/>
      <c r="W474" s="133"/>
      <c r="X474" s="133"/>
      <c r="Y474" s="133"/>
    </row>
    <row r="475" spans="1:25" ht="13.2">
      <c r="A475" s="133"/>
      <c r="B475" s="49"/>
      <c r="C475" s="133"/>
      <c r="D475" s="133"/>
      <c r="E475" s="133"/>
      <c r="F475" s="133"/>
      <c r="G475" s="133"/>
      <c r="H475" s="133"/>
      <c r="I475" s="133"/>
      <c r="J475" s="133"/>
      <c r="K475" s="133"/>
      <c r="L475" s="133"/>
      <c r="M475" s="133"/>
      <c r="N475" s="133"/>
      <c r="O475" s="133"/>
      <c r="P475" s="133"/>
      <c r="Q475" s="133"/>
      <c r="R475" s="133"/>
      <c r="S475" s="133"/>
      <c r="T475" s="133"/>
      <c r="U475" s="133"/>
      <c r="V475" s="133"/>
      <c r="W475" s="133"/>
      <c r="X475" s="133"/>
      <c r="Y475" s="133"/>
    </row>
    <row r="476" spans="1:25" ht="13.2">
      <c r="A476" s="133"/>
      <c r="B476" s="49"/>
      <c r="C476" s="133"/>
      <c r="D476" s="133"/>
      <c r="E476" s="133"/>
      <c r="F476" s="133"/>
      <c r="G476" s="133"/>
      <c r="H476" s="133"/>
      <c r="I476" s="133"/>
      <c r="J476" s="133"/>
      <c r="K476" s="133"/>
      <c r="L476" s="133"/>
      <c r="M476" s="133"/>
      <c r="N476" s="133"/>
      <c r="O476" s="133"/>
      <c r="P476" s="133"/>
      <c r="Q476" s="133"/>
      <c r="R476" s="133"/>
      <c r="S476" s="133"/>
      <c r="T476" s="133"/>
      <c r="U476" s="133"/>
      <c r="V476" s="133"/>
      <c r="W476" s="133"/>
      <c r="X476" s="133"/>
      <c r="Y476" s="133"/>
    </row>
    <row r="477" spans="1:25" ht="13.2">
      <c r="A477" s="133"/>
      <c r="B477" s="49"/>
      <c r="C477" s="133"/>
      <c r="D477" s="133"/>
      <c r="E477" s="133"/>
      <c r="F477" s="133"/>
      <c r="G477" s="133"/>
      <c r="H477" s="133"/>
      <c r="I477" s="133"/>
      <c r="J477" s="133"/>
      <c r="K477" s="133"/>
      <c r="L477" s="133"/>
      <c r="M477" s="133"/>
      <c r="N477" s="133"/>
      <c r="O477" s="133"/>
      <c r="P477" s="133"/>
      <c r="Q477" s="133"/>
      <c r="R477" s="133"/>
      <c r="S477" s="133"/>
      <c r="T477" s="133"/>
      <c r="U477" s="133"/>
      <c r="V477" s="133"/>
      <c r="W477" s="133"/>
      <c r="X477" s="133"/>
      <c r="Y477" s="133"/>
    </row>
    <row r="478" spans="1:25" ht="13.2">
      <c r="A478" s="133"/>
      <c r="B478" s="49"/>
      <c r="C478" s="133"/>
      <c r="D478" s="133"/>
      <c r="E478" s="133"/>
      <c r="F478" s="133"/>
      <c r="G478" s="133"/>
      <c r="H478" s="133"/>
      <c r="I478" s="133"/>
      <c r="J478" s="133"/>
      <c r="K478" s="133"/>
      <c r="L478" s="133"/>
      <c r="M478" s="133"/>
      <c r="N478" s="133"/>
      <c r="O478" s="133"/>
      <c r="P478" s="133"/>
      <c r="Q478" s="133"/>
      <c r="R478" s="133"/>
      <c r="S478" s="133"/>
      <c r="T478" s="133"/>
      <c r="U478" s="133"/>
      <c r="V478" s="133"/>
      <c r="W478" s="133"/>
      <c r="X478" s="133"/>
      <c r="Y478" s="133"/>
    </row>
    <row r="479" spans="1:25" ht="13.2">
      <c r="A479" s="133"/>
      <c r="B479" s="49"/>
      <c r="C479" s="133"/>
      <c r="D479" s="133"/>
      <c r="E479" s="133"/>
      <c r="F479" s="133"/>
      <c r="G479" s="133"/>
      <c r="H479" s="133"/>
      <c r="I479" s="133"/>
      <c r="J479" s="133"/>
      <c r="K479" s="133"/>
      <c r="L479" s="133"/>
      <c r="M479" s="133"/>
      <c r="N479" s="133"/>
      <c r="O479" s="133"/>
      <c r="P479" s="133"/>
      <c r="Q479" s="133"/>
      <c r="R479" s="133"/>
      <c r="S479" s="133"/>
      <c r="T479" s="133"/>
      <c r="U479" s="133"/>
      <c r="V479" s="133"/>
      <c r="W479" s="133"/>
      <c r="X479" s="133"/>
      <c r="Y479" s="133"/>
    </row>
    <row r="480" spans="1:25" ht="13.2">
      <c r="A480" s="133"/>
      <c r="B480" s="49"/>
      <c r="C480" s="133"/>
      <c r="D480" s="133"/>
      <c r="E480" s="133"/>
      <c r="F480" s="133"/>
      <c r="G480" s="133"/>
      <c r="H480" s="133"/>
      <c r="I480" s="133"/>
      <c r="J480" s="133"/>
      <c r="K480" s="133"/>
      <c r="L480" s="133"/>
      <c r="M480" s="133"/>
      <c r="N480" s="133"/>
      <c r="O480" s="133"/>
      <c r="P480" s="133"/>
      <c r="Q480" s="133"/>
      <c r="R480" s="133"/>
      <c r="S480" s="133"/>
      <c r="T480" s="133"/>
      <c r="U480" s="133"/>
      <c r="V480" s="133"/>
      <c r="W480" s="133"/>
      <c r="X480" s="133"/>
      <c r="Y480" s="133"/>
    </row>
    <row r="481" spans="1:25" ht="13.2">
      <c r="A481" s="133"/>
      <c r="B481" s="49"/>
      <c r="C481" s="133"/>
      <c r="D481" s="133"/>
      <c r="E481" s="133"/>
      <c r="F481" s="133"/>
      <c r="G481" s="133"/>
      <c r="H481" s="133"/>
      <c r="I481" s="133"/>
      <c r="J481" s="133"/>
      <c r="K481" s="133"/>
      <c r="L481" s="133"/>
      <c r="M481" s="133"/>
      <c r="N481" s="133"/>
      <c r="O481" s="133"/>
      <c r="P481" s="133"/>
      <c r="Q481" s="133"/>
      <c r="R481" s="133"/>
      <c r="S481" s="133"/>
      <c r="T481" s="133"/>
      <c r="U481" s="133"/>
      <c r="V481" s="133"/>
      <c r="W481" s="133"/>
      <c r="X481" s="133"/>
      <c r="Y481" s="133"/>
    </row>
    <row r="482" spans="1:25" ht="13.2">
      <c r="A482" s="133"/>
      <c r="B482" s="49"/>
      <c r="C482" s="133"/>
      <c r="D482" s="133"/>
      <c r="E482" s="133"/>
      <c r="F482" s="133"/>
      <c r="G482" s="133"/>
      <c r="H482" s="133"/>
      <c r="I482" s="133"/>
      <c r="J482" s="133"/>
      <c r="K482" s="133"/>
      <c r="L482" s="133"/>
      <c r="M482" s="133"/>
      <c r="N482" s="133"/>
      <c r="O482" s="133"/>
      <c r="P482" s="133"/>
      <c r="Q482" s="133"/>
      <c r="R482" s="133"/>
      <c r="S482" s="133"/>
      <c r="T482" s="133"/>
      <c r="U482" s="133"/>
      <c r="V482" s="133"/>
      <c r="W482" s="133"/>
      <c r="X482" s="133"/>
      <c r="Y482" s="133"/>
    </row>
    <row r="483" spans="1:25" ht="13.2">
      <c r="A483" s="133"/>
      <c r="B483" s="49"/>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row>
    <row r="484" spans="1:25" ht="13.2">
      <c r="A484" s="133"/>
      <c r="B484" s="49"/>
      <c r="C484" s="133"/>
      <c r="D484" s="133"/>
      <c r="E484" s="133"/>
      <c r="F484" s="133"/>
      <c r="G484" s="133"/>
      <c r="H484" s="133"/>
      <c r="I484" s="133"/>
      <c r="J484" s="133"/>
      <c r="K484" s="133"/>
      <c r="L484" s="133"/>
      <c r="M484" s="133"/>
      <c r="N484" s="133"/>
      <c r="O484" s="133"/>
      <c r="P484" s="133"/>
      <c r="Q484" s="133"/>
      <c r="R484" s="133"/>
      <c r="S484" s="133"/>
      <c r="T484" s="133"/>
      <c r="U484" s="133"/>
      <c r="V484" s="133"/>
      <c r="W484" s="133"/>
      <c r="X484" s="133"/>
      <c r="Y484" s="133"/>
    </row>
    <row r="485" spans="1:25" ht="13.2">
      <c r="A485" s="133"/>
      <c r="B485" s="49"/>
      <c r="C485" s="133"/>
      <c r="D485" s="133"/>
      <c r="E485" s="133"/>
      <c r="F485" s="133"/>
      <c r="G485" s="133"/>
      <c r="H485" s="133"/>
      <c r="I485" s="133"/>
      <c r="J485" s="133"/>
      <c r="K485" s="133"/>
      <c r="L485" s="133"/>
      <c r="M485" s="133"/>
      <c r="N485" s="133"/>
      <c r="O485" s="133"/>
      <c r="P485" s="133"/>
      <c r="Q485" s="133"/>
      <c r="R485" s="133"/>
      <c r="S485" s="133"/>
      <c r="T485" s="133"/>
      <c r="U485" s="133"/>
      <c r="V485" s="133"/>
      <c r="W485" s="133"/>
      <c r="X485" s="133"/>
      <c r="Y485" s="133"/>
    </row>
    <row r="486" spans="1:25" ht="13.2">
      <c r="A486" s="133"/>
      <c r="B486" s="49"/>
      <c r="C486" s="133"/>
      <c r="D486" s="133"/>
      <c r="E486" s="133"/>
      <c r="F486" s="133"/>
      <c r="G486" s="133"/>
      <c r="H486" s="133"/>
      <c r="I486" s="133"/>
      <c r="J486" s="133"/>
      <c r="K486" s="133"/>
      <c r="L486" s="133"/>
      <c r="M486" s="133"/>
      <c r="N486" s="133"/>
      <c r="O486" s="133"/>
      <c r="P486" s="133"/>
      <c r="Q486" s="133"/>
      <c r="R486" s="133"/>
      <c r="S486" s="133"/>
      <c r="T486" s="133"/>
      <c r="U486" s="133"/>
      <c r="V486" s="133"/>
      <c r="W486" s="133"/>
      <c r="X486" s="133"/>
      <c r="Y486" s="133"/>
    </row>
    <row r="487" spans="1:25" ht="13.2">
      <c r="A487" s="133"/>
      <c r="B487" s="49"/>
      <c r="C487" s="133"/>
      <c r="D487" s="133"/>
      <c r="E487" s="133"/>
      <c r="F487" s="133"/>
      <c r="G487" s="133"/>
      <c r="H487" s="133"/>
      <c r="I487" s="133"/>
      <c r="J487" s="133"/>
      <c r="K487" s="133"/>
      <c r="L487" s="133"/>
      <c r="M487" s="133"/>
      <c r="N487" s="133"/>
      <c r="O487" s="133"/>
      <c r="P487" s="133"/>
      <c r="Q487" s="133"/>
      <c r="R487" s="133"/>
      <c r="S487" s="133"/>
      <c r="T487" s="133"/>
      <c r="U487" s="133"/>
      <c r="V487" s="133"/>
      <c r="W487" s="133"/>
      <c r="X487" s="133"/>
      <c r="Y487" s="133"/>
    </row>
    <row r="488" spans="1:25" ht="13.2">
      <c r="A488" s="133"/>
      <c r="B488" s="49"/>
      <c r="C488" s="133"/>
      <c r="D488" s="133"/>
      <c r="E488" s="133"/>
      <c r="F488" s="133"/>
      <c r="G488" s="133"/>
      <c r="H488" s="133"/>
      <c r="I488" s="133"/>
      <c r="J488" s="133"/>
      <c r="K488" s="133"/>
      <c r="L488" s="133"/>
      <c r="M488" s="133"/>
      <c r="N488" s="133"/>
      <c r="O488" s="133"/>
      <c r="P488" s="133"/>
      <c r="Q488" s="133"/>
      <c r="R488" s="133"/>
      <c r="S488" s="133"/>
      <c r="T488" s="133"/>
      <c r="U488" s="133"/>
      <c r="V488" s="133"/>
      <c r="W488" s="133"/>
      <c r="X488" s="133"/>
      <c r="Y488" s="133"/>
    </row>
    <row r="489" spans="1:25" ht="13.2">
      <c r="A489" s="133"/>
      <c r="B489" s="49"/>
      <c r="C489" s="133"/>
      <c r="D489" s="133"/>
      <c r="E489" s="133"/>
      <c r="F489" s="133"/>
      <c r="G489" s="133"/>
      <c r="H489" s="133"/>
      <c r="I489" s="133"/>
      <c r="J489" s="133"/>
      <c r="K489" s="133"/>
      <c r="L489" s="133"/>
      <c r="M489" s="133"/>
      <c r="N489" s="133"/>
      <c r="O489" s="133"/>
      <c r="P489" s="133"/>
      <c r="Q489" s="133"/>
      <c r="R489" s="133"/>
      <c r="S489" s="133"/>
      <c r="T489" s="133"/>
      <c r="U489" s="133"/>
      <c r="V489" s="133"/>
      <c r="W489" s="133"/>
      <c r="X489" s="133"/>
      <c r="Y489" s="133"/>
    </row>
    <row r="490" spans="1:25" ht="13.2">
      <c r="A490" s="133"/>
      <c r="B490" s="49"/>
      <c r="C490" s="133"/>
      <c r="D490" s="133"/>
      <c r="E490" s="133"/>
      <c r="F490" s="133"/>
      <c r="G490" s="133"/>
      <c r="H490" s="133"/>
      <c r="I490" s="133"/>
      <c r="J490" s="133"/>
      <c r="K490" s="133"/>
      <c r="L490" s="133"/>
      <c r="M490" s="133"/>
      <c r="N490" s="133"/>
      <c r="O490" s="133"/>
      <c r="P490" s="133"/>
      <c r="Q490" s="133"/>
      <c r="R490" s="133"/>
      <c r="S490" s="133"/>
      <c r="T490" s="133"/>
      <c r="U490" s="133"/>
      <c r="V490" s="133"/>
      <c r="W490" s="133"/>
      <c r="X490" s="133"/>
      <c r="Y490" s="133"/>
    </row>
    <row r="491" spans="1:25" ht="13.2">
      <c r="A491" s="133"/>
      <c r="B491" s="49"/>
      <c r="C491" s="133"/>
      <c r="D491" s="133"/>
      <c r="E491" s="133"/>
      <c r="F491" s="133"/>
      <c r="G491" s="133"/>
      <c r="H491" s="133"/>
      <c r="I491" s="133"/>
      <c r="J491" s="133"/>
      <c r="K491" s="133"/>
      <c r="L491" s="133"/>
      <c r="M491" s="133"/>
      <c r="N491" s="133"/>
      <c r="O491" s="133"/>
      <c r="P491" s="133"/>
      <c r="Q491" s="133"/>
      <c r="R491" s="133"/>
      <c r="S491" s="133"/>
      <c r="T491" s="133"/>
      <c r="U491" s="133"/>
      <c r="V491" s="133"/>
      <c r="W491" s="133"/>
      <c r="X491" s="133"/>
      <c r="Y491" s="133"/>
    </row>
    <row r="492" spans="1:25" ht="13.2">
      <c r="A492" s="133"/>
      <c r="B492" s="49"/>
      <c r="C492" s="133"/>
      <c r="D492" s="133"/>
      <c r="E492" s="133"/>
      <c r="F492" s="133"/>
      <c r="G492" s="133"/>
      <c r="H492" s="133"/>
      <c r="I492" s="133"/>
      <c r="J492" s="133"/>
      <c r="K492" s="133"/>
      <c r="L492" s="133"/>
      <c r="M492" s="133"/>
      <c r="N492" s="133"/>
      <c r="O492" s="133"/>
      <c r="P492" s="133"/>
      <c r="Q492" s="133"/>
      <c r="R492" s="133"/>
      <c r="S492" s="133"/>
      <c r="T492" s="133"/>
      <c r="U492" s="133"/>
      <c r="V492" s="133"/>
      <c r="W492" s="133"/>
      <c r="X492" s="133"/>
      <c r="Y492" s="133"/>
    </row>
    <row r="493" spans="1:25" ht="13.2">
      <c r="A493" s="133"/>
      <c r="B493" s="49"/>
      <c r="C493" s="133"/>
      <c r="D493" s="133"/>
      <c r="E493" s="133"/>
      <c r="F493" s="133"/>
      <c r="G493" s="133"/>
      <c r="H493" s="133"/>
      <c r="I493" s="133"/>
      <c r="J493" s="133"/>
      <c r="K493" s="133"/>
      <c r="L493" s="133"/>
      <c r="M493" s="133"/>
      <c r="N493" s="133"/>
      <c r="O493" s="133"/>
      <c r="P493" s="133"/>
      <c r="Q493" s="133"/>
      <c r="R493" s="133"/>
      <c r="S493" s="133"/>
      <c r="T493" s="133"/>
      <c r="U493" s="133"/>
      <c r="V493" s="133"/>
      <c r="W493" s="133"/>
      <c r="X493" s="133"/>
      <c r="Y493" s="133"/>
    </row>
    <row r="494" spans="1:25" ht="13.2">
      <c r="A494" s="133"/>
      <c r="B494" s="49"/>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row>
    <row r="495" spans="1:25" ht="13.2">
      <c r="A495" s="133"/>
      <c r="B495" s="49"/>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row>
    <row r="496" spans="1:25" ht="13.2">
      <c r="A496" s="133"/>
      <c r="B496" s="49"/>
      <c r="C496" s="133"/>
      <c r="D496" s="133"/>
      <c r="E496" s="133"/>
      <c r="F496" s="133"/>
      <c r="G496" s="133"/>
      <c r="H496" s="133"/>
      <c r="I496" s="133"/>
      <c r="J496" s="133"/>
      <c r="K496" s="133"/>
      <c r="L496" s="133"/>
      <c r="M496" s="133"/>
      <c r="N496" s="133"/>
      <c r="O496" s="133"/>
      <c r="P496" s="133"/>
      <c r="Q496" s="133"/>
      <c r="R496" s="133"/>
      <c r="S496" s="133"/>
      <c r="T496" s="133"/>
      <c r="U496" s="133"/>
      <c r="V496" s="133"/>
      <c r="W496" s="133"/>
      <c r="X496" s="133"/>
      <c r="Y496" s="133"/>
    </row>
    <row r="497" spans="1:25" ht="13.2">
      <c r="A497" s="133"/>
      <c r="B497" s="49"/>
      <c r="C497" s="133"/>
      <c r="D497" s="133"/>
      <c r="E497" s="133"/>
      <c r="F497" s="133"/>
      <c r="G497" s="133"/>
      <c r="H497" s="133"/>
      <c r="I497" s="133"/>
      <c r="J497" s="133"/>
      <c r="K497" s="133"/>
      <c r="L497" s="133"/>
      <c r="M497" s="133"/>
      <c r="N497" s="133"/>
      <c r="O497" s="133"/>
      <c r="P497" s="133"/>
      <c r="Q497" s="133"/>
      <c r="R497" s="133"/>
      <c r="S497" s="133"/>
      <c r="T497" s="133"/>
      <c r="U497" s="133"/>
      <c r="V497" s="133"/>
      <c r="W497" s="133"/>
      <c r="X497" s="133"/>
      <c r="Y497" s="133"/>
    </row>
    <row r="498" spans="1:25" ht="13.2">
      <c r="A498" s="133"/>
      <c r="B498" s="49"/>
      <c r="C498" s="133"/>
      <c r="D498" s="133"/>
      <c r="E498" s="133"/>
      <c r="F498" s="133"/>
      <c r="G498" s="133"/>
      <c r="H498" s="133"/>
      <c r="I498" s="133"/>
      <c r="J498" s="133"/>
      <c r="K498" s="133"/>
      <c r="L498" s="133"/>
      <c r="M498" s="133"/>
      <c r="N498" s="133"/>
      <c r="O498" s="133"/>
      <c r="P498" s="133"/>
      <c r="Q498" s="133"/>
      <c r="R498" s="133"/>
      <c r="S498" s="133"/>
      <c r="T498" s="133"/>
      <c r="U498" s="133"/>
      <c r="V498" s="133"/>
      <c r="W498" s="133"/>
      <c r="X498" s="133"/>
      <c r="Y498" s="133"/>
    </row>
    <row r="499" spans="1:25" ht="13.2">
      <c r="A499" s="133"/>
      <c r="B499" s="49"/>
      <c r="C499" s="133"/>
      <c r="D499" s="133"/>
      <c r="E499" s="133"/>
      <c r="F499" s="133"/>
      <c r="G499" s="133"/>
      <c r="H499" s="133"/>
      <c r="I499" s="133"/>
      <c r="J499" s="133"/>
      <c r="K499" s="133"/>
      <c r="L499" s="133"/>
      <c r="M499" s="133"/>
      <c r="N499" s="133"/>
      <c r="O499" s="133"/>
      <c r="P499" s="133"/>
      <c r="Q499" s="133"/>
      <c r="R499" s="133"/>
      <c r="S499" s="133"/>
      <c r="T499" s="133"/>
      <c r="U499" s="133"/>
      <c r="V499" s="133"/>
      <c r="W499" s="133"/>
      <c r="X499" s="133"/>
      <c r="Y499" s="133"/>
    </row>
    <row r="500" spans="1:25" ht="13.2">
      <c r="A500" s="133"/>
      <c r="B500" s="49"/>
      <c r="C500" s="133"/>
      <c r="D500" s="133"/>
      <c r="E500" s="133"/>
      <c r="F500" s="133"/>
      <c r="G500" s="133"/>
      <c r="H500" s="133"/>
      <c r="I500" s="133"/>
      <c r="J500" s="133"/>
      <c r="K500" s="133"/>
      <c r="L500" s="133"/>
      <c r="M500" s="133"/>
      <c r="N500" s="133"/>
      <c r="O500" s="133"/>
      <c r="P500" s="133"/>
      <c r="Q500" s="133"/>
      <c r="R500" s="133"/>
      <c r="S500" s="133"/>
      <c r="T500" s="133"/>
      <c r="U500" s="133"/>
      <c r="V500" s="133"/>
      <c r="W500" s="133"/>
      <c r="X500" s="133"/>
      <c r="Y500" s="133"/>
    </row>
    <row r="501" spans="1:25" ht="13.2">
      <c r="A501" s="133"/>
      <c r="B501" s="49"/>
      <c r="C501" s="133"/>
      <c r="D501" s="133"/>
      <c r="E501" s="133"/>
      <c r="F501" s="133"/>
      <c r="G501" s="133"/>
      <c r="H501" s="133"/>
      <c r="I501" s="133"/>
      <c r="J501" s="133"/>
      <c r="K501" s="133"/>
      <c r="L501" s="133"/>
      <c r="M501" s="133"/>
      <c r="N501" s="133"/>
      <c r="O501" s="133"/>
      <c r="P501" s="133"/>
      <c r="Q501" s="133"/>
      <c r="R501" s="133"/>
      <c r="S501" s="133"/>
      <c r="T501" s="133"/>
      <c r="U501" s="133"/>
      <c r="V501" s="133"/>
      <c r="W501" s="133"/>
      <c r="X501" s="133"/>
      <c r="Y501" s="133"/>
    </row>
    <row r="502" spans="1:25" ht="13.2">
      <c r="A502" s="133"/>
      <c r="B502" s="49"/>
      <c r="C502" s="133"/>
      <c r="D502" s="133"/>
      <c r="E502" s="133"/>
      <c r="F502" s="133"/>
      <c r="G502" s="133"/>
      <c r="H502" s="133"/>
      <c r="I502" s="133"/>
      <c r="J502" s="133"/>
      <c r="K502" s="133"/>
      <c r="L502" s="133"/>
      <c r="M502" s="133"/>
      <c r="N502" s="133"/>
      <c r="O502" s="133"/>
      <c r="P502" s="133"/>
      <c r="Q502" s="133"/>
      <c r="R502" s="133"/>
      <c r="S502" s="133"/>
      <c r="T502" s="133"/>
      <c r="U502" s="133"/>
      <c r="V502" s="133"/>
      <c r="W502" s="133"/>
      <c r="X502" s="133"/>
      <c r="Y502" s="133"/>
    </row>
    <row r="503" spans="1:25" ht="13.2">
      <c r="A503" s="133"/>
      <c r="B503" s="49"/>
      <c r="C503" s="133"/>
      <c r="D503" s="133"/>
      <c r="E503" s="133"/>
      <c r="F503" s="133"/>
      <c r="G503" s="133"/>
      <c r="H503" s="133"/>
      <c r="I503" s="133"/>
      <c r="J503" s="133"/>
      <c r="K503" s="133"/>
      <c r="L503" s="133"/>
      <c r="M503" s="133"/>
      <c r="N503" s="133"/>
      <c r="O503" s="133"/>
      <c r="P503" s="133"/>
      <c r="Q503" s="133"/>
      <c r="R503" s="133"/>
      <c r="S503" s="133"/>
      <c r="T503" s="133"/>
      <c r="U503" s="133"/>
      <c r="V503" s="133"/>
      <c r="W503" s="133"/>
      <c r="X503" s="133"/>
      <c r="Y503" s="133"/>
    </row>
    <row r="504" spans="1:25" ht="13.2">
      <c r="A504" s="133"/>
      <c r="B504" s="49"/>
      <c r="C504" s="133"/>
      <c r="D504" s="133"/>
      <c r="E504" s="133"/>
      <c r="F504" s="133"/>
      <c r="G504" s="133"/>
      <c r="H504" s="133"/>
      <c r="I504" s="133"/>
      <c r="J504" s="133"/>
      <c r="K504" s="133"/>
      <c r="L504" s="133"/>
      <c r="M504" s="133"/>
      <c r="N504" s="133"/>
      <c r="O504" s="133"/>
      <c r="P504" s="133"/>
      <c r="Q504" s="133"/>
      <c r="R504" s="133"/>
      <c r="S504" s="133"/>
      <c r="T504" s="133"/>
      <c r="U504" s="133"/>
      <c r="V504" s="133"/>
      <c r="W504" s="133"/>
      <c r="X504" s="133"/>
      <c r="Y504" s="133"/>
    </row>
    <row r="505" spans="1:25" ht="13.2">
      <c r="A505" s="133"/>
      <c r="B505" s="49"/>
      <c r="C505" s="133"/>
      <c r="D505" s="133"/>
      <c r="E505" s="133"/>
      <c r="F505" s="133"/>
      <c r="G505" s="133"/>
      <c r="H505" s="133"/>
      <c r="I505" s="133"/>
      <c r="J505" s="133"/>
      <c r="K505" s="133"/>
      <c r="L505" s="133"/>
      <c r="M505" s="133"/>
      <c r="N505" s="133"/>
      <c r="O505" s="133"/>
      <c r="P505" s="133"/>
      <c r="Q505" s="133"/>
      <c r="R505" s="133"/>
      <c r="S505" s="133"/>
      <c r="T505" s="133"/>
      <c r="U505" s="133"/>
      <c r="V505" s="133"/>
      <c r="W505" s="133"/>
      <c r="X505" s="133"/>
      <c r="Y505" s="133"/>
    </row>
    <row r="506" spans="1:25" ht="13.2">
      <c r="A506" s="133"/>
      <c r="B506" s="49"/>
      <c r="C506" s="133"/>
      <c r="D506" s="133"/>
      <c r="E506" s="133"/>
      <c r="F506" s="133"/>
      <c r="G506" s="133"/>
      <c r="H506" s="133"/>
      <c r="I506" s="133"/>
      <c r="J506" s="133"/>
      <c r="K506" s="133"/>
      <c r="L506" s="133"/>
      <c r="M506" s="133"/>
      <c r="N506" s="133"/>
      <c r="O506" s="133"/>
      <c r="P506" s="133"/>
      <c r="Q506" s="133"/>
      <c r="R506" s="133"/>
      <c r="S506" s="133"/>
      <c r="T506" s="133"/>
      <c r="U506" s="133"/>
      <c r="V506" s="133"/>
      <c r="W506" s="133"/>
      <c r="X506" s="133"/>
      <c r="Y506" s="133"/>
    </row>
    <row r="507" spans="1:25" ht="13.2">
      <c r="A507" s="133"/>
      <c r="B507" s="49"/>
      <c r="C507" s="133"/>
      <c r="D507" s="133"/>
      <c r="E507" s="133"/>
      <c r="F507" s="133"/>
      <c r="G507" s="133"/>
      <c r="H507" s="133"/>
      <c r="I507" s="133"/>
      <c r="J507" s="133"/>
      <c r="K507" s="133"/>
      <c r="L507" s="133"/>
      <c r="M507" s="133"/>
      <c r="N507" s="133"/>
      <c r="O507" s="133"/>
      <c r="P507" s="133"/>
      <c r="Q507" s="133"/>
      <c r="R507" s="133"/>
      <c r="S507" s="133"/>
      <c r="T507" s="133"/>
      <c r="U507" s="133"/>
      <c r="V507" s="133"/>
      <c r="W507" s="133"/>
      <c r="X507" s="133"/>
      <c r="Y507" s="133"/>
    </row>
    <row r="508" spans="1:25" ht="13.2">
      <c r="A508" s="133"/>
      <c r="B508" s="49"/>
      <c r="C508" s="133"/>
      <c r="D508" s="133"/>
      <c r="E508" s="133"/>
      <c r="F508" s="133"/>
      <c r="G508" s="133"/>
      <c r="H508" s="133"/>
      <c r="I508" s="133"/>
      <c r="J508" s="133"/>
      <c r="K508" s="133"/>
      <c r="L508" s="133"/>
      <c r="M508" s="133"/>
      <c r="N508" s="133"/>
      <c r="O508" s="133"/>
      <c r="P508" s="133"/>
      <c r="Q508" s="133"/>
      <c r="R508" s="133"/>
      <c r="S508" s="133"/>
      <c r="T508" s="133"/>
      <c r="U508" s="133"/>
      <c r="V508" s="133"/>
      <c r="W508" s="133"/>
      <c r="X508" s="133"/>
      <c r="Y508" s="133"/>
    </row>
    <row r="509" spans="1:25" ht="13.2">
      <c r="A509" s="133"/>
      <c r="B509" s="49"/>
      <c r="C509" s="133"/>
      <c r="D509" s="133"/>
      <c r="E509" s="133"/>
      <c r="F509" s="133"/>
      <c r="G509" s="133"/>
      <c r="H509" s="133"/>
      <c r="I509" s="133"/>
      <c r="J509" s="133"/>
      <c r="K509" s="133"/>
      <c r="L509" s="133"/>
      <c r="M509" s="133"/>
      <c r="N509" s="133"/>
      <c r="O509" s="133"/>
      <c r="P509" s="133"/>
      <c r="Q509" s="133"/>
      <c r="R509" s="133"/>
      <c r="S509" s="133"/>
      <c r="T509" s="133"/>
      <c r="U509" s="133"/>
      <c r="V509" s="133"/>
      <c r="W509" s="133"/>
      <c r="X509" s="133"/>
      <c r="Y509" s="133"/>
    </row>
    <row r="510" spans="1:25" ht="13.2">
      <c r="A510" s="133"/>
      <c r="B510" s="49"/>
      <c r="C510" s="133"/>
      <c r="D510" s="133"/>
      <c r="E510" s="133"/>
      <c r="F510" s="133"/>
      <c r="G510" s="133"/>
      <c r="H510" s="133"/>
      <c r="I510" s="133"/>
      <c r="J510" s="133"/>
      <c r="K510" s="133"/>
      <c r="L510" s="133"/>
      <c r="M510" s="133"/>
      <c r="N510" s="133"/>
      <c r="O510" s="133"/>
      <c r="P510" s="133"/>
      <c r="Q510" s="133"/>
      <c r="R510" s="133"/>
      <c r="S510" s="133"/>
      <c r="T510" s="133"/>
      <c r="U510" s="133"/>
      <c r="V510" s="133"/>
      <c r="W510" s="133"/>
      <c r="X510" s="133"/>
      <c r="Y510" s="133"/>
    </row>
    <row r="511" spans="1:25" ht="13.2">
      <c r="A511" s="133"/>
      <c r="B511" s="49"/>
      <c r="C511" s="133"/>
      <c r="D511" s="133"/>
      <c r="E511" s="133"/>
      <c r="F511" s="133"/>
      <c r="G511" s="133"/>
      <c r="H511" s="133"/>
      <c r="I511" s="133"/>
      <c r="J511" s="133"/>
      <c r="K511" s="133"/>
      <c r="L511" s="133"/>
      <c r="M511" s="133"/>
      <c r="N511" s="133"/>
      <c r="O511" s="133"/>
      <c r="P511" s="133"/>
      <c r="Q511" s="133"/>
      <c r="R511" s="133"/>
      <c r="S511" s="133"/>
      <c r="T511" s="133"/>
      <c r="U511" s="133"/>
      <c r="V511" s="133"/>
      <c r="W511" s="133"/>
      <c r="X511" s="133"/>
      <c r="Y511" s="133"/>
    </row>
    <row r="512" spans="1:25" ht="13.2">
      <c r="A512" s="133"/>
      <c r="B512" s="49"/>
      <c r="C512" s="133"/>
      <c r="D512" s="133"/>
      <c r="E512" s="133"/>
      <c r="F512" s="133"/>
      <c r="G512" s="133"/>
      <c r="H512" s="133"/>
      <c r="I512" s="133"/>
      <c r="J512" s="133"/>
      <c r="K512" s="133"/>
      <c r="L512" s="133"/>
      <c r="M512" s="133"/>
      <c r="N512" s="133"/>
      <c r="O512" s="133"/>
      <c r="P512" s="133"/>
      <c r="Q512" s="133"/>
      <c r="R512" s="133"/>
      <c r="S512" s="133"/>
      <c r="T512" s="133"/>
      <c r="U512" s="133"/>
      <c r="V512" s="133"/>
      <c r="W512" s="133"/>
      <c r="X512" s="133"/>
      <c r="Y512" s="133"/>
    </row>
    <row r="513" spans="1:25" ht="13.2">
      <c r="A513" s="133"/>
      <c r="B513" s="49"/>
      <c r="C513" s="133"/>
      <c r="D513" s="133"/>
      <c r="E513" s="133"/>
      <c r="F513" s="133"/>
      <c r="G513" s="133"/>
      <c r="H513" s="133"/>
      <c r="I513" s="133"/>
      <c r="J513" s="133"/>
      <c r="K513" s="133"/>
      <c r="L513" s="133"/>
      <c r="M513" s="133"/>
      <c r="N513" s="133"/>
      <c r="O513" s="133"/>
      <c r="P513" s="133"/>
      <c r="Q513" s="133"/>
      <c r="R513" s="133"/>
      <c r="S513" s="133"/>
      <c r="T513" s="133"/>
      <c r="U513" s="133"/>
      <c r="V513" s="133"/>
      <c r="W513" s="133"/>
      <c r="X513" s="133"/>
      <c r="Y513" s="133"/>
    </row>
    <row r="514" spans="1:25" ht="13.2">
      <c r="A514" s="133"/>
      <c r="B514" s="49"/>
      <c r="C514" s="133"/>
      <c r="D514" s="133"/>
      <c r="E514" s="133"/>
      <c r="F514" s="133"/>
      <c r="G514" s="133"/>
      <c r="H514" s="133"/>
      <c r="I514" s="133"/>
      <c r="J514" s="133"/>
      <c r="K514" s="133"/>
      <c r="L514" s="133"/>
      <c r="M514" s="133"/>
      <c r="N514" s="133"/>
      <c r="O514" s="133"/>
      <c r="P514" s="133"/>
      <c r="Q514" s="133"/>
      <c r="R514" s="133"/>
      <c r="S514" s="133"/>
      <c r="T514" s="133"/>
      <c r="U514" s="133"/>
      <c r="V514" s="133"/>
      <c r="W514" s="133"/>
      <c r="X514" s="133"/>
      <c r="Y514" s="133"/>
    </row>
    <row r="515" spans="1:25" ht="13.2">
      <c r="A515" s="133"/>
      <c r="B515" s="49"/>
      <c r="C515" s="133"/>
      <c r="D515" s="133"/>
      <c r="E515" s="133"/>
      <c r="F515" s="133"/>
      <c r="G515" s="133"/>
      <c r="H515" s="133"/>
      <c r="I515" s="133"/>
      <c r="J515" s="133"/>
      <c r="K515" s="133"/>
      <c r="L515" s="133"/>
      <c r="M515" s="133"/>
      <c r="N515" s="133"/>
      <c r="O515" s="133"/>
      <c r="P515" s="133"/>
      <c r="Q515" s="133"/>
      <c r="R515" s="133"/>
      <c r="S515" s="133"/>
      <c r="T515" s="133"/>
      <c r="U515" s="133"/>
      <c r="V515" s="133"/>
      <c r="W515" s="133"/>
      <c r="X515" s="133"/>
      <c r="Y515" s="133"/>
    </row>
    <row r="516" spans="1:25" ht="13.2">
      <c r="A516" s="133"/>
      <c r="B516" s="49"/>
      <c r="C516" s="133"/>
      <c r="D516" s="133"/>
      <c r="E516" s="133"/>
      <c r="F516" s="133"/>
      <c r="G516" s="133"/>
      <c r="H516" s="133"/>
      <c r="I516" s="133"/>
      <c r="J516" s="133"/>
      <c r="K516" s="133"/>
      <c r="L516" s="133"/>
      <c r="M516" s="133"/>
      <c r="N516" s="133"/>
      <c r="O516" s="133"/>
      <c r="P516" s="133"/>
      <c r="Q516" s="133"/>
      <c r="R516" s="133"/>
      <c r="S516" s="133"/>
      <c r="T516" s="133"/>
      <c r="U516" s="133"/>
      <c r="V516" s="133"/>
      <c r="W516" s="133"/>
      <c r="X516" s="133"/>
      <c r="Y516" s="133"/>
    </row>
    <row r="517" spans="1:25" ht="13.2">
      <c r="A517" s="133"/>
      <c r="B517" s="49"/>
      <c r="C517" s="133"/>
      <c r="D517" s="133"/>
      <c r="E517" s="133"/>
      <c r="F517" s="133"/>
      <c r="G517" s="133"/>
      <c r="H517" s="133"/>
      <c r="I517" s="133"/>
      <c r="J517" s="133"/>
      <c r="K517" s="133"/>
      <c r="L517" s="133"/>
      <c r="M517" s="133"/>
      <c r="N517" s="133"/>
      <c r="O517" s="133"/>
      <c r="P517" s="133"/>
      <c r="Q517" s="133"/>
      <c r="R517" s="133"/>
      <c r="S517" s="133"/>
      <c r="T517" s="133"/>
      <c r="U517" s="133"/>
      <c r="V517" s="133"/>
      <c r="W517" s="133"/>
      <c r="X517" s="133"/>
      <c r="Y517" s="133"/>
    </row>
    <row r="518" spans="1:25" ht="13.2">
      <c r="A518" s="133"/>
      <c r="B518" s="49"/>
      <c r="C518" s="133"/>
      <c r="D518" s="133"/>
      <c r="E518" s="133"/>
      <c r="F518" s="133"/>
      <c r="G518" s="133"/>
      <c r="H518" s="133"/>
      <c r="I518" s="133"/>
      <c r="J518" s="133"/>
      <c r="K518" s="133"/>
      <c r="L518" s="133"/>
      <c r="M518" s="133"/>
      <c r="N518" s="133"/>
      <c r="O518" s="133"/>
      <c r="P518" s="133"/>
      <c r="Q518" s="133"/>
      <c r="R518" s="133"/>
      <c r="S518" s="133"/>
      <c r="T518" s="133"/>
      <c r="U518" s="133"/>
      <c r="V518" s="133"/>
      <c r="W518" s="133"/>
      <c r="X518" s="133"/>
      <c r="Y518" s="133"/>
    </row>
    <row r="519" spans="1:25" ht="13.2">
      <c r="A519" s="133"/>
      <c r="B519" s="49"/>
      <c r="C519" s="133"/>
      <c r="D519" s="133"/>
      <c r="E519" s="133"/>
      <c r="F519" s="133"/>
      <c r="G519" s="133"/>
      <c r="H519" s="133"/>
      <c r="I519" s="133"/>
      <c r="J519" s="133"/>
      <c r="K519" s="133"/>
      <c r="L519" s="133"/>
      <c r="M519" s="133"/>
      <c r="N519" s="133"/>
      <c r="O519" s="133"/>
      <c r="P519" s="133"/>
      <c r="Q519" s="133"/>
      <c r="R519" s="133"/>
      <c r="S519" s="133"/>
      <c r="T519" s="133"/>
      <c r="U519" s="133"/>
      <c r="V519" s="133"/>
      <c r="W519" s="133"/>
      <c r="X519" s="133"/>
      <c r="Y519" s="133"/>
    </row>
    <row r="520" spans="1:25" ht="13.2">
      <c r="A520" s="133"/>
      <c r="B520" s="49"/>
      <c r="C520" s="133"/>
      <c r="D520" s="133"/>
      <c r="E520" s="133"/>
      <c r="F520" s="133"/>
      <c r="G520" s="133"/>
      <c r="H520" s="133"/>
      <c r="I520" s="133"/>
      <c r="J520" s="133"/>
      <c r="K520" s="133"/>
      <c r="L520" s="133"/>
      <c r="M520" s="133"/>
      <c r="N520" s="133"/>
      <c r="O520" s="133"/>
      <c r="P520" s="133"/>
      <c r="Q520" s="133"/>
      <c r="R520" s="133"/>
      <c r="S520" s="133"/>
      <c r="T520" s="133"/>
      <c r="U520" s="133"/>
      <c r="V520" s="133"/>
      <c r="W520" s="133"/>
      <c r="X520" s="133"/>
      <c r="Y520" s="133"/>
    </row>
    <row r="521" spans="1:25" ht="13.2">
      <c r="A521" s="133"/>
      <c r="B521" s="49"/>
      <c r="C521" s="133"/>
      <c r="D521" s="133"/>
      <c r="E521" s="133"/>
      <c r="F521" s="133"/>
      <c r="G521" s="133"/>
      <c r="H521" s="133"/>
      <c r="I521" s="133"/>
      <c r="J521" s="133"/>
      <c r="K521" s="133"/>
      <c r="L521" s="133"/>
      <c r="M521" s="133"/>
      <c r="N521" s="133"/>
      <c r="O521" s="133"/>
      <c r="P521" s="133"/>
      <c r="Q521" s="133"/>
      <c r="R521" s="133"/>
      <c r="S521" s="133"/>
      <c r="T521" s="133"/>
      <c r="U521" s="133"/>
      <c r="V521" s="133"/>
      <c r="W521" s="133"/>
      <c r="X521" s="133"/>
      <c r="Y521" s="133"/>
    </row>
    <row r="522" spans="1:25" ht="13.2">
      <c r="A522" s="133"/>
      <c r="B522" s="49"/>
      <c r="C522" s="133"/>
      <c r="D522" s="133"/>
      <c r="E522" s="133"/>
      <c r="F522" s="133"/>
      <c r="G522" s="133"/>
      <c r="H522" s="133"/>
      <c r="I522" s="133"/>
      <c r="J522" s="133"/>
      <c r="K522" s="133"/>
      <c r="L522" s="133"/>
      <c r="M522" s="133"/>
      <c r="N522" s="133"/>
      <c r="O522" s="133"/>
      <c r="P522" s="133"/>
      <c r="Q522" s="133"/>
      <c r="R522" s="133"/>
      <c r="S522" s="133"/>
      <c r="T522" s="133"/>
      <c r="U522" s="133"/>
      <c r="V522" s="133"/>
      <c r="W522" s="133"/>
      <c r="X522" s="133"/>
      <c r="Y522" s="133"/>
    </row>
    <row r="523" spans="1:25" ht="13.2">
      <c r="A523" s="133"/>
      <c r="B523" s="49"/>
      <c r="C523" s="133"/>
      <c r="D523" s="133"/>
      <c r="E523" s="133"/>
      <c r="F523" s="133"/>
      <c r="G523" s="133"/>
      <c r="H523" s="133"/>
      <c r="I523" s="133"/>
      <c r="J523" s="133"/>
      <c r="K523" s="133"/>
      <c r="L523" s="133"/>
      <c r="M523" s="133"/>
      <c r="N523" s="133"/>
      <c r="O523" s="133"/>
      <c r="P523" s="133"/>
      <c r="Q523" s="133"/>
      <c r="R523" s="133"/>
      <c r="S523" s="133"/>
      <c r="T523" s="133"/>
      <c r="U523" s="133"/>
      <c r="V523" s="133"/>
      <c r="W523" s="133"/>
      <c r="X523" s="133"/>
      <c r="Y523" s="133"/>
    </row>
    <row r="524" spans="1:25" ht="13.2">
      <c r="A524" s="133"/>
      <c r="B524" s="49"/>
      <c r="C524" s="133"/>
      <c r="D524" s="133"/>
      <c r="E524" s="133"/>
      <c r="F524" s="133"/>
      <c r="G524" s="133"/>
      <c r="H524" s="133"/>
      <c r="I524" s="133"/>
      <c r="J524" s="133"/>
      <c r="K524" s="133"/>
      <c r="L524" s="133"/>
      <c r="M524" s="133"/>
      <c r="N524" s="133"/>
      <c r="O524" s="133"/>
      <c r="P524" s="133"/>
      <c r="Q524" s="133"/>
      <c r="R524" s="133"/>
      <c r="S524" s="133"/>
      <c r="T524" s="133"/>
      <c r="U524" s="133"/>
      <c r="V524" s="133"/>
      <c r="W524" s="133"/>
      <c r="X524" s="133"/>
      <c r="Y524" s="133"/>
    </row>
    <row r="525" spans="1:25" ht="13.2">
      <c r="A525" s="133"/>
      <c r="B525" s="49"/>
      <c r="C525" s="133"/>
      <c r="D525" s="133"/>
      <c r="E525" s="133"/>
      <c r="F525" s="133"/>
      <c r="G525" s="133"/>
      <c r="H525" s="133"/>
      <c r="I525" s="133"/>
      <c r="J525" s="133"/>
      <c r="K525" s="133"/>
      <c r="L525" s="133"/>
      <c r="M525" s="133"/>
      <c r="N525" s="133"/>
      <c r="O525" s="133"/>
      <c r="P525" s="133"/>
      <c r="Q525" s="133"/>
      <c r="R525" s="133"/>
      <c r="S525" s="133"/>
      <c r="T525" s="133"/>
      <c r="U525" s="133"/>
      <c r="V525" s="133"/>
      <c r="W525" s="133"/>
      <c r="X525" s="133"/>
      <c r="Y525" s="133"/>
    </row>
    <row r="526" spans="1:25" ht="13.2">
      <c r="A526" s="133"/>
      <c r="B526" s="49"/>
      <c r="C526" s="133"/>
      <c r="D526" s="133"/>
      <c r="E526" s="133"/>
      <c r="F526" s="133"/>
      <c r="G526" s="133"/>
      <c r="H526" s="133"/>
      <c r="I526" s="133"/>
      <c r="J526" s="133"/>
      <c r="K526" s="133"/>
      <c r="L526" s="133"/>
      <c r="M526" s="133"/>
      <c r="N526" s="133"/>
      <c r="O526" s="133"/>
      <c r="P526" s="133"/>
      <c r="Q526" s="133"/>
      <c r="R526" s="133"/>
      <c r="S526" s="133"/>
      <c r="T526" s="133"/>
      <c r="U526" s="133"/>
      <c r="V526" s="133"/>
      <c r="W526" s="133"/>
      <c r="X526" s="133"/>
      <c r="Y526" s="133"/>
    </row>
    <row r="527" spans="1:25" ht="13.2">
      <c r="A527" s="133"/>
      <c r="B527" s="49"/>
      <c r="C527" s="133"/>
      <c r="D527" s="133"/>
      <c r="E527" s="133"/>
      <c r="F527" s="133"/>
      <c r="G527" s="133"/>
      <c r="H527" s="133"/>
      <c r="I527" s="133"/>
      <c r="J527" s="133"/>
      <c r="K527" s="133"/>
      <c r="L527" s="133"/>
      <c r="M527" s="133"/>
      <c r="N527" s="133"/>
      <c r="O527" s="133"/>
      <c r="P527" s="133"/>
      <c r="Q527" s="133"/>
      <c r="R527" s="133"/>
      <c r="S527" s="133"/>
      <c r="T527" s="133"/>
      <c r="U527" s="133"/>
      <c r="V527" s="133"/>
      <c r="W527" s="133"/>
      <c r="X527" s="133"/>
      <c r="Y527" s="133"/>
    </row>
    <row r="528" spans="1:25" ht="13.2">
      <c r="A528" s="133"/>
      <c r="B528" s="49"/>
      <c r="C528" s="133"/>
      <c r="D528" s="133"/>
      <c r="E528" s="133"/>
      <c r="F528" s="133"/>
      <c r="G528" s="133"/>
      <c r="H528" s="133"/>
      <c r="I528" s="133"/>
      <c r="J528" s="133"/>
      <c r="K528" s="133"/>
      <c r="L528" s="133"/>
      <c r="M528" s="133"/>
      <c r="N528" s="133"/>
      <c r="O528" s="133"/>
      <c r="P528" s="133"/>
      <c r="Q528" s="133"/>
      <c r="R528" s="133"/>
      <c r="S528" s="133"/>
      <c r="T528" s="133"/>
      <c r="U528" s="133"/>
      <c r="V528" s="133"/>
      <c r="W528" s="133"/>
      <c r="X528" s="133"/>
      <c r="Y528" s="133"/>
    </row>
    <row r="529" spans="1:25" ht="13.2">
      <c r="A529" s="133"/>
      <c r="B529" s="49"/>
      <c r="C529" s="133"/>
      <c r="D529" s="133"/>
      <c r="E529" s="133"/>
      <c r="F529" s="133"/>
      <c r="G529" s="133"/>
      <c r="H529" s="133"/>
      <c r="I529" s="133"/>
      <c r="J529" s="133"/>
      <c r="K529" s="133"/>
      <c r="L529" s="133"/>
      <c r="M529" s="133"/>
      <c r="N529" s="133"/>
      <c r="O529" s="133"/>
      <c r="P529" s="133"/>
      <c r="Q529" s="133"/>
      <c r="R529" s="133"/>
      <c r="S529" s="133"/>
      <c r="T529" s="133"/>
      <c r="U529" s="133"/>
      <c r="V529" s="133"/>
      <c r="W529" s="133"/>
      <c r="X529" s="133"/>
      <c r="Y529" s="133"/>
    </row>
    <row r="530" spans="1:25" ht="13.2">
      <c r="A530" s="133"/>
      <c r="B530" s="49"/>
      <c r="C530" s="133"/>
      <c r="D530" s="133"/>
      <c r="E530" s="133"/>
      <c r="F530" s="133"/>
      <c r="G530" s="133"/>
      <c r="H530" s="133"/>
      <c r="I530" s="133"/>
      <c r="J530" s="133"/>
      <c r="K530" s="133"/>
      <c r="L530" s="133"/>
      <c r="M530" s="133"/>
      <c r="N530" s="133"/>
      <c r="O530" s="133"/>
      <c r="P530" s="133"/>
      <c r="Q530" s="133"/>
      <c r="R530" s="133"/>
      <c r="S530" s="133"/>
      <c r="T530" s="133"/>
      <c r="U530" s="133"/>
      <c r="V530" s="133"/>
      <c r="W530" s="133"/>
      <c r="X530" s="133"/>
      <c r="Y530" s="133"/>
    </row>
    <row r="531" spans="1:25" ht="13.2">
      <c r="A531" s="133"/>
      <c r="B531" s="49"/>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row>
    <row r="532" spans="1:25" ht="13.2">
      <c r="A532" s="133"/>
      <c r="B532" s="49"/>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row>
    <row r="533" spans="1:25" ht="13.2">
      <c r="A533" s="133"/>
      <c r="B533" s="49"/>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row>
    <row r="534" spans="1:25" ht="13.2">
      <c r="A534" s="133"/>
      <c r="B534" s="49"/>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row>
    <row r="535" spans="1:25" ht="13.2">
      <c r="A535" s="133"/>
      <c r="B535" s="49"/>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row>
    <row r="536" spans="1:25" ht="13.2">
      <c r="A536" s="133"/>
      <c r="B536" s="49"/>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row>
    <row r="537" spans="1:25" ht="13.2">
      <c r="A537" s="133"/>
      <c r="B537" s="49"/>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row>
    <row r="538" spans="1:25" ht="13.2">
      <c r="A538" s="133"/>
      <c r="B538" s="49"/>
      <c r="C538" s="133"/>
      <c r="D538" s="133"/>
      <c r="E538" s="133"/>
      <c r="F538" s="133"/>
      <c r="G538" s="133"/>
      <c r="H538" s="133"/>
      <c r="I538" s="133"/>
      <c r="J538" s="133"/>
      <c r="K538" s="133"/>
      <c r="L538" s="133"/>
      <c r="M538" s="133"/>
      <c r="N538" s="133"/>
      <c r="O538" s="133"/>
      <c r="P538" s="133"/>
      <c r="Q538" s="133"/>
      <c r="R538" s="133"/>
      <c r="S538" s="133"/>
      <c r="T538" s="133"/>
      <c r="U538" s="133"/>
      <c r="V538" s="133"/>
      <c r="W538" s="133"/>
      <c r="X538" s="133"/>
      <c r="Y538" s="133"/>
    </row>
    <row r="539" spans="1:25" ht="13.2">
      <c r="A539" s="133"/>
      <c r="B539" s="49"/>
      <c r="C539" s="133"/>
      <c r="D539" s="133"/>
      <c r="E539" s="133"/>
      <c r="F539" s="133"/>
      <c r="G539" s="133"/>
      <c r="H539" s="133"/>
      <c r="I539" s="133"/>
      <c r="J539" s="133"/>
      <c r="K539" s="133"/>
      <c r="L539" s="133"/>
      <c r="M539" s="133"/>
      <c r="N539" s="133"/>
      <c r="O539" s="133"/>
      <c r="P539" s="133"/>
      <c r="Q539" s="133"/>
      <c r="R539" s="133"/>
      <c r="S539" s="133"/>
      <c r="T539" s="133"/>
      <c r="U539" s="133"/>
      <c r="V539" s="133"/>
      <c r="W539" s="133"/>
      <c r="X539" s="133"/>
      <c r="Y539" s="133"/>
    </row>
    <row r="540" spans="1:25" ht="13.2">
      <c r="A540" s="133"/>
      <c r="B540" s="49"/>
      <c r="C540" s="133"/>
      <c r="D540" s="133"/>
      <c r="E540" s="133"/>
      <c r="F540" s="133"/>
      <c r="G540" s="133"/>
      <c r="H540" s="133"/>
      <c r="I540" s="133"/>
      <c r="J540" s="133"/>
      <c r="K540" s="133"/>
      <c r="L540" s="133"/>
      <c r="M540" s="133"/>
      <c r="N540" s="133"/>
      <c r="O540" s="133"/>
      <c r="P540" s="133"/>
      <c r="Q540" s="133"/>
      <c r="R540" s="133"/>
      <c r="S540" s="133"/>
      <c r="T540" s="133"/>
      <c r="U540" s="133"/>
      <c r="V540" s="133"/>
      <c r="W540" s="133"/>
      <c r="X540" s="133"/>
      <c r="Y540" s="133"/>
    </row>
    <row r="541" spans="1:25" ht="13.2">
      <c r="A541" s="133"/>
      <c r="B541" s="49"/>
      <c r="C541" s="133"/>
      <c r="D541" s="133"/>
      <c r="E541" s="133"/>
      <c r="F541" s="133"/>
      <c r="G541" s="133"/>
      <c r="H541" s="133"/>
      <c r="I541" s="133"/>
      <c r="J541" s="133"/>
      <c r="K541" s="133"/>
      <c r="L541" s="133"/>
      <c r="M541" s="133"/>
      <c r="N541" s="133"/>
      <c r="O541" s="133"/>
      <c r="P541" s="133"/>
      <c r="Q541" s="133"/>
      <c r="R541" s="133"/>
      <c r="S541" s="133"/>
      <c r="T541" s="133"/>
      <c r="U541" s="133"/>
      <c r="V541" s="133"/>
      <c r="W541" s="133"/>
      <c r="X541" s="133"/>
      <c r="Y541" s="133"/>
    </row>
    <row r="542" spans="1:25" ht="13.2">
      <c r="A542" s="133"/>
      <c r="B542" s="49"/>
      <c r="C542" s="133"/>
      <c r="D542" s="133"/>
      <c r="E542" s="133"/>
      <c r="F542" s="133"/>
      <c r="G542" s="133"/>
      <c r="H542" s="133"/>
      <c r="I542" s="133"/>
      <c r="J542" s="133"/>
      <c r="K542" s="133"/>
      <c r="L542" s="133"/>
      <c r="M542" s="133"/>
      <c r="N542" s="133"/>
      <c r="O542" s="133"/>
      <c r="P542" s="133"/>
      <c r="Q542" s="133"/>
      <c r="R542" s="133"/>
      <c r="S542" s="133"/>
      <c r="T542" s="133"/>
      <c r="U542" s="133"/>
      <c r="V542" s="133"/>
      <c r="W542" s="133"/>
      <c r="X542" s="133"/>
      <c r="Y542" s="133"/>
    </row>
    <row r="543" spans="1:25" ht="13.2">
      <c r="A543" s="133"/>
      <c r="B543" s="49"/>
      <c r="C543" s="133"/>
      <c r="D543" s="133"/>
      <c r="E543" s="133"/>
      <c r="F543" s="133"/>
      <c r="G543" s="133"/>
      <c r="H543" s="133"/>
      <c r="I543" s="133"/>
      <c r="J543" s="133"/>
      <c r="K543" s="133"/>
      <c r="L543" s="133"/>
      <c r="M543" s="133"/>
      <c r="N543" s="133"/>
      <c r="O543" s="133"/>
      <c r="P543" s="133"/>
      <c r="Q543" s="133"/>
      <c r="R543" s="133"/>
      <c r="S543" s="133"/>
      <c r="T543" s="133"/>
      <c r="U543" s="133"/>
      <c r="V543" s="133"/>
      <c r="W543" s="133"/>
      <c r="X543" s="133"/>
      <c r="Y543" s="133"/>
    </row>
    <row r="544" spans="1:25" ht="13.2">
      <c r="A544" s="133"/>
      <c r="B544" s="49"/>
      <c r="C544" s="133"/>
      <c r="D544" s="133"/>
      <c r="E544" s="133"/>
      <c r="F544" s="133"/>
      <c r="G544" s="133"/>
      <c r="H544" s="133"/>
      <c r="I544" s="133"/>
      <c r="J544" s="133"/>
      <c r="K544" s="133"/>
      <c r="L544" s="133"/>
      <c r="M544" s="133"/>
      <c r="N544" s="133"/>
      <c r="O544" s="133"/>
      <c r="P544" s="133"/>
      <c r="Q544" s="133"/>
      <c r="R544" s="133"/>
      <c r="S544" s="133"/>
      <c r="T544" s="133"/>
      <c r="U544" s="133"/>
      <c r="V544" s="133"/>
      <c r="W544" s="133"/>
      <c r="X544" s="133"/>
      <c r="Y544" s="133"/>
    </row>
    <row r="545" spans="1:25" ht="13.2">
      <c r="A545" s="133"/>
      <c r="B545" s="49"/>
      <c r="C545" s="133"/>
      <c r="D545" s="133"/>
      <c r="E545" s="133"/>
      <c r="F545" s="133"/>
      <c r="G545" s="133"/>
      <c r="H545" s="133"/>
      <c r="I545" s="133"/>
      <c r="J545" s="133"/>
      <c r="K545" s="133"/>
      <c r="L545" s="133"/>
      <c r="M545" s="133"/>
      <c r="N545" s="133"/>
      <c r="O545" s="133"/>
      <c r="P545" s="133"/>
      <c r="Q545" s="133"/>
      <c r="R545" s="133"/>
      <c r="S545" s="133"/>
      <c r="T545" s="133"/>
      <c r="U545" s="133"/>
      <c r="V545" s="133"/>
      <c r="W545" s="133"/>
      <c r="X545" s="133"/>
      <c r="Y545" s="133"/>
    </row>
    <row r="546" spans="1:25" ht="13.2">
      <c r="A546" s="133"/>
      <c r="B546" s="49"/>
      <c r="C546" s="133"/>
      <c r="D546" s="133"/>
      <c r="E546" s="133"/>
      <c r="F546" s="133"/>
      <c r="G546" s="133"/>
      <c r="H546" s="133"/>
      <c r="I546" s="133"/>
      <c r="J546" s="133"/>
      <c r="K546" s="133"/>
      <c r="L546" s="133"/>
      <c r="M546" s="133"/>
      <c r="N546" s="133"/>
      <c r="O546" s="133"/>
      <c r="P546" s="133"/>
      <c r="Q546" s="133"/>
      <c r="R546" s="133"/>
      <c r="S546" s="133"/>
      <c r="T546" s="133"/>
      <c r="U546" s="133"/>
      <c r="V546" s="133"/>
      <c r="W546" s="133"/>
      <c r="X546" s="133"/>
      <c r="Y546" s="133"/>
    </row>
    <row r="547" spans="1:25" ht="13.2">
      <c r="A547" s="133"/>
      <c r="B547" s="49"/>
      <c r="C547" s="133"/>
      <c r="D547" s="133"/>
      <c r="E547" s="133"/>
      <c r="F547" s="133"/>
      <c r="G547" s="133"/>
      <c r="H547" s="133"/>
      <c r="I547" s="133"/>
      <c r="J547" s="133"/>
      <c r="K547" s="133"/>
      <c r="L547" s="133"/>
      <c r="M547" s="133"/>
      <c r="N547" s="133"/>
      <c r="O547" s="133"/>
      <c r="P547" s="133"/>
      <c r="Q547" s="133"/>
      <c r="R547" s="133"/>
      <c r="S547" s="133"/>
      <c r="T547" s="133"/>
      <c r="U547" s="133"/>
      <c r="V547" s="133"/>
      <c r="W547" s="133"/>
      <c r="X547" s="133"/>
      <c r="Y547" s="133"/>
    </row>
    <row r="548" spans="1:25" ht="13.2">
      <c r="A548" s="133"/>
      <c r="B548" s="49"/>
      <c r="C548" s="133"/>
      <c r="D548" s="133"/>
      <c r="E548" s="133"/>
      <c r="F548" s="133"/>
      <c r="G548" s="133"/>
      <c r="H548" s="133"/>
      <c r="I548" s="133"/>
      <c r="J548" s="133"/>
      <c r="K548" s="133"/>
      <c r="L548" s="133"/>
      <c r="M548" s="133"/>
      <c r="N548" s="133"/>
      <c r="O548" s="133"/>
      <c r="P548" s="133"/>
      <c r="Q548" s="133"/>
      <c r="R548" s="133"/>
      <c r="S548" s="133"/>
      <c r="T548" s="133"/>
      <c r="U548" s="133"/>
      <c r="V548" s="133"/>
      <c r="W548" s="133"/>
      <c r="X548" s="133"/>
      <c r="Y548" s="133"/>
    </row>
    <row r="549" spans="1:25" ht="13.2">
      <c r="A549" s="133"/>
      <c r="B549" s="49"/>
      <c r="C549" s="133"/>
      <c r="D549" s="133"/>
      <c r="E549" s="133"/>
      <c r="F549" s="133"/>
      <c r="G549" s="133"/>
      <c r="H549" s="133"/>
      <c r="I549" s="133"/>
      <c r="J549" s="133"/>
      <c r="K549" s="133"/>
      <c r="L549" s="133"/>
      <c r="M549" s="133"/>
      <c r="N549" s="133"/>
      <c r="O549" s="133"/>
      <c r="P549" s="133"/>
      <c r="Q549" s="133"/>
      <c r="R549" s="133"/>
      <c r="S549" s="133"/>
      <c r="T549" s="133"/>
      <c r="U549" s="133"/>
      <c r="V549" s="133"/>
      <c r="W549" s="133"/>
      <c r="X549" s="133"/>
      <c r="Y549" s="133"/>
    </row>
    <row r="550" spans="1:25" ht="13.2">
      <c r="A550" s="133"/>
      <c r="B550" s="49"/>
      <c r="C550" s="133"/>
      <c r="D550" s="133"/>
      <c r="E550" s="133"/>
      <c r="F550" s="133"/>
      <c r="G550" s="133"/>
      <c r="H550" s="133"/>
      <c r="I550" s="133"/>
      <c r="J550" s="133"/>
      <c r="K550" s="133"/>
      <c r="L550" s="133"/>
      <c r="M550" s="133"/>
      <c r="N550" s="133"/>
      <c r="O550" s="133"/>
      <c r="P550" s="133"/>
      <c r="Q550" s="133"/>
      <c r="R550" s="133"/>
      <c r="S550" s="133"/>
      <c r="T550" s="133"/>
      <c r="U550" s="133"/>
      <c r="V550" s="133"/>
      <c r="W550" s="133"/>
      <c r="X550" s="133"/>
      <c r="Y550" s="133"/>
    </row>
    <row r="551" spans="1:25" ht="13.2">
      <c r="A551" s="133"/>
      <c r="B551" s="49"/>
      <c r="C551" s="133"/>
      <c r="D551" s="133"/>
      <c r="E551" s="133"/>
      <c r="F551" s="133"/>
      <c r="G551" s="133"/>
      <c r="H551" s="133"/>
      <c r="I551" s="133"/>
      <c r="J551" s="133"/>
      <c r="K551" s="133"/>
      <c r="L551" s="133"/>
      <c r="M551" s="133"/>
      <c r="N551" s="133"/>
      <c r="O551" s="133"/>
      <c r="P551" s="133"/>
      <c r="Q551" s="133"/>
      <c r="R551" s="133"/>
      <c r="S551" s="133"/>
      <c r="T551" s="133"/>
      <c r="U551" s="133"/>
      <c r="V551" s="133"/>
      <c r="W551" s="133"/>
      <c r="X551" s="133"/>
      <c r="Y551" s="133"/>
    </row>
    <row r="552" spans="1:25" ht="13.2">
      <c r="A552" s="133"/>
      <c r="B552" s="49"/>
      <c r="C552" s="133"/>
      <c r="D552" s="133"/>
      <c r="E552" s="133"/>
      <c r="F552" s="133"/>
      <c r="G552" s="133"/>
      <c r="H552" s="133"/>
      <c r="I552" s="133"/>
      <c r="J552" s="133"/>
      <c r="K552" s="133"/>
      <c r="L552" s="133"/>
      <c r="M552" s="133"/>
      <c r="N552" s="133"/>
      <c r="O552" s="133"/>
      <c r="P552" s="133"/>
      <c r="Q552" s="133"/>
      <c r="R552" s="133"/>
      <c r="S552" s="133"/>
      <c r="T552" s="133"/>
      <c r="U552" s="133"/>
      <c r="V552" s="133"/>
      <c r="W552" s="133"/>
      <c r="X552" s="133"/>
      <c r="Y552" s="133"/>
    </row>
    <row r="553" spans="1:25" ht="13.2">
      <c r="A553" s="133"/>
      <c r="B553" s="49"/>
      <c r="C553" s="133"/>
      <c r="D553" s="133"/>
      <c r="E553" s="133"/>
      <c r="F553" s="133"/>
      <c r="G553" s="133"/>
      <c r="H553" s="133"/>
      <c r="I553" s="133"/>
      <c r="J553" s="133"/>
      <c r="K553" s="133"/>
      <c r="L553" s="133"/>
      <c r="M553" s="133"/>
      <c r="N553" s="133"/>
      <c r="O553" s="133"/>
      <c r="P553" s="133"/>
      <c r="Q553" s="133"/>
      <c r="R553" s="133"/>
      <c r="S553" s="133"/>
      <c r="T553" s="133"/>
      <c r="U553" s="133"/>
      <c r="V553" s="133"/>
      <c r="W553" s="133"/>
      <c r="X553" s="133"/>
      <c r="Y553" s="133"/>
    </row>
    <row r="554" spans="1:25" ht="13.2">
      <c r="A554" s="133"/>
      <c r="B554" s="49"/>
      <c r="C554" s="133"/>
      <c r="D554" s="133"/>
      <c r="E554" s="133"/>
      <c r="F554" s="133"/>
      <c r="G554" s="133"/>
      <c r="H554" s="133"/>
      <c r="I554" s="133"/>
      <c r="J554" s="133"/>
      <c r="K554" s="133"/>
      <c r="L554" s="133"/>
      <c r="M554" s="133"/>
      <c r="N554" s="133"/>
      <c r="O554" s="133"/>
      <c r="P554" s="133"/>
      <c r="Q554" s="133"/>
      <c r="R554" s="133"/>
      <c r="S554" s="133"/>
      <c r="T554" s="133"/>
      <c r="U554" s="133"/>
      <c r="V554" s="133"/>
      <c r="W554" s="133"/>
      <c r="X554" s="133"/>
      <c r="Y554" s="133"/>
    </row>
    <row r="555" spans="1:25" ht="13.2">
      <c r="A555" s="133"/>
      <c r="B555" s="49"/>
      <c r="C555" s="133"/>
      <c r="D555" s="133"/>
      <c r="E555" s="133"/>
      <c r="F555" s="133"/>
      <c r="G555" s="133"/>
      <c r="H555" s="133"/>
      <c r="I555" s="133"/>
      <c r="J555" s="133"/>
      <c r="K555" s="133"/>
      <c r="L555" s="133"/>
      <c r="M555" s="133"/>
      <c r="N555" s="133"/>
      <c r="O555" s="133"/>
      <c r="P555" s="133"/>
      <c r="Q555" s="133"/>
      <c r="R555" s="133"/>
      <c r="S555" s="133"/>
      <c r="T555" s="133"/>
      <c r="U555" s="133"/>
      <c r="V555" s="133"/>
      <c r="W555" s="133"/>
      <c r="X555" s="133"/>
      <c r="Y555" s="133"/>
    </row>
    <row r="556" spans="1:25" ht="13.2">
      <c r="A556" s="133"/>
      <c r="B556" s="49"/>
      <c r="C556" s="133"/>
      <c r="D556" s="133"/>
      <c r="E556" s="133"/>
      <c r="F556" s="133"/>
      <c r="G556" s="133"/>
      <c r="H556" s="133"/>
      <c r="I556" s="133"/>
      <c r="J556" s="133"/>
      <c r="K556" s="133"/>
      <c r="L556" s="133"/>
      <c r="M556" s="133"/>
      <c r="N556" s="133"/>
      <c r="O556" s="133"/>
      <c r="P556" s="133"/>
      <c r="Q556" s="133"/>
      <c r="R556" s="133"/>
      <c r="S556" s="133"/>
      <c r="T556" s="133"/>
      <c r="U556" s="133"/>
      <c r="V556" s="133"/>
      <c r="W556" s="133"/>
      <c r="X556" s="133"/>
      <c r="Y556" s="133"/>
    </row>
    <row r="557" spans="1:25" ht="13.2">
      <c r="A557" s="133"/>
      <c r="B557" s="49"/>
      <c r="C557" s="133"/>
      <c r="D557" s="133"/>
      <c r="E557" s="133"/>
      <c r="F557" s="133"/>
      <c r="G557" s="133"/>
      <c r="H557" s="133"/>
      <c r="I557" s="133"/>
      <c r="J557" s="133"/>
      <c r="K557" s="133"/>
      <c r="L557" s="133"/>
      <c r="M557" s="133"/>
      <c r="N557" s="133"/>
      <c r="O557" s="133"/>
      <c r="P557" s="133"/>
      <c r="Q557" s="133"/>
      <c r="R557" s="133"/>
      <c r="S557" s="133"/>
      <c r="T557" s="133"/>
      <c r="U557" s="133"/>
      <c r="V557" s="133"/>
      <c r="W557" s="133"/>
      <c r="X557" s="133"/>
      <c r="Y557" s="133"/>
    </row>
    <row r="558" spans="1:25" ht="13.2">
      <c r="A558" s="133"/>
      <c r="B558" s="49"/>
      <c r="C558" s="133"/>
      <c r="D558" s="133"/>
      <c r="E558" s="133"/>
      <c r="F558" s="133"/>
      <c r="G558" s="133"/>
      <c r="H558" s="133"/>
      <c r="I558" s="133"/>
      <c r="J558" s="133"/>
      <c r="K558" s="133"/>
      <c r="L558" s="133"/>
      <c r="M558" s="133"/>
      <c r="N558" s="133"/>
      <c r="O558" s="133"/>
      <c r="P558" s="133"/>
      <c r="Q558" s="133"/>
      <c r="R558" s="133"/>
      <c r="S558" s="133"/>
      <c r="T558" s="133"/>
      <c r="U558" s="133"/>
      <c r="V558" s="133"/>
      <c r="W558" s="133"/>
      <c r="X558" s="133"/>
      <c r="Y558" s="133"/>
    </row>
    <row r="559" spans="1:25" ht="13.2">
      <c r="A559" s="133"/>
      <c r="B559" s="49"/>
      <c r="C559" s="133"/>
      <c r="D559" s="133"/>
      <c r="E559" s="133"/>
      <c r="F559" s="133"/>
      <c r="G559" s="133"/>
      <c r="H559" s="133"/>
      <c r="I559" s="133"/>
      <c r="J559" s="133"/>
      <c r="K559" s="133"/>
      <c r="L559" s="133"/>
      <c r="M559" s="133"/>
      <c r="N559" s="133"/>
      <c r="O559" s="133"/>
      <c r="P559" s="133"/>
      <c r="Q559" s="133"/>
      <c r="R559" s="133"/>
      <c r="S559" s="133"/>
      <c r="T559" s="133"/>
      <c r="U559" s="133"/>
      <c r="V559" s="133"/>
      <c r="W559" s="133"/>
      <c r="X559" s="133"/>
      <c r="Y559" s="133"/>
    </row>
    <row r="560" spans="1:25" ht="13.2">
      <c r="A560" s="133"/>
      <c r="B560" s="49"/>
      <c r="C560" s="133"/>
      <c r="D560" s="133"/>
      <c r="E560" s="133"/>
      <c r="F560" s="133"/>
      <c r="G560" s="133"/>
      <c r="H560" s="133"/>
      <c r="I560" s="133"/>
      <c r="J560" s="133"/>
      <c r="K560" s="133"/>
      <c r="L560" s="133"/>
      <c r="M560" s="133"/>
      <c r="N560" s="133"/>
      <c r="O560" s="133"/>
      <c r="P560" s="133"/>
      <c r="Q560" s="133"/>
      <c r="R560" s="133"/>
      <c r="S560" s="133"/>
      <c r="T560" s="133"/>
      <c r="U560" s="133"/>
      <c r="V560" s="133"/>
      <c r="W560" s="133"/>
      <c r="X560" s="133"/>
      <c r="Y560" s="133"/>
    </row>
    <row r="561" spans="1:25" ht="13.2">
      <c r="A561" s="133"/>
      <c r="B561" s="49"/>
      <c r="C561" s="133"/>
      <c r="D561" s="133"/>
      <c r="E561" s="133"/>
      <c r="F561" s="133"/>
      <c r="G561" s="133"/>
      <c r="H561" s="133"/>
      <c r="I561" s="133"/>
      <c r="J561" s="133"/>
      <c r="K561" s="133"/>
      <c r="L561" s="133"/>
      <c r="M561" s="133"/>
      <c r="N561" s="133"/>
      <c r="O561" s="133"/>
      <c r="P561" s="133"/>
      <c r="Q561" s="133"/>
      <c r="R561" s="133"/>
      <c r="S561" s="133"/>
      <c r="T561" s="133"/>
      <c r="U561" s="133"/>
      <c r="V561" s="133"/>
      <c r="W561" s="133"/>
      <c r="X561" s="133"/>
      <c r="Y561" s="133"/>
    </row>
    <row r="562" spans="1:25" ht="13.2">
      <c r="A562" s="133"/>
      <c r="B562" s="49"/>
      <c r="C562" s="133"/>
      <c r="D562" s="133"/>
      <c r="E562" s="133"/>
      <c r="F562" s="133"/>
      <c r="G562" s="133"/>
      <c r="H562" s="133"/>
      <c r="I562" s="133"/>
      <c r="J562" s="133"/>
      <c r="K562" s="133"/>
      <c r="L562" s="133"/>
      <c r="M562" s="133"/>
      <c r="N562" s="133"/>
      <c r="O562" s="133"/>
      <c r="P562" s="133"/>
      <c r="Q562" s="133"/>
      <c r="R562" s="133"/>
      <c r="S562" s="133"/>
      <c r="T562" s="133"/>
      <c r="U562" s="133"/>
      <c r="V562" s="133"/>
      <c r="W562" s="133"/>
      <c r="X562" s="133"/>
      <c r="Y562" s="133"/>
    </row>
    <row r="563" spans="1:25" ht="13.2">
      <c r="A563" s="133"/>
      <c r="B563" s="49"/>
      <c r="C563" s="133"/>
      <c r="D563" s="133"/>
      <c r="E563" s="133"/>
      <c r="F563" s="133"/>
      <c r="G563" s="133"/>
      <c r="H563" s="133"/>
      <c r="I563" s="133"/>
      <c r="J563" s="133"/>
      <c r="K563" s="133"/>
      <c r="L563" s="133"/>
      <c r="M563" s="133"/>
      <c r="N563" s="133"/>
      <c r="O563" s="133"/>
      <c r="P563" s="133"/>
      <c r="Q563" s="133"/>
      <c r="R563" s="133"/>
      <c r="S563" s="133"/>
      <c r="T563" s="133"/>
      <c r="U563" s="133"/>
      <c r="V563" s="133"/>
      <c r="W563" s="133"/>
      <c r="X563" s="133"/>
      <c r="Y563" s="133"/>
    </row>
    <row r="564" spans="1:25" ht="13.2">
      <c r="A564" s="133"/>
      <c r="B564" s="49"/>
      <c r="C564" s="133"/>
      <c r="D564" s="133"/>
      <c r="E564" s="133"/>
      <c r="F564" s="133"/>
      <c r="G564" s="133"/>
      <c r="H564" s="133"/>
      <c r="I564" s="133"/>
      <c r="J564" s="133"/>
      <c r="K564" s="133"/>
      <c r="L564" s="133"/>
      <c r="M564" s="133"/>
      <c r="N564" s="133"/>
      <c r="O564" s="133"/>
      <c r="P564" s="133"/>
      <c r="Q564" s="133"/>
      <c r="R564" s="133"/>
      <c r="S564" s="133"/>
      <c r="T564" s="133"/>
      <c r="U564" s="133"/>
      <c r="V564" s="133"/>
      <c r="W564" s="133"/>
      <c r="X564" s="133"/>
      <c r="Y564" s="133"/>
    </row>
    <row r="565" spans="1:25" ht="13.2">
      <c r="A565" s="133"/>
      <c r="B565" s="49"/>
      <c r="C565" s="133"/>
      <c r="D565" s="133"/>
      <c r="E565" s="133"/>
      <c r="F565" s="133"/>
      <c r="G565" s="133"/>
      <c r="H565" s="133"/>
      <c r="I565" s="133"/>
      <c r="J565" s="133"/>
      <c r="K565" s="133"/>
      <c r="L565" s="133"/>
      <c r="M565" s="133"/>
      <c r="N565" s="133"/>
      <c r="O565" s="133"/>
      <c r="P565" s="133"/>
      <c r="Q565" s="133"/>
      <c r="R565" s="133"/>
      <c r="S565" s="133"/>
      <c r="T565" s="133"/>
      <c r="U565" s="133"/>
      <c r="V565" s="133"/>
      <c r="W565" s="133"/>
      <c r="X565" s="133"/>
      <c r="Y565" s="133"/>
    </row>
    <row r="566" spans="1:25" ht="13.2">
      <c r="A566" s="133"/>
      <c r="B566" s="49"/>
      <c r="C566" s="133"/>
      <c r="D566" s="133"/>
      <c r="E566" s="133"/>
      <c r="F566" s="133"/>
      <c r="G566" s="133"/>
      <c r="H566" s="133"/>
      <c r="I566" s="133"/>
      <c r="J566" s="133"/>
      <c r="K566" s="133"/>
      <c r="L566" s="133"/>
      <c r="M566" s="133"/>
      <c r="N566" s="133"/>
      <c r="O566" s="133"/>
      <c r="P566" s="133"/>
      <c r="Q566" s="133"/>
      <c r="R566" s="133"/>
      <c r="S566" s="133"/>
      <c r="T566" s="133"/>
      <c r="U566" s="133"/>
      <c r="V566" s="133"/>
      <c r="W566" s="133"/>
      <c r="X566" s="133"/>
      <c r="Y566" s="133"/>
    </row>
    <row r="567" spans="1:25" ht="13.2">
      <c r="A567" s="133"/>
      <c r="B567" s="49"/>
      <c r="C567" s="133"/>
      <c r="D567" s="133"/>
      <c r="E567" s="133"/>
      <c r="F567" s="133"/>
      <c r="G567" s="133"/>
      <c r="H567" s="133"/>
      <c r="I567" s="133"/>
      <c r="J567" s="133"/>
      <c r="K567" s="133"/>
      <c r="L567" s="133"/>
      <c r="M567" s="133"/>
      <c r="N567" s="133"/>
      <c r="O567" s="133"/>
      <c r="P567" s="133"/>
      <c r="Q567" s="133"/>
      <c r="R567" s="133"/>
      <c r="S567" s="133"/>
      <c r="T567" s="133"/>
      <c r="U567" s="133"/>
      <c r="V567" s="133"/>
      <c r="W567" s="133"/>
      <c r="X567" s="133"/>
      <c r="Y567" s="133"/>
    </row>
    <row r="568" spans="1:25" ht="13.2">
      <c r="A568" s="133"/>
      <c r="B568" s="49"/>
      <c r="C568" s="133"/>
      <c r="D568" s="133"/>
      <c r="E568" s="133"/>
      <c r="F568" s="133"/>
      <c r="G568" s="133"/>
      <c r="H568" s="133"/>
      <c r="I568" s="133"/>
      <c r="J568" s="133"/>
      <c r="K568" s="133"/>
      <c r="L568" s="133"/>
      <c r="M568" s="133"/>
      <c r="N568" s="133"/>
      <c r="O568" s="133"/>
      <c r="P568" s="133"/>
      <c r="Q568" s="133"/>
      <c r="R568" s="133"/>
      <c r="S568" s="133"/>
      <c r="T568" s="133"/>
      <c r="U568" s="133"/>
      <c r="V568" s="133"/>
      <c r="W568" s="133"/>
      <c r="X568" s="133"/>
      <c r="Y568" s="133"/>
    </row>
    <row r="569" spans="1:25" ht="13.2">
      <c r="A569" s="133"/>
      <c r="B569" s="49"/>
      <c r="C569" s="133"/>
      <c r="D569" s="133"/>
      <c r="E569" s="133"/>
      <c r="F569" s="133"/>
      <c r="G569" s="133"/>
      <c r="H569" s="133"/>
      <c r="I569" s="133"/>
      <c r="J569" s="133"/>
      <c r="K569" s="133"/>
      <c r="L569" s="133"/>
      <c r="M569" s="133"/>
      <c r="N569" s="133"/>
      <c r="O569" s="133"/>
      <c r="P569" s="133"/>
      <c r="Q569" s="133"/>
      <c r="R569" s="133"/>
      <c r="S569" s="133"/>
      <c r="T569" s="133"/>
      <c r="U569" s="133"/>
      <c r="V569" s="133"/>
      <c r="W569" s="133"/>
      <c r="X569" s="133"/>
      <c r="Y569" s="133"/>
    </row>
    <row r="570" spans="1:25" ht="13.2">
      <c r="A570" s="133"/>
      <c r="B570" s="49"/>
      <c r="C570" s="133"/>
      <c r="D570" s="133"/>
      <c r="E570" s="133"/>
      <c r="F570" s="133"/>
      <c r="G570" s="133"/>
      <c r="H570" s="133"/>
      <c r="I570" s="133"/>
      <c r="J570" s="133"/>
      <c r="K570" s="133"/>
      <c r="L570" s="133"/>
      <c r="M570" s="133"/>
      <c r="N570" s="133"/>
      <c r="O570" s="133"/>
      <c r="P570" s="133"/>
      <c r="Q570" s="133"/>
      <c r="R570" s="133"/>
      <c r="S570" s="133"/>
      <c r="T570" s="133"/>
      <c r="U570" s="133"/>
      <c r="V570" s="133"/>
      <c r="W570" s="133"/>
      <c r="X570" s="133"/>
      <c r="Y570" s="133"/>
    </row>
    <row r="571" spans="1:25" ht="13.2">
      <c r="A571" s="133"/>
      <c r="B571" s="49"/>
      <c r="C571" s="133"/>
      <c r="D571" s="133"/>
      <c r="E571" s="133"/>
      <c r="F571" s="133"/>
      <c r="G571" s="133"/>
      <c r="H571" s="133"/>
      <c r="I571" s="133"/>
      <c r="J571" s="133"/>
      <c r="K571" s="133"/>
      <c r="L571" s="133"/>
      <c r="M571" s="133"/>
      <c r="N571" s="133"/>
      <c r="O571" s="133"/>
      <c r="P571" s="133"/>
      <c r="Q571" s="133"/>
      <c r="R571" s="133"/>
      <c r="S571" s="133"/>
      <c r="T571" s="133"/>
      <c r="U571" s="133"/>
      <c r="V571" s="133"/>
      <c r="W571" s="133"/>
      <c r="X571" s="133"/>
      <c r="Y571" s="133"/>
    </row>
    <row r="572" spans="1:25" ht="13.2">
      <c r="A572" s="133"/>
      <c r="B572" s="49"/>
      <c r="C572" s="133"/>
      <c r="D572" s="133"/>
      <c r="E572" s="133"/>
      <c r="F572" s="133"/>
      <c r="G572" s="133"/>
      <c r="H572" s="133"/>
      <c r="I572" s="133"/>
      <c r="J572" s="133"/>
      <c r="K572" s="133"/>
      <c r="L572" s="133"/>
      <c r="M572" s="133"/>
      <c r="N572" s="133"/>
      <c r="O572" s="133"/>
      <c r="P572" s="133"/>
      <c r="Q572" s="133"/>
      <c r="R572" s="133"/>
      <c r="S572" s="133"/>
      <c r="T572" s="133"/>
      <c r="U572" s="133"/>
      <c r="V572" s="133"/>
      <c r="W572" s="133"/>
      <c r="X572" s="133"/>
      <c r="Y572" s="133"/>
    </row>
    <row r="573" spans="1:25" ht="13.2">
      <c r="A573" s="133"/>
      <c r="B573" s="49"/>
      <c r="C573" s="133"/>
      <c r="D573" s="133"/>
      <c r="E573" s="133"/>
      <c r="F573" s="133"/>
      <c r="G573" s="133"/>
      <c r="H573" s="133"/>
      <c r="I573" s="133"/>
      <c r="J573" s="133"/>
      <c r="K573" s="133"/>
      <c r="L573" s="133"/>
      <c r="M573" s="133"/>
      <c r="N573" s="133"/>
      <c r="O573" s="133"/>
      <c r="P573" s="133"/>
      <c r="Q573" s="133"/>
      <c r="R573" s="133"/>
      <c r="S573" s="133"/>
      <c r="T573" s="133"/>
      <c r="U573" s="133"/>
      <c r="V573" s="133"/>
      <c r="W573" s="133"/>
      <c r="X573" s="133"/>
      <c r="Y573" s="133"/>
    </row>
    <row r="574" spans="1:25" ht="13.2">
      <c r="A574" s="133"/>
      <c r="B574" s="49"/>
      <c r="C574" s="133"/>
      <c r="D574" s="133"/>
      <c r="E574" s="133"/>
      <c r="F574" s="133"/>
      <c r="G574" s="133"/>
      <c r="H574" s="133"/>
      <c r="I574" s="133"/>
      <c r="J574" s="133"/>
      <c r="K574" s="133"/>
      <c r="L574" s="133"/>
      <c r="M574" s="133"/>
      <c r="N574" s="133"/>
      <c r="O574" s="133"/>
      <c r="P574" s="133"/>
      <c r="Q574" s="133"/>
      <c r="R574" s="133"/>
      <c r="S574" s="133"/>
      <c r="T574" s="133"/>
      <c r="U574" s="133"/>
      <c r="V574" s="133"/>
      <c r="W574" s="133"/>
      <c r="X574" s="133"/>
      <c r="Y574" s="133"/>
    </row>
    <row r="575" spans="1:25" ht="13.2">
      <c r="A575" s="133"/>
      <c r="B575" s="49"/>
      <c r="C575" s="133"/>
      <c r="D575" s="133"/>
      <c r="E575" s="133"/>
      <c r="F575" s="133"/>
      <c r="G575" s="133"/>
      <c r="H575" s="133"/>
      <c r="I575" s="133"/>
      <c r="J575" s="133"/>
      <c r="K575" s="133"/>
      <c r="L575" s="133"/>
      <c r="M575" s="133"/>
      <c r="N575" s="133"/>
      <c r="O575" s="133"/>
      <c r="P575" s="133"/>
      <c r="Q575" s="133"/>
      <c r="R575" s="133"/>
      <c r="S575" s="133"/>
      <c r="T575" s="133"/>
      <c r="U575" s="133"/>
      <c r="V575" s="133"/>
      <c r="W575" s="133"/>
      <c r="X575" s="133"/>
      <c r="Y575" s="133"/>
    </row>
    <row r="576" spans="1:25" ht="13.2">
      <c r="A576" s="133"/>
      <c r="B576" s="49"/>
      <c r="C576" s="133"/>
      <c r="D576" s="133"/>
      <c r="E576" s="133"/>
      <c r="F576" s="133"/>
      <c r="G576" s="133"/>
      <c r="H576" s="133"/>
      <c r="I576" s="133"/>
      <c r="J576" s="133"/>
      <c r="K576" s="133"/>
      <c r="L576" s="133"/>
      <c r="M576" s="133"/>
      <c r="N576" s="133"/>
      <c r="O576" s="133"/>
      <c r="P576" s="133"/>
      <c r="Q576" s="133"/>
      <c r="R576" s="133"/>
      <c r="S576" s="133"/>
      <c r="T576" s="133"/>
      <c r="U576" s="133"/>
      <c r="V576" s="133"/>
      <c r="W576" s="133"/>
      <c r="X576" s="133"/>
      <c r="Y576" s="133"/>
    </row>
    <row r="577" spans="1:25" ht="13.2">
      <c r="A577" s="133"/>
      <c r="B577" s="49"/>
      <c r="C577" s="133"/>
      <c r="D577" s="133"/>
      <c r="E577" s="133"/>
      <c r="F577" s="133"/>
      <c r="G577" s="133"/>
      <c r="H577" s="133"/>
      <c r="I577" s="133"/>
      <c r="J577" s="133"/>
      <c r="K577" s="133"/>
      <c r="L577" s="133"/>
      <c r="M577" s="133"/>
      <c r="N577" s="133"/>
      <c r="O577" s="133"/>
      <c r="P577" s="133"/>
      <c r="Q577" s="133"/>
      <c r="R577" s="133"/>
      <c r="S577" s="133"/>
      <c r="T577" s="133"/>
      <c r="U577" s="133"/>
      <c r="V577" s="133"/>
      <c r="W577" s="133"/>
      <c r="X577" s="133"/>
      <c r="Y577" s="133"/>
    </row>
    <row r="578" spans="1:25" ht="13.2">
      <c r="A578" s="133"/>
      <c r="B578" s="49"/>
      <c r="C578" s="133"/>
      <c r="D578" s="133"/>
      <c r="E578" s="133"/>
      <c r="F578" s="133"/>
      <c r="G578" s="133"/>
      <c r="H578" s="133"/>
      <c r="I578" s="133"/>
      <c r="J578" s="133"/>
      <c r="K578" s="133"/>
      <c r="L578" s="133"/>
      <c r="M578" s="133"/>
      <c r="N578" s="133"/>
      <c r="O578" s="133"/>
      <c r="P578" s="133"/>
      <c r="Q578" s="133"/>
      <c r="R578" s="133"/>
      <c r="S578" s="133"/>
      <c r="T578" s="133"/>
      <c r="U578" s="133"/>
      <c r="V578" s="133"/>
      <c r="W578" s="133"/>
      <c r="X578" s="133"/>
      <c r="Y578" s="133"/>
    </row>
    <row r="579" spans="1:25" ht="13.2">
      <c r="A579" s="133"/>
      <c r="B579" s="49"/>
      <c r="C579" s="133"/>
      <c r="D579" s="133"/>
      <c r="E579" s="133"/>
      <c r="F579" s="133"/>
      <c r="G579" s="133"/>
      <c r="H579" s="133"/>
      <c r="I579" s="133"/>
      <c r="J579" s="133"/>
      <c r="K579" s="133"/>
      <c r="L579" s="133"/>
      <c r="M579" s="133"/>
      <c r="N579" s="133"/>
      <c r="O579" s="133"/>
      <c r="P579" s="133"/>
      <c r="Q579" s="133"/>
      <c r="R579" s="133"/>
      <c r="S579" s="133"/>
      <c r="T579" s="133"/>
      <c r="U579" s="133"/>
      <c r="V579" s="133"/>
      <c r="W579" s="133"/>
      <c r="X579" s="133"/>
      <c r="Y579" s="133"/>
    </row>
    <row r="580" spans="1:25" ht="13.2">
      <c r="A580" s="133"/>
      <c r="B580" s="49"/>
      <c r="C580" s="133"/>
      <c r="D580" s="133"/>
      <c r="E580" s="133"/>
      <c r="F580" s="133"/>
      <c r="G580" s="133"/>
      <c r="H580" s="133"/>
      <c r="I580" s="133"/>
      <c r="J580" s="133"/>
      <c r="K580" s="133"/>
      <c r="L580" s="133"/>
      <c r="M580" s="133"/>
      <c r="N580" s="133"/>
      <c r="O580" s="133"/>
      <c r="P580" s="133"/>
      <c r="Q580" s="133"/>
      <c r="R580" s="133"/>
      <c r="S580" s="133"/>
      <c r="T580" s="133"/>
      <c r="U580" s="133"/>
      <c r="V580" s="133"/>
      <c r="W580" s="133"/>
      <c r="X580" s="133"/>
      <c r="Y580" s="133"/>
    </row>
    <row r="581" spans="1:25" ht="13.2">
      <c r="A581" s="133"/>
      <c r="B581" s="49"/>
      <c r="C581" s="133"/>
      <c r="D581" s="133"/>
      <c r="E581" s="133"/>
      <c r="F581" s="133"/>
      <c r="G581" s="133"/>
      <c r="H581" s="133"/>
      <c r="I581" s="133"/>
      <c r="J581" s="133"/>
      <c r="K581" s="133"/>
      <c r="L581" s="133"/>
      <c r="M581" s="133"/>
      <c r="N581" s="133"/>
      <c r="O581" s="133"/>
      <c r="P581" s="133"/>
      <c r="Q581" s="133"/>
      <c r="R581" s="133"/>
      <c r="S581" s="133"/>
      <c r="T581" s="133"/>
      <c r="U581" s="133"/>
      <c r="V581" s="133"/>
      <c r="W581" s="133"/>
      <c r="X581" s="133"/>
      <c r="Y581" s="133"/>
    </row>
    <row r="582" spans="1:25" ht="13.2">
      <c r="A582" s="133"/>
      <c r="B582" s="49"/>
      <c r="C582" s="133"/>
      <c r="D582" s="133"/>
      <c r="E582" s="133"/>
      <c r="F582" s="133"/>
      <c r="G582" s="133"/>
      <c r="H582" s="133"/>
      <c r="I582" s="133"/>
      <c r="J582" s="133"/>
      <c r="K582" s="133"/>
      <c r="L582" s="133"/>
      <c r="M582" s="133"/>
      <c r="N582" s="133"/>
      <c r="O582" s="133"/>
      <c r="P582" s="133"/>
      <c r="Q582" s="133"/>
      <c r="R582" s="133"/>
      <c r="S582" s="133"/>
      <c r="T582" s="133"/>
      <c r="U582" s="133"/>
      <c r="V582" s="133"/>
      <c r="W582" s="133"/>
      <c r="X582" s="133"/>
      <c r="Y582" s="133"/>
    </row>
    <row r="583" spans="1:25" ht="13.2">
      <c r="A583" s="133"/>
      <c r="B583" s="49"/>
      <c r="C583" s="133"/>
      <c r="D583" s="133"/>
      <c r="E583" s="133"/>
      <c r="F583" s="133"/>
      <c r="G583" s="133"/>
      <c r="H583" s="133"/>
      <c r="I583" s="133"/>
      <c r="J583" s="133"/>
      <c r="K583" s="133"/>
      <c r="L583" s="133"/>
      <c r="M583" s="133"/>
      <c r="N583" s="133"/>
      <c r="O583" s="133"/>
      <c r="P583" s="133"/>
      <c r="Q583" s="133"/>
      <c r="R583" s="133"/>
      <c r="S583" s="133"/>
      <c r="T583" s="133"/>
      <c r="U583" s="133"/>
      <c r="V583" s="133"/>
      <c r="W583" s="133"/>
      <c r="X583" s="133"/>
      <c r="Y583" s="133"/>
    </row>
    <row r="584" spans="1:25" ht="13.2">
      <c r="A584" s="133"/>
      <c r="B584" s="49"/>
      <c r="C584" s="133"/>
      <c r="D584" s="133"/>
      <c r="E584" s="133"/>
      <c r="F584" s="133"/>
      <c r="G584" s="133"/>
      <c r="H584" s="133"/>
      <c r="I584" s="133"/>
      <c r="J584" s="133"/>
      <c r="K584" s="133"/>
      <c r="L584" s="133"/>
      <c r="M584" s="133"/>
      <c r="N584" s="133"/>
      <c r="O584" s="133"/>
      <c r="P584" s="133"/>
      <c r="Q584" s="133"/>
      <c r="R584" s="133"/>
      <c r="S584" s="133"/>
      <c r="T584" s="133"/>
      <c r="U584" s="133"/>
      <c r="V584" s="133"/>
      <c r="W584" s="133"/>
      <c r="X584" s="133"/>
      <c r="Y584" s="133"/>
    </row>
    <row r="585" spans="1:25" ht="13.2">
      <c r="A585" s="133"/>
      <c r="B585" s="49"/>
      <c r="C585" s="133"/>
      <c r="D585" s="133"/>
      <c r="E585" s="133"/>
      <c r="F585" s="133"/>
      <c r="G585" s="133"/>
      <c r="H585" s="133"/>
      <c r="I585" s="133"/>
      <c r="J585" s="133"/>
      <c r="K585" s="133"/>
      <c r="L585" s="133"/>
      <c r="M585" s="133"/>
      <c r="N585" s="133"/>
      <c r="O585" s="133"/>
      <c r="P585" s="133"/>
      <c r="Q585" s="133"/>
      <c r="R585" s="133"/>
      <c r="S585" s="133"/>
      <c r="T585" s="133"/>
      <c r="U585" s="133"/>
      <c r="V585" s="133"/>
      <c r="W585" s="133"/>
      <c r="X585" s="133"/>
      <c r="Y585" s="133"/>
    </row>
    <row r="586" spans="1:25" ht="13.2">
      <c r="A586" s="133"/>
      <c r="B586" s="49"/>
      <c r="C586" s="133"/>
      <c r="D586" s="133"/>
      <c r="E586" s="133"/>
      <c r="F586" s="133"/>
      <c r="G586" s="133"/>
      <c r="H586" s="133"/>
      <c r="I586" s="133"/>
      <c r="J586" s="133"/>
      <c r="K586" s="133"/>
      <c r="L586" s="133"/>
      <c r="M586" s="133"/>
      <c r="N586" s="133"/>
      <c r="O586" s="133"/>
      <c r="P586" s="133"/>
      <c r="Q586" s="133"/>
      <c r="R586" s="133"/>
      <c r="S586" s="133"/>
      <c r="T586" s="133"/>
      <c r="U586" s="133"/>
      <c r="V586" s="133"/>
      <c r="W586" s="133"/>
      <c r="X586" s="133"/>
      <c r="Y586" s="133"/>
    </row>
    <row r="587" spans="1:25" ht="13.2">
      <c r="A587" s="133"/>
      <c r="B587" s="49"/>
      <c r="C587" s="133"/>
      <c r="D587" s="133"/>
      <c r="E587" s="133"/>
      <c r="F587" s="133"/>
      <c r="G587" s="133"/>
      <c r="H587" s="133"/>
      <c r="I587" s="133"/>
      <c r="J587" s="133"/>
      <c r="K587" s="133"/>
      <c r="L587" s="133"/>
      <c r="M587" s="133"/>
      <c r="N587" s="133"/>
      <c r="O587" s="133"/>
      <c r="P587" s="133"/>
      <c r="Q587" s="133"/>
      <c r="R587" s="133"/>
      <c r="S587" s="133"/>
      <c r="T587" s="133"/>
      <c r="U587" s="133"/>
      <c r="V587" s="133"/>
      <c r="W587" s="133"/>
      <c r="X587" s="133"/>
      <c r="Y587" s="133"/>
    </row>
    <row r="588" spans="1:25" ht="13.2">
      <c r="A588" s="133"/>
      <c r="B588" s="49"/>
      <c r="C588" s="133"/>
      <c r="D588" s="133"/>
      <c r="E588" s="133"/>
      <c r="F588" s="133"/>
      <c r="G588" s="133"/>
      <c r="H588" s="133"/>
      <c r="I588" s="133"/>
      <c r="J588" s="133"/>
      <c r="K588" s="133"/>
      <c r="L588" s="133"/>
      <c r="M588" s="133"/>
      <c r="N588" s="133"/>
      <c r="O588" s="133"/>
      <c r="P588" s="133"/>
      <c r="Q588" s="133"/>
      <c r="R588" s="133"/>
      <c r="S588" s="133"/>
      <c r="T588" s="133"/>
      <c r="U588" s="133"/>
      <c r="V588" s="133"/>
      <c r="W588" s="133"/>
      <c r="X588" s="133"/>
      <c r="Y588" s="133"/>
    </row>
    <row r="589" spans="1:25" ht="13.2">
      <c r="A589" s="133"/>
      <c r="B589" s="49"/>
      <c r="C589" s="133"/>
      <c r="D589" s="133"/>
      <c r="E589" s="133"/>
      <c r="F589" s="133"/>
      <c r="G589" s="133"/>
      <c r="H589" s="133"/>
      <c r="I589" s="133"/>
      <c r="J589" s="133"/>
      <c r="K589" s="133"/>
      <c r="L589" s="133"/>
      <c r="M589" s="133"/>
      <c r="N589" s="133"/>
      <c r="O589" s="133"/>
      <c r="P589" s="133"/>
      <c r="Q589" s="133"/>
      <c r="R589" s="133"/>
      <c r="S589" s="133"/>
      <c r="T589" s="133"/>
      <c r="U589" s="133"/>
      <c r="V589" s="133"/>
      <c r="W589" s="133"/>
      <c r="X589" s="133"/>
      <c r="Y589" s="133"/>
    </row>
    <row r="590" spans="1:25" ht="13.2">
      <c r="A590" s="133"/>
      <c r="B590" s="49"/>
      <c r="C590" s="133"/>
      <c r="D590" s="133"/>
      <c r="E590" s="133"/>
      <c r="F590" s="133"/>
      <c r="G590" s="133"/>
      <c r="H590" s="133"/>
      <c r="I590" s="133"/>
      <c r="J590" s="133"/>
      <c r="K590" s="133"/>
      <c r="L590" s="133"/>
      <c r="M590" s="133"/>
      <c r="N590" s="133"/>
      <c r="O590" s="133"/>
      <c r="P590" s="133"/>
      <c r="Q590" s="133"/>
      <c r="R590" s="133"/>
      <c r="S590" s="133"/>
      <c r="T590" s="133"/>
      <c r="U590" s="133"/>
      <c r="V590" s="133"/>
      <c r="W590" s="133"/>
      <c r="X590" s="133"/>
      <c r="Y590" s="133"/>
    </row>
    <row r="591" spans="1:25" ht="13.2">
      <c r="A591" s="133"/>
      <c r="B591" s="49"/>
      <c r="C591" s="133"/>
      <c r="D591" s="133"/>
      <c r="E591" s="133"/>
      <c r="F591" s="133"/>
      <c r="G591" s="133"/>
      <c r="H591" s="133"/>
      <c r="I591" s="133"/>
      <c r="J591" s="133"/>
      <c r="K591" s="133"/>
      <c r="L591" s="133"/>
      <c r="M591" s="133"/>
      <c r="N591" s="133"/>
      <c r="O591" s="133"/>
      <c r="P591" s="133"/>
      <c r="Q591" s="133"/>
      <c r="R591" s="133"/>
      <c r="S591" s="133"/>
      <c r="T591" s="133"/>
      <c r="U591" s="133"/>
      <c r="V591" s="133"/>
      <c r="W591" s="133"/>
      <c r="X591" s="133"/>
      <c r="Y591" s="133"/>
    </row>
    <row r="592" spans="1:25" ht="13.2">
      <c r="A592" s="133"/>
      <c r="B592" s="49"/>
      <c r="C592" s="133"/>
      <c r="D592" s="133"/>
      <c r="E592" s="133"/>
      <c r="F592" s="133"/>
      <c r="G592" s="133"/>
      <c r="H592" s="133"/>
      <c r="I592" s="133"/>
      <c r="J592" s="133"/>
      <c r="K592" s="133"/>
      <c r="L592" s="133"/>
      <c r="M592" s="133"/>
      <c r="N592" s="133"/>
      <c r="O592" s="133"/>
      <c r="P592" s="133"/>
      <c r="Q592" s="133"/>
      <c r="R592" s="133"/>
      <c r="S592" s="133"/>
      <c r="T592" s="133"/>
      <c r="U592" s="133"/>
      <c r="V592" s="133"/>
      <c r="W592" s="133"/>
      <c r="X592" s="133"/>
      <c r="Y592" s="133"/>
    </row>
    <row r="593" spans="1:25" ht="13.2">
      <c r="A593" s="133"/>
      <c r="B593" s="49"/>
      <c r="C593" s="133"/>
      <c r="D593" s="133"/>
      <c r="E593" s="133"/>
      <c r="F593" s="133"/>
      <c r="G593" s="133"/>
      <c r="H593" s="133"/>
      <c r="I593" s="133"/>
      <c r="J593" s="133"/>
      <c r="K593" s="133"/>
      <c r="L593" s="133"/>
      <c r="M593" s="133"/>
      <c r="N593" s="133"/>
      <c r="O593" s="133"/>
      <c r="P593" s="133"/>
      <c r="Q593" s="133"/>
      <c r="R593" s="133"/>
      <c r="S593" s="133"/>
      <c r="T593" s="133"/>
      <c r="U593" s="133"/>
      <c r="V593" s="133"/>
      <c r="W593" s="133"/>
      <c r="X593" s="133"/>
      <c r="Y593" s="133"/>
    </row>
    <row r="594" spans="1:25" ht="13.2">
      <c r="A594" s="133"/>
      <c r="B594" s="49"/>
      <c r="C594" s="133"/>
      <c r="D594" s="133"/>
      <c r="E594" s="133"/>
      <c r="F594" s="133"/>
      <c r="G594" s="133"/>
      <c r="H594" s="133"/>
      <c r="I594" s="133"/>
      <c r="J594" s="133"/>
      <c r="K594" s="133"/>
      <c r="L594" s="133"/>
      <c r="M594" s="133"/>
      <c r="N594" s="133"/>
      <c r="O594" s="133"/>
      <c r="P594" s="133"/>
      <c r="Q594" s="133"/>
      <c r="R594" s="133"/>
      <c r="S594" s="133"/>
      <c r="T594" s="133"/>
      <c r="U594" s="133"/>
      <c r="V594" s="133"/>
      <c r="W594" s="133"/>
      <c r="X594" s="133"/>
      <c r="Y594" s="133"/>
    </row>
    <row r="595" spans="1:25" ht="13.2">
      <c r="A595" s="133"/>
      <c r="B595" s="49"/>
      <c r="C595" s="133"/>
      <c r="D595" s="133"/>
      <c r="E595" s="133"/>
      <c r="F595" s="133"/>
      <c r="G595" s="133"/>
      <c r="H595" s="133"/>
      <c r="I595" s="133"/>
      <c r="J595" s="133"/>
      <c r="K595" s="133"/>
      <c r="L595" s="133"/>
      <c r="M595" s="133"/>
      <c r="N595" s="133"/>
      <c r="O595" s="133"/>
      <c r="P595" s="133"/>
      <c r="Q595" s="133"/>
      <c r="R595" s="133"/>
      <c r="S595" s="133"/>
      <c r="T595" s="133"/>
      <c r="U595" s="133"/>
      <c r="V595" s="133"/>
      <c r="W595" s="133"/>
      <c r="X595" s="133"/>
      <c r="Y595" s="133"/>
    </row>
    <row r="596" spans="1:25" ht="13.2">
      <c r="A596" s="133"/>
      <c r="B596" s="49"/>
      <c r="C596" s="133"/>
      <c r="D596" s="133"/>
      <c r="E596" s="133"/>
      <c r="F596" s="133"/>
      <c r="G596" s="133"/>
      <c r="H596" s="133"/>
      <c r="I596" s="133"/>
      <c r="J596" s="133"/>
      <c r="K596" s="133"/>
      <c r="L596" s="133"/>
      <c r="M596" s="133"/>
      <c r="N596" s="133"/>
      <c r="O596" s="133"/>
      <c r="P596" s="133"/>
      <c r="Q596" s="133"/>
      <c r="R596" s="133"/>
      <c r="S596" s="133"/>
      <c r="T596" s="133"/>
      <c r="U596" s="133"/>
      <c r="V596" s="133"/>
      <c r="W596" s="133"/>
      <c r="X596" s="133"/>
      <c r="Y596" s="133"/>
    </row>
    <row r="597" spans="1:25" ht="13.2">
      <c r="A597" s="133"/>
      <c r="B597" s="49"/>
      <c r="C597" s="133"/>
      <c r="D597" s="133"/>
      <c r="E597" s="133"/>
      <c r="F597" s="133"/>
      <c r="G597" s="133"/>
      <c r="H597" s="133"/>
      <c r="I597" s="133"/>
      <c r="J597" s="133"/>
      <c r="K597" s="133"/>
      <c r="L597" s="133"/>
      <c r="M597" s="133"/>
      <c r="N597" s="133"/>
      <c r="O597" s="133"/>
      <c r="P597" s="133"/>
      <c r="Q597" s="133"/>
      <c r="R597" s="133"/>
      <c r="S597" s="133"/>
      <c r="T597" s="133"/>
      <c r="U597" s="133"/>
      <c r="V597" s="133"/>
      <c r="W597" s="133"/>
      <c r="X597" s="133"/>
      <c r="Y597" s="133"/>
    </row>
    <row r="598" spans="1:25" ht="13.2">
      <c r="A598" s="133"/>
      <c r="B598" s="49"/>
      <c r="C598" s="133"/>
      <c r="D598" s="133"/>
      <c r="E598" s="133"/>
      <c r="F598" s="133"/>
      <c r="G598" s="133"/>
      <c r="H598" s="133"/>
      <c r="I598" s="133"/>
      <c r="J598" s="133"/>
      <c r="K598" s="133"/>
      <c r="L598" s="133"/>
      <c r="M598" s="133"/>
      <c r="N598" s="133"/>
      <c r="O598" s="133"/>
      <c r="P598" s="133"/>
      <c r="Q598" s="133"/>
      <c r="R598" s="133"/>
      <c r="S598" s="133"/>
      <c r="T598" s="133"/>
      <c r="U598" s="133"/>
      <c r="V598" s="133"/>
      <c r="W598" s="133"/>
      <c r="X598" s="133"/>
      <c r="Y598" s="133"/>
    </row>
    <row r="599" spans="1:25" ht="13.2">
      <c r="A599" s="133"/>
      <c r="B599" s="49"/>
      <c r="C599" s="133"/>
      <c r="D599" s="133"/>
      <c r="E599" s="133"/>
      <c r="F599" s="133"/>
      <c r="G599" s="133"/>
      <c r="H599" s="133"/>
      <c r="I599" s="133"/>
      <c r="J599" s="133"/>
      <c r="K599" s="133"/>
      <c r="L599" s="133"/>
      <c r="M599" s="133"/>
      <c r="N599" s="133"/>
      <c r="O599" s="133"/>
      <c r="P599" s="133"/>
      <c r="Q599" s="133"/>
      <c r="R599" s="133"/>
      <c r="S599" s="133"/>
      <c r="T599" s="133"/>
      <c r="U599" s="133"/>
      <c r="V599" s="133"/>
      <c r="W599" s="133"/>
      <c r="X599" s="133"/>
      <c r="Y599" s="133"/>
    </row>
    <row r="600" spans="1:25" ht="13.2">
      <c r="A600" s="133"/>
      <c r="B600" s="49"/>
      <c r="C600" s="133"/>
      <c r="D600" s="133"/>
      <c r="E600" s="133"/>
      <c r="F600" s="133"/>
      <c r="G600" s="133"/>
      <c r="H600" s="133"/>
      <c r="I600" s="133"/>
      <c r="J600" s="133"/>
      <c r="K600" s="133"/>
      <c r="L600" s="133"/>
      <c r="M600" s="133"/>
      <c r="N600" s="133"/>
      <c r="O600" s="133"/>
      <c r="P600" s="133"/>
      <c r="Q600" s="133"/>
      <c r="R600" s="133"/>
      <c r="S600" s="133"/>
      <c r="T600" s="133"/>
      <c r="U600" s="133"/>
      <c r="V600" s="133"/>
      <c r="W600" s="133"/>
      <c r="X600" s="133"/>
      <c r="Y600" s="133"/>
    </row>
    <row r="601" spans="1:25" ht="13.2">
      <c r="A601" s="133"/>
      <c r="B601" s="49"/>
      <c r="C601" s="133"/>
      <c r="D601" s="133"/>
      <c r="E601" s="133"/>
      <c r="F601" s="133"/>
      <c r="G601" s="133"/>
      <c r="H601" s="133"/>
      <c r="I601" s="133"/>
      <c r="J601" s="133"/>
      <c r="K601" s="133"/>
      <c r="L601" s="133"/>
      <c r="M601" s="133"/>
      <c r="N601" s="133"/>
      <c r="O601" s="133"/>
      <c r="P601" s="133"/>
      <c r="Q601" s="133"/>
      <c r="R601" s="133"/>
      <c r="S601" s="133"/>
      <c r="T601" s="133"/>
      <c r="U601" s="133"/>
      <c r="V601" s="133"/>
      <c r="W601" s="133"/>
      <c r="X601" s="133"/>
      <c r="Y601" s="133"/>
    </row>
    <row r="602" spans="1:25" ht="13.2">
      <c r="A602" s="133"/>
      <c r="B602" s="49"/>
      <c r="C602" s="133"/>
      <c r="D602" s="133"/>
      <c r="E602" s="133"/>
      <c r="F602" s="133"/>
      <c r="G602" s="133"/>
      <c r="H602" s="133"/>
      <c r="I602" s="133"/>
      <c r="J602" s="133"/>
      <c r="K602" s="133"/>
      <c r="L602" s="133"/>
      <c r="M602" s="133"/>
      <c r="N602" s="133"/>
      <c r="O602" s="133"/>
      <c r="P602" s="133"/>
      <c r="Q602" s="133"/>
      <c r="R602" s="133"/>
      <c r="S602" s="133"/>
      <c r="T602" s="133"/>
      <c r="U602" s="133"/>
      <c r="V602" s="133"/>
      <c r="W602" s="133"/>
      <c r="X602" s="133"/>
      <c r="Y602" s="133"/>
    </row>
    <row r="603" spans="1:25" ht="13.2">
      <c r="A603" s="133"/>
      <c r="B603" s="49"/>
      <c r="C603" s="133"/>
      <c r="D603" s="133"/>
      <c r="E603" s="133"/>
      <c r="F603" s="133"/>
      <c r="G603" s="133"/>
      <c r="H603" s="133"/>
      <c r="I603" s="133"/>
      <c r="J603" s="133"/>
      <c r="K603" s="133"/>
      <c r="L603" s="133"/>
      <c r="M603" s="133"/>
      <c r="N603" s="133"/>
      <c r="O603" s="133"/>
      <c r="P603" s="133"/>
      <c r="Q603" s="133"/>
      <c r="R603" s="133"/>
      <c r="S603" s="133"/>
      <c r="T603" s="133"/>
      <c r="U603" s="133"/>
      <c r="V603" s="133"/>
      <c r="W603" s="133"/>
      <c r="X603" s="133"/>
      <c r="Y603" s="133"/>
    </row>
    <row r="604" spans="1:25" ht="13.2">
      <c r="A604" s="133"/>
      <c r="B604" s="49"/>
      <c r="C604" s="133"/>
      <c r="D604" s="133"/>
      <c r="E604" s="133"/>
      <c r="F604" s="133"/>
      <c r="G604" s="133"/>
      <c r="H604" s="133"/>
      <c r="I604" s="133"/>
      <c r="J604" s="133"/>
      <c r="K604" s="133"/>
      <c r="L604" s="133"/>
      <c r="M604" s="133"/>
      <c r="N604" s="133"/>
      <c r="O604" s="133"/>
      <c r="P604" s="133"/>
      <c r="Q604" s="133"/>
      <c r="R604" s="133"/>
      <c r="S604" s="133"/>
      <c r="T604" s="133"/>
      <c r="U604" s="133"/>
      <c r="V604" s="133"/>
      <c r="W604" s="133"/>
      <c r="X604" s="133"/>
      <c r="Y604" s="133"/>
    </row>
    <row r="605" spans="1:25" ht="13.2">
      <c r="A605" s="133"/>
      <c r="B605" s="49"/>
      <c r="C605" s="133"/>
      <c r="D605" s="133"/>
      <c r="E605" s="133"/>
      <c r="F605" s="133"/>
      <c r="G605" s="133"/>
      <c r="H605" s="133"/>
      <c r="I605" s="133"/>
      <c r="J605" s="133"/>
      <c r="K605" s="133"/>
      <c r="L605" s="133"/>
      <c r="M605" s="133"/>
      <c r="N605" s="133"/>
      <c r="O605" s="133"/>
      <c r="P605" s="133"/>
      <c r="Q605" s="133"/>
      <c r="R605" s="133"/>
      <c r="S605" s="133"/>
      <c r="T605" s="133"/>
      <c r="U605" s="133"/>
      <c r="V605" s="133"/>
      <c r="W605" s="133"/>
      <c r="X605" s="133"/>
      <c r="Y605" s="133"/>
    </row>
    <row r="606" spans="1:25" ht="13.2">
      <c r="A606" s="133"/>
      <c r="B606" s="49"/>
      <c r="C606" s="133"/>
      <c r="D606" s="133"/>
      <c r="E606" s="133"/>
      <c r="F606" s="133"/>
      <c r="G606" s="133"/>
      <c r="H606" s="133"/>
      <c r="I606" s="133"/>
      <c r="J606" s="133"/>
      <c r="K606" s="133"/>
      <c r="L606" s="133"/>
      <c r="M606" s="133"/>
      <c r="N606" s="133"/>
      <c r="O606" s="133"/>
      <c r="P606" s="133"/>
      <c r="Q606" s="133"/>
      <c r="R606" s="133"/>
      <c r="S606" s="133"/>
      <c r="T606" s="133"/>
      <c r="U606" s="133"/>
      <c r="V606" s="133"/>
      <c r="W606" s="133"/>
      <c r="X606" s="133"/>
      <c r="Y606" s="133"/>
    </row>
    <row r="607" spans="1:25" ht="13.2">
      <c r="A607" s="133"/>
      <c r="B607" s="49"/>
      <c r="C607" s="133"/>
      <c r="D607" s="133"/>
      <c r="E607" s="133"/>
      <c r="F607" s="133"/>
      <c r="G607" s="133"/>
      <c r="H607" s="133"/>
      <c r="I607" s="133"/>
      <c r="J607" s="133"/>
      <c r="K607" s="133"/>
      <c r="L607" s="133"/>
      <c r="M607" s="133"/>
      <c r="N607" s="133"/>
      <c r="O607" s="133"/>
      <c r="P607" s="133"/>
      <c r="Q607" s="133"/>
      <c r="R607" s="133"/>
      <c r="S607" s="133"/>
      <c r="T607" s="133"/>
      <c r="U607" s="133"/>
      <c r="V607" s="133"/>
      <c r="W607" s="133"/>
      <c r="X607" s="133"/>
      <c r="Y607" s="133"/>
    </row>
    <row r="608" spans="1:25" ht="13.2">
      <c r="A608" s="133"/>
      <c r="B608" s="49"/>
      <c r="C608" s="133"/>
      <c r="D608" s="133"/>
      <c r="E608" s="133"/>
      <c r="F608" s="133"/>
      <c r="G608" s="133"/>
      <c r="H608" s="133"/>
      <c r="I608" s="133"/>
      <c r="J608" s="133"/>
      <c r="K608" s="133"/>
      <c r="L608" s="133"/>
      <c r="M608" s="133"/>
      <c r="N608" s="133"/>
      <c r="O608" s="133"/>
      <c r="P608" s="133"/>
      <c r="Q608" s="133"/>
      <c r="R608" s="133"/>
      <c r="S608" s="133"/>
      <c r="T608" s="133"/>
      <c r="U608" s="133"/>
      <c r="V608" s="133"/>
      <c r="W608" s="133"/>
      <c r="X608" s="133"/>
      <c r="Y608" s="133"/>
    </row>
    <row r="609" spans="1:25" ht="13.2">
      <c r="A609" s="133"/>
      <c r="B609" s="49"/>
      <c r="C609" s="133"/>
      <c r="D609" s="133"/>
      <c r="E609" s="133"/>
      <c r="F609" s="133"/>
      <c r="G609" s="133"/>
      <c r="H609" s="133"/>
      <c r="I609" s="133"/>
      <c r="J609" s="133"/>
      <c r="K609" s="133"/>
      <c r="L609" s="133"/>
      <c r="M609" s="133"/>
      <c r="N609" s="133"/>
      <c r="O609" s="133"/>
      <c r="P609" s="133"/>
      <c r="Q609" s="133"/>
      <c r="R609" s="133"/>
      <c r="S609" s="133"/>
      <c r="T609" s="133"/>
      <c r="U609" s="133"/>
      <c r="V609" s="133"/>
      <c r="W609" s="133"/>
      <c r="X609" s="133"/>
      <c r="Y609" s="133"/>
    </row>
    <row r="610" spans="1:25" ht="13.2">
      <c r="A610" s="133"/>
      <c r="B610" s="49"/>
      <c r="C610" s="133"/>
      <c r="D610" s="133"/>
      <c r="E610" s="133"/>
      <c r="F610" s="133"/>
      <c r="G610" s="133"/>
      <c r="H610" s="133"/>
      <c r="I610" s="133"/>
      <c r="J610" s="133"/>
      <c r="K610" s="133"/>
      <c r="L610" s="133"/>
      <c r="M610" s="133"/>
      <c r="N610" s="133"/>
      <c r="O610" s="133"/>
      <c r="P610" s="133"/>
      <c r="Q610" s="133"/>
      <c r="R610" s="133"/>
      <c r="S610" s="133"/>
      <c r="T610" s="133"/>
      <c r="U610" s="133"/>
      <c r="V610" s="133"/>
      <c r="W610" s="133"/>
      <c r="X610" s="133"/>
      <c r="Y610" s="133"/>
    </row>
    <row r="611" spans="1:25" ht="13.2">
      <c r="A611" s="133"/>
      <c r="B611" s="49"/>
      <c r="C611" s="133"/>
      <c r="D611" s="133"/>
      <c r="E611" s="133"/>
      <c r="F611" s="133"/>
      <c r="G611" s="133"/>
      <c r="H611" s="133"/>
      <c r="I611" s="133"/>
      <c r="J611" s="133"/>
      <c r="K611" s="133"/>
      <c r="L611" s="133"/>
      <c r="M611" s="133"/>
      <c r="N611" s="133"/>
      <c r="O611" s="133"/>
      <c r="P611" s="133"/>
      <c r="Q611" s="133"/>
      <c r="R611" s="133"/>
      <c r="S611" s="133"/>
      <c r="T611" s="133"/>
      <c r="U611" s="133"/>
      <c r="V611" s="133"/>
      <c r="W611" s="133"/>
      <c r="X611" s="133"/>
      <c r="Y611" s="133"/>
    </row>
    <row r="612" spans="1:25" ht="13.2">
      <c r="A612" s="133"/>
      <c r="B612" s="49"/>
      <c r="C612" s="133"/>
      <c r="D612" s="133"/>
      <c r="E612" s="133"/>
      <c r="F612" s="133"/>
      <c r="G612" s="133"/>
      <c r="H612" s="133"/>
      <c r="I612" s="133"/>
      <c r="J612" s="133"/>
      <c r="K612" s="133"/>
      <c r="L612" s="133"/>
      <c r="M612" s="133"/>
      <c r="N612" s="133"/>
      <c r="O612" s="133"/>
      <c r="P612" s="133"/>
      <c r="Q612" s="133"/>
      <c r="R612" s="133"/>
      <c r="S612" s="133"/>
      <c r="T612" s="133"/>
      <c r="U612" s="133"/>
      <c r="V612" s="133"/>
      <c r="W612" s="133"/>
      <c r="X612" s="133"/>
      <c r="Y612" s="133"/>
    </row>
    <row r="613" spans="1:25" ht="13.2">
      <c r="A613" s="133"/>
      <c r="B613" s="49"/>
      <c r="C613" s="133"/>
      <c r="D613" s="133"/>
      <c r="E613" s="133"/>
      <c r="F613" s="133"/>
      <c r="G613" s="133"/>
      <c r="H613" s="133"/>
      <c r="I613" s="133"/>
      <c r="J613" s="133"/>
      <c r="K613" s="133"/>
      <c r="L613" s="133"/>
      <c r="M613" s="133"/>
      <c r="N613" s="133"/>
      <c r="O613" s="133"/>
      <c r="P613" s="133"/>
      <c r="Q613" s="133"/>
      <c r="R613" s="133"/>
      <c r="S613" s="133"/>
      <c r="T613" s="133"/>
      <c r="U613" s="133"/>
      <c r="V613" s="133"/>
      <c r="W613" s="133"/>
      <c r="X613" s="133"/>
      <c r="Y613" s="133"/>
    </row>
    <row r="614" spans="1:25" ht="13.2">
      <c r="A614" s="133"/>
      <c r="B614" s="49"/>
      <c r="C614" s="133"/>
      <c r="D614" s="133"/>
      <c r="E614" s="133"/>
      <c r="F614" s="133"/>
      <c r="G614" s="133"/>
      <c r="H614" s="133"/>
      <c r="I614" s="133"/>
      <c r="J614" s="133"/>
      <c r="K614" s="133"/>
      <c r="L614" s="133"/>
      <c r="M614" s="133"/>
      <c r="N614" s="133"/>
      <c r="O614" s="133"/>
      <c r="P614" s="133"/>
      <c r="Q614" s="133"/>
      <c r="R614" s="133"/>
      <c r="S614" s="133"/>
      <c r="T614" s="133"/>
      <c r="U614" s="133"/>
      <c r="V614" s="133"/>
      <c r="W614" s="133"/>
      <c r="X614" s="133"/>
      <c r="Y614" s="133"/>
    </row>
    <row r="615" spans="1:25" ht="13.2">
      <c r="A615" s="133"/>
      <c r="B615" s="49"/>
      <c r="C615" s="133"/>
      <c r="D615" s="133"/>
      <c r="E615" s="133"/>
      <c r="F615" s="133"/>
      <c r="G615" s="133"/>
      <c r="H615" s="133"/>
      <c r="I615" s="133"/>
      <c r="J615" s="133"/>
      <c r="K615" s="133"/>
      <c r="L615" s="133"/>
      <c r="M615" s="133"/>
      <c r="N615" s="133"/>
      <c r="O615" s="133"/>
      <c r="P615" s="133"/>
      <c r="Q615" s="133"/>
      <c r="R615" s="133"/>
      <c r="S615" s="133"/>
      <c r="T615" s="133"/>
      <c r="U615" s="133"/>
      <c r="V615" s="133"/>
      <c r="W615" s="133"/>
      <c r="X615" s="133"/>
      <c r="Y615" s="133"/>
    </row>
    <row r="616" spans="1:25" ht="13.2">
      <c r="A616" s="133"/>
      <c r="B616" s="49"/>
      <c r="C616" s="133"/>
      <c r="D616" s="133"/>
      <c r="E616" s="133"/>
      <c r="F616" s="133"/>
      <c r="G616" s="133"/>
      <c r="H616" s="133"/>
      <c r="I616" s="133"/>
      <c r="J616" s="133"/>
      <c r="K616" s="133"/>
      <c r="L616" s="133"/>
      <c r="M616" s="133"/>
      <c r="N616" s="133"/>
      <c r="O616" s="133"/>
      <c r="P616" s="133"/>
      <c r="Q616" s="133"/>
      <c r="R616" s="133"/>
      <c r="S616" s="133"/>
      <c r="T616" s="133"/>
      <c r="U616" s="133"/>
      <c r="V616" s="133"/>
      <c r="W616" s="133"/>
      <c r="X616" s="133"/>
      <c r="Y616" s="133"/>
    </row>
    <row r="617" spans="1:25" ht="13.2">
      <c r="A617" s="133"/>
      <c r="B617" s="49"/>
      <c r="C617" s="133"/>
      <c r="D617" s="133"/>
      <c r="E617" s="133"/>
      <c r="F617" s="133"/>
      <c r="G617" s="133"/>
      <c r="H617" s="133"/>
      <c r="I617" s="133"/>
      <c r="J617" s="133"/>
      <c r="K617" s="133"/>
      <c r="L617" s="133"/>
      <c r="M617" s="133"/>
      <c r="N617" s="133"/>
      <c r="O617" s="133"/>
      <c r="P617" s="133"/>
      <c r="Q617" s="133"/>
      <c r="R617" s="133"/>
      <c r="S617" s="133"/>
      <c r="T617" s="133"/>
      <c r="U617" s="133"/>
      <c r="V617" s="133"/>
      <c r="W617" s="133"/>
      <c r="X617" s="133"/>
      <c r="Y617" s="133"/>
    </row>
    <row r="618" spans="1:25" ht="13.2">
      <c r="A618" s="133"/>
      <c r="B618" s="49"/>
      <c r="C618" s="133"/>
      <c r="D618" s="133"/>
      <c r="E618" s="133"/>
      <c r="F618" s="133"/>
      <c r="G618" s="133"/>
      <c r="H618" s="133"/>
      <c r="I618" s="133"/>
      <c r="J618" s="133"/>
      <c r="K618" s="133"/>
      <c r="L618" s="133"/>
      <c r="M618" s="133"/>
      <c r="N618" s="133"/>
      <c r="O618" s="133"/>
      <c r="P618" s="133"/>
      <c r="Q618" s="133"/>
      <c r="R618" s="133"/>
      <c r="S618" s="133"/>
      <c r="T618" s="133"/>
      <c r="U618" s="133"/>
      <c r="V618" s="133"/>
      <c r="W618" s="133"/>
      <c r="X618" s="133"/>
      <c r="Y618" s="133"/>
    </row>
    <row r="619" spans="1:25" ht="13.2">
      <c r="A619" s="133"/>
      <c r="B619" s="49"/>
      <c r="C619" s="133"/>
      <c r="D619" s="133"/>
      <c r="E619" s="133"/>
      <c r="F619" s="133"/>
      <c r="G619" s="133"/>
      <c r="H619" s="133"/>
      <c r="I619" s="133"/>
      <c r="J619" s="133"/>
      <c r="K619" s="133"/>
      <c r="L619" s="133"/>
      <c r="M619" s="133"/>
      <c r="N619" s="133"/>
      <c r="O619" s="133"/>
      <c r="P619" s="133"/>
      <c r="Q619" s="133"/>
      <c r="R619" s="133"/>
      <c r="S619" s="133"/>
      <c r="T619" s="133"/>
      <c r="U619" s="133"/>
      <c r="V619" s="133"/>
      <c r="W619" s="133"/>
      <c r="X619" s="133"/>
      <c r="Y619" s="133"/>
    </row>
    <row r="620" spans="1:25" ht="13.2">
      <c r="A620" s="133"/>
      <c r="B620" s="49"/>
      <c r="C620" s="133"/>
      <c r="D620" s="133"/>
      <c r="E620" s="133"/>
      <c r="F620" s="133"/>
      <c r="G620" s="133"/>
      <c r="H620" s="133"/>
      <c r="I620" s="133"/>
      <c r="J620" s="133"/>
      <c r="K620" s="133"/>
      <c r="L620" s="133"/>
      <c r="M620" s="133"/>
      <c r="N620" s="133"/>
      <c r="O620" s="133"/>
      <c r="P620" s="133"/>
      <c r="Q620" s="133"/>
      <c r="R620" s="133"/>
      <c r="S620" s="133"/>
      <c r="T620" s="133"/>
      <c r="U620" s="133"/>
      <c r="V620" s="133"/>
      <c r="W620" s="133"/>
      <c r="X620" s="133"/>
      <c r="Y620" s="133"/>
    </row>
    <row r="621" spans="1:25" ht="13.2">
      <c r="A621" s="133"/>
      <c r="B621" s="49"/>
      <c r="C621" s="133"/>
      <c r="D621" s="133"/>
      <c r="E621" s="133"/>
      <c r="F621" s="133"/>
      <c r="G621" s="133"/>
      <c r="H621" s="133"/>
      <c r="I621" s="133"/>
      <c r="J621" s="133"/>
      <c r="K621" s="133"/>
      <c r="L621" s="133"/>
      <c r="M621" s="133"/>
      <c r="N621" s="133"/>
      <c r="O621" s="133"/>
      <c r="P621" s="133"/>
      <c r="Q621" s="133"/>
      <c r="R621" s="133"/>
      <c r="S621" s="133"/>
      <c r="T621" s="133"/>
      <c r="U621" s="133"/>
      <c r="V621" s="133"/>
      <c r="W621" s="133"/>
      <c r="X621" s="133"/>
      <c r="Y621" s="133"/>
    </row>
    <row r="622" spans="1:25" ht="13.2">
      <c r="A622" s="133"/>
      <c r="B622" s="49"/>
      <c r="C622" s="133"/>
      <c r="D622" s="133"/>
      <c r="E622" s="133"/>
      <c r="F622" s="133"/>
      <c r="G622" s="133"/>
      <c r="H622" s="133"/>
      <c r="I622" s="133"/>
      <c r="J622" s="133"/>
      <c r="K622" s="133"/>
      <c r="L622" s="133"/>
      <c r="M622" s="133"/>
      <c r="N622" s="133"/>
      <c r="O622" s="133"/>
      <c r="P622" s="133"/>
      <c r="Q622" s="133"/>
      <c r="R622" s="133"/>
      <c r="S622" s="133"/>
      <c r="T622" s="133"/>
      <c r="U622" s="133"/>
      <c r="V622" s="133"/>
      <c r="W622" s="133"/>
      <c r="X622" s="133"/>
      <c r="Y622" s="133"/>
    </row>
    <row r="623" spans="1:25" ht="13.2">
      <c r="A623" s="133"/>
      <c r="B623" s="49"/>
      <c r="C623" s="133"/>
      <c r="D623" s="133"/>
      <c r="E623" s="133"/>
      <c r="F623" s="133"/>
      <c r="G623" s="133"/>
      <c r="H623" s="133"/>
      <c r="I623" s="133"/>
      <c r="J623" s="133"/>
      <c r="K623" s="133"/>
      <c r="L623" s="133"/>
      <c r="M623" s="133"/>
      <c r="N623" s="133"/>
      <c r="O623" s="133"/>
      <c r="P623" s="133"/>
      <c r="Q623" s="133"/>
      <c r="R623" s="133"/>
      <c r="S623" s="133"/>
      <c r="T623" s="133"/>
      <c r="U623" s="133"/>
      <c r="V623" s="133"/>
      <c r="W623" s="133"/>
      <c r="X623" s="133"/>
      <c r="Y623" s="133"/>
    </row>
    <row r="624" spans="1:25" ht="13.2">
      <c r="A624" s="133"/>
      <c r="B624" s="49"/>
      <c r="C624" s="133"/>
      <c r="D624" s="133"/>
      <c r="E624" s="133"/>
      <c r="F624" s="133"/>
      <c r="G624" s="133"/>
      <c r="H624" s="133"/>
      <c r="I624" s="133"/>
      <c r="J624" s="133"/>
      <c r="K624" s="133"/>
      <c r="L624" s="133"/>
      <c r="M624" s="133"/>
      <c r="N624" s="133"/>
      <c r="O624" s="133"/>
      <c r="P624" s="133"/>
      <c r="Q624" s="133"/>
      <c r="R624" s="133"/>
      <c r="S624" s="133"/>
      <c r="T624" s="133"/>
      <c r="U624" s="133"/>
      <c r="V624" s="133"/>
      <c r="W624" s="133"/>
      <c r="X624" s="133"/>
      <c r="Y624" s="133"/>
    </row>
    <row r="625" spans="1:25" ht="13.2">
      <c r="A625" s="133"/>
      <c r="B625" s="49"/>
      <c r="C625" s="133"/>
      <c r="D625" s="133"/>
      <c r="E625" s="133"/>
      <c r="F625" s="133"/>
      <c r="G625" s="133"/>
      <c r="H625" s="133"/>
      <c r="I625" s="133"/>
      <c r="J625" s="133"/>
      <c r="K625" s="133"/>
      <c r="L625" s="133"/>
      <c r="M625" s="133"/>
      <c r="N625" s="133"/>
      <c r="O625" s="133"/>
      <c r="P625" s="133"/>
      <c r="Q625" s="133"/>
      <c r="R625" s="133"/>
      <c r="S625" s="133"/>
      <c r="T625" s="133"/>
      <c r="U625" s="133"/>
      <c r="V625" s="133"/>
      <c r="W625" s="133"/>
      <c r="X625" s="133"/>
      <c r="Y625" s="133"/>
    </row>
    <row r="626" spans="1:25" ht="13.2">
      <c r="A626" s="133"/>
      <c r="B626" s="49"/>
      <c r="C626" s="133"/>
      <c r="D626" s="133"/>
      <c r="E626" s="133"/>
      <c r="F626" s="133"/>
      <c r="G626" s="133"/>
      <c r="H626" s="133"/>
      <c r="I626" s="133"/>
      <c r="J626" s="133"/>
      <c r="K626" s="133"/>
      <c r="L626" s="133"/>
      <c r="M626" s="133"/>
      <c r="N626" s="133"/>
      <c r="O626" s="133"/>
      <c r="P626" s="133"/>
      <c r="Q626" s="133"/>
      <c r="R626" s="133"/>
      <c r="S626" s="133"/>
      <c r="T626" s="133"/>
      <c r="U626" s="133"/>
      <c r="V626" s="133"/>
      <c r="W626" s="133"/>
      <c r="X626" s="133"/>
      <c r="Y626" s="133"/>
    </row>
    <row r="627" spans="1:25" ht="13.2">
      <c r="A627" s="133"/>
      <c r="B627" s="49"/>
      <c r="C627" s="133"/>
      <c r="D627" s="133"/>
      <c r="E627" s="133"/>
      <c r="F627" s="133"/>
      <c r="G627" s="133"/>
      <c r="H627" s="133"/>
      <c r="I627" s="133"/>
      <c r="J627" s="133"/>
      <c r="K627" s="133"/>
      <c r="L627" s="133"/>
      <c r="M627" s="133"/>
      <c r="N627" s="133"/>
      <c r="O627" s="133"/>
      <c r="P627" s="133"/>
      <c r="Q627" s="133"/>
      <c r="R627" s="133"/>
      <c r="S627" s="133"/>
      <c r="T627" s="133"/>
      <c r="U627" s="133"/>
      <c r="V627" s="133"/>
      <c r="W627" s="133"/>
      <c r="X627" s="133"/>
      <c r="Y627" s="133"/>
    </row>
    <row r="628" spans="1:25" ht="13.2">
      <c r="A628" s="133"/>
      <c r="B628" s="49"/>
      <c r="C628" s="133"/>
      <c r="D628" s="133"/>
      <c r="E628" s="133"/>
      <c r="F628" s="133"/>
      <c r="G628" s="133"/>
      <c r="H628" s="133"/>
      <c r="I628" s="133"/>
      <c r="J628" s="133"/>
      <c r="K628" s="133"/>
      <c r="L628" s="133"/>
      <c r="M628" s="133"/>
      <c r="N628" s="133"/>
      <c r="O628" s="133"/>
      <c r="P628" s="133"/>
      <c r="Q628" s="133"/>
      <c r="R628" s="133"/>
      <c r="S628" s="133"/>
      <c r="T628" s="133"/>
      <c r="U628" s="133"/>
      <c r="V628" s="133"/>
      <c r="W628" s="133"/>
      <c r="X628" s="133"/>
      <c r="Y628" s="133"/>
    </row>
    <row r="629" spans="1:25" ht="13.2">
      <c r="A629" s="133"/>
      <c r="B629" s="49"/>
      <c r="C629" s="133"/>
      <c r="D629" s="133"/>
      <c r="E629" s="133"/>
      <c r="F629" s="133"/>
      <c r="G629" s="133"/>
      <c r="H629" s="133"/>
      <c r="I629" s="133"/>
      <c r="J629" s="133"/>
      <c r="K629" s="133"/>
      <c r="L629" s="133"/>
      <c r="M629" s="133"/>
      <c r="N629" s="133"/>
      <c r="O629" s="133"/>
      <c r="P629" s="133"/>
      <c r="Q629" s="133"/>
      <c r="R629" s="133"/>
      <c r="S629" s="133"/>
      <c r="T629" s="133"/>
      <c r="U629" s="133"/>
      <c r="V629" s="133"/>
      <c r="W629" s="133"/>
      <c r="X629" s="133"/>
      <c r="Y629" s="133"/>
    </row>
    <row r="630" spans="1:25" ht="13.2">
      <c r="A630" s="133"/>
      <c r="B630" s="49"/>
      <c r="C630" s="133"/>
      <c r="D630" s="133"/>
      <c r="E630" s="133"/>
      <c r="F630" s="133"/>
      <c r="G630" s="133"/>
      <c r="H630" s="133"/>
      <c r="I630" s="133"/>
      <c r="J630" s="133"/>
      <c r="K630" s="133"/>
      <c r="L630" s="133"/>
      <c r="M630" s="133"/>
      <c r="N630" s="133"/>
      <c r="O630" s="133"/>
      <c r="P630" s="133"/>
      <c r="Q630" s="133"/>
      <c r="R630" s="133"/>
      <c r="S630" s="133"/>
      <c r="T630" s="133"/>
      <c r="U630" s="133"/>
      <c r="V630" s="133"/>
      <c r="W630" s="133"/>
      <c r="X630" s="133"/>
      <c r="Y630" s="133"/>
    </row>
    <row r="631" spans="1:25" ht="13.2">
      <c r="A631" s="133"/>
      <c r="B631" s="49"/>
      <c r="C631" s="133"/>
      <c r="D631" s="133"/>
      <c r="E631" s="133"/>
      <c r="F631" s="133"/>
      <c r="G631" s="133"/>
      <c r="H631" s="133"/>
      <c r="I631" s="133"/>
      <c r="J631" s="133"/>
      <c r="K631" s="133"/>
      <c r="L631" s="133"/>
      <c r="M631" s="133"/>
      <c r="N631" s="133"/>
      <c r="O631" s="133"/>
      <c r="P631" s="133"/>
      <c r="Q631" s="133"/>
      <c r="R631" s="133"/>
      <c r="S631" s="133"/>
      <c r="T631" s="133"/>
      <c r="U631" s="133"/>
      <c r="V631" s="133"/>
      <c r="W631" s="133"/>
      <c r="X631" s="133"/>
      <c r="Y631" s="133"/>
    </row>
    <row r="632" spans="1:25" ht="13.2">
      <c r="A632" s="133"/>
      <c r="B632" s="49"/>
      <c r="C632" s="133"/>
      <c r="D632" s="133"/>
      <c r="E632" s="133"/>
      <c r="F632" s="133"/>
      <c r="G632" s="133"/>
      <c r="H632" s="133"/>
      <c r="I632" s="133"/>
      <c r="J632" s="133"/>
      <c r="K632" s="133"/>
      <c r="L632" s="133"/>
      <c r="M632" s="133"/>
      <c r="N632" s="133"/>
      <c r="O632" s="133"/>
      <c r="P632" s="133"/>
      <c r="Q632" s="133"/>
      <c r="R632" s="133"/>
      <c r="S632" s="133"/>
      <c r="T632" s="133"/>
      <c r="U632" s="133"/>
      <c r="V632" s="133"/>
      <c r="W632" s="133"/>
      <c r="X632" s="133"/>
      <c r="Y632" s="133"/>
    </row>
    <row r="633" spans="1:25" ht="13.2">
      <c r="A633" s="133"/>
      <c r="B633" s="49"/>
      <c r="C633" s="133"/>
      <c r="D633" s="133"/>
      <c r="E633" s="133"/>
      <c r="F633" s="133"/>
      <c r="G633" s="133"/>
      <c r="H633" s="133"/>
      <c r="I633" s="133"/>
      <c r="J633" s="133"/>
      <c r="K633" s="133"/>
      <c r="L633" s="133"/>
      <c r="M633" s="133"/>
      <c r="N633" s="133"/>
      <c r="O633" s="133"/>
      <c r="P633" s="133"/>
      <c r="Q633" s="133"/>
      <c r="R633" s="133"/>
      <c r="S633" s="133"/>
      <c r="T633" s="133"/>
      <c r="U633" s="133"/>
      <c r="V633" s="133"/>
      <c r="W633" s="133"/>
      <c r="X633" s="133"/>
      <c r="Y633" s="133"/>
    </row>
    <row r="634" spans="1:25" ht="13.2">
      <c r="A634" s="133"/>
      <c r="B634" s="49"/>
      <c r="C634" s="133"/>
      <c r="D634" s="133"/>
      <c r="E634" s="133"/>
      <c r="F634" s="133"/>
      <c r="G634" s="133"/>
      <c r="H634" s="133"/>
      <c r="I634" s="133"/>
      <c r="J634" s="133"/>
      <c r="K634" s="133"/>
      <c r="L634" s="133"/>
      <c r="M634" s="133"/>
      <c r="N634" s="133"/>
      <c r="O634" s="133"/>
      <c r="P634" s="133"/>
      <c r="Q634" s="133"/>
      <c r="R634" s="133"/>
      <c r="S634" s="133"/>
      <c r="T634" s="133"/>
      <c r="U634" s="133"/>
      <c r="V634" s="133"/>
      <c r="W634" s="133"/>
      <c r="X634" s="133"/>
      <c r="Y634" s="133"/>
    </row>
    <row r="635" spans="1:25" ht="13.2">
      <c r="A635" s="133"/>
      <c r="B635" s="49"/>
      <c r="C635" s="133"/>
      <c r="D635" s="133"/>
      <c r="E635" s="133"/>
      <c r="F635" s="133"/>
      <c r="G635" s="133"/>
      <c r="H635" s="133"/>
      <c r="I635" s="133"/>
      <c r="J635" s="133"/>
      <c r="K635" s="133"/>
      <c r="L635" s="133"/>
      <c r="M635" s="133"/>
      <c r="N635" s="133"/>
      <c r="O635" s="133"/>
      <c r="P635" s="133"/>
      <c r="Q635" s="133"/>
      <c r="R635" s="133"/>
      <c r="S635" s="133"/>
      <c r="T635" s="133"/>
      <c r="U635" s="133"/>
      <c r="V635" s="133"/>
      <c r="W635" s="133"/>
      <c r="X635" s="133"/>
      <c r="Y635" s="133"/>
    </row>
    <row r="636" spans="1:25" ht="13.2">
      <c r="A636" s="133"/>
      <c r="B636" s="49"/>
      <c r="C636" s="133"/>
      <c r="D636" s="133"/>
      <c r="E636" s="133"/>
      <c r="F636" s="133"/>
      <c r="G636" s="133"/>
      <c r="H636" s="133"/>
      <c r="I636" s="133"/>
      <c r="J636" s="133"/>
      <c r="K636" s="133"/>
      <c r="L636" s="133"/>
      <c r="M636" s="133"/>
      <c r="N636" s="133"/>
      <c r="O636" s="133"/>
      <c r="P636" s="133"/>
      <c r="Q636" s="133"/>
      <c r="R636" s="133"/>
      <c r="S636" s="133"/>
      <c r="T636" s="133"/>
      <c r="U636" s="133"/>
      <c r="V636" s="133"/>
      <c r="W636" s="133"/>
      <c r="X636" s="133"/>
      <c r="Y636" s="133"/>
    </row>
    <row r="637" spans="1:25" ht="13.2">
      <c r="A637" s="133"/>
      <c r="B637" s="49"/>
      <c r="C637" s="133"/>
      <c r="D637" s="133"/>
      <c r="E637" s="133"/>
      <c r="F637" s="133"/>
      <c r="G637" s="133"/>
      <c r="H637" s="133"/>
      <c r="I637" s="133"/>
      <c r="J637" s="133"/>
      <c r="K637" s="133"/>
      <c r="L637" s="133"/>
      <c r="M637" s="133"/>
      <c r="N637" s="133"/>
      <c r="O637" s="133"/>
      <c r="P637" s="133"/>
      <c r="Q637" s="133"/>
      <c r="R637" s="133"/>
      <c r="S637" s="133"/>
      <c r="T637" s="133"/>
      <c r="U637" s="133"/>
      <c r="V637" s="133"/>
      <c r="W637" s="133"/>
      <c r="X637" s="133"/>
      <c r="Y637" s="133"/>
    </row>
    <row r="638" spans="1:25" ht="13.2">
      <c r="A638" s="133"/>
      <c r="B638" s="49"/>
      <c r="C638" s="133"/>
      <c r="D638" s="133"/>
      <c r="E638" s="133"/>
      <c r="F638" s="133"/>
      <c r="G638" s="133"/>
      <c r="H638" s="133"/>
      <c r="I638" s="133"/>
      <c r="J638" s="133"/>
      <c r="K638" s="133"/>
      <c r="L638" s="133"/>
      <c r="M638" s="133"/>
      <c r="N638" s="133"/>
      <c r="O638" s="133"/>
      <c r="P638" s="133"/>
      <c r="Q638" s="133"/>
      <c r="R638" s="133"/>
      <c r="S638" s="133"/>
      <c r="T638" s="133"/>
      <c r="U638" s="133"/>
      <c r="V638" s="133"/>
      <c r="W638" s="133"/>
      <c r="X638" s="133"/>
      <c r="Y638" s="133"/>
    </row>
    <row r="639" spans="1:25" ht="13.2">
      <c r="A639" s="133"/>
      <c r="B639" s="49"/>
      <c r="C639" s="133"/>
      <c r="D639" s="133"/>
      <c r="E639" s="133"/>
      <c r="F639" s="133"/>
      <c r="G639" s="133"/>
      <c r="H639" s="133"/>
      <c r="I639" s="133"/>
      <c r="J639" s="133"/>
      <c r="K639" s="133"/>
      <c r="L639" s="133"/>
      <c r="M639" s="133"/>
      <c r="N639" s="133"/>
      <c r="O639" s="133"/>
      <c r="P639" s="133"/>
      <c r="Q639" s="133"/>
      <c r="R639" s="133"/>
      <c r="S639" s="133"/>
      <c r="T639" s="133"/>
      <c r="U639" s="133"/>
      <c r="V639" s="133"/>
      <c r="W639" s="133"/>
      <c r="X639" s="133"/>
      <c r="Y639" s="133"/>
    </row>
    <row r="640" spans="1:25" ht="13.2">
      <c r="A640" s="133"/>
      <c r="B640" s="49"/>
      <c r="C640" s="133"/>
      <c r="D640" s="133"/>
      <c r="E640" s="133"/>
      <c r="F640" s="133"/>
      <c r="G640" s="133"/>
      <c r="H640" s="133"/>
      <c r="I640" s="133"/>
      <c r="J640" s="133"/>
      <c r="K640" s="133"/>
      <c r="L640" s="133"/>
      <c r="M640" s="133"/>
      <c r="N640" s="133"/>
      <c r="O640" s="133"/>
      <c r="P640" s="133"/>
      <c r="Q640" s="133"/>
      <c r="R640" s="133"/>
      <c r="S640" s="133"/>
      <c r="T640" s="133"/>
      <c r="U640" s="133"/>
      <c r="V640" s="133"/>
      <c r="W640" s="133"/>
      <c r="X640" s="133"/>
      <c r="Y640" s="133"/>
    </row>
    <row r="641" spans="1:25" ht="13.2">
      <c r="A641" s="133"/>
      <c r="B641" s="49"/>
      <c r="C641" s="133"/>
      <c r="D641" s="133"/>
      <c r="E641" s="133"/>
      <c r="F641" s="133"/>
      <c r="G641" s="133"/>
      <c r="H641" s="133"/>
      <c r="I641" s="133"/>
      <c r="J641" s="133"/>
      <c r="K641" s="133"/>
      <c r="L641" s="133"/>
      <c r="M641" s="133"/>
      <c r="N641" s="133"/>
      <c r="O641" s="133"/>
      <c r="P641" s="133"/>
      <c r="Q641" s="133"/>
      <c r="R641" s="133"/>
      <c r="S641" s="133"/>
      <c r="T641" s="133"/>
      <c r="U641" s="133"/>
      <c r="V641" s="133"/>
      <c r="W641" s="133"/>
      <c r="X641" s="133"/>
      <c r="Y641" s="133"/>
    </row>
    <row r="642" spans="1:25" ht="13.2">
      <c r="A642" s="133"/>
      <c r="B642" s="49"/>
      <c r="C642" s="133"/>
      <c r="D642" s="133"/>
      <c r="E642" s="133"/>
      <c r="F642" s="133"/>
      <c r="G642" s="133"/>
      <c r="H642" s="133"/>
      <c r="I642" s="133"/>
      <c r="J642" s="133"/>
      <c r="K642" s="133"/>
      <c r="L642" s="133"/>
      <c r="M642" s="133"/>
      <c r="N642" s="133"/>
      <c r="O642" s="133"/>
      <c r="P642" s="133"/>
      <c r="Q642" s="133"/>
      <c r="R642" s="133"/>
      <c r="S642" s="133"/>
      <c r="T642" s="133"/>
      <c r="U642" s="133"/>
      <c r="V642" s="133"/>
      <c r="W642" s="133"/>
      <c r="X642" s="133"/>
      <c r="Y642" s="133"/>
    </row>
    <row r="643" spans="1:25" ht="13.2">
      <c r="A643" s="133"/>
      <c r="B643" s="49"/>
      <c r="C643" s="133"/>
      <c r="D643" s="133"/>
      <c r="E643" s="133"/>
      <c r="F643" s="133"/>
      <c r="G643" s="133"/>
      <c r="H643" s="133"/>
      <c r="I643" s="133"/>
      <c r="J643" s="133"/>
      <c r="K643" s="133"/>
      <c r="L643" s="133"/>
      <c r="M643" s="133"/>
      <c r="N643" s="133"/>
      <c r="O643" s="133"/>
      <c r="P643" s="133"/>
      <c r="Q643" s="133"/>
      <c r="R643" s="133"/>
      <c r="S643" s="133"/>
      <c r="T643" s="133"/>
      <c r="U643" s="133"/>
      <c r="V643" s="133"/>
      <c r="W643" s="133"/>
      <c r="X643" s="133"/>
      <c r="Y643" s="133"/>
    </row>
    <row r="644" spans="1:25" ht="13.2">
      <c r="A644" s="133"/>
      <c r="B644" s="49"/>
      <c r="C644" s="133"/>
      <c r="D644" s="133"/>
      <c r="E644" s="133"/>
      <c r="F644" s="133"/>
      <c r="G644" s="133"/>
      <c r="H644" s="133"/>
      <c r="I644" s="133"/>
      <c r="J644" s="133"/>
      <c r="K644" s="133"/>
      <c r="L644" s="133"/>
      <c r="M644" s="133"/>
      <c r="N644" s="133"/>
      <c r="O644" s="133"/>
      <c r="P644" s="133"/>
      <c r="Q644" s="133"/>
      <c r="R644" s="133"/>
      <c r="S644" s="133"/>
      <c r="T644" s="133"/>
      <c r="U644" s="133"/>
      <c r="V644" s="133"/>
      <c r="W644" s="133"/>
      <c r="X644" s="133"/>
      <c r="Y644" s="133"/>
    </row>
    <row r="645" spans="1:25" ht="13.2">
      <c r="A645" s="133"/>
      <c r="B645" s="49"/>
      <c r="C645" s="133"/>
      <c r="D645" s="133"/>
      <c r="E645" s="133"/>
      <c r="F645" s="133"/>
      <c r="G645" s="133"/>
      <c r="H645" s="133"/>
      <c r="I645" s="133"/>
      <c r="J645" s="133"/>
      <c r="K645" s="133"/>
      <c r="L645" s="133"/>
      <c r="M645" s="133"/>
      <c r="N645" s="133"/>
      <c r="O645" s="133"/>
      <c r="P645" s="133"/>
      <c r="Q645" s="133"/>
      <c r="R645" s="133"/>
      <c r="S645" s="133"/>
      <c r="T645" s="133"/>
      <c r="U645" s="133"/>
      <c r="V645" s="133"/>
      <c r="W645" s="133"/>
      <c r="X645" s="133"/>
      <c r="Y645" s="133"/>
    </row>
    <row r="646" spans="1:25" ht="13.2">
      <c r="A646" s="133"/>
      <c r="B646" s="49"/>
      <c r="C646" s="133"/>
      <c r="D646" s="133"/>
      <c r="E646" s="133"/>
      <c r="F646" s="133"/>
      <c r="G646" s="133"/>
      <c r="H646" s="133"/>
      <c r="I646" s="133"/>
      <c r="J646" s="133"/>
      <c r="K646" s="133"/>
      <c r="L646" s="133"/>
      <c r="M646" s="133"/>
      <c r="N646" s="133"/>
      <c r="O646" s="133"/>
      <c r="P646" s="133"/>
      <c r="Q646" s="133"/>
      <c r="R646" s="133"/>
      <c r="S646" s="133"/>
      <c r="T646" s="133"/>
      <c r="U646" s="133"/>
      <c r="V646" s="133"/>
      <c r="W646" s="133"/>
      <c r="X646" s="133"/>
      <c r="Y646" s="133"/>
    </row>
    <row r="647" spans="1:25" ht="13.2">
      <c r="A647" s="133"/>
      <c r="B647" s="49"/>
      <c r="C647" s="133"/>
      <c r="D647" s="133"/>
      <c r="E647" s="133"/>
      <c r="F647" s="133"/>
      <c r="G647" s="133"/>
      <c r="H647" s="133"/>
      <c r="I647" s="133"/>
      <c r="J647" s="133"/>
      <c r="K647" s="133"/>
      <c r="L647" s="133"/>
      <c r="M647" s="133"/>
      <c r="N647" s="133"/>
      <c r="O647" s="133"/>
      <c r="P647" s="133"/>
      <c r="Q647" s="133"/>
      <c r="R647" s="133"/>
      <c r="S647" s="133"/>
      <c r="T647" s="133"/>
      <c r="U647" s="133"/>
      <c r="V647" s="133"/>
      <c r="W647" s="133"/>
      <c r="X647" s="133"/>
      <c r="Y647" s="133"/>
    </row>
    <row r="648" spans="1:25" ht="13.2">
      <c r="A648" s="133"/>
      <c r="B648" s="49"/>
      <c r="C648" s="133"/>
      <c r="D648" s="133"/>
      <c r="E648" s="133"/>
      <c r="F648" s="133"/>
      <c r="G648" s="133"/>
      <c r="H648" s="133"/>
      <c r="I648" s="133"/>
      <c r="J648" s="133"/>
      <c r="K648" s="133"/>
      <c r="L648" s="133"/>
      <c r="M648" s="133"/>
      <c r="N648" s="133"/>
      <c r="O648" s="133"/>
      <c r="P648" s="133"/>
      <c r="Q648" s="133"/>
      <c r="R648" s="133"/>
      <c r="S648" s="133"/>
      <c r="T648" s="133"/>
      <c r="U648" s="133"/>
      <c r="V648" s="133"/>
      <c r="W648" s="133"/>
      <c r="X648" s="133"/>
      <c r="Y648" s="133"/>
    </row>
    <row r="649" spans="1:25" ht="13.2">
      <c r="A649" s="133"/>
      <c r="B649" s="49"/>
      <c r="C649" s="133"/>
      <c r="D649" s="133"/>
      <c r="E649" s="133"/>
      <c r="F649" s="133"/>
      <c r="G649" s="133"/>
      <c r="H649" s="133"/>
      <c r="I649" s="133"/>
      <c r="J649" s="133"/>
      <c r="K649" s="133"/>
      <c r="L649" s="133"/>
      <c r="M649" s="133"/>
      <c r="N649" s="133"/>
      <c r="O649" s="133"/>
      <c r="P649" s="133"/>
      <c r="Q649" s="133"/>
      <c r="R649" s="133"/>
      <c r="S649" s="133"/>
      <c r="T649" s="133"/>
      <c r="U649" s="133"/>
      <c r="V649" s="133"/>
      <c r="W649" s="133"/>
      <c r="X649" s="133"/>
      <c r="Y649" s="133"/>
    </row>
    <row r="650" spans="1:25" ht="13.2">
      <c r="A650" s="133"/>
      <c r="B650" s="49"/>
      <c r="C650" s="133"/>
      <c r="D650" s="133"/>
      <c r="E650" s="133"/>
      <c r="F650" s="133"/>
      <c r="G650" s="133"/>
      <c r="H650" s="133"/>
      <c r="I650" s="133"/>
      <c r="J650" s="133"/>
      <c r="K650" s="133"/>
      <c r="L650" s="133"/>
      <c r="M650" s="133"/>
      <c r="N650" s="133"/>
      <c r="O650" s="133"/>
      <c r="P650" s="133"/>
      <c r="Q650" s="133"/>
      <c r="R650" s="133"/>
      <c r="S650" s="133"/>
      <c r="T650" s="133"/>
      <c r="U650" s="133"/>
      <c r="V650" s="133"/>
      <c r="W650" s="133"/>
      <c r="X650" s="133"/>
      <c r="Y650" s="133"/>
    </row>
    <row r="651" spans="1:25" ht="13.2">
      <c r="A651" s="133"/>
      <c r="B651" s="49"/>
      <c r="C651" s="133"/>
      <c r="D651" s="133"/>
      <c r="E651" s="133"/>
      <c r="F651" s="133"/>
      <c r="G651" s="133"/>
      <c r="H651" s="133"/>
      <c r="I651" s="133"/>
      <c r="J651" s="133"/>
      <c r="K651" s="133"/>
      <c r="L651" s="133"/>
      <c r="M651" s="133"/>
      <c r="N651" s="133"/>
      <c r="O651" s="133"/>
      <c r="P651" s="133"/>
      <c r="Q651" s="133"/>
      <c r="R651" s="133"/>
      <c r="S651" s="133"/>
      <c r="T651" s="133"/>
      <c r="U651" s="133"/>
      <c r="V651" s="133"/>
      <c r="W651" s="133"/>
      <c r="X651" s="133"/>
      <c r="Y651" s="133"/>
    </row>
    <row r="652" spans="1:25" ht="13.2">
      <c r="A652" s="133"/>
      <c r="B652" s="49"/>
      <c r="C652" s="133"/>
      <c r="D652" s="133"/>
      <c r="E652" s="133"/>
      <c r="F652" s="133"/>
      <c r="G652" s="133"/>
      <c r="H652" s="133"/>
      <c r="I652" s="133"/>
      <c r="J652" s="133"/>
      <c r="K652" s="133"/>
      <c r="L652" s="133"/>
      <c r="M652" s="133"/>
      <c r="N652" s="133"/>
      <c r="O652" s="133"/>
      <c r="P652" s="133"/>
      <c r="Q652" s="133"/>
      <c r="R652" s="133"/>
      <c r="S652" s="133"/>
      <c r="T652" s="133"/>
      <c r="U652" s="133"/>
      <c r="V652" s="133"/>
      <c r="W652" s="133"/>
      <c r="X652" s="133"/>
      <c r="Y652" s="133"/>
    </row>
    <row r="653" spans="1:25" ht="13.2">
      <c r="A653" s="133"/>
      <c r="B653" s="49"/>
      <c r="C653" s="133"/>
      <c r="D653" s="133"/>
      <c r="E653" s="133"/>
      <c r="F653" s="133"/>
      <c r="G653" s="133"/>
      <c r="H653" s="133"/>
      <c r="I653" s="133"/>
      <c r="J653" s="133"/>
      <c r="K653" s="133"/>
      <c r="L653" s="133"/>
      <c r="M653" s="133"/>
      <c r="N653" s="133"/>
      <c r="O653" s="133"/>
      <c r="P653" s="133"/>
      <c r="Q653" s="133"/>
      <c r="R653" s="133"/>
      <c r="S653" s="133"/>
      <c r="T653" s="133"/>
      <c r="U653" s="133"/>
      <c r="V653" s="133"/>
      <c r="W653" s="133"/>
      <c r="X653" s="133"/>
      <c r="Y653" s="133"/>
    </row>
    <row r="654" spans="1:25" ht="13.2">
      <c r="A654" s="133"/>
      <c r="B654" s="49"/>
      <c r="C654" s="133"/>
      <c r="D654" s="133"/>
      <c r="E654" s="133"/>
      <c r="F654" s="133"/>
      <c r="G654" s="133"/>
      <c r="H654" s="133"/>
      <c r="I654" s="133"/>
      <c r="J654" s="133"/>
      <c r="K654" s="133"/>
      <c r="L654" s="133"/>
      <c r="M654" s="133"/>
      <c r="N654" s="133"/>
      <c r="O654" s="133"/>
      <c r="P654" s="133"/>
      <c r="Q654" s="133"/>
      <c r="R654" s="133"/>
      <c r="S654" s="133"/>
      <c r="T654" s="133"/>
      <c r="U654" s="133"/>
      <c r="V654" s="133"/>
      <c r="W654" s="133"/>
      <c r="X654" s="133"/>
      <c r="Y654" s="133"/>
    </row>
    <row r="655" spans="1:25" ht="13.2">
      <c r="A655" s="133"/>
      <c r="B655" s="49"/>
      <c r="C655" s="133"/>
      <c r="D655" s="133"/>
      <c r="E655" s="133"/>
      <c r="F655" s="133"/>
      <c r="G655" s="133"/>
      <c r="H655" s="133"/>
      <c r="I655" s="133"/>
      <c r="J655" s="133"/>
      <c r="K655" s="133"/>
      <c r="L655" s="133"/>
      <c r="M655" s="133"/>
      <c r="N655" s="133"/>
      <c r="O655" s="133"/>
      <c r="P655" s="133"/>
      <c r="Q655" s="133"/>
      <c r="R655" s="133"/>
      <c r="S655" s="133"/>
      <c r="T655" s="133"/>
      <c r="U655" s="133"/>
      <c r="V655" s="133"/>
      <c r="W655" s="133"/>
      <c r="X655" s="133"/>
      <c r="Y655" s="133"/>
    </row>
    <row r="656" spans="1:25" ht="13.2">
      <c r="A656" s="133"/>
      <c r="B656" s="49"/>
      <c r="C656" s="133"/>
      <c r="D656" s="133"/>
      <c r="E656" s="133"/>
      <c r="F656" s="133"/>
      <c r="G656" s="133"/>
      <c r="H656" s="133"/>
      <c r="I656" s="133"/>
      <c r="J656" s="133"/>
      <c r="K656" s="133"/>
      <c r="L656" s="133"/>
      <c r="M656" s="133"/>
      <c r="N656" s="133"/>
      <c r="O656" s="133"/>
      <c r="P656" s="133"/>
      <c r="Q656" s="133"/>
      <c r="R656" s="133"/>
      <c r="S656" s="133"/>
      <c r="T656" s="133"/>
      <c r="U656" s="133"/>
      <c r="V656" s="133"/>
      <c r="W656" s="133"/>
      <c r="X656" s="133"/>
      <c r="Y656" s="133"/>
    </row>
    <row r="657" spans="1:25" ht="13.2">
      <c r="A657" s="133"/>
      <c r="B657" s="49"/>
      <c r="C657" s="133"/>
      <c r="D657" s="133"/>
      <c r="E657" s="133"/>
      <c r="F657" s="133"/>
      <c r="G657" s="133"/>
      <c r="H657" s="133"/>
      <c r="I657" s="133"/>
      <c r="J657" s="133"/>
      <c r="K657" s="133"/>
      <c r="L657" s="133"/>
      <c r="M657" s="133"/>
      <c r="N657" s="133"/>
      <c r="O657" s="133"/>
      <c r="P657" s="133"/>
      <c r="Q657" s="133"/>
      <c r="R657" s="133"/>
      <c r="S657" s="133"/>
      <c r="T657" s="133"/>
      <c r="U657" s="133"/>
      <c r="V657" s="133"/>
      <c r="W657" s="133"/>
      <c r="X657" s="133"/>
      <c r="Y657" s="133"/>
    </row>
    <row r="658" spans="1:25" ht="13.2">
      <c r="A658" s="133"/>
      <c r="B658" s="49"/>
      <c r="C658" s="133"/>
      <c r="D658" s="133"/>
      <c r="E658" s="133"/>
      <c r="F658" s="133"/>
      <c r="G658" s="133"/>
      <c r="H658" s="133"/>
      <c r="I658" s="133"/>
      <c r="J658" s="133"/>
      <c r="K658" s="133"/>
      <c r="L658" s="133"/>
      <c r="M658" s="133"/>
      <c r="N658" s="133"/>
      <c r="O658" s="133"/>
      <c r="P658" s="133"/>
      <c r="Q658" s="133"/>
      <c r="R658" s="133"/>
      <c r="S658" s="133"/>
      <c r="T658" s="133"/>
      <c r="U658" s="133"/>
      <c r="V658" s="133"/>
      <c r="W658" s="133"/>
      <c r="X658" s="133"/>
      <c r="Y658" s="133"/>
    </row>
    <row r="659" spans="1:25" ht="13.2">
      <c r="A659" s="133"/>
      <c r="B659" s="49"/>
      <c r="C659" s="133"/>
      <c r="D659" s="133"/>
      <c r="E659" s="133"/>
      <c r="F659" s="133"/>
      <c r="G659" s="133"/>
      <c r="H659" s="133"/>
      <c r="I659" s="133"/>
      <c r="J659" s="133"/>
      <c r="K659" s="133"/>
      <c r="L659" s="133"/>
      <c r="M659" s="133"/>
      <c r="N659" s="133"/>
      <c r="O659" s="133"/>
      <c r="P659" s="133"/>
      <c r="Q659" s="133"/>
      <c r="R659" s="133"/>
      <c r="S659" s="133"/>
      <c r="T659" s="133"/>
      <c r="U659" s="133"/>
      <c r="V659" s="133"/>
      <c r="W659" s="133"/>
      <c r="X659" s="133"/>
      <c r="Y659" s="133"/>
    </row>
    <row r="660" spans="1:25" ht="13.2">
      <c r="A660" s="133"/>
      <c r="B660" s="49"/>
      <c r="C660" s="133"/>
      <c r="D660" s="133"/>
      <c r="E660" s="133"/>
      <c r="F660" s="133"/>
      <c r="G660" s="133"/>
      <c r="H660" s="133"/>
      <c r="I660" s="133"/>
      <c r="J660" s="133"/>
      <c r="K660" s="133"/>
      <c r="L660" s="133"/>
      <c r="M660" s="133"/>
      <c r="N660" s="133"/>
      <c r="O660" s="133"/>
      <c r="P660" s="133"/>
      <c r="Q660" s="133"/>
      <c r="R660" s="133"/>
      <c r="S660" s="133"/>
      <c r="T660" s="133"/>
      <c r="U660" s="133"/>
      <c r="V660" s="133"/>
      <c r="W660" s="133"/>
      <c r="X660" s="133"/>
      <c r="Y660" s="133"/>
    </row>
    <row r="661" spans="1:25" ht="13.2">
      <c r="A661" s="133"/>
      <c r="B661" s="49"/>
      <c r="C661" s="133"/>
      <c r="D661" s="133"/>
      <c r="E661" s="133"/>
      <c r="F661" s="133"/>
      <c r="G661" s="133"/>
      <c r="H661" s="133"/>
      <c r="I661" s="133"/>
      <c r="J661" s="133"/>
      <c r="K661" s="133"/>
      <c r="L661" s="133"/>
      <c r="M661" s="133"/>
      <c r="N661" s="133"/>
      <c r="O661" s="133"/>
      <c r="P661" s="133"/>
      <c r="Q661" s="133"/>
      <c r="R661" s="133"/>
      <c r="S661" s="133"/>
      <c r="T661" s="133"/>
      <c r="U661" s="133"/>
      <c r="V661" s="133"/>
      <c r="W661" s="133"/>
      <c r="X661" s="133"/>
      <c r="Y661" s="133"/>
    </row>
    <row r="662" spans="1:25" ht="13.2">
      <c r="A662" s="133"/>
      <c r="B662" s="49"/>
      <c r="C662" s="133"/>
      <c r="D662" s="133"/>
      <c r="E662" s="133"/>
      <c r="F662" s="133"/>
      <c r="G662" s="133"/>
      <c r="H662" s="133"/>
      <c r="I662" s="133"/>
      <c r="J662" s="133"/>
      <c r="K662" s="133"/>
      <c r="L662" s="133"/>
      <c r="M662" s="133"/>
      <c r="N662" s="133"/>
      <c r="O662" s="133"/>
      <c r="P662" s="133"/>
      <c r="Q662" s="133"/>
      <c r="R662" s="133"/>
      <c r="S662" s="133"/>
      <c r="T662" s="133"/>
      <c r="U662" s="133"/>
      <c r="V662" s="133"/>
      <c r="W662" s="133"/>
      <c r="X662" s="133"/>
      <c r="Y662" s="133"/>
    </row>
    <row r="663" spans="1:25" ht="13.2">
      <c r="A663" s="133"/>
      <c r="B663" s="49"/>
      <c r="C663" s="133"/>
      <c r="D663" s="133"/>
      <c r="E663" s="133"/>
      <c r="F663" s="133"/>
      <c r="G663" s="133"/>
      <c r="H663" s="133"/>
      <c r="I663" s="133"/>
      <c r="J663" s="133"/>
      <c r="K663" s="133"/>
      <c r="L663" s="133"/>
      <c r="M663" s="133"/>
      <c r="N663" s="133"/>
      <c r="O663" s="133"/>
      <c r="P663" s="133"/>
      <c r="Q663" s="133"/>
      <c r="R663" s="133"/>
      <c r="S663" s="133"/>
      <c r="T663" s="133"/>
      <c r="U663" s="133"/>
      <c r="V663" s="133"/>
      <c r="W663" s="133"/>
      <c r="X663" s="133"/>
      <c r="Y663" s="133"/>
    </row>
    <row r="664" spans="1:25" ht="13.2">
      <c r="A664" s="133"/>
      <c r="B664" s="49"/>
      <c r="C664" s="133"/>
      <c r="D664" s="133"/>
      <c r="E664" s="133"/>
      <c r="F664" s="133"/>
      <c r="G664" s="133"/>
      <c r="H664" s="133"/>
      <c r="I664" s="133"/>
      <c r="J664" s="133"/>
      <c r="K664" s="133"/>
      <c r="L664" s="133"/>
      <c r="M664" s="133"/>
      <c r="N664" s="133"/>
      <c r="O664" s="133"/>
      <c r="P664" s="133"/>
      <c r="Q664" s="133"/>
      <c r="R664" s="133"/>
      <c r="S664" s="133"/>
      <c r="T664" s="133"/>
      <c r="U664" s="133"/>
      <c r="V664" s="133"/>
      <c r="W664" s="133"/>
      <c r="X664" s="133"/>
      <c r="Y664" s="133"/>
    </row>
    <row r="665" spans="1:25" ht="13.2">
      <c r="A665" s="133"/>
      <c r="B665" s="49"/>
      <c r="C665" s="133"/>
      <c r="D665" s="133"/>
      <c r="E665" s="133"/>
      <c r="F665" s="133"/>
      <c r="G665" s="133"/>
      <c r="H665" s="133"/>
      <c r="I665" s="133"/>
      <c r="J665" s="133"/>
      <c r="K665" s="133"/>
      <c r="L665" s="133"/>
      <c r="M665" s="133"/>
      <c r="N665" s="133"/>
      <c r="O665" s="133"/>
      <c r="P665" s="133"/>
      <c r="Q665" s="133"/>
      <c r="R665" s="133"/>
      <c r="S665" s="133"/>
      <c r="T665" s="133"/>
      <c r="U665" s="133"/>
      <c r="V665" s="133"/>
      <c r="W665" s="133"/>
      <c r="X665" s="133"/>
      <c r="Y665" s="133"/>
    </row>
    <row r="666" spans="1:25" ht="13.2">
      <c r="A666" s="133"/>
      <c r="B666" s="49"/>
      <c r="C666" s="133"/>
      <c r="D666" s="133"/>
      <c r="E666" s="133"/>
      <c r="F666" s="133"/>
      <c r="G666" s="133"/>
      <c r="H666" s="133"/>
      <c r="I666" s="133"/>
      <c r="J666" s="133"/>
      <c r="K666" s="133"/>
      <c r="L666" s="133"/>
      <c r="M666" s="133"/>
      <c r="N666" s="133"/>
      <c r="O666" s="133"/>
      <c r="P666" s="133"/>
      <c r="Q666" s="133"/>
      <c r="R666" s="133"/>
      <c r="S666" s="133"/>
      <c r="T666" s="133"/>
      <c r="U666" s="133"/>
      <c r="V666" s="133"/>
      <c r="W666" s="133"/>
      <c r="X666" s="133"/>
      <c r="Y666" s="133"/>
    </row>
    <row r="667" spans="1:25" ht="13.2">
      <c r="A667" s="133"/>
      <c r="B667" s="49"/>
      <c r="C667" s="133"/>
      <c r="D667" s="133"/>
      <c r="E667" s="133"/>
      <c r="F667" s="133"/>
      <c r="G667" s="133"/>
      <c r="H667" s="133"/>
      <c r="I667" s="133"/>
      <c r="J667" s="133"/>
      <c r="K667" s="133"/>
      <c r="L667" s="133"/>
      <c r="M667" s="133"/>
      <c r="N667" s="133"/>
      <c r="O667" s="133"/>
      <c r="P667" s="133"/>
      <c r="Q667" s="133"/>
      <c r="R667" s="133"/>
      <c r="S667" s="133"/>
      <c r="T667" s="133"/>
      <c r="U667" s="133"/>
      <c r="V667" s="133"/>
      <c r="W667" s="133"/>
      <c r="X667" s="133"/>
      <c r="Y667" s="133"/>
    </row>
    <row r="668" spans="1:25" ht="13.2">
      <c r="A668" s="133"/>
      <c r="B668" s="49"/>
      <c r="C668" s="133"/>
      <c r="D668" s="133"/>
      <c r="E668" s="133"/>
      <c r="F668" s="133"/>
      <c r="G668" s="133"/>
      <c r="H668" s="133"/>
      <c r="I668" s="133"/>
      <c r="J668" s="133"/>
      <c r="K668" s="133"/>
      <c r="L668" s="133"/>
      <c r="M668" s="133"/>
      <c r="N668" s="133"/>
      <c r="O668" s="133"/>
      <c r="P668" s="133"/>
      <c r="Q668" s="133"/>
      <c r="R668" s="133"/>
      <c r="S668" s="133"/>
      <c r="T668" s="133"/>
      <c r="U668" s="133"/>
      <c r="V668" s="133"/>
      <c r="W668" s="133"/>
      <c r="X668" s="133"/>
      <c r="Y668" s="133"/>
    </row>
    <row r="669" spans="1:25" ht="13.2">
      <c r="A669" s="133"/>
      <c r="B669" s="49"/>
      <c r="C669" s="133"/>
      <c r="D669" s="133"/>
      <c r="E669" s="133"/>
      <c r="F669" s="133"/>
      <c r="G669" s="133"/>
      <c r="H669" s="133"/>
      <c r="I669" s="133"/>
      <c r="J669" s="133"/>
      <c r="K669" s="133"/>
      <c r="L669" s="133"/>
      <c r="M669" s="133"/>
      <c r="N669" s="133"/>
      <c r="O669" s="133"/>
      <c r="P669" s="133"/>
      <c r="Q669" s="133"/>
      <c r="R669" s="133"/>
      <c r="S669" s="133"/>
      <c r="T669" s="133"/>
      <c r="U669" s="133"/>
      <c r="V669" s="133"/>
      <c r="W669" s="133"/>
      <c r="X669" s="133"/>
      <c r="Y669" s="133"/>
    </row>
    <row r="670" spans="1:25" ht="13.2">
      <c r="A670" s="133"/>
      <c r="B670" s="49"/>
      <c r="C670" s="133"/>
      <c r="D670" s="133"/>
      <c r="E670" s="133"/>
      <c r="F670" s="133"/>
      <c r="G670" s="133"/>
      <c r="H670" s="133"/>
      <c r="I670" s="133"/>
      <c r="J670" s="133"/>
      <c r="K670" s="133"/>
      <c r="L670" s="133"/>
      <c r="M670" s="133"/>
      <c r="N670" s="133"/>
      <c r="O670" s="133"/>
      <c r="P670" s="133"/>
      <c r="Q670" s="133"/>
      <c r="R670" s="133"/>
      <c r="S670" s="133"/>
      <c r="T670" s="133"/>
      <c r="U670" s="133"/>
      <c r="V670" s="133"/>
      <c r="W670" s="133"/>
      <c r="X670" s="133"/>
      <c r="Y670" s="133"/>
    </row>
    <row r="671" spans="1:25" ht="13.2">
      <c r="A671" s="133"/>
      <c r="B671" s="49"/>
      <c r="C671" s="133"/>
      <c r="D671" s="133"/>
      <c r="E671" s="133"/>
      <c r="F671" s="133"/>
      <c r="G671" s="133"/>
      <c r="H671" s="133"/>
      <c r="I671" s="133"/>
      <c r="J671" s="133"/>
      <c r="K671" s="133"/>
      <c r="L671" s="133"/>
      <c r="M671" s="133"/>
      <c r="N671" s="133"/>
      <c r="O671" s="133"/>
      <c r="P671" s="133"/>
      <c r="Q671" s="133"/>
      <c r="R671" s="133"/>
      <c r="S671" s="133"/>
      <c r="T671" s="133"/>
      <c r="U671" s="133"/>
      <c r="V671" s="133"/>
      <c r="W671" s="133"/>
      <c r="X671" s="133"/>
      <c r="Y671" s="133"/>
    </row>
    <row r="672" spans="1:25" ht="13.2">
      <c r="A672" s="133"/>
      <c r="B672" s="49"/>
      <c r="C672" s="133"/>
      <c r="D672" s="133"/>
      <c r="E672" s="133"/>
      <c r="F672" s="133"/>
      <c r="G672" s="133"/>
      <c r="H672" s="133"/>
      <c r="I672" s="133"/>
      <c r="J672" s="133"/>
      <c r="K672" s="133"/>
      <c r="L672" s="133"/>
      <c r="M672" s="133"/>
      <c r="N672" s="133"/>
      <c r="O672" s="133"/>
      <c r="P672" s="133"/>
      <c r="Q672" s="133"/>
      <c r="R672" s="133"/>
      <c r="S672" s="133"/>
      <c r="T672" s="133"/>
      <c r="U672" s="133"/>
      <c r="V672" s="133"/>
      <c r="W672" s="133"/>
      <c r="X672" s="133"/>
      <c r="Y672" s="133"/>
    </row>
    <row r="673" spans="1:25" ht="13.2">
      <c r="A673" s="133"/>
      <c r="B673" s="49"/>
      <c r="C673" s="133"/>
      <c r="D673" s="133"/>
      <c r="E673" s="133"/>
      <c r="F673" s="133"/>
      <c r="G673" s="133"/>
      <c r="H673" s="133"/>
      <c r="I673" s="133"/>
      <c r="J673" s="133"/>
      <c r="K673" s="133"/>
      <c r="L673" s="133"/>
      <c r="M673" s="133"/>
      <c r="N673" s="133"/>
      <c r="O673" s="133"/>
      <c r="P673" s="133"/>
      <c r="Q673" s="133"/>
      <c r="R673" s="133"/>
      <c r="S673" s="133"/>
      <c r="T673" s="133"/>
      <c r="U673" s="133"/>
      <c r="V673" s="133"/>
      <c r="W673" s="133"/>
      <c r="X673" s="133"/>
      <c r="Y673" s="133"/>
    </row>
    <row r="674" spans="1:25" ht="13.2">
      <c r="A674" s="133"/>
      <c r="B674" s="49"/>
      <c r="C674" s="133"/>
      <c r="D674" s="133"/>
      <c r="E674" s="133"/>
      <c r="F674" s="133"/>
      <c r="G674" s="133"/>
      <c r="H674" s="133"/>
      <c r="I674" s="133"/>
      <c r="J674" s="133"/>
      <c r="K674" s="133"/>
      <c r="L674" s="133"/>
      <c r="M674" s="133"/>
      <c r="N674" s="133"/>
      <c r="O674" s="133"/>
      <c r="P674" s="133"/>
      <c r="Q674" s="133"/>
      <c r="R674" s="133"/>
      <c r="S674" s="133"/>
      <c r="T674" s="133"/>
      <c r="U674" s="133"/>
      <c r="V674" s="133"/>
      <c r="W674" s="133"/>
      <c r="X674" s="133"/>
      <c r="Y674" s="133"/>
    </row>
    <row r="675" spans="1:25" ht="13.2">
      <c r="A675" s="133"/>
      <c r="B675" s="49"/>
      <c r="C675" s="133"/>
      <c r="D675" s="133"/>
      <c r="E675" s="133"/>
      <c r="F675" s="133"/>
      <c r="G675" s="133"/>
      <c r="H675" s="133"/>
      <c r="I675" s="133"/>
      <c r="J675" s="133"/>
      <c r="K675" s="133"/>
      <c r="L675" s="133"/>
      <c r="M675" s="133"/>
      <c r="N675" s="133"/>
      <c r="O675" s="133"/>
      <c r="P675" s="133"/>
      <c r="Q675" s="133"/>
      <c r="R675" s="133"/>
      <c r="S675" s="133"/>
      <c r="T675" s="133"/>
      <c r="U675" s="133"/>
      <c r="V675" s="133"/>
      <c r="W675" s="133"/>
      <c r="X675" s="133"/>
      <c r="Y675" s="133"/>
    </row>
    <row r="676" spans="1:25" ht="13.2">
      <c r="A676" s="133"/>
      <c r="B676" s="49"/>
      <c r="C676" s="133"/>
      <c r="D676" s="133"/>
      <c r="E676" s="133"/>
      <c r="F676" s="133"/>
      <c r="G676" s="133"/>
      <c r="H676" s="133"/>
      <c r="I676" s="133"/>
      <c r="J676" s="133"/>
      <c r="K676" s="133"/>
      <c r="L676" s="133"/>
      <c r="M676" s="133"/>
      <c r="N676" s="133"/>
      <c r="O676" s="133"/>
      <c r="P676" s="133"/>
      <c r="Q676" s="133"/>
      <c r="R676" s="133"/>
      <c r="S676" s="133"/>
      <c r="T676" s="133"/>
      <c r="U676" s="133"/>
      <c r="V676" s="133"/>
      <c r="W676" s="133"/>
      <c r="X676" s="133"/>
      <c r="Y676" s="133"/>
    </row>
    <row r="677" spans="1:25" ht="13.2">
      <c r="A677" s="133"/>
      <c r="B677" s="49"/>
      <c r="C677" s="133"/>
      <c r="D677" s="133"/>
      <c r="E677" s="133"/>
      <c r="F677" s="133"/>
      <c r="G677" s="133"/>
      <c r="H677" s="133"/>
      <c r="I677" s="133"/>
      <c r="J677" s="133"/>
      <c r="K677" s="133"/>
      <c r="L677" s="133"/>
      <c r="M677" s="133"/>
      <c r="N677" s="133"/>
      <c r="O677" s="133"/>
      <c r="P677" s="133"/>
      <c r="Q677" s="133"/>
      <c r="R677" s="133"/>
      <c r="S677" s="133"/>
      <c r="T677" s="133"/>
      <c r="U677" s="133"/>
      <c r="V677" s="133"/>
      <c r="W677" s="133"/>
      <c r="X677" s="133"/>
      <c r="Y677" s="133"/>
    </row>
    <row r="678" spans="1:25" ht="13.2">
      <c r="A678" s="133"/>
      <c r="B678" s="49"/>
      <c r="C678" s="133"/>
      <c r="D678" s="133"/>
      <c r="E678" s="133"/>
      <c r="F678" s="133"/>
      <c r="G678" s="133"/>
      <c r="H678" s="133"/>
      <c r="I678" s="133"/>
      <c r="J678" s="133"/>
      <c r="K678" s="133"/>
      <c r="L678" s="133"/>
      <c r="M678" s="133"/>
      <c r="N678" s="133"/>
      <c r="O678" s="133"/>
      <c r="P678" s="133"/>
      <c r="Q678" s="133"/>
      <c r="R678" s="133"/>
      <c r="S678" s="133"/>
      <c r="T678" s="133"/>
      <c r="U678" s="133"/>
      <c r="V678" s="133"/>
      <c r="W678" s="133"/>
      <c r="X678" s="133"/>
      <c r="Y678" s="133"/>
    </row>
    <row r="679" spans="1:25" ht="13.2">
      <c r="A679" s="133"/>
      <c r="B679" s="49"/>
      <c r="C679" s="133"/>
      <c r="D679" s="133"/>
      <c r="E679" s="133"/>
      <c r="F679" s="133"/>
      <c r="G679" s="133"/>
      <c r="H679" s="133"/>
      <c r="I679" s="133"/>
      <c r="J679" s="133"/>
      <c r="K679" s="133"/>
      <c r="L679" s="133"/>
      <c r="M679" s="133"/>
      <c r="N679" s="133"/>
      <c r="O679" s="133"/>
      <c r="P679" s="133"/>
      <c r="Q679" s="133"/>
      <c r="R679" s="133"/>
      <c r="S679" s="133"/>
      <c r="T679" s="133"/>
      <c r="U679" s="133"/>
      <c r="V679" s="133"/>
      <c r="W679" s="133"/>
      <c r="X679" s="133"/>
      <c r="Y679" s="133"/>
    </row>
    <row r="680" spans="1:25" ht="13.2">
      <c r="A680" s="133"/>
      <c r="B680" s="49"/>
      <c r="C680" s="133"/>
      <c r="D680" s="133"/>
      <c r="E680" s="133"/>
      <c r="F680" s="133"/>
      <c r="G680" s="133"/>
      <c r="H680" s="133"/>
      <c r="I680" s="133"/>
      <c r="J680" s="133"/>
      <c r="K680" s="133"/>
      <c r="L680" s="133"/>
      <c r="M680" s="133"/>
      <c r="N680" s="133"/>
      <c r="O680" s="133"/>
      <c r="P680" s="133"/>
      <c r="Q680" s="133"/>
      <c r="R680" s="133"/>
      <c r="S680" s="133"/>
      <c r="T680" s="133"/>
      <c r="U680" s="133"/>
      <c r="V680" s="133"/>
      <c r="W680" s="133"/>
      <c r="X680" s="133"/>
      <c r="Y680" s="133"/>
    </row>
    <row r="681" spans="1:25" ht="13.2">
      <c r="A681" s="133"/>
      <c r="B681" s="49"/>
      <c r="C681" s="133"/>
      <c r="D681" s="133"/>
      <c r="E681" s="133"/>
      <c r="F681" s="133"/>
      <c r="G681" s="133"/>
      <c r="H681" s="133"/>
      <c r="I681" s="133"/>
      <c r="J681" s="133"/>
      <c r="K681" s="133"/>
      <c r="L681" s="133"/>
      <c r="M681" s="133"/>
      <c r="N681" s="133"/>
      <c r="O681" s="133"/>
      <c r="P681" s="133"/>
      <c r="Q681" s="133"/>
      <c r="R681" s="133"/>
      <c r="S681" s="133"/>
      <c r="T681" s="133"/>
      <c r="U681" s="133"/>
      <c r="V681" s="133"/>
      <c r="W681" s="133"/>
      <c r="X681" s="133"/>
      <c r="Y681" s="133"/>
    </row>
    <row r="682" spans="1:25" ht="13.2">
      <c r="A682" s="133"/>
      <c r="B682" s="49"/>
      <c r="C682" s="133"/>
      <c r="D682" s="133"/>
      <c r="E682" s="133"/>
      <c r="F682" s="133"/>
      <c r="G682" s="133"/>
      <c r="H682" s="133"/>
      <c r="I682" s="133"/>
      <c r="J682" s="133"/>
      <c r="K682" s="133"/>
      <c r="L682" s="133"/>
      <c r="M682" s="133"/>
      <c r="N682" s="133"/>
      <c r="O682" s="133"/>
      <c r="P682" s="133"/>
      <c r="Q682" s="133"/>
      <c r="R682" s="133"/>
      <c r="S682" s="133"/>
      <c r="T682" s="133"/>
      <c r="U682" s="133"/>
      <c r="V682" s="133"/>
      <c r="W682" s="133"/>
      <c r="X682" s="133"/>
      <c r="Y682" s="133"/>
    </row>
    <row r="683" spans="1:25" ht="13.2">
      <c r="A683" s="133"/>
      <c r="B683" s="49"/>
      <c r="C683" s="133"/>
      <c r="D683" s="133"/>
      <c r="E683" s="133"/>
      <c r="F683" s="133"/>
      <c r="G683" s="133"/>
      <c r="H683" s="133"/>
      <c r="I683" s="133"/>
      <c r="J683" s="133"/>
      <c r="K683" s="133"/>
      <c r="L683" s="133"/>
      <c r="M683" s="133"/>
      <c r="N683" s="133"/>
      <c r="O683" s="133"/>
      <c r="P683" s="133"/>
      <c r="Q683" s="133"/>
      <c r="R683" s="133"/>
      <c r="S683" s="133"/>
      <c r="T683" s="133"/>
      <c r="U683" s="133"/>
      <c r="V683" s="133"/>
      <c r="W683" s="133"/>
      <c r="X683" s="133"/>
      <c r="Y683" s="133"/>
    </row>
    <row r="684" spans="1:25" ht="13.2">
      <c r="A684" s="133"/>
      <c r="B684" s="49"/>
      <c r="C684" s="133"/>
      <c r="D684" s="133"/>
      <c r="E684" s="133"/>
      <c r="F684" s="133"/>
      <c r="G684" s="133"/>
      <c r="H684" s="133"/>
      <c r="I684" s="133"/>
      <c r="J684" s="133"/>
      <c r="K684" s="133"/>
      <c r="L684" s="133"/>
      <c r="M684" s="133"/>
      <c r="N684" s="133"/>
      <c r="O684" s="133"/>
      <c r="P684" s="133"/>
      <c r="Q684" s="133"/>
      <c r="R684" s="133"/>
      <c r="S684" s="133"/>
      <c r="T684" s="133"/>
      <c r="U684" s="133"/>
      <c r="V684" s="133"/>
      <c r="W684" s="133"/>
      <c r="X684" s="133"/>
      <c r="Y684" s="133"/>
    </row>
    <row r="685" spans="1:25" ht="13.2">
      <c r="A685" s="133"/>
      <c r="B685" s="49"/>
      <c r="C685" s="133"/>
      <c r="D685" s="133"/>
      <c r="E685" s="133"/>
      <c r="F685" s="133"/>
      <c r="G685" s="133"/>
      <c r="H685" s="133"/>
      <c r="I685" s="133"/>
      <c r="J685" s="133"/>
      <c r="K685" s="133"/>
      <c r="L685" s="133"/>
      <c r="M685" s="133"/>
      <c r="N685" s="133"/>
      <c r="O685" s="133"/>
      <c r="P685" s="133"/>
      <c r="Q685" s="133"/>
      <c r="R685" s="133"/>
      <c r="S685" s="133"/>
      <c r="T685" s="133"/>
      <c r="U685" s="133"/>
      <c r="V685" s="133"/>
      <c r="W685" s="133"/>
      <c r="X685" s="133"/>
      <c r="Y685" s="133"/>
    </row>
    <row r="686" spans="1:25" ht="13.2">
      <c r="A686" s="133"/>
      <c r="B686" s="49"/>
      <c r="C686" s="133"/>
      <c r="D686" s="133"/>
      <c r="E686" s="133"/>
      <c r="F686" s="133"/>
      <c r="G686" s="133"/>
      <c r="H686" s="133"/>
      <c r="I686" s="133"/>
      <c r="J686" s="133"/>
      <c r="K686" s="133"/>
      <c r="L686" s="133"/>
      <c r="M686" s="133"/>
      <c r="N686" s="133"/>
      <c r="O686" s="133"/>
      <c r="P686" s="133"/>
      <c r="Q686" s="133"/>
      <c r="R686" s="133"/>
      <c r="S686" s="133"/>
      <c r="T686" s="133"/>
      <c r="U686" s="133"/>
      <c r="V686" s="133"/>
      <c r="W686" s="133"/>
      <c r="X686" s="133"/>
      <c r="Y686" s="133"/>
    </row>
    <row r="687" spans="1:25" ht="13.2">
      <c r="A687" s="133"/>
      <c r="B687" s="49"/>
      <c r="C687" s="133"/>
      <c r="D687" s="133"/>
      <c r="E687" s="133"/>
      <c r="F687" s="133"/>
      <c r="G687" s="133"/>
      <c r="H687" s="133"/>
      <c r="I687" s="133"/>
      <c r="J687" s="133"/>
      <c r="K687" s="133"/>
      <c r="L687" s="133"/>
      <c r="M687" s="133"/>
      <c r="N687" s="133"/>
      <c r="O687" s="133"/>
      <c r="P687" s="133"/>
      <c r="Q687" s="133"/>
      <c r="R687" s="133"/>
      <c r="S687" s="133"/>
      <c r="T687" s="133"/>
      <c r="U687" s="133"/>
      <c r="V687" s="133"/>
      <c r="W687" s="133"/>
      <c r="X687" s="133"/>
      <c r="Y687" s="133"/>
    </row>
    <row r="688" spans="1:25" ht="13.2">
      <c r="A688" s="133"/>
      <c r="B688" s="49"/>
      <c r="C688" s="133"/>
      <c r="D688" s="133"/>
      <c r="E688" s="133"/>
      <c r="F688" s="133"/>
      <c r="G688" s="133"/>
      <c r="H688" s="133"/>
      <c r="I688" s="133"/>
      <c r="J688" s="133"/>
      <c r="K688" s="133"/>
      <c r="L688" s="133"/>
      <c r="M688" s="133"/>
      <c r="N688" s="133"/>
      <c r="O688" s="133"/>
      <c r="P688" s="133"/>
      <c r="Q688" s="133"/>
      <c r="R688" s="133"/>
      <c r="S688" s="133"/>
      <c r="T688" s="133"/>
      <c r="U688" s="133"/>
      <c r="V688" s="133"/>
      <c r="W688" s="133"/>
      <c r="X688" s="133"/>
      <c r="Y688" s="133"/>
    </row>
    <row r="689" spans="1:25" ht="13.2">
      <c r="A689" s="133"/>
      <c r="B689" s="49"/>
      <c r="C689" s="133"/>
      <c r="D689" s="133"/>
      <c r="E689" s="133"/>
      <c r="F689" s="133"/>
      <c r="G689" s="133"/>
      <c r="H689" s="133"/>
      <c r="I689" s="133"/>
      <c r="J689" s="133"/>
      <c r="K689" s="133"/>
      <c r="L689" s="133"/>
      <c r="M689" s="133"/>
      <c r="N689" s="133"/>
      <c r="O689" s="133"/>
      <c r="P689" s="133"/>
      <c r="Q689" s="133"/>
      <c r="R689" s="133"/>
      <c r="S689" s="133"/>
      <c r="T689" s="133"/>
      <c r="U689" s="133"/>
      <c r="V689" s="133"/>
      <c r="W689" s="133"/>
      <c r="X689" s="133"/>
      <c r="Y689" s="133"/>
    </row>
    <row r="690" spans="1:25" ht="13.2">
      <c r="A690" s="133"/>
      <c r="B690" s="49"/>
      <c r="C690" s="133"/>
      <c r="D690" s="133"/>
      <c r="E690" s="133"/>
      <c r="F690" s="133"/>
      <c r="G690" s="133"/>
      <c r="H690" s="133"/>
      <c r="I690" s="133"/>
      <c r="J690" s="133"/>
      <c r="K690" s="133"/>
      <c r="L690" s="133"/>
      <c r="M690" s="133"/>
      <c r="N690" s="133"/>
      <c r="O690" s="133"/>
      <c r="P690" s="133"/>
      <c r="Q690" s="133"/>
      <c r="R690" s="133"/>
      <c r="S690" s="133"/>
      <c r="T690" s="133"/>
      <c r="U690" s="133"/>
      <c r="V690" s="133"/>
      <c r="W690" s="133"/>
      <c r="X690" s="133"/>
      <c r="Y690" s="133"/>
    </row>
    <row r="691" spans="1:25" ht="13.2">
      <c r="A691" s="133"/>
      <c r="B691" s="49"/>
      <c r="C691" s="133"/>
      <c r="D691" s="133"/>
      <c r="E691" s="133"/>
      <c r="F691" s="133"/>
      <c r="G691" s="133"/>
      <c r="H691" s="133"/>
      <c r="I691" s="133"/>
      <c r="J691" s="133"/>
      <c r="K691" s="133"/>
      <c r="L691" s="133"/>
      <c r="M691" s="133"/>
      <c r="N691" s="133"/>
      <c r="O691" s="133"/>
      <c r="P691" s="133"/>
      <c r="Q691" s="133"/>
      <c r="R691" s="133"/>
      <c r="S691" s="133"/>
      <c r="T691" s="133"/>
      <c r="U691" s="133"/>
      <c r="V691" s="133"/>
      <c r="W691" s="133"/>
      <c r="X691" s="133"/>
      <c r="Y691" s="133"/>
    </row>
    <row r="692" spans="1:25" ht="13.2">
      <c r="A692" s="133"/>
      <c r="B692" s="49"/>
      <c r="C692" s="133"/>
      <c r="D692" s="133"/>
      <c r="E692" s="133"/>
      <c r="F692" s="133"/>
      <c r="G692" s="133"/>
      <c r="H692" s="133"/>
      <c r="I692" s="133"/>
      <c r="J692" s="133"/>
      <c r="K692" s="133"/>
      <c r="L692" s="133"/>
      <c r="M692" s="133"/>
      <c r="N692" s="133"/>
      <c r="O692" s="133"/>
      <c r="P692" s="133"/>
      <c r="Q692" s="133"/>
      <c r="R692" s="133"/>
      <c r="S692" s="133"/>
      <c r="T692" s="133"/>
      <c r="U692" s="133"/>
      <c r="V692" s="133"/>
      <c r="W692" s="133"/>
      <c r="X692" s="133"/>
      <c r="Y692" s="133"/>
    </row>
    <row r="693" spans="1:25" ht="13.2">
      <c r="A693" s="133"/>
      <c r="B693" s="49"/>
      <c r="C693" s="133"/>
      <c r="D693" s="133"/>
      <c r="E693" s="133"/>
      <c r="F693" s="133"/>
      <c r="G693" s="133"/>
      <c r="H693" s="133"/>
      <c r="I693" s="133"/>
      <c r="J693" s="133"/>
      <c r="K693" s="133"/>
      <c r="L693" s="133"/>
      <c r="M693" s="133"/>
      <c r="N693" s="133"/>
      <c r="O693" s="133"/>
      <c r="P693" s="133"/>
      <c r="Q693" s="133"/>
      <c r="R693" s="133"/>
      <c r="S693" s="133"/>
      <c r="T693" s="133"/>
      <c r="U693" s="133"/>
      <c r="V693" s="133"/>
      <c r="W693" s="133"/>
      <c r="X693" s="133"/>
      <c r="Y693" s="133"/>
    </row>
    <row r="694" spans="1:25" ht="13.2">
      <c r="A694" s="133"/>
      <c r="B694" s="49"/>
      <c r="C694" s="133"/>
      <c r="D694" s="133"/>
      <c r="E694" s="133"/>
      <c r="F694" s="133"/>
      <c r="G694" s="133"/>
      <c r="H694" s="133"/>
      <c r="I694" s="133"/>
      <c r="J694" s="133"/>
      <c r="K694" s="133"/>
      <c r="L694" s="133"/>
      <c r="M694" s="133"/>
      <c r="N694" s="133"/>
      <c r="O694" s="133"/>
      <c r="P694" s="133"/>
      <c r="Q694" s="133"/>
      <c r="R694" s="133"/>
      <c r="S694" s="133"/>
      <c r="T694" s="133"/>
      <c r="U694" s="133"/>
      <c r="V694" s="133"/>
      <c r="W694" s="133"/>
      <c r="X694" s="133"/>
      <c r="Y694" s="133"/>
    </row>
    <row r="695" spans="1:25" ht="13.2">
      <c r="A695" s="133"/>
      <c r="B695" s="49"/>
      <c r="C695" s="133"/>
      <c r="D695" s="133"/>
      <c r="E695" s="133"/>
      <c r="F695" s="133"/>
      <c r="G695" s="133"/>
      <c r="H695" s="133"/>
      <c r="I695" s="133"/>
      <c r="J695" s="133"/>
      <c r="K695" s="133"/>
      <c r="L695" s="133"/>
      <c r="M695" s="133"/>
      <c r="N695" s="133"/>
      <c r="O695" s="133"/>
      <c r="P695" s="133"/>
      <c r="Q695" s="133"/>
      <c r="R695" s="133"/>
      <c r="S695" s="133"/>
      <c r="T695" s="133"/>
      <c r="U695" s="133"/>
      <c r="V695" s="133"/>
      <c r="W695" s="133"/>
      <c r="X695" s="133"/>
      <c r="Y695" s="133"/>
    </row>
    <row r="696" spans="1:25" ht="13.2">
      <c r="A696" s="133"/>
      <c r="B696" s="49"/>
      <c r="C696" s="133"/>
      <c r="D696" s="133"/>
      <c r="E696" s="133"/>
      <c r="F696" s="133"/>
      <c r="G696" s="133"/>
      <c r="H696" s="133"/>
      <c r="I696" s="133"/>
      <c r="J696" s="133"/>
      <c r="K696" s="133"/>
      <c r="L696" s="133"/>
      <c r="M696" s="133"/>
      <c r="N696" s="133"/>
      <c r="O696" s="133"/>
      <c r="P696" s="133"/>
      <c r="Q696" s="133"/>
      <c r="R696" s="133"/>
      <c r="S696" s="133"/>
      <c r="T696" s="133"/>
      <c r="U696" s="133"/>
      <c r="V696" s="133"/>
      <c r="W696" s="133"/>
      <c r="X696" s="133"/>
      <c r="Y696" s="133"/>
    </row>
    <row r="697" spans="1:25" ht="13.2">
      <c r="A697" s="133"/>
      <c r="B697" s="49"/>
      <c r="C697" s="133"/>
      <c r="D697" s="133"/>
      <c r="E697" s="133"/>
      <c r="F697" s="133"/>
      <c r="G697" s="133"/>
      <c r="H697" s="133"/>
      <c r="I697" s="133"/>
      <c r="J697" s="133"/>
      <c r="K697" s="133"/>
      <c r="L697" s="133"/>
      <c r="M697" s="133"/>
      <c r="N697" s="133"/>
      <c r="O697" s="133"/>
      <c r="P697" s="133"/>
      <c r="Q697" s="133"/>
      <c r="R697" s="133"/>
      <c r="S697" s="133"/>
      <c r="T697" s="133"/>
      <c r="U697" s="133"/>
      <c r="V697" s="133"/>
      <c r="W697" s="133"/>
      <c r="X697" s="133"/>
      <c r="Y697" s="133"/>
    </row>
    <row r="698" spans="1:25" ht="13.2">
      <c r="A698" s="133"/>
      <c r="B698" s="49"/>
      <c r="C698" s="133"/>
      <c r="D698" s="133"/>
      <c r="E698" s="133"/>
      <c r="F698" s="133"/>
      <c r="G698" s="133"/>
      <c r="H698" s="133"/>
      <c r="I698" s="133"/>
      <c r="J698" s="133"/>
      <c r="K698" s="133"/>
      <c r="L698" s="133"/>
      <c r="M698" s="133"/>
      <c r="N698" s="133"/>
      <c r="O698" s="133"/>
      <c r="P698" s="133"/>
      <c r="Q698" s="133"/>
      <c r="R698" s="133"/>
      <c r="S698" s="133"/>
      <c r="T698" s="133"/>
      <c r="U698" s="133"/>
      <c r="V698" s="133"/>
      <c r="W698" s="133"/>
      <c r="X698" s="133"/>
      <c r="Y698" s="133"/>
    </row>
    <row r="699" spans="1:25" ht="13.2">
      <c r="A699" s="133"/>
      <c r="B699" s="49"/>
      <c r="C699" s="133"/>
      <c r="D699" s="133"/>
      <c r="E699" s="133"/>
      <c r="F699" s="133"/>
      <c r="G699" s="133"/>
      <c r="H699" s="133"/>
      <c r="I699" s="133"/>
      <c r="J699" s="133"/>
      <c r="K699" s="133"/>
      <c r="L699" s="133"/>
      <c r="M699" s="133"/>
      <c r="N699" s="133"/>
      <c r="O699" s="133"/>
      <c r="P699" s="133"/>
      <c r="Q699" s="133"/>
      <c r="R699" s="133"/>
      <c r="S699" s="133"/>
      <c r="T699" s="133"/>
      <c r="U699" s="133"/>
      <c r="V699" s="133"/>
      <c r="W699" s="133"/>
      <c r="X699" s="133"/>
      <c r="Y699" s="133"/>
    </row>
    <row r="700" spans="1:25" ht="13.2">
      <c r="A700" s="133"/>
      <c r="B700" s="49"/>
      <c r="C700" s="133"/>
      <c r="D700" s="133"/>
      <c r="E700" s="133"/>
      <c r="F700" s="133"/>
      <c r="G700" s="133"/>
      <c r="H700" s="133"/>
      <c r="I700" s="133"/>
      <c r="J700" s="133"/>
      <c r="K700" s="133"/>
      <c r="L700" s="133"/>
      <c r="M700" s="133"/>
      <c r="N700" s="133"/>
      <c r="O700" s="133"/>
      <c r="P700" s="133"/>
      <c r="Q700" s="133"/>
      <c r="R700" s="133"/>
      <c r="S700" s="133"/>
      <c r="T700" s="133"/>
      <c r="U700" s="133"/>
      <c r="V700" s="133"/>
      <c r="W700" s="133"/>
      <c r="X700" s="133"/>
      <c r="Y700" s="133"/>
    </row>
    <row r="701" spans="1:25" ht="13.2">
      <c r="A701" s="133"/>
      <c r="B701" s="49"/>
      <c r="C701" s="133"/>
      <c r="D701" s="133"/>
      <c r="E701" s="133"/>
      <c r="F701" s="133"/>
      <c r="G701" s="133"/>
      <c r="H701" s="133"/>
      <c r="I701" s="133"/>
      <c r="J701" s="133"/>
      <c r="K701" s="133"/>
      <c r="L701" s="133"/>
      <c r="M701" s="133"/>
      <c r="N701" s="133"/>
      <c r="O701" s="133"/>
      <c r="P701" s="133"/>
      <c r="Q701" s="133"/>
      <c r="R701" s="133"/>
      <c r="S701" s="133"/>
      <c r="T701" s="133"/>
      <c r="U701" s="133"/>
      <c r="V701" s="133"/>
      <c r="W701" s="133"/>
      <c r="X701" s="133"/>
      <c r="Y701" s="133"/>
    </row>
    <row r="702" spans="1:25" ht="13.2">
      <c r="A702" s="133"/>
      <c r="B702" s="49"/>
      <c r="C702" s="133"/>
      <c r="D702" s="133"/>
      <c r="E702" s="133"/>
      <c r="F702" s="133"/>
      <c r="G702" s="133"/>
      <c r="H702" s="133"/>
      <c r="I702" s="133"/>
      <c r="J702" s="133"/>
      <c r="K702" s="133"/>
      <c r="L702" s="133"/>
      <c r="M702" s="133"/>
      <c r="N702" s="133"/>
      <c r="O702" s="133"/>
      <c r="P702" s="133"/>
      <c r="Q702" s="133"/>
      <c r="R702" s="133"/>
      <c r="S702" s="133"/>
      <c r="T702" s="133"/>
      <c r="U702" s="133"/>
      <c r="V702" s="133"/>
      <c r="W702" s="133"/>
      <c r="X702" s="133"/>
      <c r="Y702" s="133"/>
    </row>
    <row r="703" spans="1:25" ht="13.2">
      <c r="A703" s="133"/>
      <c r="B703" s="49"/>
      <c r="C703" s="133"/>
      <c r="D703" s="133"/>
      <c r="E703" s="133"/>
      <c r="F703" s="133"/>
      <c r="G703" s="133"/>
      <c r="H703" s="133"/>
      <c r="I703" s="133"/>
      <c r="J703" s="133"/>
      <c r="K703" s="133"/>
      <c r="L703" s="133"/>
      <c r="M703" s="133"/>
      <c r="N703" s="133"/>
      <c r="O703" s="133"/>
      <c r="P703" s="133"/>
      <c r="Q703" s="133"/>
      <c r="R703" s="133"/>
      <c r="S703" s="133"/>
      <c r="T703" s="133"/>
      <c r="U703" s="133"/>
      <c r="V703" s="133"/>
      <c r="W703" s="133"/>
      <c r="X703" s="133"/>
      <c r="Y703" s="133"/>
    </row>
    <row r="704" spans="1:25" ht="13.2">
      <c r="A704" s="133"/>
      <c r="B704" s="49"/>
      <c r="C704" s="133"/>
      <c r="D704" s="133"/>
      <c r="E704" s="133"/>
      <c r="F704" s="133"/>
      <c r="G704" s="133"/>
      <c r="H704" s="133"/>
      <c r="I704" s="133"/>
      <c r="J704" s="133"/>
      <c r="K704" s="133"/>
      <c r="L704" s="133"/>
      <c r="M704" s="133"/>
      <c r="N704" s="133"/>
      <c r="O704" s="133"/>
      <c r="P704" s="133"/>
      <c r="Q704" s="133"/>
      <c r="R704" s="133"/>
      <c r="S704" s="133"/>
      <c r="T704" s="133"/>
      <c r="U704" s="133"/>
      <c r="V704" s="133"/>
      <c r="W704" s="133"/>
      <c r="X704" s="133"/>
      <c r="Y704" s="133"/>
    </row>
    <row r="705" spans="1:25" ht="13.2">
      <c r="A705" s="133"/>
      <c r="B705" s="49"/>
      <c r="C705" s="133"/>
      <c r="D705" s="133"/>
      <c r="E705" s="133"/>
      <c r="F705" s="133"/>
      <c r="G705" s="133"/>
      <c r="H705" s="133"/>
      <c r="I705" s="133"/>
      <c r="J705" s="133"/>
      <c r="K705" s="133"/>
      <c r="L705" s="133"/>
      <c r="M705" s="133"/>
      <c r="N705" s="133"/>
      <c r="O705" s="133"/>
      <c r="P705" s="133"/>
      <c r="Q705" s="133"/>
      <c r="R705" s="133"/>
      <c r="S705" s="133"/>
      <c r="T705" s="133"/>
      <c r="U705" s="133"/>
      <c r="V705" s="133"/>
      <c r="W705" s="133"/>
      <c r="X705" s="133"/>
      <c r="Y705" s="133"/>
    </row>
    <row r="706" spans="1:25" ht="13.2">
      <c r="A706" s="133"/>
      <c r="B706" s="49"/>
      <c r="C706" s="133"/>
      <c r="D706" s="133"/>
      <c r="E706" s="133"/>
      <c r="F706" s="133"/>
      <c r="G706" s="133"/>
      <c r="H706" s="133"/>
      <c r="I706" s="133"/>
      <c r="J706" s="133"/>
      <c r="K706" s="133"/>
      <c r="L706" s="133"/>
      <c r="M706" s="133"/>
      <c r="N706" s="133"/>
      <c r="O706" s="133"/>
      <c r="P706" s="133"/>
      <c r="Q706" s="133"/>
      <c r="R706" s="133"/>
      <c r="S706" s="133"/>
      <c r="T706" s="133"/>
      <c r="U706" s="133"/>
      <c r="V706" s="133"/>
      <c r="W706" s="133"/>
      <c r="X706" s="133"/>
      <c r="Y706" s="133"/>
    </row>
    <row r="707" spans="1:25" ht="13.2">
      <c r="A707" s="133"/>
      <c r="B707" s="49"/>
      <c r="C707" s="133"/>
      <c r="D707" s="133"/>
      <c r="E707" s="133"/>
      <c r="F707" s="133"/>
      <c r="G707" s="133"/>
      <c r="H707" s="133"/>
      <c r="I707" s="133"/>
      <c r="J707" s="133"/>
      <c r="K707" s="133"/>
      <c r="L707" s="133"/>
      <c r="M707" s="133"/>
      <c r="N707" s="133"/>
      <c r="O707" s="133"/>
      <c r="P707" s="133"/>
      <c r="Q707" s="133"/>
      <c r="R707" s="133"/>
      <c r="S707" s="133"/>
      <c r="T707" s="133"/>
      <c r="U707" s="133"/>
      <c r="V707" s="133"/>
      <c r="W707" s="133"/>
      <c r="X707" s="133"/>
      <c r="Y707" s="133"/>
    </row>
    <row r="708" spans="1:25" ht="13.2">
      <c r="A708" s="133"/>
      <c r="B708" s="49"/>
      <c r="C708" s="133"/>
      <c r="D708" s="133"/>
      <c r="E708" s="133"/>
      <c r="F708" s="133"/>
      <c r="G708" s="133"/>
      <c r="H708" s="133"/>
      <c r="I708" s="133"/>
      <c r="J708" s="133"/>
      <c r="K708" s="133"/>
      <c r="L708" s="133"/>
      <c r="M708" s="133"/>
      <c r="N708" s="133"/>
      <c r="O708" s="133"/>
      <c r="P708" s="133"/>
      <c r="Q708" s="133"/>
      <c r="R708" s="133"/>
      <c r="S708" s="133"/>
      <c r="T708" s="133"/>
      <c r="U708" s="133"/>
      <c r="V708" s="133"/>
      <c r="W708" s="133"/>
      <c r="X708" s="133"/>
      <c r="Y708" s="133"/>
    </row>
    <row r="709" spans="1:25" ht="13.2">
      <c r="A709" s="133"/>
      <c r="B709" s="49"/>
      <c r="C709" s="133"/>
      <c r="D709" s="133"/>
      <c r="E709" s="133"/>
      <c r="F709" s="133"/>
      <c r="G709" s="133"/>
      <c r="H709" s="133"/>
      <c r="I709" s="133"/>
      <c r="J709" s="133"/>
      <c r="K709" s="133"/>
      <c r="L709" s="133"/>
      <c r="M709" s="133"/>
      <c r="N709" s="133"/>
      <c r="O709" s="133"/>
      <c r="P709" s="133"/>
      <c r="Q709" s="133"/>
      <c r="R709" s="133"/>
      <c r="S709" s="133"/>
      <c r="T709" s="133"/>
      <c r="U709" s="133"/>
      <c r="V709" s="133"/>
      <c r="W709" s="133"/>
      <c r="X709" s="133"/>
      <c r="Y709" s="133"/>
    </row>
    <row r="710" spans="1:25" ht="13.2">
      <c r="A710" s="133"/>
      <c r="B710" s="49"/>
      <c r="C710" s="133"/>
      <c r="D710" s="133"/>
      <c r="E710" s="133"/>
      <c r="F710" s="133"/>
      <c r="G710" s="133"/>
      <c r="H710" s="133"/>
      <c r="I710" s="133"/>
      <c r="J710" s="133"/>
      <c r="K710" s="133"/>
      <c r="L710" s="133"/>
      <c r="M710" s="133"/>
      <c r="N710" s="133"/>
      <c r="O710" s="133"/>
      <c r="P710" s="133"/>
      <c r="Q710" s="133"/>
      <c r="R710" s="133"/>
      <c r="S710" s="133"/>
      <c r="T710" s="133"/>
      <c r="U710" s="133"/>
      <c r="V710" s="133"/>
      <c r="W710" s="133"/>
      <c r="X710" s="133"/>
      <c r="Y710" s="133"/>
    </row>
    <row r="711" spans="1:25" ht="13.2">
      <c r="A711" s="133"/>
      <c r="B711" s="49"/>
      <c r="C711" s="133"/>
      <c r="D711" s="133"/>
      <c r="E711" s="133"/>
      <c r="F711" s="133"/>
      <c r="G711" s="133"/>
      <c r="H711" s="133"/>
      <c r="I711" s="133"/>
      <c r="J711" s="133"/>
      <c r="K711" s="133"/>
      <c r="L711" s="133"/>
      <c r="M711" s="133"/>
      <c r="N711" s="133"/>
      <c r="O711" s="133"/>
      <c r="P711" s="133"/>
      <c r="Q711" s="133"/>
      <c r="R711" s="133"/>
      <c r="S711" s="133"/>
      <c r="T711" s="133"/>
      <c r="U711" s="133"/>
      <c r="V711" s="133"/>
      <c r="W711" s="133"/>
      <c r="X711" s="133"/>
      <c r="Y711" s="133"/>
    </row>
    <row r="712" spans="1:25" ht="13.2">
      <c r="A712" s="133"/>
      <c r="B712" s="49"/>
      <c r="C712" s="133"/>
      <c r="D712" s="133"/>
      <c r="E712" s="133"/>
      <c r="F712" s="133"/>
      <c r="G712" s="133"/>
      <c r="H712" s="133"/>
      <c r="I712" s="133"/>
      <c r="J712" s="133"/>
      <c r="K712" s="133"/>
      <c r="L712" s="133"/>
      <c r="M712" s="133"/>
      <c r="N712" s="133"/>
      <c r="O712" s="133"/>
      <c r="P712" s="133"/>
      <c r="Q712" s="133"/>
      <c r="R712" s="133"/>
      <c r="S712" s="133"/>
      <c r="T712" s="133"/>
      <c r="U712" s="133"/>
      <c r="V712" s="133"/>
      <c r="W712" s="133"/>
      <c r="X712" s="133"/>
      <c r="Y712" s="133"/>
    </row>
    <row r="713" spans="1:25" ht="13.2">
      <c r="A713" s="133"/>
      <c r="B713" s="49"/>
      <c r="C713" s="133"/>
      <c r="D713" s="133"/>
      <c r="E713" s="133"/>
      <c r="F713" s="133"/>
      <c r="G713" s="133"/>
      <c r="H713" s="133"/>
      <c r="I713" s="133"/>
      <c r="J713" s="133"/>
      <c r="K713" s="133"/>
      <c r="L713" s="133"/>
      <c r="M713" s="133"/>
      <c r="N713" s="133"/>
      <c r="O713" s="133"/>
      <c r="P713" s="133"/>
      <c r="Q713" s="133"/>
      <c r="R713" s="133"/>
      <c r="S713" s="133"/>
      <c r="T713" s="133"/>
      <c r="U713" s="133"/>
      <c r="V713" s="133"/>
      <c r="W713" s="133"/>
      <c r="X713" s="133"/>
      <c r="Y713" s="133"/>
    </row>
    <row r="714" spans="1:25" ht="13.2">
      <c r="A714" s="133"/>
      <c r="B714" s="49"/>
      <c r="C714" s="133"/>
      <c r="D714" s="133"/>
      <c r="E714" s="133"/>
      <c r="F714" s="133"/>
      <c r="G714" s="133"/>
      <c r="H714" s="133"/>
      <c r="I714" s="133"/>
      <c r="J714" s="133"/>
      <c r="K714" s="133"/>
      <c r="L714" s="133"/>
      <c r="M714" s="133"/>
      <c r="N714" s="133"/>
      <c r="O714" s="133"/>
      <c r="P714" s="133"/>
      <c r="Q714" s="133"/>
      <c r="R714" s="133"/>
      <c r="S714" s="133"/>
      <c r="T714" s="133"/>
      <c r="U714" s="133"/>
      <c r="V714" s="133"/>
      <c r="W714" s="133"/>
      <c r="X714" s="133"/>
      <c r="Y714" s="133"/>
    </row>
    <row r="715" spans="1:25" ht="13.2">
      <c r="A715" s="133"/>
      <c r="B715" s="49"/>
      <c r="C715" s="133"/>
      <c r="D715" s="133"/>
      <c r="E715" s="133"/>
      <c r="F715" s="133"/>
      <c r="G715" s="133"/>
      <c r="H715" s="133"/>
      <c r="I715" s="133"/>
      <c r="J715" s="133"/>
      <c r="K715" s="133"/>
      <c r="L715" s="133"/>
      <c r="M715" s="133"/>
      <c r="N715" s="133"/>
      <c r="O715" s="133"/>
      <c r="P715" s="133"/>
      <c r="Q715" s="133"/>
      <c r="R715" s="133"/>
      <c r="S715" s="133"/>
      <c r="T715" s="133"/>
      <c r="U715" s="133"/>
      <c r="V715" s="133"/>
      <c r="W715" s="133"/>
      <c r="X715" s="133"/>
      <c r="Y715" s="133"/>
    </row>
    <row r="716" spans="1:25" ht="13.2">
      <c r="A716" s="133"/>
      <c r="B716" s="49"/>
      <c r="C716" s="133"/>
      <c r="D716" s="133"/>
      <c r="E716" s="133"/>
      <c r="F716" s="133"/>
      <c r="G716" s="133"/>
      <c r="H716" s="133"/>
      <c r="I716" s="133"/>
      <c r="J716" s="133"/>
      <c r="K716" s="133"/>
      <c r="L716" s="133"/>
      <c r="M716" s="133"/>
      <c r="N716" s="133"/>
      <c r="O716" s="133"/>
      <c r="P716" s="133"/>
      <c r="Q716" s="133"/>
      <c r="R716" s="133"/>
      <c r="S716" s="133"/>
      <c r="T716" s="133"/>
      <c r="U716" s="133"/>
      <c r="V716" s="133"/>
      <c r="W716" s="133"/>
      <c r="X716" s="133"/>
      <c r="Y716" s="133"/>
    </row>
    <row r="717" spans="1:25" ht="13.2">
      <c r="A717" s="133"/>
      <c r="B717" s="49"/>
      <c r="C717" s="133"/>
      <c r="D717" s="133"/>
      <c r="E717" s="133"/>
      <c r="F717" s="133"/>
      <c r="G717" s="133"/>
      <c r="H717" s="133"/>
      <c r="I717" s="133"/>
      <c r="J717" s="133"/>
      <c r="K717" s="133"/>
      <c r="L717" s="133"/>
      <c r="M717" s="133"/>
      <c r="N717" s="133"/>
      <c r="O717" s="133"/>
      <c r="P717" s="133"/>
      <c r="Q717" s="133"/>
      <c r="R717" s="133"/>
      <c r="S717" s="133"/>
      <c r="T717" s="133"/>
      <c r="U717" s="133"/>
      <c r="V717" s="133"/>
      <c r="W717" s="133"/>
      <c r="X717" s="133"/>
      <c r="Y717" s="133"/>
    </row>
    <row r="718" spans="1:25" ht="13.2">
      <c r="A718" s="133"/>
      <c r="B718" s="49"/>
      <c r="C718" s="133"/>
      <c r="D718" s="133"/>
      <c r="E718" s="133"/>
      <c r="F718" s="133"/>
      <c r="G718" s="133"/>
      <c r="H718" s="133"/>
      <c r="I718" s="133"/>
      <c r="J718" s="133"/>
      <c r="K718" s="133"/>
      <c r="L718" s="133"/>
      <c r="M718" s="133"/>
      <c r="N718" s="133"/>
      <c r="O718" s="133"/>
      <c r="P718" s="133"/>
      <c r="Q718" s="133"/>
      <c r="R718" s="133"/>
      <c r="S718" s="133"/>
      <c r="T718" s="133"/>
      <c r="U718" s="133"/>
      <c r="V718" s="133"/>
      <c r="W718" s="133"/>
      <c r="X718" s="133"/>
      <c r="Y718" s="133"/>
    </row>
    <row r="719" spans="1:25" ht="13.2">
      <c r="A719" s="133"/>
      <c r="B719" s="49"/>
      <c r="C719" s="133"/>
      <c r="D719" s="133"/>
      <c r="E719" s="133"/>
      <c r="F719" s="133"/>
      <c r="G719" s="133"/>
      <c r="H719" s="133"/>
      <c r="I719" s="133"/>
      <c r="J719" s="133"/>
      <c r="K719" s="133"/>
      <c r="L719" s="133"/>
      <c r="M719" s="133"/>
      <c r="N719" s="133"/>
      <c r="O719" s="133"/>
      <c r="P719" s="133"/>
      <c r="Q719" s="133"/>
      <c r="R719" s="133"/>
      <c r="S719" s="133"/>
      <c r="T719" s="133"/>
      <c r="U719" s="133"/>
      <c r="V719" s="133"/>
      <c r="W719" s="133"/>
      <c r="X719" s="133"/>
      <c r="Y719" s="133"/>
    </row>
    <row r="720" spans="1:25" ht="13.2">
      <c r="A720" s="133"/>
      <c r="B720" s="49"/>
      <c r="C720" s="133"/>
      <c r="D720" s="133"/>
      <c r="E720" s="133"/>
      <c r="F720" s="133"/>
      <c r="G720" s="133"/>
      <c r="H720" s="133"/>
      <c r="I720" s="133"/>
      <c r="J720" s="133"/>
      <c r="K720" s="133"/>
      <c r="L720" s="133"/>
      <c r="M720" s="133"/>
      <c r="N720" s="133"/>
      <c r="O720" s="133"/>
      <c r="P720" s="133"/>
      <c r="Q720" s="133"/>
      <c r="R720" s="133"/>
      <c r="S720" s="133"/>
      <c r="T720" s="133"/>
      <c r="U720" s="133"/>
      <c r="V720" s="133"/>
      <c r="W720" s="133"/>
      <c r="X720" s="133"/>
      <c r="Y720" s="133"/>
    </row>
    <row r="721" spans="1:25" ht="13.2">
      <c r="A721" s="133"/>
      <c r="B721" s="49"/>
      <c r="C721" s="133"/>
      <c r="D721" s="133"/>
      <c r="E721" s="133"/>
      <c r="F721" s="133"/>
      <c r="G721" s="133"/>
      <c r="H721" s="133"/>
      <c r="I721" s="133"/>
      <c r="J721" s="133"/>
      <c r="K721" s="133"/>
      <c r="L721" s="133"/>
      <c r="M721" s="133"/>
      <c r="N721" s="133"/>
      <c r="O721" s="133"/>
      <c r="P721" s="133"/>
      <c r="Q721" s="133"/>
      <c r="R721" s="133"/>
      <c r="S721" s="133"/>
      <c r="T721" s="133"/>
      <c r="U721" s="133"/>
      <c r="V721" s="133"/>
      <c r="W721" s="133"/>
      <c r="X721" s="133"/>
      <c r="Y721" s="133"/>
    </row>
    <row r="722" spans="1:25" ht="13.2">
      <c r="A722" s="133"/>
      <c r="B722" s="49"/>
      <c r="C722" s="133"/>
      <c r="D722" s="133"/>
      <c r="E722" s="133"/>
      <c r="F722" s="133"/>
      <c r="G722" s="133"/>
      <c r="H722" s="133"/>
      <c r="I722" s="133"/>
      <c r="J722" s="133"/>
      <c r="K722" s="133"/>
      <c r="L722" s="133"/>
      <c r="M722" s="133"/>
      <c r="N722" s="133"/>
      <c r="O722" s="133"/>
      <c r="P722" s="133"/>
      <c r="Q722" s="133"/>
      <c r="R722" s="133"/>
      <c r="S722" s="133"/>
      <c r="T722" s="133"/>
      <c r="U722" s="133"/>
      <c r="V722" s="133"/>
      <c r="W722" s="133"/>
      <c r="X722" s="133"/>
      <c r="Y722" s="133"/>
    </row>
    <row r="723" spans="1:25" ht="13.2">
      <c r="A723" s="133"/>
      <c r="B723" s="49"/>
      <c r="C723" s="133"/>
      <c r="D723" s="133"/>
      <c r="E723" s="133"/>
      <c r="F723" s="133"/>
      <c r="G723" s="133"/>
      <c r="H723" s="133"/>
      <c r="I723" s="133"/>
      <c r="J723" s="133"/>
      <c r="K723" s="133"/>
      <c r="L723" s="133"/>
      <c r="M723" s="133"/>
      <c r="N723" s="133"/>
      <c r="O723" s="133"/>
      <c r="P723" s="133"/>
      <c r="Q723" s="133"/>
      <c r="R723" s="133"/>
      <c r="S723" s="133"/>
      <c r="T723" s="133"/>
      <c r="U723" s="133"/>
      <c r="V723" s="133"/>
      <c r="W723" s="133"/>
      <c r="X723" s="133"/>
      <c r="Y723" s="133"/>
    </row>
    <row r="724" spans="1:25" ht="13.2">
      <c r="A724" s="133"/>
      <c r="B724" s="49"/>
      <c r="C724" s="133"/>
      <c r="D724" s="133"/>
      <c r="E724" s="133"/>
      <c r="F724" s="133"/>
      <c r="G724" s="133"/>
      <c r="H724" s="133"/>
      <c r="I724" s="133"/>
      <c r="J724" s="133"/>
      <c r="K724" s="133"/>
      <c r="L724" s="133"/>
      <c r="M724" s="133"/>
      <c r="N724" s="133"/>
      <c r="O724" s="133"/>
      <c r="P724" s="133"/>
      <c r="Q724" s="133"/>
      <c r="R724" s="133"/>
      <c r="S724" s="133"/>
      <c r="T724" s="133"/>
      <c r="U724" s="133"/>
      <c r="V724" s="133"/>
      <c r="W724" s="133"/>
      <c r="X724" s="133"/>
      <c r="Y724" s="133"/>
    </row>
    <row r="725" spans="1:25" ht="13.2">
      <c r="A725" s="133"/>
      <c r="B725" s="49"/>
      <c r="C725" s="133"/>
      <c r="D725" s="133"/>
      <c r="E725" s="133"/>
      <c r="F725" s="133"/>
      <c r="G725" s="133"/>
      <c r="H725" s="133"/>
      <c r="I725" s="133"/>
      <c r="J725" s="133"/>
      <c r="K725" s="133"/>
      <c r="L725" s="133"/>
      <c r="M725" s="133"/>
      <c r="N725" s="133"/>
      <c r="O725" s="133"/>
      <c r="P725" s="133"/>
      <c r="Q725" s="133"/>
      <c r="R725" s="133"/>
      <c r="S725" s="133"/>
      <c r="T725" s="133"/>
      <c r="U725" s="133"/>
      <c r="V725" s="133"/>
      <c r="W725" s="133"/>
      <c r="X725" s="133"/>
      <c r="Y725" s="133"/>
    </row>
    <row r="726" spans="1:25" ht="13.2">
      <c r="A726" s="133"/>
      <c r="B726" s="49"/>
      <c r="C726" s="133"/>
      <c r="D726" s="133"/>
      <c r="E726" s="133"/>
      <c r="F726" s="133"/>
      <c r="G726" s="133"/>
      <c r="H726" s="133"/>
      <c r="I726" s="133"/>
      <c r="J726" s="133"/>
      <c r="K726" s="133"/>
      <c r="L726" s="133"/>
      <c r="M726" s="133"/>
      <c r="N726" s="133"/>
      <c r="O726" s="133"/>
      <c r="P726" s="133"/>
      <c r="Q726" s="133"/>
      <c r="R726" s="133"/>
      <c r="S726" s="133"/>
      <c r="T726" s="133"/>
      <c r="U726" s="133"/>
      <c r="V726" s="133"/>
      <c r="W726" s="133"/>
      <c r="X726" s="133"/>
      <c r="Y726" s="133"/>
    </row>
    <row r="727" spans="1:25" ht="13.2">
      <c r="A727" s="133"/>
      <c r="B727" s="49"/>
      <c r="C727" s="133"/>
      <c r="D727" s="133"/>
      <c r="E727" s="133"/>
      <c r="F727" s="133"/>
      <c r="G727" s="133"/>
      <c r="H727" s="133"/>
      <c r="I727" s="133"/>
      <c r="J727" s="133"/>
      <c r="K727" s="133"/>
      <c r="L727" s="133"/>
      <c r="M727" s="133"/>
      <c r="N727" s="133"/>
      <c r="O727" s="133"/>
      <c r="P727" s="133"/>
      <c r="Q727" s="133"/>
      <c r="R727" s="133"/>
      <c r="S727" s="133"/>
      <c r="T727" s="133"/>
      <c r="U727" s="133"/>
      <c r="V727" s="133"/>
      <c r="W727" s="133"/>
      <c r="X727" s="133"/>
      <c r="Y727" s="133"/>
    </row>
    <row r="728" spans="1:25" ht="13.2">
      <c r="A728" s="133"/>
      <c r="B728" s="49"/>
      <c r="C728" s="133"/>
      <c r="D728" s="133"/>
      <c r="E728" s="133"/>
      <c r="F728" s="133"/>
      <c r="G728" s="133"/>
      <c r="H728" s="133"/>
      <c r="I728" s="133"/>
      <c r="J728" s="133"/>
      <c r="K728" s="133"/>
      <c r="L728" s="133"/>
      <c r="M728" s="133"/>
      <c r="N728" s="133"/>
      <c r="O728" s="133"/>
      <c r="P728" s="133"/>
      <c r="Q728" s="133"/>
      <c r="R728" s="133"/>
      <c r="S728" s="133"/>
      <c r="T728" s="133"/>
      <c r="U728" s="133"/>
      <c r="V728" s="133"/>
      <c r="W728" s="133"/>
      <c r="X728" s="133"/>
      <c r="Y728" s="133"/>
    </row>
    <row r="729" spans="1:25" ht="13.2">
      <c r="A729" s="133"/>
      <c r="B729" s="49"/>
      <c r="C729" s="133"/>
      <c r="D729" s="133"/>
      <c r="E729" s="133"/>
      <c r="F729" s="133"/>
      <c r="G729" s="133"/>
      <c r="H729" s="133"/>
      <c r="I729" s="133"/>
      <c r="J729" s="133"/>
      <c r="K729" s="133"/>
      <c r="L729" s="133"/>
      <c r="M729" s="133"/>
      <c r="N729" s="133"/>
      <c r="O729" s="133"/>
      <c r="P729" s="133"/>
      <c r="Q729" s="133"/>
      <c r="R729" s="133"/>
      <c r="S729" s="133"/>
      <c r="T729" s="133"/>
      <c r="U729" s="133"/>
      <c r="V729" s="133"/>
      <c r="W729" s="133"/>
      <c r="X729" s="133"/>
      <c r="Y729" s="133"/>
    </row>
    <row r="730" spans="1:25" ht="13.2">
      <c r="A730" s="133"/>
      <c r="B730" s="49"/>
      <c r="C730" s="133"/>
      <c r="D730" s="133"/>
      <c r="E730" s="133"/>
      <c r="F730" s="133"/>
      <c r="G730" s="133"/>
      <c r="H730" s="133"/>
      <c r="I730" s="133"/>
      <c r="J730" s="133"/>
      <c r="K730" s="133"/>
      <c r="L730" s="133"/>
      <c r="M730" s="133"/>
      <c r="N730" s="133"/>
      <c r="O730" s="133"/>
      <c r="P730" s="133"/>
      <c r="Q730" s="133"/>
      <c r="R730" s="133"/>
      <c r="S730" s="133"/>
      <c r="T730" s="133"/>
      <c r="U730" s="133"/>
      <c r="V730" s="133"/>
      <c r="W730" s="133"/>
      <c r="X730" s="133"/>
      <c r="Y730" s="133"/>
    </row>
    <row r="731" spans="1:25" ht="13.2">
      <c r="A731" s="133"/>
      <c r="B731" s="49"/>
      <c r="C731" s="133"/>
      <c r="D731" s="133"/>
      <c r="E731" s="133"/>
      <c r="F731" s="133"/>
      <c r="G731" s="133"/>
      <c r="H731" s="133"/>
      <c r="I731" s="133"/>
      <c r="J731" s="133"/>
      <c r="K731" s="133"/>
      <c r="L731" s="133"/>
      <c r="M731" s="133"/>
      <c r="N731" s="133"/>
      <c r="O731" s="133"/>
      <c r="P731" s="133"/>
      <c r="Q731" s="133"/>
      <c r="R731" s="133"/>
      <c r="S731" s="133"/>
      <c r="T731" s="133"/>
      <c r="U731" s="133"/>
      <c r="V731" s="133"/>
      <c r="W731" s="133"/>
      <c r="X731" s="133"/>
      <c r="Y731" s="133"/>
    </row>
    <row r="732" spans="1:25" ht="13.2">
      <c r="A732" s="133"/>
      <c r="B732" s="49"/>
      <c r="C732" s="133"/>
      <c r="D732" s="133"/>
      <c r="E732" s="133"/>
      <c r="F732" s="133"/>
      <c r="G732" s="133"/>
      <c r="H732" s="133"/>
      <c r="I732" s="133"/>
      <c r="J732" s="133"/>
      <c r="K732" s="133"/>
      <c r="L732" s="133"/>
      <c r="M732" s="133"/>
      <c r="N732" s="133"/>
      <c r="O732" s="133"/>
      <c r="P732" s="133"/>
      <c r="Q732" s="133"/>
      <c r="R732" s="133"/>
      <c r="S732" s="133"/>
      <c r="T732" s="133"/>
      <c r="U732" s="133"/>
      <c r="V732" s="133"/>
      <c r="W732" s="133"/>
      <c r="X732" s="133"/>
      <c r="Y732" s="133"/>
    </row>
    <row r="733" spans="1:25" ht="13.2">
      <c r="A733" s="133"/>
      <c r="B733" s="49"/>
      <c r="C733" s="133"/>
      <c r="D733" s="133"/>
      <c r="E733" s="133"/>
      <c r="F733" s="133"/>
      <c r="G733" s="133"/>
      <c r="H733" s="133"/>
      <c r="I733" s="133"/>
      <c r="J733" s="133"/>
      <c r="K733" s="133"/>
      <c r="L733" s="133"/>
      <c r="M733" s="133"/>
      <c r="N733" s="133"/>
      <c r="O733" s="133"/>
      <c r="P733" s="133"/>
      <c r="Q733" s="133"/>
      <c r="R733" s="133"/>
      <c r="S733" s="133"/>
      <c r="T733" s="133"/>
      <c r="U733" s="133"/>
      <c r="V733" s="133"/>
      <c r="W733" s="133"/>
      <c r="X733" s="133"/>
      <c r="Y733" s="133"/>
    </row>
    <row r="734" spans="1:25" ht="13.2">
      <c r="A734" s="133"/>
      <c r="B734" s="49"/>
      <c r="C734" s="133"/>
      <c r="D734" s="133"/>
      <c r="E734" s="133"/>
      <c r="F734" s="133"/>
      <c r="G734" s="133"/>
      <c r="H734" s="133"/>
      <c r="I734" s="133"/>
      <c r="J734" s="133"/>
      <c r="K734" s="133"/>
      <c r="L734" s="133"/>
      <c r="M734" s="133"/>
      <c r="N734" s="133"/>
      <c r="O734" s="133"/>
      <c r="P734" s="133"/>
      <c r="Q734" s="133"/>
      <c r="R734" s="133"/>
      <c r="S734" s="133"/>
      <c r="T734" s="133"/>
      <c r="U734" s="133"/>
      <c r="V734" s="133"/>
      <c r="W734" s="133"/>
      <c r="X734" s="133"/>
      <c r="Y734" s="133"/>
    </row>
    <row r="735" spans="1:25" ht="13.2">
      <c r="A735" s="133"/>
      <c r="B735" s="49"/>
      <c r="C735" s="133"/>
      <c r="D735" s="133"/>
      <c r="E735" s="133"/>
      <c r="F735" s="133"/>
      <c r="G735" s="133"/>
      <c r="H735" s="133"/>
      <c r="I735" s="133"/>
      <c r="J735" s="133"/>
      <c r="K735" s="133"/>
      <c r="L735" s="133"/>
      <c r="M735" s="133"/>
      <c r="N735" s="133"/>
      <c r="O735" s="133"/>
      <c r="P735" s="133"/>
      <c r="Q735" s="133"/>
      <c r="R735" s="133"/>
      <c r="S735" s="133"/>
      <c r="T735" s="133"/>
      <c r="U735" s="133"/>
      <c r="V735" s="133"/>
      <c r="W735" s="133"/>
      <c r="X735" s="133"/>
      <c r="Y735" s="133"/>
    </row>
    <row r="736" spans="1:25" ht="13.2">
      <c r="A736" s="133"/>
      <c r="B736" s="49"/>
      <c r="C736" s="133"/>
      <c r="D736" s="133"/>
      <c r="E736" s="133"/>
      <c r="F736" s="133"/>
      <c r="G736" s="133"/>
      <c r="H736" s="133"/>
      <c r="I736" s="133"/>
      <c r="J736" s="133"/>
      <c r="K736" s="133"/>
      <c r="L736" s="133"/>
      <c r="M736" s="133"/>
      <c r="N736" s="133"/>
      <c r="O736" s="133"/>
      <c r="P736" s="133"/>
      <c r="Q736" s="133"/>
      <c r="R736" s="133"/>
      <c r="S736" s="133"/>
      <c r="T736" s="133"/>
      <c r="U736" s="133"/>
      <c r="V736" s="133"/>
      <c r="W736" s="133"/>
      <c r="X736" s="133"/>
      <c r="Y736" s="133"/>
    </row>
    <row r="737" spans="1:25" ht="13.2">
      <c r="A737" s="133"/>
      <c r="B737" s="49"/>
      <c r="C737" s="133"/>
      <c r="D737" s="133"/>
      <c r="E737" s="133"/>
      <c r="F737" s="133"/>
      <c r="G737" s="133"/>
      <c r="H737" s="133"/>
      <c r="I737" s="133"/>
      <c r="J737" s="133"/>
      <c r="K737" s="133"/>
      <c r="L737" s="133"/>
      <c r="M737" s="133"/>
      <c r="N737" s="133"/>
      <c r="O737" s="133"/>
      <c r="P737" s="133"/>
      <c r="Q737" s="133"/>
      <c r="R737" s="133"/>
      <c r="S737" s="133"/>
      <c r="T737" s="133"/>
      <c r="U737" s="133"/>
      <c r="V737" s="133"/>
      <c r="W737" s="133"/>
      <c r="X737" s="133"/>
      <c r="Y737" s="133"/>
    </row>
    <row r="738" spans="1:25" ht="13.2">
      <c r="A738" s="133"/>
      <c r="B738" s="49"/>
      <c r="C738" s="133"/>
      <c r="D738" s="133"/>
      <c r="E738" s="133"/>
      <c r="F738" s="133"/>
      <c r="G738" s="133"/>
      <c r="H738" s="133"/>
      <c r="I738" s="133"/>
      <c r="J738" s="133"/>
      <c r="K738" s="133"/>
      <c r="L738" s="133"/>
      <c r="M738" s="133"/>
      <c r="N738" s="133"/>
      <c r="O738" s="133"/>
      <c r="P738" s="133"/>
      <c r="Q738" s="133"/>
      <c r="R738" s="133"/>
      <c r="S738" s="133"/>
      <c r="T738" s="133"/>
      <c r="U738" s="133"/>
      <c r="V738" s="133"/>
      <c r="W738" s="133"/>
      <c r="X738" s="133"/>
      <c r="Y738" s="133"/>
    </row>
    <row r="739" spans="1:25" ht="13.2">
      <c r="A739" s="133"/>
      <c r="B739" s="49"/>
      <c r="C739" s="133"/>
      <c r="D739" s="133"/>
      <c r="E739" s="133"/>
      <c r="F739" s="133"/>
      <c r="G739" s="133"/>
      <c r="H739" s="133"/>
      <c r="I739" s="133"/>
      <c r="J739" s="133"/>
      <c r="K739" s="133"/>
      <c r="L739" s="133"/>
      <c r="M739" s="133"/>
      <c r="N739" s="133"/>
      <c r="O739" s="133"/>
      <c r="P739" s="133"/>
      <c r="Q739" s="133"/>
      <c r="R739" s="133"/>
      <c r="S739" s="133"/>
      <c r="T739" s="133"/>
      <c r="U739" s="133"/>
      <c r="V739" s="133"/>
      <c r="W739" s="133"/>
      <c r="X739" s="133"/>
      <c r="Y739" s="133"/>
    </row>
    <row r="740" spans="1:25" ht="13.2">
      <c r="A740" s="133"/>
      <c r="B740" s="49"/>
      <c r="C740" s="133"/>
      <c r="D740" s="133"/>
      <c r="E740" s="133"/>
      <c r="F740" s="133"/>
      <c r="G740" s="133"/>
      <c r="H740" s="133"/>
      <c r="I740" s="133"/>
      <c r="J740" s="133"/>
      <c r="K740" s="133"/>
      <c r="L740" s="133"/>
      <c r="M740" s="133"/>
      <c r="N740" s="133"/>
      <c r="O740" s="133"/>
      <c r="P740" s="133"/>
      <c r="Q740" s="133"/>
      <c r="R740" s="133"/>
      <c r="S740" s="133"/>
      <c r="T740" s="133"/>
      <c r="U740" s="133"/>
      <c r="V740" s="133"/>
      <c r="W740" s="133"/>
      <c r="X740" s="133"/>
      <c r="Y740" s="133"/>
    </row>
    <row r="741" spans="1:25" ht="13.2">
      <c r="A741" s="133"/>
      <c r="B741" s="49"/>
      <c r="C741" s="133"/>
      <c r="D741" s="133"/>
      <c r="E741" s="133"/>
      <c r="F741" s="133"/>
      <c r="G741" s="133"/>
      <c r="H741" s="133"/>
      <c r="I741" s="133"/>
      <c r="J741" s="133"/>
      <c r="K741" s="133"/>
      <c r="L741" s="133"/>
      <c r="M741" s="133"/>
      <c r="N741" s="133"/>
      <c r="O741" s="133"/>
      <c r="P741" s="133"/>
      <c r="Q741" s="133"/>
      <c r="R741" s="133"/>
      <c r="S741" s="133"/>
      <c r="T741" s="133"/>
      <c r="U741" s="133"/>
      <c r="V741" s="133"/>
      <c r="W741" s="133"/>
      <c r="X741" s="133"/>
      <c r="Y741" s="133"/>
    </row>
    <row r="742" spans="1:25" ht="13.2">
      <c r="A742" s="133"/>
      <c r="B742" s="49"/>
      <c r="C742" s="133"/>
      <c r="D742" s="133"/>
      <c r="E742" s="133"/>
      <c r="F742" s="133"/>
      <c r="G742" s="133"/>
      <c r="H742" s="133"/>
      <c r="I742" s="133"/>
      <c r="J742" s="133"/>
      <c r="K742" s="133"/>
      <c r="L742" s="133"/>
      <c r="M742" s="133"/>
      <c r="N742" s="133"/>
      <c r="O742" s="133"/>
      <c r="P742" s="133"/>
      <c r="Q742" s="133"/>
      <c r="R742" s="133"/>
      <c r="S742" s="133"/>
      <c r="T742" s="133"/>
      <c r="U742" s="133"/>
      <c r="V742" s="133"/>
      <c r="W742" s="133"/>
      <c r="X742" s="133"/>
      <c r="Y742" s="133"/>
    </row>
    <row r="743" spans="1:25" ht="13.2">
      <c r="A743" s="133"/>
      <c r="B743" s="49"/>
      <c r="C743" s="133"/>
      <c r="D743" s="133"/>
      <c r="E743" s="133"/>
      <c r="F743" s="133"/>
      <c r="G743" s="133"/>
      <c r="H743" s="133"/>
      <c r="I743" s="133"/>
      <c r="J743" s="133"/>
      <c r="K743" s="133"/>
      <c r="L743" s="133"/>
      <c r="M743" s="133"/>
      <c r="N743" s="133"/>
      <c r="O743" s="133"/>
      <c r="P743" s="133"/>
      <c r="Q743" s="133"/>
      <c r="R743" s="133"/>
      <c r="S743" s="133"/>
      <c r="T743" s="133"/>
      <c r="U743" s="133"/>
      <c r="V743" s="133"/>
      <c r="W743" s="133"/>
      <c r="X743" s="133"/>
      <c r="Y743" s="133"/>
    </row>
    <row r="744" spans="1:25" ht="13.2">
      <c r="A744" s="133"/>
      <c r="B744" s="49"/>
      <c r="C744" s="133"/>
      <c r="D744" s="133"/>
      <c r="E744" s="133"/>
      <c r="F744" s="133"/>
      <c r="G744" s="133"/>
      <c r="H744" s="133"/>
      <c r="I744" s="133"/>
      <c r="J744" s="133"/>
      <c r="K744" s="133"/>
      <c r="L744" s="133"/>
      <c r="M744" s="133"/>
      <c r="N744" s="133"/>
      <c r="O744" s="133"/>
      <c r="P744" s="133"/>
      <c r="Q744" s="133"/>
      <c r="R744" s="133"/>
      <c r="S744" s="133"/>
      <c r="T744" s="133"/>
      <c r="U744" s="133"/>
      <c r="V744" s="133"/>
      <c r="W744" s="133"/>
      <c r="X744" s="133"/>
      <c r="Y744" s="133"/>
    </row>
    <row r="745" spans="1:25" ht="13.2">
      <c r="A745" s="133"/>
      <c r="B745" s="49"/>
      <c r="C745" s="133"/>
      <c r="D745" s="133"/>
      <c r="E745" s="133"/>
      <c r="F745" s="133"/>
      <c r="G745" s="133"/>
      <c r="H745" s="133"/>
      <c r="I745" s="133"/>
      <c r="J745" s="133"/>
      <c r="K745" s="133"/>
      <c r="L745" s="133"/>
      <c r="M745" s="133"/>
      <c r="N745" s="133"/>
      <c r="O745" s="133"/>
      <c r="P745" s="133"/>
      <c r="Q745" s="133"/>
      <c r="R745" s="133"/>
      <c r="S745" s="133"/>
      <c r="T745" s="133"/>
      <c r="U745" s="133"/>
      <c r="V745" s="133"/>
      <c r="W745" s="133"/>
      <c r="X745" s="133"/>
      <c r="Y745" s="133"/>
    </row>
    <row r="746" spans="1:25" ht="13.2">
      <c r="A746" s="133"/>
      <c r="B746" s="49"/>
      <c r="C746" s="133"/>
      <c r="D746" s="133"/>
      <c r="E746" s="133"/>
      <c r="F746" s="133"/>
      <c r="G746" s="133"/>
      <c r="H746" s="133"/>
      <c r="I746" s="133"/>
      <c r="J746" s="133"/>
      <c r="K746" s="133"/>
      <c r="L746" s="133"/>
      <c r="M746" s="133"/>
      <c r="N746" s="133"/>
      <c r="O746" s="133"/>
      <c r="P746" s="133"/>
      <c r="Q746" s="133"/>
      <c r="R746" s="133"/>
      <c r="S746" s="133"/>
      <c r="T746" s="133"/>
      <c r="U746" s="133"/>
      <c r="V746" s="133"/>
      <c r="W746" s="133"/>
      <c r="X746" s="133"/>
      <c r="Y746" s="133"/>
    </row>
    <row r="747" spans="1:25" ht="13.2">
      <c r="A747" s="133"/>
      <c r="B747" s="49"/>
      <c r="C747" s="133"/>
      <c r="D747" s="133"/>
      <c r="E747" s="133"/>
      <c r="F747" s="133"/>
      <c r="G747" s="133"/>
      <c r="H747" s="133"/>
      <c r="I747" s="133"/>
      <c r="J747" s="133"/>
      <c r="K747" s="133"/>
      <c r="L747" s="133"/>
      <c r="M747" s="133"/>
      <c r="N747" s="133"/>
      <c r="O747" s="133"/>
      <c r="P747" s="133"/>
      <c r="Q747" s="133"/>
      <c r="R747" s="133"/>
      <c r="S747" s="133"/>
      <c r="T747" s="133"/>
      <c r="U747" s="133"/>
      <c r="V747" s="133"/>
      <c r="W747" s="133"/>
      <c r="X747" s="133"/>
      <c r="Y747" s="133"/>
    </row>
    <row r="748" spans="1:25" ht="13.2">
      <c r="A748" s="133"/>
      <c r="B748" s="49"/>
      <c r="C748" s="133"/>
      <c r="D748" s="133"/>
      <c r="E748" s="133"/>
      <c r="F748" s="133"/>
      <c r="G748" s="133"/>
      <c r="H748" s="133"/>
      <c r="I748" s="133"/>
      <c r="J748" s="133"/>
      <c r="K748" s="133"/>
      <c r="L748" s="133"/>
      <c r="M748" s="133"/>
      <c r="N748" s="133"/>
      <c r="O748" s="133"/>
      <c r="P748" s="133"/>
      <c r="Q748" s="133"/>
      <c r="R748" s="133"/>
      <c r="S748" s="133"/>
      <c r="T748" s="133"/>
      <c r="U748" s="133"/>
      <c r="V748" s="133"/>
      <c r="W748" s="133"/>
      <c r="X748" s="133"/>
      <c r="Y748" s="133"/>
    </row>
    <row r="749" spans="1:25" ht="13.2">
      <c r="A749" s="133"/>
      <c r="B749" s="49"/>
      <c r="C749" s="133"/>
      <c r="D749" s="133"/>
      <c r="E749" s="133"/>
      <c r="F749" s="133"/>
      <c r="G749" s="133"/>
      <c r="H749" s="133"/>
      <c r="I749" s="133"/>
      <c r="J749" s="133"/>
      <c r="K749" s="133"/>
      <c r="L749" s="133"/>
      <c r="M749" s="133"/>
      <c r="N749" s="133"/>
      <c r="O749" s="133"/>
      <c r="P749" s="133"/>
      <c r="Q749" s="133"/>
      <c r="R749" s="133"/>
      <c r="S749" s="133"/>
      <c r="T749" s="133"/>
      <c r="U749" s="133"/>
      <c r="V749" s="133"/>
      <c r="W749" s="133"/>
      <c r="X749" s="133"/>
      <c r="Y749" s="133"/>
    </row>
    <row r="750" spans="1:25" ht="13.2">
      <c r="A750" s="133"/>
      <c r="B750" s="49"/>
      <c r="C750" s="133"/>
      <c r="D750" s="133"/>
      <c r="E750" s="133"/>
      <c r="F750" s="133"/>
      <c r="G750" s="133"/>
      <c r="H750" s="133"/>
      <c r="I750" s="133"/>
      <c r="J750" s="133"/>
      <c r="K750" s="133"/>
      <c r="L750" s="133"/>
      <c r="M750" s="133"/>
      <c r="N750" s="133"/>
      <c r="O750" s="133"/>
      <c r="P750" s="133"/>
      <c r="Q750" s="133"/>
      <c r="R750" s="133"/>
      <c r="S750" s="133"/>
      <c r="T750" s="133"/>
      <c r="U750" s="133"/>
      <c r="V750" s="133"/>
      <c r="W750" s="133"/>
      <c r="X750" s="133"/>
      <c r="Y750" s="133"/>
    </row>
    <row r="751" spans="1:25" ht="13.2">
      <c r="A751" s="133"/>
      <c r="B751" s="49"/>
      <c r="C751" s="133"/>
      <c r="D751" s="133"/>
      <c r="E751" s="133"/>
      <c r="F751" s="133"/>
      <c r="G751" s="133"/>
      <c r="H751" s="133"/>
      <c r="I751" s="133"/>
      <c r="J751" s="133"/>
      <c r="K751" s="133"/>
      <c r="L751" s="133"/>
      <c r="M751" s="133"/>
      <c r="N751" s="133"/>
      <c r="O751" s="133"/>
      <c r="P751" s="133"/>
      <c r="Q751" s="133"/>
      <c r="R751" s="133"/>
      <c r="S751" s="133"/>
      <c r="T751" s="133"/>
      <c r="U751" s="133"/>
      <c r="V751" s="133"/>
      <c r="W751" s="133"/>
      <c r="X751" s="133"/>
      <c r="Y751" s="133"/>
    </row>
    <row r="752" spans="1:25" ht="13.2">
      <c r="A752" s="133"/>
      <c r="B752" s="49"/>
      <c r="C752" s="133"/>
      <c r="D752" s="133"/>
      <c r="E752" s="133"/>
      <c r="F752" s="133"/>
      <c r="G752" s="133"/>
      <c r="H752" s="133"/>
      <c r="I752" s="133"/>
      <c r="J752" s="133"/>
      <c r="K752" s="133"/>
      <c r="L752" s="133"/>
      <c r="M752" s="133"/>
      <c r="N752" s="133"/>
      <c r="O752" s="133"/>
      <c r="P752" s="133"/>
      <c r="Q752" s="133"/>
      <c r="R752" s="133"/>
      <c r="S752" s="133"/>
      <c r="T752" s="133"/>
      <c r="U752" s="133"/>
      <c r="V752" s="133"/>
      <c r="W752" s="133"/>
      <c r="X752" s="133"/>
      <c r="Y752" s="133"/>
    </row>
    <row r="753" spans="1:25" ht="13.2">
      <c r="A753" s="133"/>
      <c r="B753" s="49"/>
      <c r="C753" s="133"/>
      <c r="D753" s="133"/>
      <c r="E753" s="133"/>
      <c r="F753" s="133"/>
      <c r="G753" s="133"/>
      <c r="H753" s="133"/>
      <c r="I753" s="133"/>
      <c r="J753" s="133"/>
      <c r="K753" s="133"/>
      <c r="L753" s="133"/>
      <c r="M753" s="133"/>
      <c r="N753" s="133"/>
      <c r="O753" s="133"/>
      <c r="P753" s="133"/>
      <c r="Q753" s="133"/>
      <c r="R753" s="133"/>
      <c r="S753" s="133"/>
      <c r="T753" s="133"/>
      <c r="U753" s="133"/>
      <c r="V753" s="133"/>
      <c r="W753" s="133"/>
      <c r="X753" s="133"/>
      <c r="Y753" s="133"/>
    </row>
    <row r="754" spans="1:25" ht="13.2">
      <c r="A754" s="133"/>
      <c r="B754" s="49"/>
      <c r="C754" s="133"/>
      <c r="D754" s="133"/>
      <c r="E754" s="133"/>
      <c r="F754" s="133"/>
      <c r="G754" s="133"/>
      <c r="H754" s="133"/>
      <c r="I754" s="133"/>
      <c r="J754" s="133"/>
      <c r="K754" s="133"/>
      <c r="L754" s="133"/>
      <c r="M754" s="133"/>
      <c r="N754" s="133"/>
      <c r="O754" s="133"/>
      <c r="P754" s="133"/>
      <c r="Q754" s="133"/>
      <c r="R754" s="133"/>
      <c r="S754" s="133"/>
      <c r="T754" s="133"/>
      <c r="U754" s="133"/>
      <c r="V754" s="133"/>
      <c r="W754" s="133"/>
      <c r="X754" s="133"/>
      <c r="Y754" s="133"/>
    </row>
    <row r="755" spans="1:25" ht="13.2">
      <c r="A755" s="133"/>
      <c r="B755" s="49"/>
      <c r="C755" s="133"/>
      <c r="D755" s="133"/>
      <c r="E755" s="133"/>
      <c r="F755" s="133"/>
      <c r="G755" s="133"/>
      <c r="H755" s="133"/>
      <c r="I755" s="133"/>
      <c r="J755" s="133"/>
      <c r="K755" s="133"/>
      <c r="L755" s="133"/>
      <c r="M755" s="133"/>
      <c r="N755" s="133"/>
      <c r="O755" s="133"/>
      <c r="P755" s="133"/>
      <c r="Q755" s="133"/>
      <c r="R755" s="133"/>
      <c r="S755" s="133"/>
      <c r="T755" s="133"/>
      <c r="U755" s="133"/>
      <c r="V755" s="133"/>
      <c r="W755" s="133"/>
      <c r="X755" s="133"/>
      <c r="Y755" s="133"/>
    </row>
    <row r="756" spans="1:25" ht="13.2">
      <c r="A756" s="133"/>
      <c r="B756" s="49"/>
      <c r="C756" s="133"/>
      <c r="D756" s="133"/>
      <c r="E756" s="133"/>
      <c r="F756" s="133"/>
      <c r="G756" s="133"/>
      <c r="H756" s="133"/>
      <c r="I756" s="133"/>
      <c r="J756" s="133"/>
      <c r="K756" s="133"/>
      <c r="L756" s="133"/>
      <c r="M756" s="133"/>
      <c r="N756" s="133"/>
      <c r="O756" s="133"/>
      <c r="P756" s="133"/>
      <c r="Q756" s="133"/>
      <c r="R756" s="133"/>
      <c r="S756" s="133"/>
      <c r="T756" s="133"/>
      <c r="U756" s="133"/>
      <c r="V756" s="133"/>
      <c r="W756" s="133"/>
      <c r="X756" s="133"/>
      <c r="Y756" s="133"/>
    </row>
    <row r="757" spans="1:25" ht="13.2">
      <c r="A757" s="133"/>
      <c r="B757" s="49"/>
      <c r="C757" s="133"/>
      <c r="D757" s="133"/>
      <c r="E757" s="133"/>
      <c r="F757" s="133"/>
      <c r="G757" s="133"/>
      <c r="H757" s="133"/>
      <c r="I757" s="133"/>
      <c r="J757" s="133"/>
      <c r="K757" s="133"/>
      <c r="L757" s="133"/>
      <c r="M757" s="133"/>
      <c r="N757" s="133"/>
      <c r="O757" s="133"/>
      <c r="P757" s="133"/>
      <c r="Q757" s="133"/>
      <c r="R757" s="133"/>
      <c r="S757" s="133"/>
      <c r="T757" s="133"/>
      <c r="U757" s="133"/>
      <c r="V757" s="133"/>
      <c r="W757" s="133"/>
      <c r="X757" s="133"/>
      <c r="Y757" s="133"/>
    </row>
    <row r="758" spans="1:25" ht="13.2">
      <c r="A758" s="133"/>
      <c r="B758" s="49"/>
      <c r="C758" s="133"/>
      <c r="D758" s="133"/>
      <c r="E758" s="133"/>
      <c r="F758" s="133"/>
      <c r="G758" s="133"/>
      <c r="H758" s="133"/>
      <c r="I758" s="133"/>
      <c r="J758" s="133"/>
      <c r="K758" s="133"/>
      <c r="L758" s="133"/>
      <c r="M758" s="133"/>
      <c r="N758" s="133"/>
      <c r="O758" s="133"/>
      <c r="P758" s="133"/>
      <c r="Q758" s="133"/>
      <c r="R758" s="133"/>
      <c r="S758" s="133"/>
      <c r="T758" s="133"/>
      <c r="U758" s="133"/>
      <c r="V758" s="133"/>
      <c r="W758" s="133"/>
      <c r="X758" s="133"/>
      <c r="Y758" s="133"/>
    </row>
    <row r="759" spans="1:25" ht="13.2">
      <c r="A759" s="133"/>
      <c r="B759" s="49"/>
      <c r="C759" s="133"/>
      <c r="D759" s="133"/>
      <c r="E759" s="133"/>
      <c r="F759" s="133"/>
      <c r="G759" s="133"/>
      <c r="H759" s="133"/>
      <c r="I759" s="133"/>
      <c r="J759" s="133"/>
      <c r="K759" s="133"/>
      <c r="L759" s="133"/>
      <c r="M759" s="133"/>
      <c r="N759" s="133"/>
      <c r="O759" s="133"/>
      <c r="P759" s="133"/>
      <c r="Q759" s="133"/>
      <c r="R759" s="133"/>
      <c r="S759" s="133"/>
      <c r="T759" s="133"/>
      <c r="U759" s="133"/>
      <c r="V759" s="133"/>
      <c r="W759" s="133"/>
      <c r="X759" s="133"/>
      <c r="Y759" s="133"/>
    </row>
    <row r="760" spans="1:25" ht="13.2">
      <c r="A760" s="133"/>
      <c r="B760" s="49"/>
      <c r="C760" s="133"/>
      <c r="D760" s="133"/>
      <c r="E760" s="133"/>
      <c r="F760" s="133"/>
      <c r="G760" s="133"/>
      <c r="H760" s="133"/>
      <c r="I760" s="133"/>
      <c r="J760" s="133"/>
      <c r="K760" s="133"/>
      <c r="L760" s="133"/>
      <c r="M760" s="133"/>
      <c r="N760" s="133"/>
      <c r="O760" s="133"/>
      <c r="P760" s="133"/>
      <c r="Q760" s="133"/>
      <c r="R760" s="133"/>
      <c r="S760" s="133"/>
      <c r="T760" s="133"/>
      <c r="U760" s="133"/>
      <c r="V760" s="133"/>
      <c r="W760" s="133"/>
      <c r="X760" s="133"/>
      <c r="Y760" s="133"/>
    </row>
    <row r="761" spans="1:25" ht="13.2">
      <c r="A761" s="133"/>
      <c r="B761" s="49"/>
      <c r="C761" s="133"/>
      <c r="D761" s="133"/>
      <c r="E761" s="133"/>
      <c r="F761" s="133"/>
      <c r="G761" s="133"/>
      <c r="H761" s="133"/>
      <c r="I761" s="133"/>
      <c r="J761" s="133"/>
      <c r="K761" s="133"/>
      <c r="L761" s="133"/>
      <c r="M761" s="133"/>
      <c r="N761" s="133"/>
      <c r="O761" s="133"/>
      <c r="P761" s="133"/>
      <c r="Q761" s="133"/>
      <c r="R761" s="133"/>
      <c r="S761" s="133"/>
      <c r="T761" s="133"/>
      <c r="U761" s="133"/>
      <c r="V761" s="133"/>
      <c r="W761" s="133"/>
      <c r="X761" s="133"/>
      <c r="Y761" s="133"/>
    </row>
    <row r="762" spans="1:25" ht="13.2">
      <c r="A762" s="133"/>
      <c r="B762" s="49"/>
      <c r="C762" s="133"/>
      <c r="D762" s="133"/>
      <c r="E762" s="133"/>
      <c r="F762" s="133"/>
      <c r="G762" s="133"/>
      <c r="H762" s="133"/>
      <c r="I762" s="133"/>
      <c r="J762" s="133"/>
      <c r="K762" s="133"/>
      <c r="L762" s="133"/>
      <c r="M762" s="133"/>
      <c r="N762" s="133"/>
      <c r="O762" s="133"/>
      <c r="P762" s="133"/>
      <c r="Q762" s="133"/>
      <c r="R762" s="133"/>
      <c r="S762" s="133"/>
      <c r="T762" s="133"/>
      <c r="U762" s="133"/>
      <c r="V762" s="133"/>
      <c r="W762" s="133"/>
      <c r="X762" s="133"/>
      <c r="Y762" s="133"/>
    </row>
    <row r="763" spans="1:25" ht="13.2">
      <c r="A763" s="133"/>
      <c r="B763" s="49"/>
      <c r="C763" s="133"/>
      <c r="D763" s="133"/>
      <c r="E763" s="133"/>
      <c r="F763" s="133"/>
      <c r="G763" s="133"/>
      <c r="H763" s="133"/>
      <c r="I763" s="133"/>
      <c r="J763" s="133"/>
      <c r="K763" s="133"/>
      <c r="L763" s="133"/>
      <c r="M763" s="133"/>
      <c r="N763" s="133"/>
      <c r="O763" s="133"/>
      <c r="P763" s="133"/>
      <c r="Q763" s="133"/>
      <c r="R763" s="133"/>
      <c r="S763" s="133"/>
      <c r="T763" s="133"/>
      <c r="U763" s="133"/>
      <c r="V763" s="133"/>
      <c r="W763" s="133"/>
      <c r="X763" s="133"/>
      <c r="Y763" s="133"/>
    </row>
    <row r="764" spans="1:25" ht="13.2">
      <c r="A764" s="133"/>
      <c r="B764" s="49"/>
      <c r="C764" s="133"/>
      <c r="D764" s="133"/>
      <c r="E764" s="133"/>
      <c r="F764" s="133"/>
      <c r="G764" s="133"/>
      <c r="H764" s="133"/>
      <c r="I764" s="133"/>
      <c r="J764" s="133"/>
      <c r="K764" s="133"/>
      <c r="L764" s="133"/>
      <c r="M764" s="133"/>
      <c r="N764" s="133"/>
      <c r="O764" s="133"/>
      <c r="P764" s="133"/>
      <c r="Q764" s="133"/>
      <c r="R764" s="133"/>
      <c r="S764" s="133"/>
      <c r="T764" s="133"/>
      <c r="U764" s="133"/>
      <c r="V764" s="133"/>
      <c r="W764" s="133"/>
      <c r="X764" s="133"/>
      <c r="Y764" s="133"/>
    </row>
    <row r="765" spans="1:25" ht="13.2">
      <c r="A765" s="133"/>
      <c r="B765" s="49"/>
      <c r="C765" s="133"/>
      <c r="D765" s="133"/>
      <c r="E765" s="133"/>
      <c r="F765" s="133"/>
      <c r="G765" s="133"/>
      <c r="H765" s="133"/>
      <c r="I765" s="133"/>
      <c r="J765" s="133"/>
      <c r="K765" s="133"/>
      <c r="L765" s="133"/>
      <c r="M765" s="133"/>
      <c r="N765" s="133"/>
      <c r="O765" s="133"/>
      <c r="P765" s="133"/>
      <c r="Q765" s="133"/>
      <c r="R765" s="133"/>
      <c r="S765" s="133"/>
      <c r="T765" s="133"/>
      <c r="U765" s="133"/>
      <c r="V765" s="133"/>
      <c r="W765" s="133"/>
      <c r="X765" s="133"/>
      <c r="Y765" s="133"/>
    </row>
    <row r="766" spans="1:25" ht="13.2">
      <c r="A766" s="133"/>
      <c r="B766" s="49"/>
      <c r="C766" s="133"/>
      <c r="D766" s="133"/>
      <c r="E766" s="133"/>
      <c r="F766" s="133"/>
      <c r="G766" s="133"/>
      <c r="H766" s="133"/>
      <c r="I766" s="133"/>
      <c r="J766" s="133"/>
      <c r="K766" s="133"/>
      <c r="L766" s="133"/>
      <c r="M766" s="133"/>
      <c r="N766" s="133"/>
      <c r="O766" s="133"/>
      <c r="P766" s="133"/>
      <c r="Q766" s="133"/>
      <c r="R766" s="133"/>
      <c r="S766" s="133"/>
      <c r="T766" s="133"/>
      <c r="U766" s="133"/>
      <c r="V766" s="133"/>
      <c r="W766" s="133"/>
      <c r="X766" s="133"/>
      <c r="Y766" s="133"/>
    </row>
    <row r="767" spans="1:25" ht="13.2">
      <c r="A767" s="133"/>
      <c r="B767" s="49"/>
      <c r="C767" s="133"/>
      <c r="D767" s="133"/>
      <c r="E767" s="133"/>
      <c r="F767" s="133"/>
      <c r="G767" s="133"/>
      <c r="H767" s="133"/>
      <c r="I767" s="133"/>
      <c r="J767" s="133"/>
      <c r="K767" s="133"/>
      <c r="L767" s="133"/>
      <c r="M767" s="133"/>
      <c r="N767" s="133"/>
      <c r="O767" s="133"/>
      <c r="P767" s="133"/>
      <c r="Q767" s="133"/>
      <c r="R767" s="133"/>
      <c r="S767" s="133"/>
      <c r="T767" s="133"/>
      <c r="U767" s="133"/>
      <c r="V767" s="133"/>
      <c r="W767" s="133"/>
      <c r="X767" s="133"/>
      <c r="Y767" s="133"/>
    </row>
    <row r="768" spans="1:25" ht="13.2">
      <c r="A768" s="133"/>
      <c r="B768" s="49"/>
      <c r="C768" s="133"/>
      <c r="D768" s="133"/>
      <c r="E768" s="133"/>
      <c r="F768" s="133"/>
      <c r="G768" s="133"/>
      <c r="H768" s="133"/>
      <c r="I768" s="133"/>
      <c r="J768" s="133"/>
      <c r="K768" s="133"/>
      <c r="L768" s="133"/>
      <c r="M768" s="133"/>
      <c r="N768" s="133"/>
      <c r="O768" s="133"/>
      <c r="P768" s="133"/>
      <c r="Q768" s="133"/>
      <c r="R768" s="133"/>
      <c r="S768" s="133"/>
      <c r="T768" s="133"/>
      <c r="U768" s="133"/>
      <c r="V768" s="133"/>
      <c r="W768" s="133"/>
      <c r="X768" s="133"/>
      <c r="Y768" s="133"/>
    </row>
    <row r="769" spans="1:25" ht="13.2">
      <c r="A769" s="133"/>
      <c r="B769" s="49"/>
      <c r="C769" s="133"/>
      <c r="D769" s="133"/>
      <c r="E769" s="133"/>
      <c r="F769" s="133"/>
      <c r="G769" s="133"/>
      <c r="H769" s="133"/>
      <c r="I769" s="133"/>
      <c r="J769" s="133"/>
      <c r="K769" s="133"/>
      <c r="L769" s="133"/>
      <c r="M769" s="133"/>
      <c r="N769" s="133"/>
      <c r="O769" s="133"/>
      <c r="P769" s="133"/>
      <c r="Q769" s="133"/>
      <c r="R769" s="133"/>
      <c r="S769" s="133"/>
      <c r="T769" s="133"/>
      <c r="U769" s="133"/>
      <c r="V769" s="133"/>
      <c r="W769" s="133"/>
      <c r="X769" s="133"/>
      <c r="Y769" s="133"/>
    </row>
    <row r="770" spans="1:25" ht="13.2">
      <c r="A770" s="133"/>
      <c r="B770" s="49"/>
      <c r="C770" s="133"/>
      <c r="D770" s="133"/>
      <c r="E770" s="133"/>
      <c r="F770" s="133"/>
      <c r="G770" s="133"/>
      <c r="H770" s="133"/>
      <c r="I770" s="133"/>
      <c r="J770" s="133"/>
      <c r="K770" s="133"/>
      <c r="L770" s="133"/>
      <c r="M770" s="133"/>
      <c r="N770" s="133"/>
      <c r="O770" s="133"/>
      <c r="P770" s="133"/>
      <c r="Q770" s="133"/>
      <c r="R770" s="133"/>
      <c r="S770" s="133"/>
      <c r="T770" s="133"/>
      <c r="U770" s="133"/>
      <c r="V770" s="133"/>
      <c r="W770" s="133"/>
      <c r="X770" s="133"/>
      <c r="Y770" s="133"/>
    </row>
    <row r="771" spans="1:25" ht="13.2">
      <c r="A771" s="133"/>
      <c r="B771" s="49"/>
      <c r="C771" s="133"/>
      <c r="D771" s="133"/>
      <c r="E771" s="133"/>
      <c r="F771" s="133"/>
      <c r="G771" s="133"/>
      <c r="H771" s="133"/>
      <c r="I771" s="133"/>
      <c r="J771" s="133"/>
      <c r="K771" s="133"/>
      <c r="L771" s="133"/>
      <c r="M771" s="133"/>
      <c r="N771" s="133"/>
      <c r="O771" s="133"/>
      <c r="P771" s="133"/>
      <c r="Q771" s="133"/>
      <c r="R771" s="133"/>
      <c r="S771" s="133"/>
      <c r="T771" s="133"/>
      <c r="U771" s="133"/>
      <c r="V771" s="133"/>
      <c r="W771" s="133"/>
      <c r="X771" s="133"/>
      <c r="Y771" s="133"/>
    </row>
    <row r="772" spans="1:25" ht="13.2">
      <c r="A772" s="133"/>
      <c r="B772" s="49"/>
      <c r="C772" s="133"/>
      <c r="D772" s="133"/>
      <c r="E772" s="133"/>
      <c r="F772" s="133"/>
      <c r="G772" s="133"/>
      <c r="H772" s="133"/>
      <c r="I772" s="133"/>
      <c r="J772" s="133"/>
      <c r="K772" s="133"/>
      <c r="L772" s="133"/>
      <c r="M772" s="133"/>
      <c r="N772" s="133"/>
      <c r="O772" s="133"/>
      <c r="P772" s="133"/>
      <c r="Q772" s="133"/>
      <c r="R772" s="133"/>
      <c r="S772" s="133"/>
      <c r="T772" s="133"/>
      <c r="U772" s="133"/>
      <c r="V772" s="133"/>
      <c r="W772" s="133"/>
      <c r="X772" s="133"/>
      <c r="Y772" s="133"/>
    </row>
    <row r="773" spans="1:25" ht="13.2">
      <c r="A773" s="133"/>
      <c r="B773" s="49"/>
      <c r="C773" s="133"/>
      <c r="D773" s="133"/>
      <c r="E773" s="133"/>
      <c r="F773" s="133"/>
      <c r="G773" s="133"/>
      <c r="H773" s="133"/>
      <c r="I773" s="133"/>
      <c r="J773" s="133"/>
      <c r="K773" s="133"/>
      <c r="L773" s="133"/>
      <c r="M773" s="133"/>
      <c r="N773" s="133"/>
      <c r="O773" s="133"/>
      <c r="P773" s="133"/>
      <c r="Q773" s="133"/>
      <c r="R773" s="133"/>
      <c r="S773" s="133"/>
      <c r="T773" s="133"/>
      <c r="U773" s="133"/>
      <c r="V773" s="133"/>
      <c r="W773" s="133"/>
      <c r="X773" s="133"/>
      <c r="Y773" s="133"/>
    </row>
    <row r="774" spans="1:25" ht="13.2">
      <c r="A774" s="133"/>
      <c r="B774" s="49"/>
      <c r="C774" s="133"/>
      <c r="D774" s="133"/>
      <c r="E774" s="133"/>
      <c r="F774" s="133"/>
      <c r="G774" s="133"/>
      <c r="H774" s="133"/>
      <c r="I774" s="133"/>
      <c r="J774" s="133"/>
      <c r="K774" s="133"/>
      <c r="L774" s="133"/>
      <c r="M774" s="133"/>
      <c r="N774" s="133"/>
      <c r="O774" s="133"/>
      <c r="P774" s="133"/>
      <c r="Q774" s="133"/>
      <c r="R774" s="133"/>
      <c r="S774" s="133"/>
      <c r="T774" s="133"/>
      <c r="U774" s="133"/>
      <c r="V774" s="133"/>
      <c r="W774" s="133"/>
      <c r="X774" s="133"/>
      <c r="Y774" s="133"/>
    </row>
    <row r="775" spans="1:25" ht="13.2">
      <c r="A775" s="133"/>
      <c r="B775" s="49"/>
      <c r="C775" s="133"/>
      <c r="D775" s="133"/>
      <c r="E775" s="133"/>
      <c r="F775" s="133"/>
      <c r="G775" s="133"/>
      <c r="H775" s="133"/>
      <c r="I775" s="133"/>
      <c r="J775" s="133"/>
      <c r="K775" s="133"/>
      <c r="L775" s="133"/>
      <c r="M775" s="133"/>
      <c r="N775" s="133"/>
      <c r="O775" s="133"/>
      <c r="P775" s="133"/>
      <c r="Q775" s="133"/>
      <c r="R775" s="133"/>
      <c r="S775" s="133"/>
      <c r="T775" s="133"/>
      <c r="U775" s="133"/>
      <c r="V775" s="133"/>
      <c r="W775" s="133"/>
      <c r="X775" s="133"/>
      <c r="Y775" s="133"/>
    </row>
    <row r="776" spans="1:25" ht="13.2">
      <c r="A776" s="133"/>
      <c r="B776" s="49"/>
      <c r="C776" s="133"/>
      <c r="D776" s="133"/>
      <c r="E776" s="133"/>
      <c r="F776" s="133"/>
      <c r="G776" s="133"/>
      <c r="H776" s="133"/>
      <c r="I776" s="133"/>
      <c r="J776" s="133"/>
      <c r="K776" s="133"/>
      <c r="L776" s="133"/>
      <c r="M776" s="133"/>
      <c r="N776" s="133"/>
      <c r="O776" s="133"/>
      <c r="P776" s="133"/>
      <c r="Q776" s="133"/>
      <c r="R776" s="133"/>
      <c r="S776" s="133"/>
      <c r="T776" s="133"/>
      <c r="U776" s="133"/>
      <c r="V776" s="133"/>
      <c r="W776" s="133"/>
      <c r="X776" s="133"/>
      <c r="Y776" s="133"/>
    </row>
    <row r="777" spans="1:25" ht="13.2">
      <c r="A777" s="133"/>
      <c r="B777" s="49"/>
      <c r="C777" s="133"/>
      <c r="D777" s="133"/>
      <c r="E777" s="133"/>
      <c r="F777" s="133"/>
      <c r="G777" s="133"/>
      <c r="H777" s="133"/>
      <c r="I777" s="133"/>
      <c r="J777" s="133"/>
      <c r="K777" s="133"/>
      <c r="L777" s="133"/>
      <c r="M777" s="133"/>
      <c r="N777" s="133"/>
      <c r="O777" s="133"/>
      <c r="P777" s="133"/>
      <c r="Q777" s="133"/>
      <c r="R777" s="133"/>
      <c r="S777" s="133"/>
      <c r="T777" s="133"/>
      <c r="U777" s="133"/>
      <c r="V777" s="133"/>
      <c r="W777" s="133"/>
      <c r="X777" s="133"/>
      <c r="Y777" s="133"/>
    </row>
    <row r="778" spans="1:25" ht="13.2">
      <c r="A778" s="133"/>
      <c r="B778" s="49"/>
      <c r="C778" s="133"/>
      <c r="D778" s="133"/>
      <c r="E778" s="133"/>
      <c r="F778" s="133"/>
      <c r="G778" s="133"/>
      <c r="H778" s="133"/>
      <c r="I778" s="133"/>
      <c r="J778" s="133"/>
      <c r="K778" s="133"/>
      <c r="L778" s="133"/>
      <c r="M778" s="133"/>
      <c r="N778" s="133"/>
      <c r="O778" s="133"/>
      <c r="P778" s="133"/>
      <c r="Q778" s="133"/>
      <c r="R778" s="133"/>
      <c r="S778" s="133"/>
      <c r="T778" s="133"/>
      <c r="U778" s="133"/>
      <c r="V778" s="133"/>
      <c r="W778" s="133"/>
      <c r="X778" s="133"/>
      <c r="Y778" s="133"/>
    </row>
    <row r="779" spans="1:25" ht="13.2">
      <c r="A779" s="133"/>
      <c r="B779" s="49"/>
      <c r="C779" s="133"/>
      <c r="D779" s="133"/>
      <c r="E779" s="133"/>
      <c r="F779" s="133"/>
      <c r="G779" s="133"/>
      <c r="H779" s="133"/>
      <c r="I779" s="133"/>
      <c r="J779" s="133"/>
      <c r="K779" s="133"/>
      <c r="L779" s="133"/>
      <c r="M779" s="133"/>
      <c r="N779" s="133"/>
      <c r="O779" s="133"/>
      <c r="P779" s="133"/>
      <c r="Q779" s="133"/>
      <c r="R779" s="133"/>
      <c r="S779" s="133"/>
      <c r="T779" s="133"/>
      <c r="U779" s="133"/>
      <c r="V779" s="133"/>
      <c r="W779" s="133"/>
      <c r="X779" s="133"/>
      <c r="Y779" s="133"/>
    </row>
    <row r="780" spans="1:25" ht="13.2">
      <c r="A780" s="133"/>
      <c r="B780" s="49"/>
      <c r="C780" s="133"/>
      <c r="D780" s="133"/>
      <c r="E780" s="133"/>
      <c r="F780" s="133"/>
      <c r="G780" s="133"/>
      <c r="H780" s="133"/>
      <c r="I780" s="133"/>
      <c r="J780" s="133"/>
      <c r="K780" s="133"/>
      <c r="L780" s="133"/>
      <c r="M780" s="133"/>
      <c r="N780" s="133"/>
      <c r="O780" s="133"/>
      <c r="P780" s="133"/>
      <c r="Q780" s="133"/>
      <c r="R780" s="133"/>
      <c r="S780" s="133"/>
      <c r="T780" s="133"/>
      <c r="U780" s="133"/>
      <c r="V780" s="133"/>
      <c r="W780" s="133"/>
      <c r="X780" s="133"/>
      <c r="Y780" s="133"/>
    </row>
    <row r="781" spans="1:25" ht="13.2">
      <c r="A781" s="133"/>
      <c r="B781" s="49"/>
      <c r="C781" s="133"/>
      <c r="D781" s="133"/>
      <c r="E781" s="133"/>
      <c r="F781" s="133"/>
      <c r="G781" s="133"/>
      <c r="H781" s="133"/>
      <c r="I781" s="133"/>
      <c r="J781" s="133"/>
      <c r="K781" s="133"/>
      <c r="L781" s="133"/>
      <c r="M781" s="133"/>
      <c r="N781" s="133"/>
      <c r="O781" s="133"/>
      <c r="P781" s="133"/>
      <c r="Q781" s="133"/>
      <c r="R781" s="133"/>
      <c r="S781" s="133"/>
      <c r="T781" s="133"/>
      <c r="U781" s="133"/>
      <c r="V781" s="133"/>
      <c r="W781" s="133"/>
      <c r="X781" s="133"/>
      <c r="Y781" s="133"/>
    </row>
    <row r="782" spans="1:25" ht="13.2">
      <c r="A782" s="133"/>
      <c r="B782" s="49"/>
      <c r="C782" s="133"/>
      <c r="D782" s="133"/>
      <c r="E782" s="133"/>
      <c r="F782" s="133"/>
      <c r="G782" s="133"/>
      <c r="H782" s="133"/>
      <c r="I782" s="133"/>
      <c r="J782" s="133"/>
      <c r="K782" s="133"/>
      <c r="L782" s="133"/>
      <c r="M782" s="133"/>
      <c r="N782" s="133"/>
      <c r="O782" s="133"/>
      <c r="P782" s="133"/>
      <c r="Q782" s="133"/>
      <c r="R782" s="133"/>
      <c r="S782" s="133"/>
      <c r="T782" s="133"/>
      <c r="U782" s="133"/>
      <c r="V782" s="133"/>
      <c r="W782" s="133"/>
      <c r="X782" s="133"/>
      <c r="Y782" s="133"/>
    </row>
    <row r="783" spans="1:25" ht="13.2">
      <c r="A783" s="133"/>
      <c r="B783" s="49"/>
      <c r="C783" s="133"/>
      <c r="D783" s="133"/>
      <c r="E783" s="133"/>
      <c r="F783" s="133"/>
      <c r="G783" s="133"/>
      <c r="H783" s="133"/>
      <c r="I783" s="133"/>
      <c r="J783" s="133"/>
      <c r="K783" s="133"/>
      <c r="L783" s="133"/>
      <c r="M783" s="133"/>
      <c r="N783" s="133"/>
      <c r="O783" s="133"/>
      <c r="P783" s="133"/>
      <c r="Q783" s="133"/>
      <c r="R783" s="133"/>
      <c r="S783" s="133"/>
      <c r="T783" s="133"/>
      <c r="U783" s="133"/>
      <c r="V783" s="133"/>
      <c r="W783" s="133"/>
      <c r="X783" s="133"/>
      <c r="Y783" s="133"/>
    </row>
    <row r="784" spans="1:25" ht="13.2">
      <c r="A784" s="133"/>
      <c r="B784" s="49"/>
      <c r="C784" s="133"/>
      <c r="D784" s="133"/>
      <c r="E784" s="133"/>
      <c r="F784" s="133"/>
      <c r="G784" s="133"/>
      <c r="H784" s="133"/>
      <c r="I784" s="133"/>
      <c r="J784" s="133"/>
      <c r="K784" s="133"/>
      <c r="L784" s="133"/>
      <c r="M784" s="133"/>
      <c r="N784" s="133"/>
      <c r="O784" s="133"/>
      <c r="P784" s="133"/>
      <c r="Q784" s="133"/>
      <c r="R784" s="133"/>
      <c r="S784" s="133"/>
      <c r="T784" s="133"/>
      <c r="U784" s="133"/>
      <c r="V784" s="133"/>
      <c r="W784" s="133"/>
      <c r="X784" s="133"/>
      <c r="Y784" s="133"/>
    </row>
    <row r="785" spans="1:25" ht="13.2">
      <c r="A785" s="133"/>
      <c r="B785" s="49"/>
      <c r="C785" s="133"/>
      <c r="D785" s="133"/>
      <c r="E785" s="133"/>
      <c r="F785" s="133"/>
      <c r="G785" s="133"/>
      <c r="H785" s="133"/>
      <c r="I785" s="133"/>
      <c r="J785" s="133"/>
      <c r="K785" s="133"/>
      <c r="L785" s="133"/>
      <c r="M785" s="133"/>
      <c r="N785" s="133"/>
      <c r="O785" s="133"/>
      <c r="P785" s="133"/>
      <c r="Q785" s="133"/>
      <c r="R785" s="133"/>
      <c r="S785" s="133"/>
      <c r="T785" s="133"/>
      <c r="U785" s="133"/>
      <c r="V785" s="133"/>
      <c r="W785" s="133"/>
      <c r="X785" s="133"/>
      <c r="Y785" s="133"/>
    </row>
    <row r="786" spans="1:25" ht="13.2">
      <c r="A786" s="133"/>
      <c r="B786" s="49"/>
      <c r="C786" s="133"/>
      <c r="D786" s="133"/>
      <c r="E786" s="133"/>
      <c r="F786" s="133"/>
      <c r="G786" s="133"/>
      <c r="H786" s="133"/>
      <c r="I786" s="133"/>
      <c r="J786" s="133"/>
      <c r="K786" s="133"/>
      <c r="L786" s="133"/>
      <c r="M786" s="133"/>
      <c r="N786" s="133"/>
      <c r="O786" s="133"/>
      <c r="P786" s="133"/>
      <c r="Q786" s="133"/>
      <c r="R786" s="133"/>
      <c r="S786" s="133"/>
      <c r="T786" s="133"/>
      <c r="U786" s="133"/>
      <c r="V786" s="133"/>
      <c r="W786" s="133"/>
      <c r="X786" s="133"/>
      <c r="Y786" s="133"/>
    </row>
    <row r="787" spans="1:25" ht="13.2">
      <c r="A787" s="133"/>
      <c r="B787" s="49"/>
      <c r="C787" s="133"/>
      <c r="D787" s="133"/>
      <c r="E787" s="133"/>
      <c r="F787" s="133"/>
      <c r="G787" s="133"/>
      <c r="H787" s="133"/>
      <c r="I787" s="133"/>
      <c r="J787" s="133"/>
      <c r="K787" s="133"/>
      <c r="L787" s="133"/>
      <c r="M787" s="133"/>
      <c r="N787" s="133"/>
      <c r="O787" s="133"/>
      <c r="P787" s="133"/>
      <c r="Q787" s="133"/>
      <c r="R787" s="133"/>
      <c r="S787" s="133"/>
      <c r="T787" s="133"/>
      <c r="U787" s="133"/>
      <c r="V787" s="133"/>
      <c r="W787" s="133"/>
      <c r="X787" s="133"/>
      <c r="Y787" s="133"/>
    </row>
    <row r="788" spans="1:25" ht="13.2">
      <c r="A788" s="133"/>
      <c r="B788" s="49"/>
      <c r="C788" s="133"/>
      <c r="D788" s="133"/>
      <c r="E788" s="133"/>
      <c r="F788" s="133"/>
      <c r="G788" s="133"/>
      <c r="H788" s="133"/>
      <c r="I788" s="133"/>
      <c r="J788" s="133"/>
      <c r="K788" s="133"/>
      <c r="L788" s="133"/>
      <c r="M788" s="133"/>
      <c r="N788" s="133"/>
      <c r="O788" s="133"/>
      <c r="P788" s="133"/>
      <c r="Q788" s="133"/>
      <c r="R788" s="133"/>
      <c r="S788" s="133"/>
      <c r="T788" s="133"/>
      <c r="U788" s="133"/>
      <c r="V788" s="133"/>
      <c r="W788" s="133"/>
      <c r="X788" s="133"/>
      <c r="Y788" s="133"/>
    </row>
    <row r="789" spans="1:25" ht="13.2">
      <c r="A789" s="133"/>
      <c r="B789" s="49"/>
      <c r="C789" s="133"/>
      <c r="D789" s="133"/>
      <c r="E789" s="133"/>
      <c r="F789" s="133"/>
      <c r="G789" s="133"/>
      <c r="H789" s="133"/>
      <c r="I789" s="133"/>
      <c r="J789" s="133"/>
      <c r="K789" s="133"/>
      <c r="L789" s="133"/>
      <c r="M789" s="133"/>
      <c r="N789" s="133"/>
      <c r="O789" s="133"/>
      <c r="P789" s="133"/>
      <c r="Q789" s="133"/>
      <c r="R789" s="133"/>
      <c r="S789" s="133"/>
      <c r="T789" s="133"/>
      <c r="U789" s="133"/>
      <c r="V789" s="133"/>
      <c r="W789" s="133"/>
      <c r="X789" s="133"/>
      <c r="Y789" s="133"/>
    </row>
    <row r="790" spans="1:25" ht="13.2">
      <c r="A790" s="133"/>
      <c r="B790" s="49"/>
      <c r="C790" s="133"/>
      <c r="D790" s="133"/>
      <c r="E790" s="133"/>
      <c r="F790" s="133"/>
      <c r="G790" s="133"/>
      <c r="H790" s="133"/>
      <c r="I790" s="133"/>
      <c r="J790" s="133"/>
      <c r="K790" s="133"/>
      <c r="L790" s="133"/>
      <c r="M790" s="133"/>
      <c r="N790" s="133"/>
      <c r="O790" s="133"/>
      <c r="P790" s="133"/>
      <c r="Q790" s="133"/>
      <c r="R790" s="133"/>
      <c r="S790" s="133"/>
      <c r="T790" s="133"/>
      <c r="U790" s="133"/>
      <c r="V790" s="133"/>
      <c r="W790" s="133"/>
      <c r="X790" s="133"/>
      <c r="Y790" s="133"/>
    </row>
    <row r="791" spans="1:25" ht="13.2">
      <c r="A791" s="133"/>
      <c r="B791" s="49"/>
      <c r="C791" s="133"/>
      <c r="D791" s="133"/>
      <c r="E791" s="133"/>
      <c r="F791" s="133"/>
      <c r="G791" s="133"/>
      <c r="H791" s="133"/>
      <c r="I791" s="133"/>
      <c r="J791" s="133"/>
      <c r="K791" s="133"/>
      <c r="L791" s="133"/>
      <c r="M791" s="133"/>
      <c r="N791" s="133"/>
      <c r="O791" s="133"/>
      <c r="P791" s="133"/>
      <c r="Q791" s="133"/>
      <c r="R791" s="133"/>
      <c r="S791" s="133"/>
      <c r="T791" s="133"/>
      <c r="U791" s="133"/>
      <c r="V791" s="133"/>
      <c r="W791" s="133"/>
      <c r="X791" s="133"/>
      <c r="Y791" s="133"/>
    </row>
    <row r="792" spans="1:25" ht="13.2">
      <c r="A792" s="133"/>
      <c r="B792" s="49"/>
      <c r="C792" s="133"/>
      <c r="D792" s="133"/>
      <c r="E792" s="133"/>
      <c r="F792" s="133"/>
      <c r="G792" s="133"/>
      <c r="H792" s="133"/>
      <c r="I792" s="133"/>
      <c r="J792" s="133"/>
      <c r="K792" s="133"/>
      <c r="L792" s="133"/>
      <c r="M792" s="133"/>
      <c r="N792" s="133"/>
      <c r="O792" s="133"/>
      <c r="P792" s="133"/>
      <c r="Q792" s="133"/>
      <c r="R792" s="133"/>
      <c r="S792" s="133"/>
      <c r="T792" s="133"/>
      <c r="U792" s="133"/>
      <c r="V792" s="133"/>
      <c r="W792" s="133"/>
      <c r="X792" s="133"/>
      <c r="Y792" s="133"/>
    </row>
    <row r="793" spans="1:25" ht="13.2">
      <c r="A793" s="133"/>
      <c r="B793" s="49"/>
      <c r="C793" s="133"/>
      <c r="D793" s="133"/>
      <c r="E793" s="133"/>
      <c r="F793" s="133"/>
      <c r="G793" s="133"/>
      <c r="H793" s="133"/>
      <c r="I793" s="133"/>
      <c r="J793" s="133"/>
      <c r="K793" s="133"/>
      <c r="L793" s="133"/>
      <c r="M793" s="133"/>
      <c r="N793" s="133"/>
      <c r="O793" s="133"/>
      <c r="P793" s="133"/>
      <c r="Q793" s="133"/>
      <c r="R793" s="133"/>
      <c r="S793" s="133"/>
      <c r="T793" s="133"/>
      <c r="U793" s="133"/>
      <c r="V793" s="133"/>
      <c r="W793" s="133"/>
      <c r="X793" s="133"/>
      <c r="Y793" s="133"/>
    </row>
    <row r="794" spans="1:25" ht="13.2">
      <c r="A794" s="133"/>
      <c r="B794" s="49"/>
      <c r="C794" s="133"/>
      <c r="D794" s="133"/>
      <c r="E794" s="133"/>
      <c r="F794" s="133"/>
      <c r="G794" s="133"/>
      <c r="H794" s="133"/>
      <c r="I794" s="133"/>
      <c r="J794" s="133"/>
      <c r="K794" s="133"/>
      <c r="L794" s="133"/>
      <c r="M794" s="133"/>
      <c r="N794" s="133"/>
      <c r="O794" s="133"/>
      <c r="P794" s="133"/>
      <c r="Q794" s="133"/>
      <c r="R794" s="133"/>
      <c r="S794" s="133"/>
      <c r="T794" s="133"/>
      <c r="U794" s="133"/>
      <c r="V794" s="133"/>
      <c r="W794" s="133"/>
      <c r="X794" s="133"/>
      <c r="Y794" s="133"/>
    </row>
    <row r="795" spans="1:25" ht="13.2">
      <c r="A795" s="133"/>
      <c r="B795" s="49"/>
      <c r="C795" s="133"/>
      <c r="D795" s="133"/>
      <c r="E795" s="133"/>
      <c r="F795" s="133"/>
      <c r="G795" s="133"/>
      <c r="H795" s="133"/>
      <c r="I795" s="133"/>
      <c r="J795" s="133"/>
      <c r="K795" s="133"/>
      <c r="L795" s="133"/>
      <c r="M795" s="133"/>
      <c r="N795" s="133"/>
      <c r="O795" s="133"/>
      <c r="P795" s="133"/>
      <c r="Q795" s="133"/>
      <c r="R795" s="133"/>
      <c r="S795" s="133"/>
      <c r="T795" s="133"/>
      <c r="U795" s="133"/>
      <c r="V795" s="133"/>
      <c r="W795" s="133"/>
      <c r="X795" s="133"/>
      <c r="Y795" s="133"/>
    </row>
    <row r="796" spans="1:25" ht="13.2">
      <c r="A796" s="133"/>
      <c r="B796" s="49"/>
      <c r="C796" s="133"/>
      <c r="D796" s="133"/>
      <c r="E796" s="133"/>
      <c r="F796" s="133"/>
      <c r="G796" s="133"/>
      <c r="H796" s="133"/>
      <c r="I796" s="133"/>
      <c r="J796" s="133"/>
      <c r="K796" s="133"/>
      <c r="L796" s="133"/>
      <c r="M796" s="133"/>
      <c r="N796" s="133"/>
      <c r="O796" s="133"/>
      <c r="P796" s="133"/>
      <c r="Q796" s="133"/>
      <c r="R796" s="133"/>
      <c r="S796" s="133"/>
      <c r="T796" s="133"/>
      <c r="U796" s="133"/>
      <c r="V796" s="133"/>
      <c r="W796" s="133"/>
      <c r="X796" s="133"/>
      <c r="Y796" s="133"/>
    </row>
    <row r="797" spans="1:25" ht="13.2">
      <c r="A797" s="133"/>
      <c r="B797" s="49"/>
      <c r="C797" s="133"/>
      <c r="D797" s="133"/>
      <c r="E797" s="133"/>
      <c r="F797" s="133"/>
      <c r="G797" s="133"/>
      <c r="H797" s="133"/>
      <c r="I797" s="133"/>
      <c r="J797" s="133"/>
      <c r="K797" s="133"/>
      <c r="L797" s="133"/>
      <c r="M797" s="133"/>
      <c r="N797" s="133"/>
      <c r="O797" s="133"/>
      <c r="P797" s="133"/>
      <c r="Q797" s="133"/>
      <c r="R797" s="133"/>
      <c r="S797" s="133"/>
      <c r="T797" s="133"/>
      <c r="U797" s="133"/>
      <c r="V797" s="133"/>
      <c r="W797" s="133"/>
      <c r="X797" s="133"/>
      <c r="Y797" s="133"/>
    </row>
    <row r="798" spans="1:25" ht="13.2">
      <c r="A798" s="133"/>
      <c r="B798" s="49"/>
      <c r="C798" s="133"/>
      <c r="D798" s="133"/>
      <c r="E798" s="133"/>
      <c r="F798" s="133"/>
      <c r="G798" s="133"/>
      <c r="H798" s="133"/>
      <c r="I798" s="133"/>
      <c r="J798" s="133"/>
      <c r="K798" s="133"/>
      <c r="L798" s="133"/>
      <c r="M798" s="133"/>
      <c r="N798" s="133"/>
      <c r="O798" s="133"/>
      <c r="P798" s="133"/>
      <c r="Q798" s="133"/>
      <c r="R798" s="133"/>
      <c r="S798" s="133"/>
      <c r="T798" s="133"/>
      <c r="U798" s="133"/>
      <c r="V798" s="133"/>
      <c r="W798" s="133"/>
      <c r="X798" s="133"/>
      <c r="Y798" s="133"/>
    </row>
    <row r="799" spans="1:25" ht="13.2">
      <c r="A799" s="133"/>
      <c r="B799" s="49"/>
      <c r="C799" s="133"/>
      <c r="D799" s="133"/>
      <c r="E799" s="133"/>
      <c r="F799" s="133"/>
      <c r="G799" s="133"/>
      <c r="H799" s="133"/>
      <c r="I799" s="133"/>
      <c r="J799" s="133"/>
      <c r="K799" s="133"/>
      <c r="L799" s="133"/>
      <c r="M799" s="133"/>
      <c r="N799" s="133"/>
      <c r="O799" s="133"/>
      <c r="P799" s="133"/>
      <c r="Q799" s="133"/>
      <c r="R799" s="133"/>
      <c r="S799" s="133"/>
      <c r="T799" s="133"/>
      <c r="U799" s="133"/>
      <c r="V799" s="133"/>
      <c r="W799" s="133"/>
      <c r="X799" s="133"/>
      <c r="Y799" s="133"/>
    </row>
    <row r="800" spans="1:25" ht="13.2">
      <c r="A800" s="133"/>
      <c r="B800" s="49"/>
      <c r="C800" s="133"/>
      <c r="D800" s="133"/>
      <c r="E800" s="133"/>
      <c r="F800" s="133"/>
      <c r="G800" s="133"/>
      <c r="H800" s="133"/>
      <c r="I800" s="133"/>
      <c r="J800" s="133"/>
      <c r="K800" s="133"/>
      <c r="L800" s="133"/>
      <c r="M800" s="133"/>
      <c r="N800" s="133"/>
      <c r="O800" s="133"/>
      <c r="P800" s="133"/>
      <c r="Q800" s="133"/>
      <c r="R800" s="133"/>
      <c r="S800" s="133"/>
      <c r="T800" s="133"/>
      <c r="U800" s="133"/>
      <c r="V800" s="133"/>
      <c r="W800" s="133"/>
      <c r="X800" s="133"/>
      <c r="Y800" s="133"/>
    </row>
    <row r="801" spans="1:25" ht="13.2">
      <c r="A801" s="133"/>
      <c r="B801" s="49"/>
      <c r="C801" s="133"/>
      <c r="D801" s="133"/>
      <c r="E801" s="133"/>
      <c r="F801" s="133"/>
      <c r="G801" s="133"/>
      <c r="H801" s="133"/>
      <c r="I801" s="133"/>
      <c r="J801" s="133"/>
      <c r="K801" s="133"/>
      <c r="L801" s="133"/>
      <c r="M801" s="133"/>
      <c r="N801" s="133"/>
      <c r="O801" s="133"/>
      <c r="P801" s="133"/>
      <c r="Q801" s="133"/>
      <c r="R801" s="133"/>
      <c r="S801" s="133"/>
      <c r="T801" s="133"/>
      <c r="U801" s="133"/>
      <c r="V801" s="133"/>
      <c r="W801" s="133"/>
      <c r="X801" s="133"/>
      <c r="Y801" s="133"/>
    </row>
    <row r="802" spans="1:25" ht="13.2">
      <c r="A802" s="133"/>
      <c r="B802" s="49"/>
      <c r="C802" s="133"/>
      <c r="D802" s="133"/>
      <c r="E802" s="133"/>
      <c r="F802" s="133"/>
      <c r="G802" s="133"/>
      <c r="H802" s="133"/>
      <c r="I802" s="133"/>
      <c r="J802" s="133"/>
      <c r="K802" s="133"/>
      <c r="L802" s="133"/>
      <c r="M802" s="133"/>
      <c r="N802" s="133"/>
      <c r="O802" s="133"/>
      <c r="P802" s="133"/>
      <c r="Q802" s="133"/>
      <c r="R802" s="133"/>
      <c r="S802" s="133"/>
      <c r="T802" s="133"/>
      <c r="U802" s="133"/>
      <c r="V802" s="133"/>
      <c r="W802" s="133"/>
      <c r="X802" s="133"/>
      <c r="Y802" s="133"/>
    </row>
    <row r="803" spans="1:25" ht="13.2">
      <c r="A803" s="133"/>
      <c r="B803" s="49"/>
      <c r="C803" s="133"/>
      <c r="D803" s="133"/>
      <c r="E803" s="133"/>
      <c r="F803" s="133"/>
      <c r="G803" s="133"/>
      <c r="H803" s="133"/>
      <c r="I803" s="133"/>
      <c r="J803" s="133"/>
      <c r="K803" s="133"/>
      <c r="L803" s="133"/>
      <c r="M803" s="133"/>
      <c r="N803" s="133"/>
      <c r="O803" s="133"/>
      <c r="P803" s="133"/>
      <c r="Q803" s="133"/>
      <c r="R803" s="133"/>
      <c r="S803" s="133"/>
      <c r="T803" s="133"/>
      <c r="U803" s="133"/>
      <c r="V803" s="133"/>
      <c r="W803" s="133"/>
      <c r="X803" s="133"/>
      <c r="Y803" s="133"/>
    </row>
    <row r="804" spans="1:25" ht="13.2">
      <c r="A804" s="133"/>
      <c r="B804" s="49"/>
      <c r="C804" s="133"/>
      <c r="D804" s="133"/>
      <c r="E804" s="133"/>
      <c r="F804" s="133"/>
      <c r="G804" s="133"/>
      <c r="H804" s="133"/>
      <c r="I804" s="133"/>
      <c r="J804" s="133"/>
      <c r="K804" s="133"/>
      <c r="L804" s="133"/>
      <c r="M804" s="133"/>
      <c r="N804" s="133"/>
      <c r="O804" s="133"/>
      <c r="P804" s="133"/>
      <c r="Q804" s="133"/>
      <c r="R804" s="133"/>
      <c r="S804" s="133"/>
      <c r="T804" s="133"/>
      <c r="U804" s="133"/>
      <c r="V804" s="133"/>
      <c r="W804" s="133"/>
      <c r="X804" s="133"/>
      <c r="Y804" s="133"/>
    </row>
    <row r="805" spans="1:25" ht="13.2">
      <c r="A805" s="133"/>
      <c r="B805" s="49"/>
      <c r="C805" s="133"/>
      <c r="D805" s="133"/>
      <c r="E805" s="133"/>
      <c r="F805" s="133"/>
      <c r="G805" s="133"/>
      <c r="H805" s="133"/>
      <c r="I805" s="133"/>
      <c r="J805" s="133"/>
      <c r="K805" s="133"/>
      <c r="L805" s="133"/>
      <c r="M805" s="133"/>
      <c r="N805" s="133"/>
      <c r="O805" s="133"/>
      <c r="P805" s="133"/>
      <c r="Q805" s="133"/>
      <c r="R805" s="133"/>
      <c r="S805" s="133"/>
      <c r="T805" s="133"/>
      <c r="U805" s="133"/>
      <c r="V805" s="133"/>
      <c r="W805" s="133"/>
      <c r="X805" s="133"/>
      <c r="Y805" s="133"/>
    </row>
    <row r="806" spans="1:25" ht="13.2">
      <c r="A806" s="133"/>
      <c r="B806" s="49"/>
      <c r="C806" s="133"/>
      <c r="D806" s="133"/>
      <c r="E806" s="133"/>
      <c r="F806" s="133"/>
      <c r="G806" s="133"/>
      <c r="H806" s="133"/>
      <c r="I806" s="133"/>
      <c r="J806" s="133"/>
      <c r="K806" s="133"/>
      <c r="L806" s="133"/>
      <c r="M806" s="133"/>
      <c r="N806" s="133"/>
      <c r="O806" s="133"/>
      <c r="P806" s="133"/>
      <c r="Q806" s="133"/>
      <c r="R806" s="133"/>
      <c r="S806" s="133"/>
      <c r="T806" s="133"/>
      <c r="U806" s="133"/>
      <c r="V806" s="133"/>
      <c r="W806" s="133"/>
      <c r="X806" s="133"/>
      <c r="Y806" s="133"/>
    </row>
    <row r="807" spans="1:25" ht="13.2">
      <c r="A807" s="133"/>
      <c r="B807" s="49"/>
      <c r="C807" s="133"/>
      <c r="D807" s="133"/>
      <c r="E807" s="133"/>
      <c r="F807" s="133"/>
      <c r="G807" s="133"/>
      <c r="H807" s="133"/>
      <c r="I807" s="133"/>
      <c r="J807" s="133"/>
      <c r="K807" s="133"/>
      <c r="L807" s="133"/>
      <c r="M807" s="133"/>
      <c r="N807" s="133"/>
      <c r="O807" s="133"/>
      <c r="P807" s="133"/>
      <c r="Q807" s="133"/>
      <c r="R807" s="133"/>
      <c r="S807" s="133"/>
      <c r="T807" s="133"/>
      <c r="U807" s="133"/>
      <c r="V807" s="133"/>
      <c r="W807" s="133"/>
      <c r="X807" s="133"/>
      <c r="Y807" s="133"/>
    </row>
    <row r="808" spans="1:25" ht="13.2">
      <c r="A808" s="133"/>
      <c r="B808" s="49"/>
      <c r="C808" s="133"/>
      <c r="D808" s="133"/>
      <c r="E808" s="133"/>
      <c r="F808" s="133"/>
      <c r="G808" s="133"/>
      <c r="H808" s="133"/>
      <c r="I808" s="133"/>
      <c r="J808" s="133"/>
      <c r="K808" s="133"/>
      <c r="L808" s="133"/>
      <c r="M808" s="133"/>
      <c r="N808" s="133"/>
      <c r="O808" s="133"/>
      <c r="P808" s="133"/>
      <c r="Q808" s="133"/>
      <c r="R808" s="133"/>
      <c r="S808" s="133"/>
      <c r="T808" s="133"/>
      <c r="U808" s="133"/>
      <c r="V808" s="133"/>
      <c r="W808" s="133"/>
      <c r="X808" s="133"/>
      <c r="Y808" s="133"/>
    </row>
    <row r="809" spans="1:25" ht="13.2">
      <c r="A809" s="133"/>
      <c r="B809" s="49"/>
      <c r="C809" s="133"/>
      <c r="D809" s="133"/>
      <c r="E809" s="133"/>
      <c r="F809" s="133"/>
      <c r="G809" s="133"/>
      <c r="H809" s="133"/>
      <c r="I809" s="133"/>
      <c r="J809" s="133"/>
      <c r="K809" s="133"/>
      <c r="L809" s="133"/>
      <c r="M809" s="133"/>
      <c r="N809" s="133"/>
      <c r="O809" s="133"/>
      <c r="P809" s="133"/>
      <c r="Q809" s="133"/>
      <c r="R809" s="133"/>
      <c r="S809" s="133"/>
      <c r="T809" s="133"/>
      <c r="U809" s="133"/>
      <c r="V809" s="133"/>
      <c r="W809" s="133"/>
      <c r="X809" s="133"/>
      <c r="Y809" s="133"/>
    </row>
    <row r="810" spans="1:25" ht="13.2">
      <c r="A810" s="133"/>
      <c r="B810" s="49"/>
      <c r="C810" s="133"/>
      <c r="D810" s="133"/>
      <c r="E810" s="133"/>
      <c r="F810" s="133"/>
      <c r="G810" s="133"/>
      <c r="H810" s="133"/>
      <c r="I810" s="133"/>
      <c r="J810" s="133"/>
      <c r="K810" s="133"/>
      <c r="L810" s="133"/>
      <c r="M810" s="133"/>
      <c r="N810" s="133"/>
      <c r="O810" s="133"/>
      <c r="P810" s="133"/>
      <c r="Q810" s="133"/>
      <c r="R810" s="133"/>
      <c r="S810" s="133"/>
      <c r="T810" s="133"/>
      <c r="U810" s="133"/>
      <c r="V810" s="133"/>
      <c r="W810" s="133"/>
      <c r="X810" s="133"/>
      <c r="Y810" s="133"/>
    </row>
    <row r="811" spans="1:25" ht="13.2">
      <c r="A811" s="133"/>
      <c r="B811" s="49"/>
      <c r="C811" s="133"/>
      <c r="D811" s="133"/>
      <c r="E811" s="133"/>
      <c r="F811" s="133"/>
      <c r="G811" s="133"/>
      <c r="H811" s="133"/>
      <c r="I811" s="133"/>
      <c r="J811" s="133"/>
      <c r="K811" s="133"/>
      <c r="L811" s="133"/>
      <c r="M811" s="133"/>
      <c r="N811" s="133"/>
      <c r="O811" s="133"/>
      <c r="P811" s="133"/>
      <c r="Q811" s="133"/>
      <c r="R811" s="133"/>
      <c r="S811" s="133"/>
      <c r="T811" s="133"/>
      <c r="U811" s="133"/>
      <c r="V811" s="133"/>
      <c r="W811" s="133"/>
      <c r="X811" s="133"/>
      <c r="Y811" s="133"/>
    </row>
    <row r="812" spans="1:25" ht="13.2">
      <c r="A812" s="133"/>
      <c r="B812" s="49"/>
      <c r="C812" s="133"/>
      <c r="D812" s="133"/>
      <c r="E812" s="133"/>
      <c r="F812" s="133"/>
      <c r="G812" s="133"/>
      <c r="H812" s="133"/>
      <c r="I812" s="133"/>
      <c r="J812" s="133"/>
      <c r="K812" s="133"/>
      <c r="L812" s="133"/>
      <c r="M812" s="133"/>
      <c r="N812" s="133"/>
      <c r="O812" s="133"/>
      <c r="P812" s="133"/>
      <c r="Q812" s="133"/>
      <c r="R812" s="133"/>
      <c r="S812" s="133"/>
      <c r="T812" s="133"/>
      <c r="U812" s="133"/>
      <c r="V812" s="133"/>
      <c r="W812" s="133"/>
      <c r="X812" s="133"/>
      <c r="Y812" s="133"/>
    </row>
    <row r="813" spans="1:25" ht="13.2">
      <c r="A813" s="133"/>
      <c r="B813" s="49"/>
      <c r="C813" s="133"/>
      <c r="D813" s="133"/>
      <c r="E813" s="133"/>
      <c r="F813" s="133"/>
      <c r="G813" s="133"/>
      <c r="H813" s="133"/>
      <c r="I813" s="133"/>
      <c r="J813" s="133"/>
      <c r="K813" s="133"/>
      <c r="L813" s="133"/>
      <c r="M813" s="133"/>
      <c r="N813" s="133"/>
      <c r="O813" s="133"/>
      <c r="P813" s="133"/>
      <c r="Q813" s="133"/>
      <c r="R813" s="133"/>
      <c r="S813" s="133"/>
      <c r="T813" s="133"/>
      <c r="U813" s="133"/>
      <c r="V813" s="133"/>
      <c r="W813" s="133"/>
      <c r="X813" s="133"/>
      <c r="Y813" s="133"/>
    </row>
    <row r="814" spans="1:25" ht="13.2">
      <c r="A814" s="133"/>
      <c r="B814" s="49"/>
      <c r="C814" s="133"/>
      <c r="D814" s="133"/>
      <c r="E814" s="133"/>
      <c r="F814" s="133"/>
      <c r="G814" s="133"/>
      <c r="H814" s="133"/>
      <c r="I814" s="133"/>
      <c r="J814" s="133"/>
      <c r="K814" s="133"/>
      <c r="L814" s="133"/>
      <c r="M814" s="133"/>
      <c r="N814" s="133"/>
      <c r="O814" s="133"/>
      <c r="P814" s="133"/>
      <c r="Q814" s="133"/>
      <c r="R814" s="133"/>
      <c r="S814" s="133"/>
      <c r="T814" s="133"/>
      <c r="U814" s="133"/>
      <c r="V814" s="133"/>
      <c r="W814" s="133"/>
      <c r="X814" s="133"/>
      <c r="Y814" s="133"/>
    </row>
    <row r="815" spans="1:25" ht="13.2">
      <c r="A815" s="133"/>
      <c r="B815" s="49"/>
      <c r="C815" s="133"/>
      <c r="D815" s="133"/>
      <c r="E815" s="133"/>
      <c r="F815" s="133"/>
      <c r="G815" s="133"/>
      <c r="H815" s="133"/>
      <c r="I815" s="133"/>
      <c r="J815" s="133"/>
      <c r="K815" s="133"/>
      <c r="L815" s="133"/>
      <c r="M815" s="133"/>
      <c r="N815" s="133"/>
      <c r="O815" s="133"/>
      <c r="P815" s="133"/>
      <c r="Q815" s="133"/>
      <c r="R815" s="133"/>
      <c r="S815" s="133"/>
      <c r="T815" s="133"/>
      <c r="U815" s="133"/>
      <c r="V815" s="133"/>
      <c r="W815" s="133"/>
      <c r="X815" s="133"/>
      <c r="Y815" s="133"/>
    </row>
    <row r="816" spans="1:25" ht="13.2">
      <c r="A816" s="133"/>
      <c r="B816" s="49"/>
      <c r="C816" s="133"/>
      <c r="D816" s="133"/>
      <c r="E816" s="133"/>
      <c r="F816" s="133"/>
      <c r="G816" s="133"/>
      <c r="H816" s="133"/>
      <c r="I816" s="133"/>
      <c r="J816" s="133"/>
      <c r="K816" s="133"/>
      <c r="L816" s="133"/>
      <c r="M816" s="133"/>
      <c r="N816" s="133"/>
      <c r="O816" s="133"/>
      <c r="P816" s="133"/>
      <c r="Q816" s="133"/>
      <c r="R816" s="133"/>
      <c r="S816" s="133"/>
      <c r="T816" s="133"/>
      <c r="U816" s="133"/>
      <c r="V816" s="133"/>
      <c r="W816" s="133"/>
      <c r="X816" s="133"/>
      <c r="Y816" s="133"/>
    </row>
    <row r="817" spans="1:25" ht="13.2">
      <c r="A817" s="133"/>
      <c r="B817" s="49"/>
      <c r="C817" s="133"/>
      <c r="D817" s="133"/>
      <c r="E817" s="133"/>
      <c r="F817" s="133"/>
      <c r="G817" s="133"/>
      <c r="H817" s="133"/>
      <c r="I817" s="133"/>
      <c r="J817" s="133"/>
      <c r="K817" s="133"/>
      <c r="L817" s="133"/>
      <c r="M817" s="133"/>
      <c r="N817" s="133"/>
      <c r="O817" s="133"/>
      <c r="P817" s="133"/>
      <c r="Q817" s="133"/>
      <c r="R817" s="133"/>
      <c r="S817" s="133"/>
      <c r="T817" s="133"/>
      <c r="U817" s="133"/>
      <c r="V817" s="133"/>
      <c r="W817" s="133"/>
      <c r="X817" s="133"/>
      <c r="Y817" s="133"/>
    </row>
    <row r="818" spans="1:25" ht="13.2">
      <c r="A818" s="133"/>
      <c r="B818" s="49"/>
      <c r="C818" s="133"/>
      <c r="D818" s="133"/>
      <c r="E818" s="133"/>
      <c r="F818" s="133"/>
      <c r="G818" s="133"/>
      <c r="H818" s="133"/>
      <c r="I818" s="133"/>
      <c r="J818" s="133"/>
      <c r="K818" s="133"/>
      <c r="L818" s="133"/>
      <c r="M818" s="133"/>
      <c r="N818" s="133"/>
      <c r="O818" s="133"/>
      <c r="P818" s="133"/>
      <c r="Q818" s="133"/>
      <c r="R818" s="133"/>
      <c r="S818" s="133"/>
      <c r="T818" s="133"/>
      <c r="U818" s="133"/>
      <c r="V818" s="133"/>
      <c r="W818" s="133"/>
      <c r="X818" s="133"/>
      <c r="Y818" s="133"/>
    </row>
    <row r="819" spans="1:25" ht="13.2">
      <c r="A819" s="133"/>
      <c r="B819" s="49"/>
      <c r="C819" s="133"/>
      <c r="D819" s="133"/>
      <c r="E819" s="133"/>
      <c r="F819" s="133"/>
      <c r="G819" s="133"/>
      <c r="H819" s="133"/>
      <c r="I819" s="133"/>
      <c r="J819" s="133"/>
      <c r="K819" s="133"/>
      <c r="L819" s="133"/>
      <c r="M819" s="133"/>
      <c r="N819" s="133"/>
      <c r="O819" s="133"/>
      <c r="P819" s="133"/>
      <c r="Q819" s="133"/>
      <c r="R819" s="133"/>
      <c r="S819" s="133"/>
      <c r="T819" s="133"/>
      <c r="U819" s="133"/>
      <c r="V819" s="133"/>
      <c r="W819" s="133"/>
      <c r="X819" s="133"/>
      <c r="Y819" s="133"/>
    </row>
    <row r="820" spans="1:25" ht="13.2">
      <c r="A820" s="133"/>
      <c r="B820" s="49"/>
      <c r="C820" s="133"/>
      <c r="D820" s="133"/>
      <c r="E820" s="133"/>
      <c r="F820" s="133"/>
      <c r="G820" s="133"/>
      <c r="H820" s="133"/>
      <c r="I820" s="133"/>
      <c r="J820" s="133"/>
      <c r="K820" s="133"/>
      <c r="L820" s="133"/>
      <c r="M820" s="133"/>
      <c r="N820" s="133"/>
      <c r="O820" s="133"/>
      <c r="P820" s="133"/>
      <c r="Q820" s="133"/>
      <c r="R820" s="133"/>
      <c r="S820" s="133"/>
      <c r="T820" s="133"/>
      <c r="U820" s="133"/>
      <c r="V820" s="133"/>
      <c r="W820" s="133"/>
      <c r="X820" s="133"/>
      <c r="Y820" s="133"/>
    </row>
    <row r="821" spans="1:25" ht="13.2">
      <c r="A821" s="133"/>
      <c r="B821" s="49"/>
      <c r="C821" s="133"/>
      <c r="D821" s="133"/>
      <c r="E821" s="133"/>
      <c r="F821" s="133"/>
      <c r="G821" s="133"/>
      <c r="H821" s="133"/>
      <c r="I821" s="133"/>
      <c r="J821" s="133"/>
      <c r="K821" s="133"/>
      <c r="L821" s="133"/>
      <c r="M821" s="133"/>
      <c r="N821" s="133"/>
      <c r="O821" s="133"/>
      <c r="P821" s="133"/>
      <c r="Q821" s="133"/>
      <c r="R821" s="133"/>
      <c r="S821" s="133"/>
      <c r="T821" s="133"/>
      <c r="U821" s="133"/>
      <c r="V821" s="133"/>
      <c r="W821" s="133"/>
      <c r="X821" s="133"/>
      <c r="Y821" s="133"/>
    </row>
    <row r="822" spans="1:25" ht="13.2">
      <c r="A822" s="133"/>
      <c r="B822" s="49"/>
      <c r="C822" s="133"/>
      <c r="D822" s="133"/>
      <c r="E822" s="133"/>
      <c r="F822" s="133"/>
      <c r="G822" s="133"/>
      <c r="H822" s="133"/>
      <c r="I822" s="133"/>
      <c r="J822" s="133"/>
      <c r="K822" s="133"/>
      <c r="L822" s="133"/>
      <c r="M822" s="133"/>
      <c r="N822" s="133"/>
      <c r="O822" s="133"/>
      <c r="P822" s="133"/>
      <c r="Q822" s="133"/>
      <c r="R822" s="133"/>
      <c r="S822" s="133"/>
      <c r="T822" s="133"/>
      <c r="U822" s="133"/>
      <c r="V822" s="133"/>
      <c r="W822" s="133"/>
      <c r="X822" s="133"/>
      <c r="Y822" s="133"/>
    </row>
    <row r="823" spans="1:25" ht="13.2">
      <c r="A823" s="133"/>
      <c r="B823" s="49"/>
      <c r="C823" s="133"/>
      <c r="D823" s="133"/>
      <c r="E823" s="133"/>
      <c r="F823" s="133"/>
      <c r="G823" s="133"/>
      <c r="H823" s="133"/>
      <c r="I823" s="133"/>
      <c r="J823" s="133"/>
      <c r="K823" s="133"/>
      <c r="L823" s="133"/>
      <c r="M823" s="133"/>
      <c r="N823" s="133"/>
      <c r="O823" s="133"/>
      <c r="P823" s="133"/>
      <c r="Q823" s="133"/>
      <c r="R823" s="133"/>
      <c r="S823" s="133"/>
      <c r="T823" s="133"/>
      <c r="U823" s="133"/>
      <c r="V823" s="133"/>
      <c r="W823" s="133"/>
      <c r="X823" s="133"/>
      <c r="Y823" s="133"/>
    </row>
    <row r="824" spans="1:25" ht="13.2">
      <c r="A824" s="133"/>
      <c r="B824" s="49"/>
      <c r="C824" s="133"/>
      <c r="D824" s="133"/>
      <c r="E824" s="133"/>
      <c r="F824" s="133"/>
      <c r="G824" s="133"/>
      <c r="H824" s="133"/>
      <c r="I824" s="133"/>
      <c r="J824" s="133"/>
      <c r="K824" s="133"/>
      <c r="L824" s="133"/>
      <c r="M824" s="133"/>
      <c r="N824" s="133"/>
      <c r="O824" s="133"/>
      <c r="P824" s="133"/>
      <c r="Q824" s="133"/>
      <c r="R824" s="133"/>
      <c r="S824" s="133"/>
      <c r="T824" s="133"/>
      <c r="U824" s="133"/>
      <c r="V824" s="133"/>
      <c r="W824" s="133"/>
      <c r="X824" s="133"/>
      <c r="Y824" s="133"/>
    </row>
    <row r="825" spans="1:25" ht="13.2">
      <c r="A825" s="133"/>
      <c r="B825" s="49"/>
      <c r="C825" s="133"/>
      <c r="D825" s="133"/>
      <c r="E825" s="133"/>
      <c r="F825" s="133"/>
      <c r="G825" s="133"/>
      <c r="H825" s="133"/>
      <c r="I825" s="133"/>
      <c r="J825" s="133"/>
      <c r="K825" s="133"/>
      <c r="L825" s="133"/>
      <c r="M825" s="133"/>
      <c r="N825" s="133"/>
      <c r="O825" s="133"/>
      <c r="P825" s="133"/>
      <c r="Q825" s="133"/>
      <c r="R825" s="133"/>
      <c r="S825" s="133"/>
      <c r="T825" s="133"/>
      <c r="U825" s="133"/>
      <c r="V825" s="133"/>
      <c r="W825" s="133"/>
      <c r="X825" s="133"/>
      <c r="Y825" s="133"/>
    </row>
    <row r="826" spans="1:25" ht="13.2">
      <c r="A826" s="133"/>
      <c r="B826" s="49"/>
      <c r="C826" s="133"/>
      <c r="D826" s="133"/>
      <c r="E826" s="133"/>
      <c r="F826" s="133"/>
      <c r="G826" s="133"/>
      <c r="H826" s="133"/>
      <c r="I826" s="133"/>
      <c r="J826" s="133"/>
      <c r="K826" s="133"/>
      <c r="L826" s="133"/>
      <c r="M826" s="133"/>
      <c r="N826" s="133"/>
      <c r="O826" s="133"/>
      <c r="P826" s="133"/>
      <c r="Q826" s="133"/>
      <c r="R826" s="133"/>
      <c r="S826" s="133"/>
      <c r="T826" s="133"/>
      <c r="U826" s="133"/>
      <c r="V826" s="133"/>
      <c r="W826" s="133"/>
      <c r="X826" s="133"/>
      <c r="Y826" s="133"/>
    </row>
    <row r="827" spans="1:25" ht="13.2">
      <c r="A827" s="133"/>
      <c r="B827" s="49"/>
      <c r="C827" s="133"/>
      <c r="D827" s="133"/>
      <c r="E827" s="133"/>
      <c r="F827" s="133"/>
      <c r="G827" s="133"/>
      <c r="H827" s="133"/>
      <c r="I827" s="133"/>
      <c r="J827" s="133"/>
      <c r="K827" s="133"/>
      <c r="L827" s="133"/>
      <c r="M827" s="133"/>
      <c r="N827" s="133"/>
      <c r="O827" s="133"/>
      <c r="P827" s="133"/>
      <c r="Q827" s="133"/>
      <c r="R827" s="133"/>
      <c r="S827" s="133"/>
      <c r="T827" s="133"/>
      <c r="U827" s="133"/>
      <c r="V827" s="133"/>
      <c r="W827" s="133"/>
      <c r="X827" s="133"/>
      <c r="Y827" s="133"/>
    </row>
    <row r="828" spans="1:25" ht="13.2">
      <c r="A828" s="133"/>
      <c r="B828" s="49"/>
      <c r="C828" s="133"/>
      <c r="D828" s="133"/>
      <c r="E828" s="133"/>
      <c r="F828" s="133"/>
      <c r="G828" s="133"/>
      <c r="H828" s="133"/>
      <c r="I828" s="133"/>
      <c r="J828" s="133"/>
      <c r="K828" s="133"/>
      <c r="L828" s="133"/>
      <c r="M828" s="133"/>
      <c r="N828" s="133"/>
      <c r="O828" s="133"/>
      <c r="P828" s="133"/>
      <c r="Q828" s="133"/>
      <c r="R828" s="133"/>
      <c r="S828" s="133"/>
      <c r="T828" s="133"/>
      <c r="U828" s="133"/>
      <c r="V828" s="133"/>
      <c r="W828" s="133"/>
      <c r="X828" s="133"/>
      <c r="Y828" s="133"/>
    </row>
    <row r="829" spans="1:25" ht="13.2">
      <c r="A829" s="133"/>
      <c r="B829" s="49"/>
      <c r="C829" s="133"/>
      <c r="D829" s="133"/>
      <c r="E829" s="133"/>
      <c r="F829" s="133"/>
      <c r="G829" s="133"/>
      <c r="H829" s="133"/>
      <c r="I829" s="133"/>
      <c r="J829" s="133"/>
      <c r="K829" s="133"/>
      <c r="L829" s="133"/>
      <c r="M829" s="133"/>
      <c r="N829" s="133"/>
      <c r="O829" s="133"/>
      <c r="P829" s="133"/>
      <c r="Q829" s="133"/>
      <c r="R829" s="133"/>
      <c r="S829" s="133"/>
      <c r="T829" s="133"/>
      <c r="U829" s="133"/>
      <c r="V829" s="133"/>
      <c r="W829" s="133"/>
      <c r="X829" s="133"/>
      <c r="Y829" s="133"/>
    </row>
    <row r="830" spans="1:25" ht="13.2">
      <c r="A830" s="133"/>
      <c r="B830" s="49"/>
      <c r="C830" s="133"/>
      <c r="D830" s="133"/>
      <c r="E830" s="133"/>
      <c r="F830" s="133"/>
      <c r="G830" s="133"/>
      <c r="H830" s="133"/>
      <c r="I830" s="133"/>
      <c r="J830" s="133"/>
      <c r="K830" s="133"/>
      <c r="L830" s="133"/>
      <c r="M830" s="133"/>
      <c r="N830" s="133"/>
      <c r="O830" s="133"/>
      <c r="P830" s="133"/>
      <c r="Q830" s="133"/>
      <c r="R830" s="133"/>
      <c r="S830" s="133"/>
      <c r="T830" s="133"/>
      <c r="U830" s="133"/>
      <c r="V830" s="133"/>
      <c r="W830" s="133"/>
      <c r="X830" s="133"/>
      <c r="Y830" s="133"/>
    </row>
    <row r="831" spans="1:25" ht="13.2">
      <c r="A831" s="133"/>
      <c r="B831" s="49"/>
      <c r="C831" s="133"/>
      <c r="D831" s="133"/>
      <c r="E831" s="133"/>
      <c r="F831" s="133"/>
      <c r="G831" s="133"/>
      <c r="H831" s="133"/>
      <c r="I831" s="133"/>
      <c r="J831" s="133"/>
      <c r="K831" s="133"/>
      <c r="L831" s="133"/>
      <c r="M831" s="133"/>
      <c r="N831" s="133"/>
      <c r="O831" s="133"/>
      <c r="P831" s="133"/>
      <c r="Q831" s="133"/>
      <c r="R831" s="133"/>
      <c r="S831" s="133"/>
      <c r="T831" s="133"/>
      <c r="U831" s="133"/>
      <c r="V831" s="133"/>
      <c r="W831" s="133"/>
      <c r="X831" s="133"/>
      <c r="Y831" s="133"/>
    </row>
    <row r="832" spans="1:25" ht="13.2">
      <c r="A832" s="133"/>
      <c r="B832" s="49"/>
      <c r="C832" s="133"/>
      <c r="D832" s="133"/>
      <c r="E832" s="133"/>
      <c r="F832" s="133"/>
      <c r="G832" s="133"/>
      <c r="H832" s="133"/>
      <c r="I832" s="133"/>
      <c r="J832" s="133"/>
      <c r="K832" s="133"/>
      <c r="L832" s="133"/>
      <c r="M832" s="133"/>
      <c r="N832" s="133"/>
      <c r="O832" s="133"/>
      <c r="P832" s="133"/>
      <c r="Q832" s="133"/>
      <c r="R832" s="133"/>
      <c r="S832" s="133"/>
      <c r="T832" s="133"/>
      <c r="U832" s="133"/>
      <c r="V832" s="133"/>
      <c r="W832" s="133"/>
      <c r="X832" s="133"/>
      <c r="Y832" s="133"/>
    </row>
    <row r="833" spans="1:25" ht="13.2">
      <c r="A833" s="133"/>
      <c r="B833" s="49"/>
      <c r="C833" s="133"/>
      <c r="D833" s="133"/>
      <c r="E833" s="133"/>
      <c r="F833" s="133"/>
      <c r="G833" s="133"/>
      <c r="H833" s="133"/>
      <c r="I833" s="133"/>
      <c r="J833" s="133"/>
      <c r="K833" s="133"/>
      <c r="L833" s="133"/>
      <c r="M833" s="133"/>
      <c r="N833" s="133"/>
      <c r="O833" s="133"/>
      <c r="P833" s="133"/>
      <c r="Q833" s="133"/>
      <c r="R833" s="133"/>
      <c r="S833" s="133"/>
      <c r="T833" s="133"/>
      <c r="U833" s="133"/>
      <c r="V833" s="133"/>
      <c r="W833" s="133"/>
      <c r="X833" s="133"/>
      <c r="Y833" s="133"/>
    </row>
    <row r="834" spans="1:25" ht="13.2">
      <c r="A834" s="133"/>
      <c r="B834" s="49"/>
      <c r="C834" s="133"/>
      <c r="D834" s="133"/>
      <c r="E834" s="133"/>
      <c r="F834" s="133"/>
      <c r="G834" s="133"/>
      <c r="H834" s="133"/>
      <c r="I834" s="133"/>
      <c r="J834" s="133"/>
      <c r="K834" s="133"/>
      <c r="L834" s="133"/>
      <c r="M834" s="133"/>
      <c r="N834" s="133"/>
      <c r="O834" s="133"/>
      <c r="P834" s="133"/>
      <c r="Q834" s="133"/>
      <c r="R834" s="133"/>
      <c r="S834" s="133"/>
      <c r="T834" s="133"/>
      <c r="U834" s="133"/>
      <c r="V834" s="133"/>
      <c r="W834" s="133"/>
      <c r="X834" s="133"/>
      <c r="Y834" s="133"/>
    </row>
    <row r="835" spans="1:25" ht="13.2">
      <c r="A835" s="133"/>
      <c r="B835" s="49"/>
      <c r="C835" s="133"/>
      <c r="D835" s="133"/>
      <c r="E835" s="133"/>
      <c r="F835" s="133"/>
      <c r="G835" s="133"/>
      <c r="H835" s="133"/>
      <c r="I835" s="133"/>
      <c r="J835" s="133"/>
      <c r="K835" s="133"/>
      <c r="L835" s="133"/>
      <c r="M835" s="133"/>
      <c r="N835" s="133"/>
      <c r="O835" s="133"/>
      <c r="P835" s="133"/>
      <c r="Q835" s="133"/>
      <c r="R835" s="133"/>
      <c r="S835" s="133"/>
      <c r="T835" s="133"/>
      <c r="U835" s="133"/>
      <c r="V835" s="133"/>
      <c r="W835" s="133"/>
      <c r="X835" s="133"/>
      <c r="Y835" s="133"/>
    </row>
    <row r="836" spans="1:25" ht="13.2">
      <c r="A836" s="133"/>
      <c r="B836" s="49"/>
      <c r="C836" s="133"/>
      <c r="D836" s="133"/>
      <c r="E836" s="133"/>
      <c r="F836" s="133"/>
      <c r="G836" s="133"/>
      <c r="H836" s="133"/>
      <c r="I836" s="133"/>
      <c r="J836" s="133"/>
      <c r="K836" s="133"/>
      <c r="L836" s="133"/>
      <c r="M836" s="133"/>
      <c r="N836" s="133"/>
      <c r="O836" s="133"/>
      <c r="P836" s="133"/>
      <c r="Q836" s="133"/>
      <c r="R836" s="133"/>
      <c r="S836" s="133"/>
      <c r="T836" s="133"/>
      <c r="U836" s="133"/>
      <c r="V836" s="133"/>
      <c r="W836" s="133"/>
      <c r="X836" s="133"/>
      <c r="Y836" s="133"/>
    </row>
    <row r="837" spans="1:25" ht="13.2">
      <c r="A837" s="133"/>
      <c r="B837" s="49"/>
      <c r="C837" s="133"/>
      <c r="D837" s="133"/>
      <c r="E837" s="133"/>
      <c r="F837" s="133"/>
      <c r="G837" s="133"/>
      <c r="H837" s="133"/>
      <c r="I837" s="133"/>
      <c r="J837" s="133"/>
      <c r="K837" s="133"/>
      <c r="L837" s="133"/>
      <c r="M837" s="133"/>
      <c r="N837" s="133"/>
      <c r="O837" s="133"/>
      <c r="P837" s="133"/>
      <c r="Q837" s="133"/>
      <c r="R837" s="133"/>
      <c r="S837" s="133"/>
      <c r="T837" s="133"/>
      <c r="U837" s="133"/>
      <c r="V837" s="133"/>
      <c r="W837" s="133"/>
      <c r="X837" s="133"/>
      <c r="Y837" s="133"/>
    </row>
    <row r="838" spans="1:25" ht="13.2">
      <c r="A838" s="133"/>
      <c r="B838" s="49"/>
      <c r="C838" s="133"/>
      <c r="D838" s="133"/>
      <c r="E838" s="133"/>
      <c r="F838" s="133"/>
      <c r="G838" s="133"/>
      <c r="H838" s="133"/>
      <c r="I838" s="133"/>
      <c r="J838" s="133"/>
      <c r="K838" s="133"/>
      <c r="L838" s="133"/>
      <c r="M838" s="133"/>
      <c r="N838" s="133"/>
      <c r="O838" s="133"/>
      <c r="P838" s="133"/>
      <c r="Q838" s="133"/>
      <c r="R838" s="133"/>
      <c r="S838" s="133"/>
      <c r="T838" s="133"/>
      <c r="U838" s="133"/>
      <c r="V838" s="133"/>
      <c r="W838" s="133"/>
      <c r="X838" s="133"/>
      <c r="Y838" s="133"/>
    </row>
    <row r="839" spans="1:25" ht="13.2">
      <c r="A839" s="133"/>
      <c r="B839" s="49"/>
      <c r="C839" s="133"/>
      <c r="D839" s="133"/>
      <c r="E839" s="133"/>
      <c r="F839" s="133"/>
      <c r="G839" s="133"/>
      <c r="H839" s="133"/>
      <c r="I839" s="133"/>
      <c r="J839" s="133"/>
      <c r="K839" s="133"/>
      <c r="L839" s="133"/>
      <c r="M839" s="133"/>
      <c r="N839" s="133"/>
      <c r="O839" s="133"/>
      <c r="P839" s="133"/>
      <c r="Q839" s="133"/>
      <c r="R839" s="133"/>
      <c r="S839" s="133"/>
      <c r="T839" s="133"/>
      <c r="U839" s="133"/>
      <c r="V839" s="133"/>
      <c r="W839" s="133"/>
      <c r="X839" s="133"/>
      <c r="Y839" s="133"/>
    </row>
    <row r="840" spans="1:25" ht="13.2">
      <c r="A840" s="133"/>
      <c r="B840" s="49"/>
      <c r="C840" s="133"/>
      <c r="D840" s="133"/>
      <c r="E840" s="133"/>
      <c r="F840" s="133"/>
      <c r="G840" s="133"/>
      <c r="H840" s="133"/>
      <c r="I840" s="133"/>
      <c r="J840" s="133"/>
      <c r="K840" s="133"/>
      <c r="L840" s="133"/>
      <c r="M840" s="133"/>
      <c r="N840" s="133"/>
      <c r="O840" s="133"/>
      <c r="P840" s="133"/>
      <c r="Q840" s="133"/>
      <c r="R840" s="133"/>
      <c r="S840" s="133"/>
      <c r="T840" s="133"/>
      <c r="U840" s="133"/>
      <c r="V840" s="133"/>
      <c r="W840" s="133"/>
      <c r="X840" s="133"/>
      <c r="Y840" s="133"/>
    </row>
    <row r="841" spans="1:25" ht="13.2">
      <c r="A841" s="133"/>
      <c r="B841" s="49"/>
      <c r="C841" s="133"/>
      <c r="D841" s="133"/>
      <c r="E841" s="133"/>
      <c r="F841" s="133"/>
      <c r="G841" s="133"/>
      <c r="H841" s="133"/>
      <c r="I841" s="133"/>
      <c r="J841" s="133"/>
      <c r="K841" s="133"/>
      <c r="L841" s="133"/>
      <c r="M841" s="133"/>
      <c r="N841" s="133"/>
      <c r="O841" s="133"/>
      <c r="P841" s="133"/>
      <c r="Q841" s="133"/>
      <c r="R841" s="133"/>
      <c r="S841" s="133"/>
      <c r="T841" s="133"/>
      <c r="U841" s="133"/>
      <c r="V841" s="133"/>
      <c r="W841" s="133"/>
      <c r="X841" s="133"/>
      <c r="Y841" s="133"/>
    </row>
    <row r="842" spans="1:25" ht="13.2">
      <c r="A842" s="133"/>
      <c r="B842" s="49"/>
      <c r="C842" s="133"/>
      <c r="D842" s="133"/>
      <c r="E842" s="133"/>
      <c r="F842" s="133"/>
      <c r="G842" s="133"/>
      <c r="H842" s="133"/>
      <c r="I842" s="133"/>
      <c r="J842" s="133"/>
      <c r="K842" s="133"/>
      <c r="L842" s="133"/>
      <c r="M842" s="133"/>
      <c r="N842" s="133"/>
      <c r="O842" s="133"/>
      <c r="P842" s="133"/>
      <c r="Q842" s="133"/>
      <c r="R842" s="133"/>
      <c r="S842" s="133"/>
      <c r="T842" s="133"/>
      <c r="U842" s="133"/>
      <c r="V842" s="133"/>
      <c r="W842" s="133"/>
      <c r="X842" s="133"/>
      <c r="Y842" s="133"/>
    </row>
    <row r="843" spans="1:25" ht="13.2">
      <c r="A843" s="133"/>
      <c r="B843" s="49"/>
      <c r="C843" s="133"/>
      <c r="D843" s="133"/>
      <c r="E843" s="133"/>
      <c r="F843" s="133"/>
      <c r="G843" s="133"/>
      <c r="H843" s="133"/>
      <c r="I843" s="133"/>
      <c r="J843" s="133"/>
      <c r="K843" s="133"/>
      <c r="L843" s="133"/>
      <c r="M843" s="133"/>
      <c r="N843" s="133"/>
      <c r="O843" s="133"/>
      <c r="P843" s="133"/>
      <c r="Q843" s="133"/>
      <c r="R843" s="133"/>
      <c r="S843" s="133"/>
      <c r="T843" s="133"/>
      <c r="U843" s="133"/>
      <c r="V843" s="133"/>
      <c r="W843" s="133"/>
      <c r="X843" s="133"/>
      <c r="Y843" s="133"/>
    </row>
    <row r="844" spans="1:25" ht="13.2">
      <c r="A844" s="133"/>
      <c r="B844" s="49"/>
      <c r="C844" s="133"/>
      <c r="D844" s="133"/>
      <c r="E844" s="133"/>
      <c r="F844" s="133"/>
      <c r="G844" s="133"/>
      <c r="H844" s="133"/>
      <c r="I844" s="133"/>
      <c r="J844" s="133"/>
      <c r="K844" s="133"/>
      <c r="L844" s="133"/>
      <c r="M844" s="133"/>
      <c r="N844" s="133"/>
      <c r="O844" s="133"/>
      <c r="P844" s="133"/>
      <c r="Q844" s="133"/>
      <c r="R844" s="133"/>
      <c r="S844" s="133"/>
      <c r="T844" s="133"/>
      <c r="U844" s="133"/>
      <c r="V844" s="133"/>
      <c r="W844" s="133"/>
      <c r="X844" s="133"/>
      <c r="Y844" s="133"/>
    </row>
    <row r="845" spans="1:25" ht="13.2">
      <c r="A845" s="133"/>
      <c r="B845" s="49"/>
      <c r="C845" s="133"/>
      <c r="D845" s="133"/>
      <c r="E845" s="133"/>
      <c r="F845" s="133"/>
      <c r="G845" s="133"/>
      <c r="H845" s="133"/>
      <c r="I845" s="133"/>
      <c r="J845" s="133"/>
      <c r="K845" s="133"/>
      <c r="L845" s="133"/>
      <c r="M845" s="133"/>
      <c r="N845" s="133"/>
      <c r="O845" s="133"/>
      <c r="P845" s="133"/>
      <c r="Q845" s="133"/>
      <c r="R845" s="133"/>
      <c r="S845" s="133"/>
      <c r="T845" s="133"/>
      <c r="U845" s="133"/>
      <c r="V845" s="133"/>
      <c r="W845" s="133"/>
      <c r="X845" s="133"/>
      <c r="Y845" s="133"/>
    </row>
    <row r="846" spans="1:25" ht="13.2">
      <c r="A846" s="133"/>
      <c r="B846" s="49"/>
      <c r="C846" s="133"/>
      <c r="D846" s="133"/>
      <c r="E846" s="133"/>
      <c r="F846" s="133"/>
      <c r="G846" s="133"/>
      <c r="H846" s="133"/>
      <c r="I846" s="133"/>
      <c r="J846" s="133"/>
      <c r="K846" s="133"/>
      <c r="L846" s="133"/>
      <c r="M846" s="133"/>
      <c r="N846" s="133"/>
      <c r="O846" s="133"/>
      <c r="P846" s="133"/>
      <c r="Q846" s="133"/>
      <c r="R846" s="133"/>
      <c r="S846" s="133"/>
      <c r="T846" s="133"/>
      <c r="U846" s="133"/>
      <c r="V846" s="133"/>
      <c r="W846" s="133"/>
      <c r="X846" s="133"/>
      <c r="Y846" s="133"/>
    </row>
    <row r="847" spans="1:25" ht="13.2">
      <c r="A847" s="133"/>
      <c r="B847" s="49"/>
      <c r="C847" s="133"/>
      <c r="D847" s="133"/>
      <c r="E847" s="133"/>
      <c r="F847" s="133"/>
      <c r="G847" s="133"/>
      <c r="H847" s="133"/>
      <c r="I847" s="133"/>
      <c r="J847" s="133"/>
      <c r="K847" s="133"/>
      <c r="L847" s="133"/>
      <c r="M847" s="133"/>
      <c r="N847" s="133"/>
      <c r="O847" s="133"/>
      <c r="P847" s="133"/>
      <c r="Q847" s="133"/>
      <c r="R847" s="133"/>
      <c r="S847" s="133"/>
      <c r="T847" s="133"/>
      <c r="U847" s="133"/>
      <c r="V847" s="133"/>
      <c r="W847" s="133"/>
      <c r="X847" s="133"/>
      <c r="Y847" s="133"/>
    </row>
    <row r="848" spans="1:25" ht="13.2">
      <c r="A848" s="133"/>
      <c r="B848" s="49"/>
      <c r="C848" s="133"/>
      <c r="D848" s="133"/>
      <c r="E848" s="133"/>
      <c r="F848" s="133"/>
      <c r="G848" s="133"/>
      <c r="H848" s="133"/>
      <c r="I848" s="133"/>
      <c r="J848" s="133"/>
      <c r="K848" s="133"/>
      <c r="L848" s="133"/>
      <c r="M848" s="133"/>
      <c r="N848" s="133"/>
      <c r="O848" s="133"/>
      <c r="P848" s="133"/>
      <c r="Q848" s="133"/>
      <c r="R848" s="133"/>
      <c r="S848" s="133"/>
      <c r="T848" s="133"/>
      <c r="U848" s="133"/>
      <c r="V848" s="133"/>
      <c r="W848" s="133"/>
      <c r="X848" s="133"/>
      <c r="Y848" s="133"/>
    </row>
    <row r="849" spans="1:25" ht="13.2">
      <c r="A849" s="133"/>
      <c r="B849" s="49"/>
      <c r="C849" s="133"/>
      <c r="D849" s="133"/>
      <c r="E849" s="133"/>
      <c r="F849" s="133"/>
      <c r="G849" s="133"/>
      <c r="H849" s="133"/>
      <c r="I849" s="133"/>
      <c r="J849" s="133"/>
      <c r="K849" s="133"/>
      <c r="L849" s="133"/>
      <c r="M849" s="133"/>
      <c r="N849" s="133"/>
      <c r="O849" s="133"/>
      <c r="P849" s="133"/>
      <c r="Q849" s="133"/>
      <c r="R849" s="133"/>
      <c r="S849" s="133"/>
      <c r="T849" s="133"/>
      <c r="U849" s="133"/>
      <c r="V849" s="133"/>
      <c r="W849" s="133"/>
      <c r="X849" s="133"/>
      <c r="Y849" s="133"/>
    </row>
    <row r="850" spans="1:25" ht="13.2">
      <c r="A850" s="133"/>
      <c r="B850" s="49"/>
      <c r="C850" s="133"/>
      <c r="D850" s="133"/>
      <c r="E850" s="133"/>
      <c r="F850" s="133"/>
      <c r="G850" s="133"/>
      <c r="H850" s="133"/>
      <c r="I850" s="133"/>
      <c r="J850" s="133"/>
      <c r="K850" s="133"/>
      <c r="L850" s="133"/>
      <c r="M850" s="133"/>
      <c r="N850" s="133"/>
      <c r="O850" s="133"/>
      <c r="P850" s="133"/>
      <c r="Q850" s="133"/>
      <c r="R850" s="133"/>
      <c r="S850" s="133"/>
      <c r="T850" s="133"/>
      <c r="U850" s="133"/>
      <c r="V850" s="133"/>
      <c r="W850" s="133"/>
      <c r="X850" s="133"/>
      <c r="Y850" s="133"/>
    </row>
    <row r="851" spans="1:25" ht="13.2">
      <c r="A851" s="133"/>
      <c r="B851" s="49"/>
      <c r="C851" s="133"/>
      <c r="D851" s="133"/>
      <c r="E851" s="133"/>
      <c r="F851" s="133"/>
      <c r="G851" s="133"/>
      <c r="H851" s="133"/>
      <c r="I851" s="133"/>
      <c r="J851" s="133"/>
      <c r="K851" s="133"/>
      <c r="L851" s="133"/>
      <c r="M851" s="133"/>
      <c r="N851" s="133"/>
      <c r="O851" s="133"/>
      <c r="P851" s="133"/>
      <c r="Q851" s="133"/>
      <c r="R851" s="133"/>
      <c r="S851" s="133"/>
      <c r="T851" s="133"/>
      <c r="U851" s="133"/>
      <c r="V851" s="133"/>
      <c r="W851" s="133"/>
      <c r="X851" s="133"/>
      <c r="Y851" s="133"/>
    </row>
    <row r="852" spans="1:25" ht="13.2">
      <c r="A852" s="133"/>
      <c r="B852" s="49"/>
      <c r="C852" s="133"/>
      <c r="D852" s="133"/>
      <c r="E852" s="133"/>
      <c r="F852" s="133"/>
      <c r="G852" s="133"/>
      <c r="H852" s="133"/>
      <c r="I852" s="133"/>
      <c r="J852" s="133"/>
      <c r="K852" s="133"/>
      <c r="L852" s="133"/>
      <c r="M852" s="133"/>
      <c r="N852" s="133"/>
      <c r="O852" s="133"/>
      <c r="P852" s="133"/>
      <c r="Q852" s="133"/>
      <c r="R852" s="133"/>
      <c r="S852" s="133"/>
      <c r="T852" s="133"/>
      <c r="U852" s="133"/>
      <c r="V852" s="133"/>
      <c r="W852" s="133"/>
      <c r="X852" s="133"/>
      <c r="Y852" s="133"/>
    </row>
    <row r="853" spans="1:25" ht="13.2">
      <c r="A853" s="133"/>
      <c r="B853" s="49"/>
      <c r="C853" s="133"/>
      <c r="D853" s="133"/>
      <c r="E853" s="133"/>
      <c r="F853" s="133"/>
      <c r="G853" s="133"/>
      <c r="H853" s="133"/>
      <c r="I853" s="133"/>
      <c r="J853" s="133"/>
      <c r="K853" s="133"/>
      <c r="L853" s="133"/>
      <c r="M853" s="133"/>
      <c r="N853" s="133"/>
      <c r="O853" s="133"/>
      <c r="P853" s="133"/>
      <c r="Q853" s="133"/>
      <c r="R853" s="133"/>
      <c r="S853" s="133"/>
      <c r="T853" s="133"/>
      <c r="U853" s="133"/>
      <c r="V853" s="133"/>
      <c r="W853" s="133"/>
      <c r="X853" s="133"/>
      <c r="Y853" s="133"/>
    </row>
    <row r="854" spans="1:25" ht="13.2">
      <c r="A854" s="133"/>
      <c r="B854" s="49"/>
      <c r="C854" s="133"/>
      <c r="D854" s="133"/>
      <c r="E854" s="133"/>
      <c r="F854" s="133"/>
      <c r="G854" s="133"/>
      <c r="H854" s="133"/>
      <c r="I854" s="133"/>
      <c r="J854" s="133"/>
      <c r="K854" s="133"/>
      <c r="L854" s="133"/>
      <c r="M854" s="133"/>
      <c r="N854" s="133"/>
      <c r="O854" s="133"/>
      <c r="P854" s="133"/>
      <c r="Q854" s="133"/>
      <c r="R854" s="133"/>
      <c r="S854" s="133"/>
      <c r="T854" s="133"/>
      <c r="U854" s="133"/>
      <c r="V854" s="133"/>
      <c r="W854" s="133"/>
      <c r="X854" s="133"/>
      <c r="Y854" s="133"/>
    </row>
    <row r="855" spans="1:25" ht="13.2">
      <c r="A855" s="133"/>
      <c r="B855" s="49"/>
      <c r="C855" s="133"/>
      <c r="D855" s="133"/>
      <c r="E855" s="133"/>
      <c r="F855" s="133"/>
      <c r="G855" s="133"/>
      <c r="H855" s="133"/>
      <c r="I855" s="133"/>
      <c r="J855" s="133"/>
      <c r="K855" s="133"/>
      <c r="L855" s="133"/>
      <c r="M855" s="133"/>
      <c r="N855" s="133"/>
      <c r="O855" s="133"/>
      <c r="P855" s="133"/>
      <c r="Q855" s="133"/>
      <c r="R855" s="133"/>
      <c r="S855" s="133"/>
      <c r="T855" s="133"/>
      <c r="U855" s="133"/>
      <c r="V855" s="133"/>
      <c r="W855" s="133"/>
      <c r="X855" s="133"/>
      <c r="Y855" s="133"/>
    </row>
    <row r="856" spans="1:25" ht="13.2">
      <c r="A856" s="133"/>
      <c r="B856" s="49"/>
      <c r="C856" s="133"/>
      <c r="D856" s="133"/>
      <c r="E856" s="133"/>
      <c r="F856" s="133"/>
      <c r="G856" s="133"/>
      <c r="H856" s="133"/>
      <c r="I856" s="133"/>
      <c r="J856" s="133"/>
      <c r="K856" s="133"/>
      <c r="L856" s="133"/>
      <c r="M856" s="133"/>
      <c r="N856" s="133"/>
      <c r="O856" s="133"/>
      <c r="P856" s="133"/>
      <c r="Q856" s="133"/>
      <c r="R856" s="133"/>
      <c r="S856" s="133"/>
      <c r="T856" s="133"/>
      <c r="U856" s="133"/>
      <c r="V856" s="133"/>
      <c r="W856" s="133"/>
      <c r="X856" s="133"/>
      <c r="Y856" s="133"/>
    </row>
    <row r="857" spans="1:25" ht="13.2">
      <c r="A857" s="133"/>
      <c r="B857" s="49"/>
      <c r="C857" s="133"/>
      <c r="D857" s="133"/>
      <c r="E857" s="133"/>
      <c r="F857" s="133"/>
      <c r="G857" s="133"/>
      <c r="H857" s="133"/>
      <c r="I857" s="133"/>
      <c r="J857" s="133"/>
      <c r="K857" s="133"/>
      <c r="L857" s="133"/>
      <c r="M857" s="133"/>
      <c r="N857" s="133"/>
      <c r="O857" s="133"/>
      <c r="P857" s="133"/>
      <c r="Q857" s="133"/>
      <c r="R857" s="133"/>
      <c r="S857" s="133"/>
      <c r="T857" s="133"/>
      <c r="U857" s="133"/>
      <c r="V857" s="133"/>
      <c r="W857" s="133"/>
      <c r="X857" s="133"/>
      <c r="Y857" s="133"/>
    </row>
    <row r="858" spans="1:25" ht="13.2">
      <c r="A858" s="133"/>
      <c r="B858" s="49"/>
      <c r="C858" s="133"/>
      <c r="D858" s="133"/>
      <c r="E858" s="133"/>
      <c r="F858" s="133"/>
      <c r="G858" s="133"/>
      <c r="H858" s="133"/>
      <c r="I858" s="133"/>
      <c r="J858" s="133"/>
      <c r="K858" s="133"/>
      <c r="L858" s="133"/>
      <c r="M858" s="133"/>
      <c r="N858" s="133"/>
      <c r="O858" s="133"/>
      <c r="P858" s="133"/>
      <c r="Q858" s="133"/>
      <c r="R858" s="133"/>
      <c r="S858" s="133"/>
      <c r="T858" s="133"/>
      <c r="U858" s="133"/>
      <c r="V858" s="133"/>
      <c r="W858" s="133"/>
      <c r="X858" s="133"/>
      <c r="Y858" s="133"/>
    </row>
    <row r="859" spans="1:25" ht="13.2">
      <c r="A859" s="133"/>
      <c r="B859" s="49"/>
      <c r="C859" s="133"/>
      <c r="D859" s="133"/>
      <c r="E859" s="133"/>
      <c r="F859" s="133"/>
      <c r="G859" s="133"/>
      <c r="H859" s="133"/>
      <c r="I859" s="133"/>
      <c r="J859" s="133"/>
      <c r="K859" s="133"/>
      <c r="L859" s="133"/>
      <c r="M859" s="133"/>
      <c r="N859" s="133"/>
      <c r="O859" s="133"/>
      <c r="P859" s="133"/>
      <c r="Q859" s="133"/>
      <c r="R859" s="133"/>
      <c r="S859" s="133"/>
      <c r="T859" s="133"/>
      <c r="U859" s="133"/>
      <c r="V859" s="133"/>
      <c r="W859" s="133"/>
      <c r="X859" s="133"/>
      <c r="Y859" s="133"/>
    </row>
    <row r="860" spans="1:25" ht="13.2">
      <c r="A860" s="133"/>
      <c r="B860" s="49"/>
      <c r="C860" s="133"/>
      <c r="D860" s="133"/>
      <c r="E860" s="133"/>
      <c r="F860" s="133"/>
      <c r="G860" s="133"/>
      <c r="H860" s="133"/>
      <c r="I860" s="133"/>
      <c r="J860" s="133"/>
      <c r="K860" s="133"/>
      <c r="L860" s="133"/>
      <c r="M860" s="133"/>
      <c r="N860" s="133"/>
      <c r="O860" s="133"/>
      <c r="P860" s="133"/>
      <c r="Q860" s="133"/>
      <c r="R860" s="133"/>
      <c r="S860" s="133"/>
      <c r="T860" s="133"/>
      <c r="U860" s="133"/>
      <c r="V860" s="133"/>
      <c r="W860" s="133"/>
      <c r="X860" s="133"/>
      <c r="Y860" s="133"/>
    </row>
    <row r="861" spans="1:25" ht="13.2">
      <c r="A861" s="133"/>
      <c r="B861" s="49"/>
      <c r="C861" s="133"/>
      <c r="D861" s="133"/>
      <c r="E861" s="133"/>
      <c r="F861" s="133"/>
      <c r="G861" s="133"/>
      <c r="H861" s="133"/>
      <c r="I861" s="133"/>
      <c r="J861" s="133"/>
      <c r="K861" s="133"/>
      <c r="L861" s="133"/>
      <c r="M861" s="133"/>
      <c r="N861" s="133"/>
      <c r="O861" s="133"/>
      <c r="P861" s="133"/>
      <c r="Q861" s="133"/>
      <c r="R861" s="133"/>
      <c r="S861" s="133"/>
      <c r="T861" s="133"/>
      <c r="U861" s="133"/>
      <c r="V861" s="133"/>
      <c r="W861" s="133"/>
      <c r="X861" s="133"/>
      <c r="Y861" s="133"/>
    </row>
    <row r="862" spans="1:25" ht="13.2">
      <c r="A862" s="133"/>
      <c r="B862" s="49"/>
      <c r="C862" s="133"/>
      <c r="D862" s="133"/>
      <c r="E862" s="133"/>
      <c r="F862" s="133"/>
      <c r="G862" s="133"/>
      <c r="H862" s="133"/>
      <c r="I862" s="133"/>
      <c r="J862" s="133"/>
      <c r="K862" s="133"/>
      <c r="L862" s="133"/>
      <c r="M862" s="133"/>
      <c r="N862" s="133"/>
      <c r="O862" s="133"/>
      <c r="P862" s="133"/>
      <c r="Q862" s="133"/>
      <c r="R862" s="133"/>
      <c r="S862" s="133"/>
      <c r="T862" s="133"/>
      <c r="U862" s="133"/>
      <c r="V862" s="133"/>
      <c r="W862" s="133"/>
      <c r="X862" s="133"/>
      <c r="Y862" s="133"/>
    </row>
    <row r="863" spans="1:25" ht="13.2">
      <c r="A863" s="133"/>
      <c r="B863" s="49"/>
      <c r="C863" s="133"/>
      <c r="D863" s="133"/>
      <c r="E863" s="133"/>
      <c r="F863" s="133"/>
      <c r="G863" s="133"/>
      <c r="H863" s="133"/>
      <c r="I863" s="133"/>
      <c r="J863" s="133"/>
      <c r="K863" s="133"/>
      <c r="L863" s="133"/>
      <c r="M863" s="133"/>
      <c r="N863" s="133"/>
      <c r="O863" s="133"/>
      <c r="P863" s="133"/>
      <c r="Q863" s="133"/>
      <c r="R863" s="133"/>
      <c r="S863" s="133"/>
      <c r="T863" s="133"/>
      <c r="U863" s="133"/>
      <c r="V863" s="133"/>
      <c r="W863" s="133"/>
      <c r="X863" s="133"/>
      <c r="Y863" s="133"/>
    </row>
    <row r="864" spans="1:25" ht="13.2">
      <c r="A864" s="133"/>
      <c r="B864" s="49"/>
      <c r="C864" s="133"/>
      <c r="D864" s="133"/>
      <c r="E864" s="133"/>
      <c r="F864" s="133"/>
      <c r="G864" s="133"/>
      <c r="H864" s="133"/>
      <c r="I864" s="133"/>
      <c r="J864" s="133"/>
      <c r="K864" s="133"/>
      <c r="L864" s="133"/>
      <c r="M864" s="133"/>
      <c r="N864" s="133"/>
      <c r="O864" s="133"/>
      <c r="P864" s="133"/>
      <c r="Q864" s="133"/>
      <c r="R864" s="133"/>
      <c r="S864" s="133"/>
      <c r="T864" s="133"/>
      <c r="U864" s="133"/>
      <c r="V864" s="133"/>
      <c r="W864" s="133"/>
      <c r="X864" s="133"/>
      <c r="Y864" s="133"/>
    </row>
    <row r="865" spans="1:25" ht="13.2">
      <c r="A865" s="133"/>
      <c r="B865" s="49"/>
      <c r="C865" s="133"/>
      <c r="D865" s="133"/>
      <c r="E865" s="133"/>
      <c r="F865" s="133"/>
      <c r="G865" s="133"/>
      <c r="H865" s="133"/>
      <c r="I865" s="133"/>
      <c r="J865" s="133"/>
      <c r="K865" s="133"/>
      <c r="L865" s="133"/>
      <c r="M865" s="133"/>
      <c r="N865" s="133"/>
      <c r="O865" s="133"/>
      <c r="P865" s="133"/>
      <c r="Q865" s="133"/>
      <c r="R865" s="133"/>
      <c r="S865" s="133"/>
      <c r="T865" s="133"/>
      <c r="U865" s="133"/>
      <c r="V865" s="133"/>
      <c r="W865" s="133"/>
      <c r="X865" s="133"/>
      <c r="Y865" s="133"/>
    </row>
    <row r="866" spans="1:25" ht="13.2">
      <c r="A866" s="133"/>
      <c r="B866" s="49"/>
      <c r="C866" s="133"/>
      <c r="D866" s="133"/>
      <c r="E866" s="133"/>
      <c r="F866" s="133"/>
      <c r="G866" s="133"/>
      <c r="H866" s="133"/>
      <c r="I866" s="133"/>
      <c r="J866" s="133"/>
      <c r="K866" s="133"/>
      <c r="L866" s="133"/>
      <c r="M866" s="133"/>
      <c r="N866" s="133"/>
      <c r="O866" s="133"/>
      <c r="P866" s="133"/>
      <c r="Q866" s="133"/>
      <c r="R866" s="133"/>
      <c r="S866" s="133"/>
      <c r="T866" s="133"/>
      <c r="U866" s="133"/>
      <c r="V866" s="133"/>
      <c r="W866" s="133"/>
      <c r="X866" s="133"/>
      <c r="Y866" s="133"/>
    </row>
    <row r="867" spans="1:25" ht="13.2">
      <c r="A867" s="133"/>
      <c r="B867" s="49"/>
      <c r="C867" s="133"/>
      <c r="D867" s="133"/>
      <c r="E867" s="133"/>
      <c r="F867" s="133"/>
      <c r="G867" s="133"/>
      <c r="H867" s="133"/>
      <c r="I867" s="133"/>
      <c r="J867" s="133"/>
      <c r="K867" s="133"/>
      <c r="L867" s="133"/>
      <c r="M867" s="133"/>
      <c r="N867" s="133"/>
      <c r="O867" s="133"/>
      <c r="P867" s="133"/>
      <c r="Q867" s="133"/>
      <c r="R867" s="133"/>
      <c r="S867" s="133"/>
      <c r="T867" s="133"/>
      <c r="U867" s="133"/>
      <c r="V867" s="133"/>
      <c r="W867" s="133"/>
      <c r="X867" s="133"/>
      <c r="Y867" s="133"/>
    </row>
    <row r="868" spans="1:25" ht="13.2">
      <c r="A868" s="133"/>
      <c r="B868" s="49"/>
      <c r="C868" s="133"/>
      <c r="D868" s="133"/>
      <c r="E868" s="133"/>
      <c r="F868" s="133"/>
      <c r="G868" s="133"/>
      <c r="H868" s="133"/>
      <c r="I868" s="133"/>
      <c r="J868" s="133"/>
      <c r="K868" s="133"/>
      <c r="L868" s="133"/>
      <c r="M868" s="133"/>
      <c r="N868" s="133"/>
      <c r="O868" s="133"/>
      <c r="P868" s="133"/>
      <c r="Q868" s="133"/>
      <c r="R868" s="133"/>
      <c r="S868" s="133"/>
      <c r="T868" s="133"/>
      <c r="U868" s="133"/>
      <c r="V868" s="133"/>
      <c r="W868" s="133"/>
      <c r="X868" s="133"/>
      <c r="Y868" s="133"/>
    </row>
    <row r="869" spans="1:25" ht="13.2">
      <c r="A869" s="133"/>
      <c r="B869" s="49"/>
      <c r="C869" s="133"/>
      <c r="D869" s="133"/>
      <c r="E869" s="133"/>
      <c r="F869" s="133"/>
      <c r="G869" s="133"/>
      <c r="H869" s="133"/>
      <c r="I869" s="133"/>
      <c r="J869" s="133"/>
      <c r="K869" s="133"/>
      <c r="L869" s="133"/>
      <c r="M869" s="133"/>
      <c r="N869" s="133"/>
      <c r="O869" s="133"/>
      <c r="P869" s="133"/>
      <c r="Q869" s="133"/>
      <c r="R869" s="133"/>
      <c r="S869" s="133"/>
      <c r="T869" s="133"/>
      <c r="U869" s="133"/>
      <c r="V869" s="133"/>
      <c r="W869" s="133"/>
      <c r="X869" s="133"/>
      <c r="Y869" s="133"/>
    </row>
    <row r="870" spans="1:25" ht="13.2">
      <c r="A870" s="133"/>
      <c r="B870" s="49"/>
      <c r="C870" s="133"/>
      <c r="D870" s="133"/>
      <c r="E870" s="133"/>
      <c r="F870" s="133"/>
      <c r="G870" s="133"/>
      <c r="H870" s="133"/>
      <c r="I870" s="133"/>
      <c r="J870" s="133"/>
      <c r="K870" s="133"/>
      <c r="L870" s="133"/>
      <c r="M870" s="133"/>
      <c r="N870" s="133"/>
      <c r="O870" s="133"/>
      <c r="P870" s="133"/>
      <c r="Q870" s="133"/>
      <c r="R870" s="133"/>
      <c r="S870" s="133"/>
      <c r="T870" s="133"/>
      <c r="U870" s="133"/>
      <c r="V870" s="133"/>
      <c r="W870" s="133"/>
      <c r="X870" s="133"/>
      <c r="Y870" s="133"/>
    </row>
    <row r="871" spans="1:25" ht="13.2">
      <c r="A871" s="133"/>
      <c r="B871" s="49"/>
      <c r="C871" s="133"/>
      <c r="D871" s="133"/>
      <c r="E871" s="133"/>
      <c r="F871" s="133"/>
      <c r="G871" s="133"/>
      <c r="H871" s="133"/>
      <c r="I871" s="133"/>
      <c r="J871" s="133"/>
      <c r="K871" s="133"/>
      <c r="L871" s="133"/>
      <c r="M871" s="133"/>
      <c r="N871" s="133"/>
      <c r="O871" s="133"/>
      <c r="P871" s="133"/>
      <c r="Q871" s="133"/>
      <c r="R871" s="133"/>
      <c r="S871" s="133"/>
      <c r="T871" s="133"/>
      <c r="U871" s="133"/>
      <c r="V871" s="133"/>
      <c r="W871" s="133"/>
      <c r="X871" s="133"/>
      <c r="Y871" s="133"/>
    </row>
    <row r="872" spans="1:25" ht="13.2">
      <c r="A872" s="133"/>
      <c r="B872" s="49"/>
      <c r="C872" s="133"/>
      <c r="D872" s="133"/>
      <c r="E872" s="133"/>
      <c r="F872" s="133"/>
      <c r="G872" s="133"/>
      <c r="H872" s="133"/>
      <c r="I872" s="133"/>
      <c r="J872" s="133"/>
      <c r="K872" s="133"/>
      <c r="L872" s="133"/>
      <c r="M872" s="133"/>
      <c r="N872" s="133"/>
      <c r="O872" s="133"/>
      <c r="P872" s="133"/>
      <c r="Q872" s="133"/>
      <c r="R872" s="133"/>
      <c r="S872" s="133"/>
      <c r="T872" s="133"/>
      <c r="U872" s="133"/>
      <c r="V872" s="133"/>
      <c r="W872" s="133"/>
      <c r="X872" s="133"/>
      <c r="Y872" s="133"/>
    </row>
    <row r="873" spans="1:25" ht="13.2">
      <c r="A873" s="133"/>
      <c r="B873" s="49"/>
      <c r="C873" s="133"/>
      <c r="D873" s="133"/>
      <c r="E873" s="133"/>
      <c r="F873" s="133"/>
      <c r="G873" s="133"/>
      <c r="H873" s="133"/>
      <c r="I873" s="133"/>
      <c r="J873" s="133"/>
      <c r="K873" s="133"/>
      <c r="L873" s="133"/>
      <c r="M873" s="133"/>
      <c r="N873" s="133"/>
      <c r="O873" s="133"/>
      <c r="P873" s="133"/>
      <c r="Q873" s="133"/>
      <c r="R873" s="133"/>
      <c r="S873" s="133"/>
      <c r="T873" s="133"/>
      <c r="U873" s="133"/>
      <c r="V873" s="133"/>
      <c r="W873" s="133"/>
      <c r="X873" s="133"/>
      <c r="Y873" s="133"/>
    </row>
    <row r="874" spans="1:25" ht="13.2">
      <c r="A874" s="133"/>
      <c r="B874" s="49"/>
      <c r="C874" s="133"/>
      <c r="D874" s="133"/>
      <c r="E874" s="133"/>
      <c r="F874" s="133"/>
      <c r="G874" s="133"/>
      <c r="H874" s="133"/>
      <c r="I874" s="133"/>
      <c r="J874" s="133"/>
      <c r="K874" s="133"/>
      <c r="L874" s="133"/>
      <c r="M874" s="133"/>
      <c r="N874" s="133"/>
      <c r="O874" s="133"/>
      <c r="P874" s="133"/>
      <c r="Q874" s="133"/>
      <c r="R874" s="133"/>
      <c r="S874" s="133"/>
      <c r="T874" s="133"/>
      <c r="U874" s="133"/>
      <c r="V874" s="133"/>
      <c r="W874" s="133"/>
      <c r="X874" s="133"/>
      <c r="Y874" s="133"/>
    </row>
    <row r="875" spans="1:25" ht="13.2">
      <c r="A875" s="133"/>
      <c r="B875" s="49"/>
      <c r="C875" s="133"/>
      <c r="D875" s="133"/>
      <c r="E875" s="133"/>
      <c r="F875" s="133"/>
      <c r="G875" s="133"/>
      <c r="H875" s="133"/>
      <c r="I875" s="133"/>
      <c r="J875" s="133"/>
      <c r="K875" s="133"/>
      <c r="L875" s="133"/>
      <c r="M875" s="133"/>
      <c r="N875" s="133"/>
      <c r="O875" s="133"/>
      <c r="P875" s="133"/>
      <c r="Q875" s="133"/>
      <c r="R875" s="133"/>
      <c r="S875" s="133"/>
      <c r="T875" s="133"/>
      <c r="U875" s="133"/>
      <c r="V875" s="133"/>
      <c r="W875" s="133"/>
      <c r="X875" s="133"/>
      <c r="Y875" s="133"/>
    </row>
    <row r="876" spans="1:25" ht="13.2">
      <c r="A876" s="133"/>
      <c r="B876" s="49"/>
      <c r="C876" s="133"/>
      <c r="D876" s="133"/>
      <c r="E876" s="133"/>
      <c r="F876" s="133"/>
      <c r="G876" s="133"/>
      <c r="H876" s="133"/>
      <c r="I876" s="133"/>
      <c r="J876" s="133"/>
      <c r="K876" s="133"/>
      <c r="L876" s="133"/>
      <c r="M876" s="133"/>
      <c r="N876" s="133"/>
      <c r="O876" s="133"/>
      <c r="P876" s="133"/>
      <c r="Q876" s="133"/>
      <c r="R876" s="133"/>
      <c r="S876" s="133"/>
      <c r="T876" s="133"/>
      <c r="U876" s="133"/>
      <c r="V876" s="133"/>
      <c r="W876" s="133"/>
      <c r="X876" s="133"/>
      <c r="Y876" s="133"/>
    </row>
    <row r="877" spans="1:25" ht="13.2">
      <c r="A877" s="133"/>
      <c r="B877" s="49"/>
      <c r="C877" s="133"/>
      <c r="D877" s="133"/>
      <c r="E877" s="133"/>
      <c r="F877" s="133"/>
      <c r="G877" s="133"/>
      <c r="H877" s="133"/>
      <c r="I877" s="133"/>
      <c r="J877" s="133"/>
      <c r="K877" s="133"/>
      <c r="L877" s="133"/>
      <c r="M877" s="133"/>
      <c r="N877" s="133"/>
      <c r="O877" s="133"/>
      <c r="P877" s="133"/>
      <c r="Q877" s="133"/>
      <c r="R877" s="133"/>
      <c r="S877" s="133"/>
      <c r="T877" s="133"/>
      <c r="U877" s="133"/>
      <c r="V877" s="133"/>
      <c r="W877" s="133"/>
      <c r="X877" s="133"/>
      <c r="Y877" s="133"/>
    </row>
    <row r="878" spans="1:25" ht="13.2">
      <c r="A878" s="133"/>
      <c r="B878" s="49"/>
      <c r="C878" s="133"/>
      <c r="D878" s="133"/>
      <c r="E878" s="133"/>
      <c r="F878" s="133"/>
      <c r="G878" s="133"/>
      <c r="H878" s="133"/>
      <c r="I878" s="133"/>
      <c r="J878" s="133"/>
      <c r="K878" s="133"/>
      <c r="L878" s="133"/>
      <c r="M878" s="133"/>
      <c r="N878" s="133"/>
      <c r="O878" s="133"/>
      <c r="P878" s="133"/>
      <c r="Q878" s="133"/>
      <c r="R878" s="133"/>
      <c r="S878" s="133"/>
      <c r="T878" s="133"/>
      <c r="U878" s="133"/>
      <c r="V878" s="133"/>
      <c r="W878" s="133"/>
      <c r="X878" s="133"/>
      <c r="Y878" s="133"/>
    </row>
    <row r="879" spans="1:25" ht="13.2">
      <c r="A879" s="133"/>
      <c r="B879" s="49"/>
      <c r="C879" s="133"/>
      <c r="D879" s="133"/>
      <c r="E879" s="133"/>
      <c r="F879" s="133"/>
      <c r="G879" s="133"/>
      <c r="H879" s="133"/>
      <c r="I879" s="133"/>
      <c r="J879" s="133"/>
      <c r="K879" s="133"/>
      <c r="L879" s="133"/>
      <c r="M879" s="133"/>
      <c r="N879" s="133"/>
      <c r="O879" s="133"/>
      <c r="P879" s="133"/>
      <c r="Q879" s="133"/>
      <c r="R879" s="133"/>
      <c r="S879" s="133"/>
      <c r="T879" s="133"/>
      <c r="U879" s="133"/>
      <c r="V879" s="133"/>
      <c r="W879" s="133"/>
      <c r="X879" s="133"/>
      <c r="Y879" s="133"/>
    </row>
    <row r="880" spans="1:25" ht="13.2">
      <c r="A880" s="133"/>
      <c r="B880" s="49"/>
      <c r="C880" s="133"/>
      <c r="D880" s="133"/>
      <c r="E880" s="133"/>
      <c r="F880" s="133"/>
      <c r="G880" s="133"/>
      <c r="H880" s="133"/>
      <c r="I880" s="133"/>
      <c r="J880" s="133"/>
      <c r="K880" s="133"/>
      <c r="L880" s="133"/>
      <c r="M880" s="133"/>
      <c r="N880" s="133"/>
      <c r="O880" s="133"/>
      <c r="P880" s="133"/>
      <c r="Q880" s="133"/>
      <c r="R880" s="133"/>
      <c r="S880" s="133"/>
      <c r="T880" s="133"/>
      <c r="U880" s="133"/>
      <c r="V880" s="133"/>
      <c r="W880" s="133"/>
      <c r="X880" s="133"/>
      <c r="Y880" s="133"/>
    </row>
    <row r="881" spans="1:25" ht="13.2">
      <c r="A881" s="133"/>
      <c r="B881" s="49"/>
      <c r="C881" s="133"/>
      <c r="D881" s="133"/>
      <c r="E881" s="133"/>
      <c r="F881" s="133"/>
      <c r="G881" s="133"/>
      <c r="H881" s="133"/>
      <c r="I881" s="133"/>
      <c r="J881" s="133"/>
      <c r="K881" s="133"/>
      <c r="L881" s="133"/>
      <c r="M881" s="133"/>
      <c r="N881" s="133"/>
      <c r="O881" s="133"/>
      <c r="P881" s="133"/>
      <c r="Q881" s="133"/>
      <c r="R881" s="133"/>
      <c r="S881" s="133"/>
      <c r="T881" s="133"/>
      <c r="U881" s="133"/>
      <c r="V881" s="133"/>
      <c r="W881" s="133"/>
      <c r="X881" s="133"/>
      <c r="Y881" s="133"/>
    </row>
    <row r="882" spans="1:25" ht="13.2">
      <c r="A882" s="133"/>
      <c r="B882" s="49"/>
      <c r="C882" s="133"/>
      <c r="D882" s="133"/>
      <c r="E882" s="133"/>
      <c r="F882" s="133"/>
      <c r="G882" s="133"/>
      <c r="H882" s="133"/>
      <c r="I882" s="133"/>
      <c r="J882" s="133"/>
      <c r="K882" s="133"/>
      <c r="L882" s="133"/>
      <c r="M882" s="133"/>
      <c r="N882" s="133"/>
      <c r="O882" s="133"/>
      <c r="P882" s="133"/>
      <c r="Q882" s="133"/>
      <c r="R882" s="133"/>
      <c r="S882" s="133"/>
      <c r="T882" s="133"/>
      <c r="U882" s="133"/>
      <c r="V882" s="133"/>
      <c r="W882" s="133"/>
      <c r="X882" s="133"/>
      <c r="Y882" s="133"/>
    </row>
    <row r="883" spans="1:25" ht="13.2">
      <c r="A883" s="133"/>
      <c r="B883" s="49"/>
      <c r="C883" s="133"/>
      <c r="D883" s="133"/>
      <c r="E883" s="133"/>
      <c r="F883" s="133"/>
      <c r="G883" s="133"/>
      <c r="H883" s="133"/>
      <c r="I883" s="133"/>
      <c r="J883" s="133"/>
      <c r="K883" s="133"/>
      <c r="L883" s="133"/>
      <c r="M883" s="133"/>
      <c r="N883" s="133"/>
      <c r="O883" s="133"/>
      <c r="P883" s="133"/>
      <c r="Q883" s="133"/>
      <c r="R883" s="133"/>
      <c r="S883" s="133"/>
      <c r="T883" s="133"/>
      <c r="U883" s="133"/>
      <c r="V883" s="133"/>
      <c r="W883" s="133"/>
      <c r="X883" s="133"/>
      <c r="Y883" s="133"/>
    </row>
    <row r="884" spans="1:25" ht="13.2">
      <c r="A884" s="133"/>
      <c r="B884" s="49"/>
      <c r="C884" s="133"/>
      <c r="D884" s="133"/>
      <c r="E884" s="133"/>
      <c r="F884" s="133"/>
      <c r="G884" s="133"/>
      <c r="H884" s="133"/>
      <c r="I884" s="133"/>
      <c r="J884" s="133"/>
      <c r="K884" s="133"/>
      <c r="L884" s="133"/>
      <c r="M884" s="133"/>
      <c r="N884" s="133"/>
      <c r="O884" s="133"/>
      <c r="P884" s="133"/>
      <c r="Q884" s="133"/>
      <c r="R884" s="133"/>
      <c r="S884" s="133"/>
      <c r="T884" s="133"/>
      <c r="U884" s="133"/>
      <c r="V884" s="133"/>
      <c r="W884" s="133"/>
      <c r="X884" s="133"/>
      <c r="Y884" s="133"/>
    </row>
    <row r="885" spans="1:25" ht="13.2">
      <c r="A885" s="133"/>
      <c r="B885" s="49"/>
      <c r="C885" s="133"/>
      <c r="D885" s="133"/>
      <c r="E885" s="133"/>
      <c r="F885" s="133"/>
      <c r="G885" s="133"/>
      <c r="H885" s="133"/>
      <c r="I885" s="133"/>
      <c r="J885" s="133"/>
      <c r="K885" s="133"/>
      <c r="L885" s="133"/>
      <c r="M885" s="133"/>
      <c r="N885" s="133"/>
      <c r="O885" s="133"/>
      <c r="P885" s="133"/>
      <c r="Q885" s="133"/>
      <c r="R885" s="133"/>
      <c r="S885" s="133"/>
      <c r="T885" s="133"/>
      <c r="U885" s="133"/>
      <c r="V885" s="133"/>
      <c r="W885" s="133"/>
      <c r="X885" s="133"/>
      <c r="Y885" s="133"/>
    </row>
    <row r="886" spans="1:25" ht="13.2">
      <c r="A886" s="133"/>
      <c r="B886" s="49"/>
      <c r="C886" s="133"/>
      <c r="D886" s="133"/>
      <c r="E886" s="133"/>
      <c r="F886" s="133"/>
      <c r="G886" s="133"/>
      <c r="H886" s="133"/>
      <c r="I886" s="133"/>
      <c r="J886" s="133"/>
      <c r="K886" s="133"/>
      <c r="L886" s="133"/>
      <c r="M886" s="133"/>
      <c r="N886" s="133"/>
      <c r="O886" s="133"/>
      <c r="P886" s="133"/>
      <c r="Q886" s="133"/>
      <c r="R886" s="133"/>
      <c r="S886" s="133"/>
      <c r="T886" s="133"/>
      <c r="U886" s="133"/>
      <c r="V886" s="133"/>
      <c r="W886" s="133"/>
      <c r="X886" s="133"/>
      <c r="Y886" s="133"/>
    </row>
    <row r="887" spans="1:25" ht="13.2">
      <c r="A887" s="133"/>
      <c r="B887" s="49"/>
      <c r="C887" s="133"/>
      <c r="D887" s="133"/>
      <c r="E887" s="133"/>
      <c r="F887" s="133"/>
      <c r="G887" s="133"/>
      <c r="H887" s="133"/>
      <c r="I887" s="133"/>
      <c r="J887" s="133"/>
      <c r="K887" s="133"/>
      <c r="L887" s="133"/>
      <c r="M887" s="133"/>
      <c r="N887" s="133"/>
      <c r="O887" s="133"/>
      <c r="P887" s="133"/>
      <c r="Q887" s="133"/>
      <c r="R887" s="133"/>
      <c r="S887" s="133"/>
      <c r="T887" s="133"/>
      <c r="U887" s="133"/>
      <c r="V887" s="133"/>
      <c r="W887" s="133"/>
      <c r="X887" s="133"/>
      <c r="Y887" s="133"/>
    </row>
    <row r="888" spans="1:25" ht="13.2">
      <c r="A888" s="133"/>
      <c r="B888" s="49"/>
      <c r="C888" s="133"/>
      <c r="D888" s="133"/>
      <c r="E888" s="133"/>
      <c r="F888" s="133"/>
      <c r="G888" s="133"/>
      <c r="H888" s="133"/>
      <c r="I888" s="133"/>
      <c r="J888" s="133"/>
      <c r="K888" s="133"/>
      <c r="L888" s="133"/>
      <c r="M888" s="133"/>
      <c r="N888" s="133"/>
      <c r="O888" s="133"/>
      <c r="P888" s="133"/>
      <c r="Q888" s="133"/>
      <c r="R888" s="133"/>
      <c r="S888" s="133"/>
      <c r="T888" s="133"/>
      <c r="U888" s="133"/>
      <c r="V888" s="133"/>
      <c r="W888" s="133"/>
      <c r="X888" s="133"/>
      <c r="Y888" s="133"/>
    </row>
    <row r="889" spans="1:25" ht="13.2">
      <c r="A889" s="133"/>
      <c r="B889" s="49"/>
      <c r="C889" s="133"/>
      <c r="D889" s="133"/>
      <c r="E889" s="133"/>
      <c r="F889" s="133"/>
      <c r="G889" s="133"/>
      <c r="H889" s="133"/>
      <c r="I889" s="133"/>
      <c r="J889" s="133"/>
      <c r="K889" s="133"/>
      <c r="L889" s="133"/>
      <c r="M889" s="133"/>
      <c r="N889" s="133"/>
      <c r="O889" s="133"/>
      <c r="P889" s="133"/>
      <c r="Q889" s="133"/>
      <c r="R889" s="133"/>
      <c r="S889" s="133"/>
      <c r="T889" s="133"/>
      <c r="U889" s="133"/>
      <c r="V889" s="133"/>
      <c r="W889" s="133"/>
      <c r="X889" s="133"/>
      <c r="Y889" s="133"/>
    </row>
    <row r="890" spans="1:25" ht="13.2">
      <c r="A890" s="133"/>
      <c r="B890" s="49"/>
      <c r="C890" s="133"/>
      <c r="D890" s="133"/>
      <c r="E890" s="133"/>
      <c r="F890" s="133"/>
      <c r="G890" s="133"/>
      <c r="H890" s="133"/>
      <c r="I890" s="133"/>
      <c r="J890" s="133"/>
      <c r="K890" s="133"/>
      <c r="L890" s="133"/>
      <c r="M890" s="133"/>
      <c r="N890" s="133"/>
      <c r="O890" s="133"/>
      <c r="P890" s="133"/>
      <c r="Q890" s="133"/>
      <c r="R890" s="133"/>
      <c r="S890" s="133"/>
      <c r="T890" s="133"/>
      <c r="U890" s="133"/>
      <c r="V890" s="133"/>
      <c r="W890" s="133"/>
      <c r="X890" s="133"/>
      <c r="Y890" s="133"/>
    </row>
    <row r="891" spans="1:25" ht="13.2">
      <c r="A891" s="133"/>
      <c r="B891" s="49"/>
      <c r="C891" s="133"/>
      <c r="D891" s="133"/>
      <c r="E891" s="133"/>
      <c r="F891" s="133"/>
      <c r="G891" s="133"/>
      <c r="H891" s="133"/>
      <c r="I891" s="133"/>
      <c r="J891" s="133"/>
      <c r="K891" s="133"/>
      <c r="L891" s="133"/>
      <c r="M891" s="133"/>
      <c r="N891" s="133"/>
      <c r="O891" s="133"/>
      <c r="P891" s="133"/>
      <c r="Q891" s="133"/>
      <c r="R891" s="133"/>
      <c r="S891" s="133"/>
      <c r="T891" s="133"/>
      <c r="U891" s="133"/>
      <c r="V891" s="133"/>
      <c r="W891" s="133"/>
      <c r="X891" s="133"/>
      <c r="Y891" s="133"/>
    </row>
    <row r="892" spans="1:25" ht="13.2">
      <c r="A892" s="133"/>
      <c r="B892" s="49"/>
      <c r="C892" s="133"/>
      <c r="D892" s="133"/>
      <c r="E892" s="133"/>
      <c r="F892" s="133"/>
      <c r="G892" s="133"/>
      <c r="H892" s="133"/>
      <c r="I892" s="133"/>
      <c r="J892" s="133"/>
      <c r="K892" s="133"/>
      <c r="L892" s="133"/>
      <c r="M892" s="133"/>
      <c r="N892" s="133"/>
      <c r="O892" s="133"/>
      <c r="P892" s="133"/>
      <c r="Q892" s="133"/>
      <c r="R892" s="133"/>
      <c r="S892" s="133"/>
      <c r="T892" s="133"/>
      <c r="U892" s="133"/>
      <c r="V892" s="133"/>
      <c r="W892" s="133"/>
      <c r="X892" s="133"/>
      <c r="Y892" s="133"/>
    </row>
    <row r="893" spans="1:25" ht="13.2">
      <c r="A893" s="133"/>
      <c r="B893" s="49"/>
      <c r="C893" s="133"/>
      <c r="D893" s="133"/>
      <c r="E893" s="133"/>
      <c r="F893" s="133"/>
      <c r="G893" s="133"/>
      <c r="H893" s="133"/>
      <c r="I893" s="133"/>
      <c r="J893" s="133"/>
      <c r="K893" s="133"/>
      <c r="L893" s="133"/>
      <c r="M893" s="133"/>
      <c r="N893" s="133"/>
      <c r="O893" s="133"/>
      <c r="P893" s="133"/>
      <c r="Q893" s="133"/>
      <c r="R893" s="133"/>
      <c r="S893" s="133"/>
      <c r="T893" s="133"/>
      <c r="U893" s="133"/>
      <c r="V893" s="133"/>
      <c r="W893" s="133"/>
      <c r="X893" s="133"/>
      <c r="Y893" s="133"/>
    </row>
    <row r="894" spans="1:25" ht="13.2">
      <c r="A894" s="133"/>
      <c r="B894" s="49"/>
      <c r="C894" s="133"/>
      <c r="D894" s="133"/>
      <c r="E894" s="133"/>
      <c r="F894" s="133"/>
      <c r="G894" s="133"/>
      <c r="H894" s="133"/>
      <c r="I894" s="133"/>
      <c r="J894" s="133"/>
      <c r="K894" s="133"/>
      <c r="L894" s="133"/>
      <c r="M894" s="133"/>
      <c r="N894" s="133"/>
      <c r="O894" s="133"/>
      <c r="P894" s="133"/>
      <c r="Q894" s="133"/>
      <c r="R894" s="133"/>
      <c r="S894" s="133"/>
      <c r="T894" s="133"/>
      <c r="U894" s="133"/>
      <c r="V894" s="133"/>
      <c r="W894" s="133"/>
      <c r="X894" s="133"/>
      <c r="Y894" s="133"/>
    </row>
    <row r="895" spans="1:25" ht="13.2">
      <c r="A895" s="133"/>
      <c r="B895" s="49"/>
      <c r="C895" s="133"/>
      <c r="D895" s="133"/>
      <c r="E895" s="133"/>
      <c r="F895" s="133"/>
      <c r="G895" s="133"/>
      <c r="H895" s="133"/>
      <c r="I895" s="133"/>
      <c r="J895" s="133"/>
      <c r="K895" s="133"/>
      <c r="L895" s="133"/>
      <c r="M895" s="133"/>
      <c r="N895" s="133"/>
      <c r="O895" s="133"/>
      <c r="P895" s="133"/>
      <c r="Q895" s="133"/>
      <c r="R895" s="133"/>
      <c r="S895" s="133"/>
      <c r="T895" s="133"/>
      <c r="U895" s="133"/>
      <c r="V895" s="133"/>
      <c r="W895" s="133"/>
      <c r="X895" s="133"/>
      <c r="Y895" s="133"/>
    </row>
    <row r="896" spans="1:25" ht="13.2">
      <c r="A896" s="133"/>
      <c r="B896" s="49"/>
      <c r="C896" s="133"/>
      <c r="D896" s="133"/>
      <c r="E896" s="133"/>
      <c r="F896" s="133"/>
      <c r="G896" s="133"/>
      <c r="H896" s="133"/>
      <c r="I896" s="133"/>
      <c r="J896" s="133"/>
      <c r="K896" s="133"/>
      <c r="L896" s="133"/>
      <c r="M896" s="133"/>
      <c r="N896" s="133"/>
      <c r="O896" s="133"/>
      <c r="P896" s="133"/>
      <c r="Q896" s="133"/>
      <c r="R896" s="133"/>
      <c r="S896" s="133"/>
      <c r="T896" s="133"/>
      <c r="U896" s="133"/>
      <c r="V896" s="133"/>
      <c r="W896" s="133"/>
      <c r="X896" s="133"/>
      <c r="Y896" s="133"/>
    </row>
    <row r="897" spans="1:25" ht="13.2">
      <c r="A897" s="133"/>
      <c r="B897" s="49"/>
      <c r="C897" s="133"/>
      <c r="D897" s="133"/>
      <c r="E897" s="133"/>
      <c r="F897" s="133"/>
      <c r="G897" s="133"/>
      <c r="H897" s="133"/>
      <c r="I897" s="133"/>
      <c r="J897" s="133"/>
      <c r="K897" s="133"/>
      <c r="L897" s="133"/>
      <c r="M897" s="133"/>
      <c r="N897" s="133"/>
      <c r="O897" s="133"/>
      <c r="P897" s="133"/>
      <c r="Q897" s="133"/>
      <c r="R897" s="133"/>
      <c r="S897" s="133"/>
      <c r="T897" s="133"/>
      <c r="U897" s="133"/>
      <c r="V897" s="133"/>
      <c r="W897" s="133"/>
      <c r="X897" s="133"/>
      <c r="Y897" s="133"/>
    </row>
    <row r="898" spans="1:25" ht="13.2">
      <c r="A898" s="133"/>
      <c r="B898" s="49"/>
      <c r="C898" s="133"/>
      <c r="D898" s="133"/>
      <c r="E898" s="133"/>
      <c r="F898" s="133"/>
      <c r="G898" s="133"/>
      <c r="H898" s="133"/>
      <c r="I898" s="133"/>
      <c r="J898" s="133"/>
      <c r="K898" s="133"/>
      <c r="L898" s="133"/>
      <c r="M898" s="133"/>
      <c r="N898" s="133"/>
      <c r="O898" s="133"/>
      <c r="P898" s="133"/>
      <c r="Q898" s="133"/>
      <c r="R898" s="133"/>
      <c r="S898" s="133"/>
      <c r="T898" s="133"/>
      <c r="U898" s="133"/>
      <c r="V898" s="133"/>
      <c r="W898" s="133"/>
      <c r="X898" s="133"/>
      <c r="Y898" s="133"/>
    </row>
    <row r="899" spans="1:25" ht="13.2">
      <c r="A899" s="133"/>
      <c r="B899" s="49"/>
      <c r="C899" s="133"/>
      <c r="D899" s="133"/>
      <c r="E899" s="133"/>
      <c r="F899" s="133"/>
      <c r="G899" s="133"/>
      <c r="H899" s="133"/>
      <c r="I899" s="133"/>
      <c r="J899" s="133"/>
      <c r="K899" s="133"/>
      <c r="L899" s="133"/>
      <c r="M899" s="133"/>
      <c r="N899" s="133"/>
      <c r="O899" s="133"/>
      <c r="P899" s="133"/>
      <c r="Q899" s="133"/>
      <c r="R899" s="133"/>
      <c r="S899" s="133"/>
      <c r="T899" s="133"/>
      <c r="U899" s="133"/>
      <c r="V899" s="133"/>
      <c r="W899" s="133"/>
      <c r="X899" s="133"/>
      <c r="Y899" s="133"/>
    </row>
    <row r="900" spans="1:25" ht="13.2">
      <c r="A900" s="133"/>
      <c r="B900" s="49"/>
      <c r="C900" s="133"/>
      <c r="D900" s="133"/>
      <c r="E900" s="133"/>
      <c r="F900" s="133"/>
      <c r="G900" s="133"/>
      <c r="H900" s="133"/>
      <c r="I900" s="133"/>
      <c r="J900" s="133"/>
      <c r="K900" s="133"/>
      <c r="L900" s="133"/>
      <c r="M900" s="133"/>
      <c r="N900" s="133"/>
      <c r="O900" s="133"/>
      <c r="P900" s="133"/>
      <c r="Q900" s="133"/>
      <c r="R900" s="133"/>
      <c r="S900" s="133"/>
      <c r="T900" s="133"/>
      <c r="U900" s="133"/>
      <c r="V900" s="133"/>
      <c r="W900" s="133"/>
      <c r="X900" s="133"/>
      <c r="Y900" s="133"/>
    </row>
    <row r="901" spans="1:25" ht="13.2">
      <c r="A901" s="133"/>
      <c r="B901" s="49"/>
      <c r="C901" s="133"/>
      <c r="D901" s="133"/>
      <c r="E901" s="133"/>
      <c r="F901" s="133"/>
      <c r="G901" s="133"/>
      <c r="H901" s="133"/>
      <c r="I901" s="133"/>
      <c r="J901" s="133"/>
      <c r="K901" s="133"/>
      <c r="L901" s="133"/>
      <c r="M901" s="133"/>
      <c r="N901" s="133"/>
      <c r="O901" s="133"/>
      <c r="P901" s="133"/>
      <c r="Q901" s="133"/>
      <c r="R901" s="133"/>
      <c r="S901" s="133"/>
      <c r="T901" s="133"/>
      <c r="U901" s="133"/>
      <c r="V901" s="133"/>
      <c r="W901" s="133"/>
      <c r="X901" s="133"/>
      <c r="Y901" s="133"/>
    </row>
    <row r="902" spans="1:25" ht="13.2">
      <c r="A902" s="133"/>
      <c r="B902" s="49"/>
      <c r="C902" s="133"/>
      <c r="D902" s="133"/>
      <c r="E902" s="133"/>
      <c r="F902" s="133"/>
      <c r="G902" s="133"/>
      <c r="H902" s="133"/>
      <c r="I902" s="133"/>
      <c r="J902" s="133"/>
      <c r="K902" s="133"/>
      <c r="L902" s="133"/>
      <c r="M902" s="133"/>
      <c r="N902" s="133"/>
      <c r="O902" s="133"/>
      <c r="P902" s="133"/>
      <c r="Q902" s="133"/>
      <c r="R902" s="133"/>
      <c r="S902" s="133"/>
      <c r="T902" s="133"/>
      <c r="U902" s="133"/>
      <c r="V902" s="133"/>
      <c r="W902" s="133"/>
      <c r="X902" s="133"/>
      <c r="Y902" s="133"/>
    </row>
    <row r="903" spans="1:25" ht="13.2">
      <c r="A903" s="133"/>
      <c r="B903" s="49"/>
      <c r="C903" s="133"/>
      <c r="D903" s="133"/>
      <c r="E903" s="133"/>
      <c r="F903" s="133"/>
      <c r="G903" s="133"/>
      <c r="H903" s="133"/>
      <c r="I903" s="133"/>
      <c r="J903" s="133"/>
      <c r="K903" s="133"/>
      <c r="L903" s="133"/>
      <c r="M903" s="133"/>
      <c r="N903" s="133"/>
      <c r="O903" s="133"/>
      <c r="P903" s="133"/>
      <c r="Q903" s="133"/>
      <c r="R903" s="133"/>
      <c r="S903" s="133"/>
      <c r="T903" s="133"/>
      <c r="U903" s="133"/>
      <c r="V903" s="133"/>
      <c r="W903" s="133"/>
      <c r="X903" s="133"/>
      <c r="Y903" s="133"/>
    </row>
    <row r="904" spans="1:25" ht="13.2">
      <c r="A904" s="133"/>
      <c r="B904" s="49"/>
      <c r="C904" s="133"/>
      <c r="D904" s="133"/>
      <c r="E904" s="133"/>
      <c r="F904" s="133"/>
      <c r="G904" s="133"/>
      <c r="H904" s="133"/>
      <c r="I904" s="133"/>
      <c r="J904" s="133"/>
      <c r="K904" s="133"/>
      <c r="L904" s="133"/>
      <c r="M904" s="133"/>
      <c r="N904" s="133"/>
      <c r="O904" s="133"/>
      <c r="P904" s="133"/>
      <c r="Q904" s="133"/>
      <c r="R904" s="133"/>
      <c r="S904" s="133"/>
      <c r="T904" s="133"/>
      <c r="U904" s="133"/>
      <c r="V904" s="133"/>
      <c r="W904" s="133"/>
      <c r="X904" s="133"/>
      <c r="Y904" s="133"/>
    </row>
    <row r="905" spans="1:25" ht="13.2">
      <c r="A905" s="133"/>
      <c r="B905" s="49"/>
      <c r="C905" s="133"/>
      <c r="D905" s="133"/>
      <c r="E905" s="133"/>
      <c r="F905" s="133"/>
      <c r="G905" s="133"/>
      <c r="H905" s="133"/>
      <c r="I905" s="133"/>
      <c r="J905" s="133"/>
      <c r="K905" s="133"/>
      <c r="L905" s="133"/>
      <c r="M905" s="133"/>
      <c r="N905" s="133"/>
      <c r="O905" s="133"/>
      <c r="P905" s="133"/>
      <c r="Q905" s="133"/>
      <c r="R905" s="133"/>
      <c r="S905" s="133"/>
      <c r="T905" s="133"/>
      <c r="U905" s="133"/>
      <c r="V905" s="133"/>
      <c r="W905" s="133"/>
      <c r="X905" s="133"/>
      <c r="Y905" s="133"/>
    </row>
    <row r="906" spans="1:25" ht="13.2">
      <c r="A906" s="133"/>
      <c r="B906" s="49"/>
      <c r="C906" s="133"/>
      <c r="D906" s="133"/>
      <c r="E906" s="133"/>
      <c r="F906" s="133"/>
      <c r="G906" s="133"/>
      <c r="H906" s="133"/>
      <c r="I906" s="133"/>
      <c r="J906" s="133"/>
      <c r="K906" s="133"/>
      <c r="L906" s="133"/>
      <c r="M906" s="133"/>
      <c r="N906" s="133"/>
      <c r="O906" s="133"/>
      <c r="P906" s="133"/>
      <c r="Q906" s="133"/>
      <c r="R906" s="133"/>
      <c r="S906" s="133"/>
      <c r="T906" s="133"/>
      <c r="U906" s="133"/>
      <c r="V906" s="133"/>
      <c r="W906" s="133"/>
      <c r="X906" s="133"/>
      <c r="Y906" s="133"/>
    </row>
    <row r="907" spans="1:25" ht="13.2">
      <c r="A907" s="133"/>
      <c r="B907" s="49"/>
      <c r="C907" s="133"/>
      <c r="D907" s="133"/>
      <c r="E907" s="133"/>
      <c r="F907" s="133"/>
      <c r="G907" s="133"/>
      <c r="H907" s="133"/>
      <c r="I907" s="133"/>
      <c r="J907" s="133"/>
      <c r="K907" s="133"/>
      <c r="L907" s="133"/>
      <c r="M907" s="133"/>
      <c r="N907" s="133"/>
      <c r="O907" s="133"/>
      <c r="P907" s="133"/>
      <c r="Q907" s="133"/>
      <c r="R907" s="133"/>
      <c r="S907" s="133"/>
      <c r="T907" s="133"/>
      <c r="U907" s="133"/>
      <c r="V907" s="133"/>
      <c r="W907" s="133"/>
      <c r="X907" s="133"/>
      <c r="Y907" s="133"/>
    </row>
    <row r="908" spans="1:25" ht="13.2">
      <c r="A908" s="133"/>
      <c r="B908" s="49"/>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row>
    <row r="909" spans="1:25" ht="13.2">
      <c r="A909" s="133"/>
      <c r="B909" s="49"/>
      <c r="C909" s="133"/>
      <c r="D909" s="133"/>
      <c r="E909" s="133"/>
      <c r="F909" s="133"/>
      <c r="G909" s="133"/>
      <c r="H909" s="133"/>
      <c r="I909" s="133"/>
      <c r="J909" s="133"/>
      <c r="K909" s="133"/>
      <c r="L909" s="133"/>
      <c r="M909" s="133"/>
      <c r="N909" s="133"/>
      <c r="O909" s="133"/>
      <c r="P909" s="133"/>
      <c r="Q909" s="133"/>
      <c r="R909" s="133"/>
      <c r="S909" s="133"/>
      <c r="T909" s="133"/>
      <c r="U909" s="133"/>
      <c r="V909" s="133"/>
      <c r="W909" s="133"/>
      <c r="X909" s="133"/>
      <c r="Y909" s="133"/>
    </row>
    <row r="910" spans="1:25" ht="13.2">
      <c r="A910" s="133"/>
      <c r="B910" s="49"/>
      <c r="C910" s="133"/>
      <c r="D910" s="133"/>
      <c r="E910" s="133"/>
      <c r="F910" s="133"/>
      <c r="G910" s="133"/>
      <c r="H910" s="133"/>
      <c r="I910" s="133"/>
      <c r="J910" s="133"/>
      <c r="K910" s="133"/>
      <c r="L910" s="133"/>
      <c r="M910" s="133"/>
      <c r="N910" s="133"/>
      <c r="O910" s="133"/>
      <c r="P910" s="133"/>
      <c r="Q910" s="133"/>
      <c r="R910" s="133"/>
      <c r="S910" s="133"/>
      <c r="T910" s="133"/>
      <c r="U910" s="133"/>
      <c r="V910" s="133"/>
      <c r="W910" s="133"/>
      <c r="X910" s="133"/>
      <c r="Y910" s="133"/>
    </row>
    <row r="911" spans="1:25" ht="13.2">
      <c r="A911" s="133"/>
      <c r="B911" s="49"/>
      <c r="C911" s="133"/>
      <c r="D911" s="133"/>
      <c r="E911" s="133"/>
      <c r="F911" s="133"/>
      <c r="G911" s="133"/>
      <c r="H911" s="133"/>
      <c r="I911" s="133"/>
      <c r="J911" s="133"/>
      <c r="K911" s="133"/>
      <c r="L911" s="133"/>
      <c r="M911" s="133"/>
      <c r="N911" s="133"/>
      <c r="O911" s="133"/>
      <c r="P911" s="133"/>
      <c r="Q911" s="133"/>
      <c r="R911" s="133"/>
      <c r="S911" s="133"/>
      <c r="T911" s="133"/>
      <c r="U911" s="133"/>
      <c r="V911" s="133"/>
      <c r="W911" s="133"/>
      <c r="X911" s="133"/>
      <c r="Y911" s="133"/>
    </row>
    <row r="912" spans="1:25" ht="13.2">
      <c r="A912" s="133"/>
      <c r="B912" s="49"/>
      <c r="C912" s="133"/>
      <c r="D912" s="133"/>
      <c r="E912" s="133"/>
      <c r="F912" s="133"/>
      <c r="G912" s="133"/>
      <c r="H912" s="133"/>
      <c r="I912" s="133"/>
      <c r="J912" s="133"/>
      <c r="K912" s="133"/>
      <c r="L912" s="133"/>
      <c r="M912" s="133"/>
      <c r="N912" s="133"/>
      <c r="O912" s="133"/>
      <c r="P912" s="133"/>
      <c r="Q912" s="133"/>
      <c r="R912" s="133"/>
      <c r="S912" s="133"/>
      <c r="T912" s="133"/>
      <c r="U912" s="133"/>
      <c r="V912" s="133"/>
      <c r="W912" s="133"/>
      <c r="X912" s="133"/>
      <c r="Y912" s="133"/>
    </row>
    <row r="913" spans="1:25" ht="13.2">
      <c r="A913" s="133"/>
      <c r="B913" s="49"/>
      <c r="C913" s="133"/>
      <c r="D913" s="133"/>
      <c r="E913" s="133"/>
      <c r="F913" s="133"/>
      <c r="G913" s="133"/>
      <c r="H913" s="133"/>
      <c r="I913" s="133"/>
      <c r="J913" s="133"/>
      <c r="K913" s="133"/>
      <c r="L913" s="133"/>
      <c r="M913" s="133"/>
      <c r="N913" s="133"/>
      <c r="O913" s="133"/>
      <c r="P913" s="133"/>
      <c r="Q913" s="133"/>
      <c r="R913" s="133"/>
      <c r="S913" s="133"/>
      <c r="T913" s="133"/>
      <c r="U913" s="133"/>
      <c r="V913" s="133"/>
      <c r="W913" s="133"/>
      <c r="X913" s="133"/>
      <c r="Y913" s="133"/>
    </row>
    <row r="914" spans="1:25" ht="13.2">
      <c r="A914" s="133"/>
      <c r="B914" s="49"/>
      <c r="C914" s="133"/>
      <c r="D914" s="133"/>
      <c r="E914" s="133"/>
      <c r="F914" s="133"/>
      <c r="G914" s="133"/>
      <c r="H914" s="133"/>
      <c r="I914" s="133"/>
      <c r="J914" s="133"/>
      <c r="K914" s="133"/>
      <c r="L914" s="133"/>
      <c r="M914" s="133"/>
      <c r="N914" s="133"/>
      <c r="O914" s="133"/>
      <c r="P914" s="133"/>
      <c r="Q914" s="133"/>
      <c r="R914" s="133"/>
      <c r="S914" s="133"/>
      <c r="T914" s="133"/>
      <c r="U914" s="133"/>
      <c r="V914" s="133"/>
      <c r="W914" s="133"/>
      <c r="X914" s="133"/>
      <c r="Y914" s="133"/>
    </row>
    <row r="915" spans="1:25" ht="13.2">
      <c r="A915" s="133"/>
      <c r="B915" s="49"/>
      <c r="C915" s="133"/>
      <c r="D915" s="133"/>
      <c r="E915" s="133"/>
      <c r="F915" s="133"/>
      <c r="G915" s="133"/>
      <c r="H915" s="133"/>
      <c r="I915" s="133"/>
      <c r="J915" s="133"/>
      <c r="K915" s="133"/>
      <c r="L915" s="133"/>
      <c r="M915" s="133"/>
      <c r="N915" s="133"/>
      <c r="O915" s="133"/>
      <c r="P915" s="133"/>
      <c r="Q915" s="133"/>
      <c r="R915" s="133"/>
      <c r="S915" s="133"/>
      <c r="T915" s="133"/>
      <c r="U915" s="133"/>
      <c r="V915" s="133"/>
      <c r="W915" s="133"/>
      <c r="X915" s="133"/>
      <c r="Y915" s="133"/>
    </row>
    <row r="916" spans="1:25" ht="13.2">
      <c r="A916" s="133"/>
      <c r="B916" s="49"/>
      <c r="C916" s="133"/>
      <c r="D916" s="133"/>
      <c r="E916" s="133"/>
      <c r="F916" s="133"/>
      <c r="G916" s="133"/>
      <c r="H916" s="133"/>
      <c r="I916" s="133"/>
      <c r="J916" s="133"/>
      <c r="K916" s="133"/>
      <c r="L916" s="133"/>
      <c r="M916" s="133"/>
      <c r="N916" s="133"/>
      <c r="O916" s="133"/>
      <c r="P916" s="133"/>
      <c r="Q916" s="133"/>
      <c r="R916" s="133"/>
      <c r="S916" s="133"/>
      <c r="T916" s="133"/>
      <c r="U916" s="133"/>
      <c r="V916" s="133"/>
      <c r="W916" s="133"/>
      <c r="X916" s="133"/>
      <c r="Y916" s="133"/>
    </row>
    <row r="917" spans="1:25" ht="13.2">
      <c r="A917" s="133"/>
      <c r="B917" s="49"/>
      <c r="C917" s="133"/>
      <c r="D917" s="133"/>
      <c r="E917" s="133"/>
      <c r="F917" s="133"/>
      <c r="G917" s="133"/>
      <c r="H917" s="133"/>
      <c r="I917" s="133"/>
      <c r="J917" s="133"/>
      <c r="K917" s="133"/>
      <c r="L917" s="133"/>
      <c r="M917" s="133"/>
      <c r="N917" s="133"/>
      <c r="O917" s="133"/>
      <c r="P917" s="133"/>
      <c r="Q917" s="133"/>
      <c r="R917" s="133"/>
      <c r="S917" s="133"/>
      <c r="T917" s="133"/>
      <c r="U917" s="133"/>
      <c r="V917" s="133"/>
      <c r="W917" s="133"/>
      <c r="X917" s="133"/>
      <c r="Y917" s="133"/>
    </row>
    <row r="918" spans="1:25" ht="13.2">
      <c r="A918" s="133"/>
      <c r="B918" s="49"/>
      <c r="C918" s="133"/>
      <c r="D918" s="133"/>
      <c r="E918" s="133"/>
      <c r="F918" s="133"/>
      <c r="G918" s="133"/>
      <c r="H918" s="133"/>
      <c r="I918" s="133"/>
      <c r="J918" s="133"/>
      <c r="K918" s="133"/>
      <c r="L918" s="133"/>
      <c r="M918" s="133"/>
      <c r="N918" s="133"/>
      <c r="O918" s="133"/>
      <c r="P918" s="133"/>
      <c r="Q918" s="133"/>
      <c r="R918" s="133"/>
      <c r="S918" s="133"/>
      <c r="T918" s="133"/>
      <c r="U918" s="133"/>
      <c r="V918" s="133"/>
      <c r="W918" s="133"/>
      <c r="X918" s="133"/>
      <c r="Y918" s="133"/>
    </row>
    <row r="919" spans="1:25" ht="13.2">
      <c r="A919" s="133"/>
      <c r="B919" s="49"/>
      <c r="C919" s="133"/>
      <c r="D919" s="133"/>
      <c r="E919" s="133"/>
      <c r="F919" s="133"/>
      <c r="G919" s="133"/>
      <c r="H919" s="133"/>
      <c r="I919" s="133"/>
      <c r="J919" s="133"/>
      <c r="K919" s="133"/>
      <c r="L919" s="133"/>
      <c r="M919" s="133"/>
      <c r="N919" s="133"/>
      <c r="O919" s="133"/>
      <c r="P919" s="133"/>
      <c r="Q919" s="133"/>
      <c r="R919" s="133"/>
      <c r="S919" s="133"/>
      <c r="T919" s="133"/>
      <c r="U919" s="133"/>
      <c r="V919" s="133"/>
      <c r="W919" s="133"/>
      <c r="X919" s="133"/>
      <c r="Y919" s="133"/>
    </row>
    <row r="920" spans="1:25" ht="13.2">
      <c r="A920" s="133"/>
      <c r="B920" s="49"/>
      <c r="C920" s="133"/>
      <c r="D920" s="133"/>
      <c r="E920" s="133"/>
      <c r="F920" s="133"/>
      <c r="G920" s="133"/>
      <c r="H920" s="133"/>
      <c r="I920" s="133"/>
      <c r="J920" s="133"/>
      <c r="K920" s="133"/>
      <c r="L920" s="133"/>
      <c r="M920" s="133"/>
      <c r="N920" s="133"/>
      <c r="O920" s="133"/>
      <c r="P920" s="133"/>
      <c r="Q920" s="133"/>
      <c r="R920" s="133"/>
      <c r="S920" s="133"/>
      <c r="T920" s="133"/>
      <c r="U920" s="133"/>
      <c r="V920" s="133"/>
      <c r="W920" s="133"/>
      <c r="X920" s="133"/>
      <c r="Y920" s="133"/>
    </row>
    <row r="921" spans="1:25" ht="13.2">
      <c r="A921" s="133"/>
      <c r="B921" s="49"/>
      <c r="C921" s="133"/>
      <c r="D921" s="133"/>
      <c r="E921" s="133"/>
      <c r="F921" s="133"/>
      <c r="G921" s="133"/>
      <c r="H921" s="133"/>
      <c r="I921" s="133"/>
      <c r="J921" s="133"/>
      <c r="K921" s="133"/>
      <c r="L921" s="133"/>
      <c r="M921" s="133"/>
      <c r="N921" s="133"/>
      <c r="O921" s="133"/>
      <c r="P921" s="133"/>
      <c r="Q921" s="133"/>
      <c r="R921" s="133"/>
      <c r="S921" s="133"/>
      <c r="T921" s="133"/>
      <c r="U921" s="133"/>
      <c r="V921" s="133"/>
      <c r="W921" s="133"/>
      <c r="X921" s="133"/>
      <c r="Y921" s="133"/>
    </row>
    <row r="922" spans="1:25" ht="13.2">
      <c r="A922" s="133"/>
      <c r="B922" s="49"/>
      <c r="C922" s="133"/>
      <c r="D922" s="133"/>
      <c r="E922" s="133"/>
      <c r="F922" s="133"/>
      <c r="G922" s="133"/>
      <c r="H922" s="133"/>
      <c r="I922" s="133"/>
      <c r="J922" s="133"/>
      <c r="K922" s="133"/>
      <c r="L922" s="133"/>
      <c r="M922" s="133"/>
      <c r="N922" s="133"/>
      <c r="O922" s="133"/>
      <c r="P922" s="133"/>
      <c r="Q922" s="133"/>
      <c r="R922" s="133"/>
      <c r="S922" s="133"/>
      <c r="T922" s="133"/>
      <c r="U922" s="133"/>
      <c r="V922" s="133"/>
      <c r="W922" s="133"/>
      <c r="X922" s="133"/>
      <c r="Y922" s="133"/>
    </row>
    <row r="923" spans="1:25" ht="13.2">
      <c r="A923" s="133"/>
      <c r="B923" s="49"/>
      <c r="C923" s="133"/>
      <c r="D923" s="133"/>
      <c r="E923" s="133"/>
      <c r="F923" s="133"/>
      <c r="G923" s="133"/>
      <c r="H923" s="133"/>
      <c r="I923" s="133"/>
      <c r="J923" s="133"/>
      <c r="K923" s="133"/>
      <c r="L923" s="133"/>
      <c r="M923" s="133"/>
      <c r="N923" s="133"/>
      <c r="O923" s="133"/>
      <c r="P923" s="133"/>
      <c r="Q923" s="133"/>
      <c r="R923" s="133"/>
      <c r="S923" s="133"/>
      <c r="T923" s="133"/>
      <c r="U923" s="133"/>
      <c r="V923" s="133"/>
      <c r="W923" s="133"/>
      <c r="X923" s="133"/>
      <c r="Y923" s="133"/>
    </row>
    <row r="924" spans="1:25" ht="13.2">
      <c r="A924" s="133"/>
      <c r="B924" s="49"/>
      <c r="C924" s="133"/>
      <c r="D924" s="133"/>
      <c r="E924" s="133"/>
      <c r="F924" s="133"/>
      <c r="G924" s="133"/>
      <c r="H924" s="133"/>
      <c r="I924" s="133"/>
      <c r="J924" s="133"/>
      <c r="K924" s="133"/>
      <c r="L924" s="133"/>
      <c r="M924" s="133"/>
      <c r="N924" s="133"/>
      <c r="O924" s="133"/>
      <c r="P924" s="133"/>
      <c r="Q924" s="133"/>
      <c r="R924" s="133"/>
      <c r="S924" s="133"/>
      <c r="T924" s="133"/>
      <c r="U924" s="133"/>
      <c r="V924" s="133"/>
      <c r="W924" s="133"/>
      <c r="X924" s="133"/>
      <c r="Y924" s="133"/>
    </row>
    <row r="925" spans="1:25" ht="13.2">
      <c r="A925" s="133"/>
      <c r="B925" s="49"/>
      <c r="C925" s="133"/>
      <c r="D925" s="133"/>
      <c r="E925" s="133"/>
      <c r="F925" s="133"/>
      <c r="G925" s="133"/>
      <c r="H925" s="133"/>
      <c r="I925" s="133"/>
      <c r="J925" s="133"/>
      <c r="K925" s="133"/>
      <c r="L925" s="133"/>
      <c r="M925" s="133"/>
      <c r="N925" s="133"/>
      <c r="O925" s="133"/>
      <c r="P925" s="133"/>
      <c r="Q925" s="133"/>
      <c r="R925" s="133"/>
      <c r="S925" s="133"/>
      <c r="T925" s="133"/>
      <c r="U925" s="133"/>
      <c r="V925" s="133"/>
      <c r="W925" s="133"/>
      <c r="X925" s="133"/>
      <c r="Y925" s="133"/>
    </row>
    <row r="926" spans="1:25" ht="13.2">
      <c r="A926" s="133"/>
      <c r="B926" s="49"/>
      <c r="C926" s="133"/>
      <c r="D926" s="133"/>
      <c r="E926" s="133"/>
      <c r="F926" s="133"/>
      <c r="G926" s="133"/>
      <c r="H926" s="133"/>
      <c r="I926" s="133"/>
      <c r="J926" s="133"/>
      <c r="K926" s="133"/>
      <c r="L926" s="133"/>
      <c r="M926" s="133"/>
      <c r="N926" s="133"/>
      <c r="O926" s="133"/>
      <c r="P926" s="133"/>
      <c r="Q926" s="133"/>
      <c r="R926" s="133"/>
      <c r="S926" s="133"/>
      <c r="T926" s="133"/>
      <c r="U926" s="133"/>
      <c r="V926" s="133"/>
      <c r="W926" s="133"/>
      <c r="X926" s="133"/>
      <c r="Y926" s="133"/>
    </row>
    <row r="927" spans="1:25" ht="13.2">
      <c r="A927" s="133"/>
      <c r="B927" s="49"/>
      <c r="C927" s="133"/>
      <c r="D927" s="133"/>
      <c r="E927" s="133"/>
      <c r="F927" s="133"/>
      <c r="G927" s="133"/>
      <c r="H927" s="133"/>
      <c r="I927" s="133"/>
      <c r="J927" s="133"/>
      <c r="K927" s="133"/>
      <c r="L927" s="133"/>
      <c r="M927" s="133"/>
      <c r="N927" s="133"/>
      <c r="O927" s="133"/>
      <c r="P927" s="133"/>
      <c r="Q927" s="133"/>
      <c r="R927" s="133"/>
      <c r="S927" s="133"/>
      <c r="T927" s="133"/>
      <c r="U927" s="133"/>
      <c r="V927" s="133"/>
      <c r="W927" s="133"/>
      <c r="X927" s="133"/>
      <c r="Y927" s="133"/>
    </row>
    <row r="928" spans="1:25" ht="13.2">
      <c r="A928" s="133"/>
      <c r="B928" s="49"/>
      <c r="C928" s="133"/>
      <c r="D928" s="133"/>
      <c r="E928" s="133"/>
      <c r="F928" s="133"/>
      <c r="G928" s="133"/>
      <c r="H928" s="133"/>
      <c r="I928" s="133"/>
      <c r="J928" s="133"/>
      <c r="K928" s="133"/>
      <c r="L928" s="133"/>
      <c r="M928" s="133"/>
      <c r="N928" s="133"/>
      <c r="O928" s="133"/>
      <c r="P928" s="133"/>
      <c r="Q928" s="133"/>
      <c r="R928" s="133"/>
      <c r="S928" s="133"/>
      <c r="T928" s="133"/>
      <c r="U928" s="133"/>
      <c r="V928" s="133"/>
      <c r="W928" s="133"/>
      <c r="X928" s="133"/>
      <c r="Y928" s="133"/>
    </row>
    <row r="929" spans="1:25" ht="13.2">
      <c r="A929" s="133"/>
      <c r="B929" s="49"/>
      <c r="C929" s="133"/>
      <c r="D929" s="133"/>
      <c r="E929" s="133"/>
      <c r="F929" s="133"/>
      <c r="G929" s="133"/>
      <c r="H929" s="133"/>
      <c r="I929" s="133"/>
      <c r="J929" s="133"/>
      <c r="K929" s="133"/>
      <c r="L929" s="133"/>
      <c r="M929" s="133"/>
      <c r="N929" s="133"/>
      <c r="O929" s="133"/>
      <c r="P929" s="133"/>
      <c r="Q929" s="133"/>
      <c r="R929" s="133"/>
      <c r="S929" s="133"/>
      <c r="T929" s="133"/>
      <c r="U929" s="133"/>
      <c r="V929" s="133"/>
      <c r="W929" s="133"/>
      <c r="X929" s="133"/>
      <c r="Y929" s="133"/>
    </row>
    <row r="930" spans="1:25" ht="13.2">
      <c r="A930" s="133"/>
      <c r="B930" s="49"/>
      <c r="C930" s="133"/>
      <c r="D930" s="133"/>
      <c r="E930" s="133"/>
      <c r="F930" s="133"/>
      <c r="G930" s="133"/>
      <c r="H930" s="133"/>
      <c r="I930" s="133"/>
      <c r="J930" s="133"/>
      <c r="K930" s="133"/>
      <c r="L930" s="133"/>
      <c r="M930" s="133"/>
      <c r="N930" s="133"/>
      <c r="O930" s="133"/>
      <c r="P930" s="133"/>
      <c r="Q930" s="133"/>
      <c r="R930" s="133"/>
      <c r="S930" s="133"/>
      <c r="T930" s="133"/>
      <c r="U930" s="133"/>
      <c r="V930" s="133"/>
      <c r="W930" s="133"/>
      <c r="X930" s="133"/>
      <c r="Y930" s="133"/>
    </row>
    <row r="931" spans="1:25" ht="13.2">
      <c r="A931" s="133"/>
      <c r="B931" s="49"/>
      <c r="C931" s="133"/>
      <c r="D931" s="133"/>
      <c r="E931" s="133"/>
      <c r="F931" s="133"/>
      <c r="G931" s="133"/>
      <c r="H931" s="133"/>
      <c r="I931" s="133"/>
      <c r="J931" s="133"/>
      <c r="K931" s="133"/>
      <c r="L931" s="133"/>
      <c r="M931" s="133"/>
      <c r="N931" s="133"/>
      <c r="O931" s="133"/>
      <c r="P931" s="133"/>
      <c r="Q931" s="133"/>
      <c r="R931" s="133"/>
      <c r="S931" s="133"/>
      <c r="T931" s="133"/>
      <c r="U931" s="133"/>
      <c r="V931" s="133"/>
      <c r="W931" s="133"/>
      <c r="X931" s="133"/>
      <c r="Y931" s="133"/>
    </row>
    <row r="932" spans="1:25" ht="13.2">
      <c r="A932" s="133"/>
      <c r="B932" s="49"/>
      <c r="C932" s="133"/>
      <c r="D932" s="133"/>
      <c r="E932" s="133"/>
      <c r="F932" s="133"/>
      <c r="G932" s="133"/>
      <c r="H932" s="133"/>
      <c r="I932" s="133"/>
      <c r="J932" s="133"/>
      <c r="K932" s="133"/>
      <c r="L932" s="133"/>
      <c r="M932" s="133"/>
      <c r="N932" s="133"/>
      <c r="O932" s="133"/>
      <c r="P932" s="133"/>
      <c r="Q932" s="133"/>
      <c r="R932" s="133"/>
      <c r="S932" s="133"/>
      <c r="T932" s="133"/>
      <c r="U932" s="133"/>
      <c r="V932" s="133"/>
      <c r="W932" s="133"/>
      <c r="X932" s="133"/>
      <c r="Y932" s="133"/>
    </row>
    <row r="933" spans="1:25" ht="13.2">
      <c r="A933" s="133"/>
      <c r="B933" s="49"/>
      <c r="C933" s="133"/>
      <c r="D933" s="133"/>
      <c r="E933" s="133"/>
      <c r="F933" s="133"/>
      <c r="G933" s="133"/>
      <c r="H933" s="133"/>
      <c r="I933" s="133"/>
      <c r="J933" s="133"/>
      <c r="K933" s="133"/>
      <c r="L933" s="133"/>
      <c r="M933" s="133"/>
      <c r="N933" s="133"/>
      <c r="O933" s="133"/>
      <c r="P933" s="133"/>
      <c r="Q933" s="133"/>
      <c r="R933" s="133"/>
      <c r="S933" s="133"/>
      <c r="T933" s="133"/>
      <c r="U933" s="133"/>
      <c r="V933" s="133"/>
      <c r="W933" s="133"/>
      <c r="X933" s="133"/>
      <c r="Y933" s="133"/>
    </row>
    <row r="934" spans="1:25" ht="13.2">
      <c r="A934" s="133"/>
      <c r="B934" s="49"/>
      <c r="C934" s="133"/>
      <c r="D934" s="133"/>
      <c r="E934" s="133"/>
      <c r="F934" s="133"/>
      <c r="G934" s="133"/>
      <c r="H934" s="133"/>
      <c r="I934" s="133"/>
      <c r="J934" s="133"/>
      <c r="K934" s="133"/>
      <c r="L934" s="133"/>
      <c r="M934" s="133"/>
      <c r="N934" s="133"/>
      <c r="O934" s="133"/>
      <c r="P934" s="133"/>
      <c r="Q934" s="133"/>
      <c r="R934" s="133"/>
      <c r="S934" s="133"/>
      <c r="T934" s="133"/>
      <c r="U934" s="133"/>
      <c r="V934" s="133"/>
      <c r="W934" s="133"/>
      <c r="X934" s="133"/>
      <c r="Y934" s="133"/>
    </row>
    <row r="935" spans="1:25" ht="13.2">
      <c r="A935" s="133"/>
      <c r="B935" s="49"/>
      <c r="C935" s="133"/>
      <c r="D935" s="133"/>
      <c r="E935" s="133"/>
      <c r="F935" s="133"/>
      <c r="G935" s="133"/>
      <c r="H935" s="133"/>
      <c r="I935" s="133"/>
      <c r="J935" s="133"/>
      <c r="K935" s="133"/>
      <c r="L935" s="133"/>
      <c r="M935" s="133"/>
      <c r="N935" s="133"/>
      <c r="O935" s="133"/>
      <c r="P935" s="133"/>
      <c r="Q935" s="133"/>
      <c r="R935" s="133"/>
      <c r="S935" s="133"/>
      <c r="T935" s="133"/>
      <c r="U935" s="133"/>
      <c r="V935" s="133"/>
      <c r="W935" s="133"/>
      <c r="X935" s="133"/>
      <c r="Y935" s="133"/>
    </row>
    <row r="936" spans="1:25" ht="13.2">
      <c r="A936" s="133"/>
      <c r="B936" s="49"/>
      <c r="C936" s="133"/>
      <c r="D936" s="133"/>
      <c r="E936" s="133"/>
      <c r="F936" s="133"/>
      <c r="G936" s="133"/>
      <c r="H936" s="133"/>
      <c r="I936" s="133"/>
      <c r="J936" s="133"/>
      <c r="K936" s="133"/>
      <c r="L936" s="133"/>
      <c r="M936" s="133"/>
      <c r="N936" s="133"/>
      <c r="O936" s="133"/>
      <c r="P936" s="133"/>
      <c r="Q936" s="133"/>
      <c r="R936" s="133"/>
      <c r="S936" s="133"/>
      <c r="T936" s="133"/>
      <c r="U936" s="133"/>
      <c r="V936" s="133"/>
      <c r="W936" s="133"/>
      <c r="X936" s="133"/>
      <c r="Y936" s="133"/>
    </row>
    <row r="937" spans="1:25" ht="13.2">
      <c r="A937" s="133"/>
      <c r="B937" s="49"/>
      <c r="C937" s="133"/>
      <c r="D937" s="133"/>
      <c r="E937" s="133"/>
      <c r="F937" s="133"/>
      <c r="G937" s="133"/>
      <c r="H937" s="133"/>
      <c r="I937" s="133"/>
      <c r="J937" s="133"/>
      <c r="K937" s="133"/>
      <c r="L937" s="133"/>
      <c r="M937" s="133"/>
      <c r="N937" s="133"/>
      <c r="O937" s="133"/>
      <c r="P937" s="133"/>
      <c r="Q937" s="133"/>
      <c r="R937" s="133"/>
      <c r="S937" s="133"/>
      <c r="T937" s="133"/>
      <c r="U937" s="133"/>
      <c r="V937" s="133"/>
      <c r="W937" s="133"/>
      <c r="X937" s="133"/>
      <c r="Y937" s="133"/>
    </row>
    <row r="938" spans="1:25" ht="13.2">
      <c r="A938" s="133"/>
      <c r="B938" s="49"/>
      <c r="C938" s="133"/>
      <c r="D938" s="133"/>
      <c r="E938" s="133"/>
      <c r="F938" s="133"/>
      <c r="G938" s="133"/>
      <c r="H938" s="133"/>
      <c r="I938" s="133"/>
      <c r="J938" s="133"/>
      <c r="K938" s="133"/>
      <c r="L938" s="133"/>
      <c r="M938" s="133"/>
      <c r="N938" s="133"/>
      <c r="O938" s="133"/>
      <c r="P938" s="133"/>
      <c r="Q938" s="133"/>
      <c r="R938" s="133"/>
      <c r="S938" s="133"/>
      <c r="T938" s="133"/>
      <c r="U938" s="133"/>
      <c r="V938" s="133"/>
      <c r="W938" s="133"/>
      <c r="X938" s="133"/>
      <c r="Y938" s="133"/>
    </row>
    <row r="939" spans="1:25" ht="13.2">
      <c r="A939" s="133"/>
      <c r="B939" s="49"/>
      <c r="C939" s="133"/>
      <c r="D939" s="133"/>
      <c r="E939" s="133"/>
      <c r="F939" s="133"/>
      <c r="G939" s="133"/>
      <c r="H939" s="133"/>
      <c r="I939" s="133"/>
      <c r="J939" s="133"/>
      <c r="K939" s="133"/>
      <c r="L939" s="133"/>
      <c r="M939" s="133"/>
      <c r="N939" s="133"/>
      <c r="O939" s="133"/>
      <c r="P939" s="133"/>
      <c r="Q939" s="133"/>
      <c r="R939" s="133"/>
      <c r="S939" s="133"/>
      <c r="T939" s="133"/>
      <c r="U939" s="133"/>
      <c r="V939" s="133"/>
      <c r="W939" s="133"/>
      <c r="X939" s="133"/>
      <c r="Y939" s="133"/>
    </row>
    <row r="940" spans="1:25" ht="13.2">
      <c r="A940" s="133"/>
      <c r="B940" s="49"/>
      <c r="C940" s="133"/>
      <c r="D940" s="133"/>
      <c r="E940" s="133"/>
      <c r="F940" s="133"/>
      <c r="G940" s="133"/>
      <c r="H940" s="133"/>
      <c r="I940" s="133"/>
      <c r="J940" s="133"/>
      <c r="K940" s="133"/>
      <c r="L940" s="133"/>
      <c r="M940" s="133"/>
      <c r="N940" s="133"/>
      <c r="O940" s="133"/>
      <c r="P940" s="133"/>
      <c r="Q940" s="133"/>
      <c r="R940" s="133"/>
      <c r="S940" s="133"/>
      <c r="T940" s="133"/>
      <c r="U940" s="133"/>
      <c r="V940" s="133"/>
      <c r="W940" s="133"/>
      <c r="X940" s="133"/>
      <c r="Y940" s="133"/>
    </row>
    <row r="941" spans="1:25" ht="13.2">
      <c r="A941" s="133"/>
      <c r="B941" s="49"/>
      <c r="C941" s="133"/>
      <c r="D941" s="133"/>
      <c r="E941" s="133"/>
      <c r="F941" s="133"/>
      <c r="G941" s="133"/>
      <c r="H941" s="133"/>
      <c r="I941" s="133"/>
      <c r="J941" s="133"/>
      <c r="K941" s="133"/>
      <c r="L941" s="133"/>
      <c r="M941" s="133"/>
      <c r="N941" s="133"/>
      <c r="O941" s="133"/>
      <c r="P941" s="133"/>
      <c r="Q941" s="133"/>
      <c r="R941" s="133"/>
      <c r="S941" s="133"/>
      <c r="T941" s="133"/>
      <c r="U941" s="133"/>
      <c r="V941" s="133"/>
      <c r="W941" s="133"/>
      <c r="X941" s="133"/>
      <c r="Y941" s="133"/>
    </row>
    <row r="942" spans="1:25" ht="13.2">
      <c r="A942" s="133"/>
      <c r="B942" s="49"/>
      <c r="C942" s="133"/>
      <c r="D942" s="133"/>
      <c r="E942" s="133"/>
      <c r="F942" s="133"/>
      <c r="G942" s="133"/>
      <c r="H942" s="133"/>
      <c r="I942" s="133"/>
      <c r="J942" s="133"/>
      <c r="K942" s="133"/>
      <c r="L942" s="133"/>
      <c r="M942" s="133"/>
      <c r="N942" s="133"/>
      <c r="O942" s="133"/>
      <c r="P942" s="133"/>
      <c r="Q942" s="133"/>
      <c r="R942" s="133"/>
      <c r="S942" s="133"/>
      <c r="T942" s="133"/>
      <c r="U942" s="133"/>
      <c r="V942" s="133"/>
      <c r="W942" s="133"/>
      <c r="X942" s="133"/>
      <c r="Y942" s="133"/>
    </row>
    <row r="943" spans="1:25" ht="13.2">
      <c r="A943" s="133"/>
      <c r="B943" s="49"/>
      <c r="C943" s="133"/>
      <c r="D943" s="133"/>
      <c r="E943" s="133"/>
      <c r="F943" s="133"/>
      <c r="G943" s="133"/>
      <c r="H943" s="133"/>
      <c r="I943" s="133"/>
      <c r="J943" s="133"/>
      <c r="K943" s="133"/>
      <c r="L943" s="133"/>
      <c r="M943" s="133"/>
      <c r="N943" s="133"/>
      <c r="O943" s="133"/>
      <c r="P943" s="133"/>
      <c r="Q943" s="133"/>
      <c r="R943" s="133"/>
      <c r="S943" s="133"/>
      <c r="T943" s="133"/>
      <c r="U943" s="133"/>
      <c r="V943" s="133"/>
      <c r="W943" s="133"/>
      <c r="X943" s="133"/>
      <c r="Y943" s="133"/>
    </row>
    <row r="944" spans="1:25" ht="13.2">
      <c r="A944" s="133"/>
      <c r="B944" s="49"/>
      <c r="C944" s="133"/>
      <c r="D944" s="133"/>
      <c r="E944" s="133"/>
      <c r="F944" s="133"/>
      <c r="G944" s="133"/>
      <c r="H944" s="133"/>
      <c r="I944" s="133"/>
      <c r="J944" s="133"/>
      <c r="K944" s="133"/>
      <c r="L944" s="133"/>
      <c r="M944" s="133"/>
      <c r="N944" s="133"/>
      <c r="O944" s="133"/>
      <c r="P944" s="133"/>
      <c r="Q944" s="133"/>
      <c r="R944" s="133"/>
      <c r="S944" s="133"/>
      <c r="T944" s="133"/>
      <c r="U944" s="133"/>
      <c r="V944" s="133"/>
      <c r="W944" s="133"/>
      <c r="X944" s="133"/>
      <c r="Y944" s="133"/>
    </row>
    <row r="945" spans="1:25" ht="13.2">
      <c r="A945" s="133"/>
      <c r="B945" s="49"/>
      <c r="C945" s="133"/>
      <c r="D945" s="133"/>
      <c r="E945" s="133"/>
      <c r="F945" s="133"/>
      <c r="G945" s="133"/>
      <c r="H945" s="133"/>
      <c r="I945" s="133"/>
      <c r="J945" s="133"/>
      <c r="K945" s="133"/>
      <c r="L945" s="133"/>
      <c r="M945" s="133"/>
      <c r="N945" s="133"/>
      <c r="O945" s="133"/>
      <c r="P945" s="133"/>
      <c r="Q945" s="133"/>
      <c r="R945" s="133"/>
      <c r="S945" s="133"/>
      <c r="T945" s="133"/>
      <c r="U945" s="133"/>
      <c r="V945" s="133"/>
      <c r="W945" s="133"/>
      <c r="X945" s="133"/>
      <c r="Y945" s="133"/>
    </row>
    <row r="946" spans="1:25" ht="13.2">
      <c r="A946" s="133"/>
      <c r="B946" s="49"/>
      <c r="C946" s="133"/>
      <c r="D946" s="133"/>
      <c r="E946" s="133"/>
      <c r="F946" s="133"/>
      <c r="G946" s="133"/>
      <c r="H946" s="133"/>
      <c r="I946" s="133"/>
      <c r="J946" s="133"/>
      <c r="K946" s="133"/>
      <c r="L946" s="133"/>
      <c r="M946" s="133"/>
      <c r="N946" s="133"/>
      <c r="O946" s="133"/>
      <c r="P946" s="133"/>
      <c r="Q946" s="133"/>
      <c r="R946" s="133"/>
      <c r="S946" s="133"/>
      <c r="T946" s="133"/>
      <c r="U946" s="133"/>
      <c r="V946" s="133"/>
      <c r="W946" s="133"/>
      <c r="X946" s="133"/>
      <c r="Y946" s="133"/>
    </row>
    <row r="947" spans="1:25" ht="13.2">
      <c r="A947" s="133"/>
      <c r="B947" s="49"/>
      <c r="C947" s="133"/>
      <c r="D947" s="133"/>
      <c r="E947" s="133"/>
      <c r="F947" s="133"/>
      <c r="G947" s="133"/>
      <c r="H947" s="133"/>
      <c r="I947" s="133"/>
      <c r="J947" s="133"/>
      <c r="K947" s="133"/>
      <c r="L947" s="133"/>
      <c r="M947" s="133"/>
      <c r="N947" s="133"/>
      <c r="O947" s="133"/>
      <c r="P947" s="133"/>
      <c r="Q947" s="133"/>
      <c r="R947" s="133"/>
      <c r="S947" s="133"/>
      <c r="T947" s="133"/>
      <c r="U947" s="133"/>
      <c r="V947" s="133"/>
      <c r="W947" s="133"/>
      <c r="X947" s="133"/>
      <c r="Y947" s="133"/>
    </row>
    <row r="948" spans="1:25" ht="13.2">
      <c r="A948" s="133"/>
      <c r="B948" s="49"/>
      <c r="C948" s="133"/>
      <c r="D948" s="133"/>
      <c r="E948" s="133"/>
      <c r="F948" s="133"/>
      <c r="G948" s="133"/>
      <c r="H948" s="133"/>
      <c r="I948" s="133"/>
      <c r="J948" s="133"/>
      <c r="K948" s="133"/>
      <c r="L948" s="133"/>
      <c r="M948" s="133"/>
      <c r="N948" s="133"/>
      <c r="O948" s="133"/>
      <c r="P948" s="133"/>
      <c r="Q948" s="133"/>
      <c r="R948" s="133"/>
      <c r="S948" s="133"/>
      <c r="T948" s="133"/>
      <c r="U948" s="133"/>
      <c r="V948" s="133"/>
      <c r="W948" s="133"/>
      <c r="X948" s="133"/>
      <c r="Y948" s="133"/>
    </row>
    <row r="949" spans="1:25" ht="13.2">
      <c r="A949" s="133"/>
      <c r="B949" s="49"/>
      <c r="C949" s="133"/>
      <c r="D949" s="133"/>
      <c r="E949" s="133"/>
      <c r="F949" s="133"/>
      <c r="G949" s="133"/>
      <c r="H949" s="133"/>
      <c r="I949" s="133"/>
      <c r="J949" s="133"/>
      <c r="K949" s="133"/>
      <c r="L949" s="133"/>
      <c r="M949" s="133"/>
      <c r="N949" s="133"/>
      <c r="O949" s="133"/>
      <c r="P949" s="133"/>
      <c r="Q949" s="133"/>
      <c r="R949" s="133"/>
      <c r="S949" s="133"/>
      <c r="T949" s="133"/>
      <c r="U949" s="133"/>
      <c r="V949" s="133"/>
      <c r="W949" s="133"/>
      <c r="X949" s="133"/>
      <c r="Y949" s="133"/>
    </row>
    <row r="950" spans="1:25" ht="13.2">
      <c r="A950" s="133"/>
      <c r="B950" s="49"/>
      <c r="C950" s="133"/>
      <c r="D950" s="133"/>
      <c r="E950" s="133"/>
      <c r="F950" s="133"/>
      <c r="G950" s="133"/>
      <c r="H950" s="133"/>
      <c r="I950" s="133"/>
      <c r="J950" s="133"/>
      <c r="K950" s="133"/>
      <c r="L950" s="133"/>
      <c r="M950" s="133"/>
      <c r="N950" s="133"/>
      <c r="O950" s="133"/>
      <c r="P950" s="133"/>
      <c r="Q950" s="133"/>
      <c r="R950" s="133"/>
      <c r="S950" s="133"/>
      <c r="T950" s="133"/>
      <c r="U950" s="133"/>
      <c r="V950" s="133"/>
      <c r="W950" s="133"/>
      <c r="X950" s="133"/>
      <c r="Y950" s="133"/>
    </row>
    <row r="951" spans="1:25" ht="13.2">
      <c r="A951" s="133"/>
      <c r="B951" s="49"/>
      <c r="C951" s="133"/>
      <c r="D951" s="133"/>
      <c r="E951" s="133"/>
      <c r="F951" s="133"/>
      <c r="G951" s="133"/>
      <c r="H951" s="133"/>
      <c r="I951" s="133"/>
      <c r="J951" s="133"/>
      <c r="K951" s="133"/>
      <c r="L951" s="133"/>
      <c r="M951" s="133"/>
      <c r="N951" s="133"/>
      <c r="O951" s="133"/>
      <c r="P951" s="133"/>
      <c r="Q951" s="133"/>
      <c r="R951" s="133"/>
      <c r="S951" s="133"/>
      <c r="T951" s="133"/>
      <c r="U951" s="133"/>
      <c r="V951" s="133"/>
      <c r="W951" s="133"/>
      <c r="X951" s="133"/>
      <c r="Y951" s="133"/>
    </row>
    <row r="952" spans="1:25" ht="13.2">
      <c r="A952" s="133"/>
      <c r="B952" s="49"/>
      <c r="C952" s="133"/>
      <c r="D952" s="133"/>
      <c r="E952" s="133"/>
      <c r="F952" s="133"/>
      <c r="G952" s="133"/>
      <c r="H952" s="133"/>
      <c r="I952" s="133"/>
      <c r="J952" s="133"/>
      <c r="K952" s="133"/>
      <c r="L952" s="133"/>
      <c r="M952" s="133"/>
      <c r="N952" s="133"/>
      <c r="O952" s="133"/>
      <c r="P952" s="133"/>
      <c r="Q952" s="133"/>
      <c r="R952" s="133"/>
      <c r="S952" s="133"/>
      <c r="T952" s="133"/>
      <c r="U952" s="133"/>
      <c r="V952" s="133"/>
      <c r="W952" s="133"/>
      <c r="X952" s="133"/>
      <c r="Y952" s="133"/>
    </row>
    <row r="953" spans="1:25" ht="13.2">
      <c r="A953" s="133"/>
      <c r="B953" s="49"/>
      <c r="C953" s="133"/>
      <c r="D953" s="133"/>
      <c r="E953" s="133"/>
      <c r="F953" s="133"/>
      <c r="G953" s="133"/>
      <c r="H953" s="133"/>
      <c r="I953" s="133"/>
      <c r="J953" s="133"/>
      <c r="K953" s="133"/>
      <c r="L953" s="133"/>
      <c r="M953" s="133"/>
      <c r="N953" s="133"/>
      <c r="O953" s="133"/>
      <c r="P953" s="133"/>
      <c r="Q953" s="133"/>
      <c r="R953" s="133"/>
      <c r="S953" s="133"/>
      <c r="T953" s="133"/>
      <c r="U953" s="133"/>
      <c r="V953" s="133"/>
      <c r="W953" s="133"/>
      <c r="X953" s="133"/>
      <c r="Y953" s="133"/>
    </row>
    <row r="954" spans="1:25" ht="13.2">
      <c r="A954" s="133"/>
      <c r="B954" s="49"/>
      <c r="C954" s="133"/>
      <c r="D954" s="133"/>
      <c r="E954" s="133"/>
      <c r="F954" s="133"/>
      <c r="G954" s="133"/>
      <c r="H954" s="133"/>
      <c r="I954" s="133"/>
      <c r="J954" s="133"/>
      <c r="K954" s="133"/>
      <c r="L954" s="133"/>
      <c r="M954" s="133"/>
      <c r="N954" s="133"/>
      <c r="O954" s="133"/>
      <c r="P954" s="133"/>
      <c r="Q954" s="133"/>
      <c r="R954" s="133"/>
      <c r="S954" s="133"/>
      <c r="T954" s="133"/>
      <c r="U954" s="133"/>
      <c r="V954" s="133"/>
      <c r="W954" s="133"/>
      <c r="X954" s="133"/>
      <c r="Y954" s="133"/>
    </row>
    <row r="955" spans="1:25" ht="13.2">
      <c r="A955" s="133"/>
      <c r="B955" s="49"/>
      <c r="C955" s="133"/>
      <c r="D955" s="133"/>
      <c r="E955" s="133"/>
      <c r="F955" s="133"/>
      <c r="G955" s="133"/>
      <c r="H955" s="133"/>
      <c r="I955" s="133"/>
      <c r="J955" s="133"/>
      <c r="K955" s="133"/>
      <c r="L955" s="133"/>
      <c r="M955" s="133"/>
      <c r="N955" s="133"/>
      <c r="O955" s="133"/>
      <c r="P955" s="133"/>
      <c r="Q955" s="133"/>
      <c r="R955" s="133"/>
      <c r="S955" s="133"/>
      <c r="T955" s="133"/>
      <c r="U955" s="133"/>
      <c r="V955" s="133"/>
      <c r="W955" s="133"/>
      <c r="X955" s="133"/>
      <c r="Y955" s="133"/>
    </row>
    <row r="956" spans="1:25" ht="13.2">
      <c r="A956" s="133"/>
      <c r="B956" s="49"/>
      <c r="C956" s="133"/>
      <c r="D956" s="133"/>
      <c r="E956" s="133"/>
      <c r="F956" s="133"/>
      <c r="G956" s="133"/>
      <c r="H956" s="133"/>
      <c r="I956" s="133"/>
      <c r="J956" s="133"/>
      <c r="K956" s="133"/>
      <c r="L956" s="133"/>
      <c r="M956" s="133"/>
      <c r="N956" s="133"/>
      <c r="O956" s="133"/>
      <c r="P956" s="133"/>
      <c r="Q956" s="133"/>
      <c r="R956" s="133"/>
      <c r="S956" s="133"/>
      <c r="T956" s="133"/>
      <c r="U956" s="133"/>
      <c r="V956" s="133"/>
      <c r="W956" s="133"/>
      <c r="X956" s="133"/>
      <c r="Y956" s="133"/>
    </row>
    <row r="957" spans="1:25" ht="13.2">
      <c r="A957" s="133"/>
      <c r="B957" s="49"/>
      <c r="C957" s="133"/>
      <c r="D957" s="133"/>
      <c r="E957" s="133"/>
      <c r="F957" s="133"/>
      <c r="G957" s="133"/>
      <c r="H957" s="133"/>
      <c r="I957" s="133"/>
      <c r="J957" s="133"/>
      <c r="K957" s="133"/>
      <c r="L957" s="133"/>
      <c r="M957" s="133"/>
      <c r="N957" s="133"/>
      <c r="O957" s="133"/>
      <c r="P957" s="133"/>
      <c r="Q957" s="133"/>
      <c r="R957" s="133"/>
      <c r="S957" s="133"/>
      <c r="T957" s="133"/>
      <c r="U957" s="133"/>
      <c r="V957" s="133"/>
      <c r="W957" s="133"/>
      <c r="X957" s="133"/>
      <c r="Y957" s="133"/>
    </row>
    <row r="958" spans="1:25" ht="13.2">
      <c r="A958" s="133"/>
      <c r="B958" s="49"/>
      <c r="C958" s="133"/>
      <c r="D958" s="133"/>
      <c r="E958" s="133"/>
      <c r="F958" s="133"/>
      <c r="G958" s="133"/>
      <c r="H958" s="133"/>
      <c r="I958" s="133"/>
      <c r="J958" s="133"/>
      <c r="K958" s="133"/>
      <c r="L958" s="133"/>
      <c r="M958" s="133"/>
      <c r="N958" s="133"/>
      <c r="O958" s="133"/>
      <c r="P958" s="133"/>
      <c r="Q958" s="133"/>
      <c r="R958" s="133"/>
      <c r="S958" s="133"/>
      <c r="T958" s="133"/>
      <c r="U958" s="133"/>
      <c r="V958" s="133"/>
      <c r="W958" s="133"/>
      <c r="X958" s="133"/>
      <c r="Y958" s="133"/>
    </row>
    <row r="959" spans="1:25" ht="13.2">
      <c r="A959" s="133"/>
      <c r="B959" s="49"/>
      <c r="C959" s="133"/>
      <c r="D959" s="133"/>
      <c r="E959" s="133"/>
      <c r="F959" s="133"/>
      <c r="G959" s="133"/>
      <c r="H959" s="133"/>
      <c r="I959" s="133"/>
      <c r="J959" s="133"/>
      <c r="K959" s="133"/>
      <c r="L959" s="133"/>
      <c r="M959" s="133"/>
      <c r="N959" s="133"/>
      <c r="O959" s="133"/>
      <c r="P959" s="133"/>
      <c r="Q959" s="133"/>
      <c r="R959" s="133"/>
      <c r="S959" s="133"/>
      <c r="T959" s="133"/>
      <c r="U959" s="133"/>
      <c r="V959" s="133"/>
      <c r="W959" s="133"/>
      <c r="X959" s="133"/>
      <c r="Y959" s="133"/>
    </row>
    <row r="960" spans="1:25" ht="13.2">
      <c r="A960" s="133"/>
      <c r="B960" s="49"/>
      <c r="C960" s="133"/>
      <c r="D960" s="133"/>
      <c r="E960" s="133"/>
      <c r="F960" s="133"/>
      <c r="G960" s="133"/>
      <c r="H960" s="133"/>
      <c r="I960" s="133"/>
      <c r="J960" s="133"/>
      <c r="K960" s="133"/>
      <c r="L960" s="133"/>
      <c r="M960" s="133"/>
      <c r="N960" s="133"/>
      <c r="O960" s="133"/>
      <c r="P960" s="133"/>
      <c r="Q960" s="133"/>
      <c r="R960" s="133"/>
      <c r="S960" s="133"/>
      <c r="T960" s="133"/>
      <c r="U960" s="133"/>
      <c r="V960" s="133"/>
      <c r="W960" s="133"/>
      <c r="X960" s="133"/>
      <c r="Y960" s="133"/>
    </row>
    <row r="961" spans="1:25" ht="13.2">
      <c r="A961" s="133"/>
      <c r="B961" s="49"/>
      <c r="C961" s="133"/>
      <c r="D961" s="133"/>
      <c r="E961" s="133"/>
      <c r="F961" s="133"/>
      <c r="G961" s="133"/>
      <c r="H961" s="133"/>
      <c r="I961" s="133"/>
      <c r="J961" s="133"/>
      <c r="K961" s="133"/>
      <c r="L961" s="133"/>
      <c r="M961" s="133"/>
      <c r="N961" s="133"/>
      <c r="O961" s="133"/>
      <c r="P961" s="133"/>
      <c r="Q961" s="133"/>
      <c r="R961" s="133"/>
      <c r="S961" s="133"/>
      <c r="T961" s="133"/>
      <c r="U961" s="133"/>
      <c r="V961" s="133"/>
      <c r="W961" s="133"/>
      <c r="X961" s="133"/>
      <c r="Y961" s="133"/>
    </row>
    <row r="962" spans="1:25" ht="13.2">
      <c r="A962" s="133"/>
      <c r="B962" s="49"/>
      <c r="C962" s="133"/>
      <c r="D962" s="133"/>
      <c r="E962" s="133"/>
      <c r="F962" s="133"/>
      <c r="G962" s="133"/>
      <c r="H962" s="133"/>
      <c r="I962" s="133"/>
      <c r="J962" s="133"/>
      <c r="K962" s="133"/>
      <c r="L962" s="133"/>
      <c r="M962" s="133"/>
      <c r="N962" s="133"/>
      <c r="O962" s="133"/>
      <c r="P962" s="133"/>
      <c r="Q962" s="133"/>
      <c r="R962" s="133"/>
      <c r="S962" s="133"/>
      <c r="T962" s="133"/>
      <c r="U962" s="133"/>
      <c r="V962" s="133"/>
      <c r="W962" s="133"/>
      <c r="X962" s="133"/>
      <c r="Y962" s="133"/>
    </row>
    <row r="963" spans="1:25" ht="13.2">
      <c r="A963" s="133"/>
      <c r="B963" s="49"/>
      <c r="C963" s="133"/>
      <c r="D963" s="133"/>
      <c r="E963" s="133"/>
      <c r="F963" s="133"/>
      <c r="G963" s="133"/>
      <c r="H963" s="133"/>
      <c r="I963" s="133"/>
      <c r="J963" s="133"/>
      <c r="K963" s="133"/>
      <c r="L963" s="133"/>
      <c r="M963" s="133"/>
      <c r="N963" s="133"/>
      <c r="O963" s="133"/>
      <c r="P963" s="133"/>
      <c r="Q963" s="133"/>
      <c r="R963" s="133"/>
      <c r="S963" s="133"/>
      <c r="T963" s="133"/>
      <c r="U963" s="133"/>
      <c r="V963" s="133"/>
      <c r="W963" s="133"/>
      <c r="X963" s="133"/>
      <c r="Y963" s="133"/>
    </row>
    <row r="964" spans="1:25" ht="13.2">
      <c r="A964" s="133"/>
      <c r="B964" s="49"/>
      <c r="C964" s="133"/>
      <c r="D964" s="133"/>
      <c r="E964" s="133"/>
      <c r="F964" s="133"/>
      <c r="G964" s="133"/>
      <c r="H964" s="133"/>
      <c r="I964" s="133"/>
      <c r="J964" s="133"/>
      <c r="K964" s="133"/>
      <c r="L964" s="133"/>
      <c r="M964" s="133"/>
      <c r="N964" s="133"/>
      <c r="O964" s="133"/>
      <c r="P964" s="133"/>
      <c r="Q964" s="133"/>
      <c r="R964" s="133"/>
      <c r="S964" s="133"/>
      <c r="T964" s="133"/>
      <c r="U964" s="133"/>
      <c r="V964" s="133"/>
      <c r="W964" s="133"/>
      <c r="X964" s="133"/>
      <c r="Y964" s="133"/>
    </row>
    <row r="965" spans="1:25" ht="13.2">
      <c r="A965" s="133"/>
      <c r="B965" s="49"/>
      <c r="C965" s="133"/>
      <c r="D965" s="133"/>
      <c r="E965" s="133"/>
      <c r="F965" s="133"/>
      <c r="G965" s="133"/>
      <c r="H965" s="133"/>
      <c r="I965" s="133"/>
      <c r="J965" s="133"/>
      <c r="K965" s="133"/>
      <c r="L965" s="133"/>
      <c r="M965" s="133"/>
      <c r="N965" s="133"/>
      <c r="O965" s="133"/>
      <c r="P965" s="133"/>
      <c r="Q965" s="133"/>
      <c r="R965" s="133"/>
      <c r="S965" s="133"/>
      <c r="T965" s="133"/>
      <c r="U965" s="133"/>
      <c r="V965" s="133"/>
      <c r="W965" s="133"/>
      <c r="X965" s="133"/>
      <c r="Y965" s="133"/>
    </row>
    <row r="966" spans="1:25" ht="13.2">
      <c r="A966" s="133"/>
      <c r="B966" s="49"/>
      <c r="C966" s="133"/>
      <c r="D966" s="133"/>
      <c r="E966" s="133"/>
      <c r="F966" s="133"/>
      <c r="G966" s="133"/>
      <c r="H966" s="133"/>
      <c r="I966" s="133"/>
      <c r="J966" s="133"/>
      <c r="K966" s="133"/>
      <c r="L966" s="133"/>
      <c r="M966" s="133"/>
      <c r="N966" s="133"/>
      <c r="O966" s="133"/>
      <c r="P966" s="133"/>
      <c r="Q966" s="133"/>
      <c r="R966" s="133"/>
      <c r="S966" s="133"/>
      <c r="T966" s="133"/>
      <c r="U966" s="133"/>
      <c r="V966" s="133"/>
      <c r="W966" s="133"/>
      <c r="X966" s="133"/>
      <c r="Y966" s="133"/>
    </row>
    <row r="967" spans="1:25" ht="13.2">
      <c r="A967" s="133"/>
      <c r="B967" s="49"/>
      <c r="C967" s="133"/>
      <c r="D967" s="133"/>
      <c r="E967" s="133"/>
      <c r="F967" s="133"/>
      <c r="G967" s="133"/>
      <c r="H967" s="133"/>
      <c r="I967" s="133"/>
      <c r="J967" s="133"/>
      <c r="K967" s="133"/>
      <c r="L967" s="133"/>
      <c r="M967" s="133"/>
      <c r="N967" s="133"/>
      <c r="O967" s="133"/>
      <c r="P967" s="133"/>
      <c r="Q967" s="133"/>
      <c r="R967" s="133"/>
      <c r="S967" s="133"/>
      <c r="T967" s="133"/>
      <c r="U967" s="133"/>
      <c r="V967" s="133"/>
      <c r="W967" s="133"/>
      <c r="X967" s="133"/>
      <c r="Y967" s="133"/>
    </row>
    <row r="968" spans="1:25" ht="13.2">
      <c r="A968" s="133"/>
      <c r="B968" s="49"/>
      <c r="C968" s="133"/>
      <c r="D968" s="133"/>
      <c r="E968" s="133"/>
      <c r="F968" s="133"/>
      <c r="G968" s="133"/>
      <c r="H968" s="133"/>
      <c r="I968" s="133"/>
      <c r="J968" s="133"/>
      <c r="K968" s="133"/>
      <c r="L968" s="133"/>
      <c r="M968" s="133"/>
      <c r="N968" s="133"/>
      <c r="O968" s="133"/>
      <c r="P968" s="133"/>
      <c r="Q968" s="133"/>
      <c r="R968" s="133"/>
      <c r="S968" s="133"/>
      <c r="T968" s="133"/>
      <c r="U968" s="133"/>
      <c r="V968" s="133"/>
      <c r="W968" s="133"/>
      <c r="X968" s="133"/>
      <c r="Y968" s="133"/>
    </row>
    <row r="969" spans="1:25" ht="13.2">
      <c r="A969" s="133"/>
      <c r="B969" s="49"/>
      <c r="C969" s="133"/>
      <c r="D969" s="133"/>
      <c r="E969" s="133"/>
      <c r="F969" s="133"/>
      <c r="G969" s="133"/>
      <c r="H969" s="133"/>
      <c r="I969" s="133"/>
      <c r="J969" s="133"/>
      <c r="K969" s="133"/>
      <c r="L969" s="133"/>
      <c r="M969" s="133"/>
      <c r="N969" s="133"/>
      <c r="O969" s="133"/>
      <c r="P969" s="133"/>
      <c r="Q969" s="133"/>
      <c r="R969" s="133"/>
      <c r="S969" s="133"/>
      <c r="T969" s="133"/>
      <c r="U969" s="133"/>
      <c r="V969" s="133"/>
      <c r="W969" s="133"/>
      <c r="X969" s="133"/>
      <c r="Y969" s="133"/>
    </row>
    <row r="970" spans="1:25" ht="13.2">
      <c r="A970" s="133"/>
      <c r="B970" s="49"/>
      <c r="C970" s="133"/>
      <c r="D970" s="133"/>
      <c r="E970" s="133"/>
      <c r="F970" s="133"/>
      <c r="G970" s="133"/>
      <c r="H970" s="133"/>
      <c r="I970" s="133"/>
      <c r="J970" s="133"/>
      <c r="K970" s="133"/>
      <c r="L970" s="133"/>
      <c r="M970" s="133"/>
      <c r="N970" s="133"/>
      <c r="O970" s="133"/>
      <c r="P970" s="133"/>
      <c r="Q970" s="133"/>
      <c r="R970" s="133"/>
      <c r="S970" s="133"/>
      <c r="T970" s="133"/>
      <c r="U970" s="133"/>
      <c r="V970" s="133"/>
      <c r="W970" s="133"/>
      <c r="X970" s="133"/>
      <c r="Y970" s="133"/>
    </row>
    <row r="971" spans="1:25" ht="13.2">
      <c r="A971" s="133"/>
      <c r="B971" s="49"/>
      <c r="C971" s="133"/>
      <c r="D971" s="133"/>
      <c r="E971" s="133"/>
      <c r="F971" s="133"/>
      <c r="G971" s="133"/>
      <c r="H971" s="133"/>
      <c r="I971" s="133"/>
      <c r="J971" s="133"/>
      <c r="K971" s="133"/>
      <c r="L971" s="133"/>
      <c r="M971" s="133"/>
      <c r="N971" s="133"/>
      <c r="O971" s="133"/>
      <c r="P971" s="133"/>
      <c r="Q971" s="133"/>
      <c r="R971" s="133"/>
      <c r="S971" s="133"/>
      <c r="T971" s="133"/>
      <c r="U971" s="133"/>
      <c r="V971" s="133"/>
      <c r="W971" s="133"/>
      <c r="X971" s="133"/>
      <c r="Y971" s="133"/>
    </row>
    <row r="972" spans="1:25" ht="13.2">
      <c r="A972" s="133"/>
      <c r="B972" s="49"/>
      <c r="C972" s="133"/>
      <c r="D972" s="133"/>
      <c r="E972" s="133"/>
      <c r="F972" s="133"/>
      <c r="G972" s="133"/>
      <c r="H972" s="133"/>
      <c r="I972" s="133"/>
      <c r="J972" s="133"/>
      <c r="K972" s="133"/>
      <c r="L972" s="133"/>
      <c r="M972" s="133"/>
      <c r="N972" s="133"/>
      <c r="O972" s="133"/>
      <c r="P972" s="133"/>
      <c r="Q972" s="133"/>
      <c r="R972" s="133"/>
      <c r="S972" s="133"/>
      <c r="T972" s="133"/>
      <c r="U972" s="133"/>
      <c r="V972" s="133"/>
      <c r="W972" s="133"/>
      <c r="X972" s="133"/>
      <c r="Y972" s="133"/>
    </row>
    <row r="973" spans="1:25" ht="13.2">
      <c r="A973" s="133"/>
      <c r="B973" s="49"/>
      <c r="C973" s="133"/>
      <c r="D973" s="133"/>
      <c r="E973" s="133"/>
      <c r="F973" s="133"/>
      <c r="G973" s="133"/>
      <c r="H973" s="133"/>
      <c r="I973" s="133"/>
      <c r="J973" s="133"/>
      <c r="K973" s="133"/>
      <c r="L973" s="133"/>
      <c r="M973" s="133"/>
      <c r="N973" s="133"/>
      <c r="O973" s="133"/>
      <c r="P973" s="133"/>
      <c r="Q973" s="133"/>
      <c r="R973" s="133"/>
      <c r="S973" s="133"/>
      <c r="T973" s="133"/>
      <c r="U973" s="133"/>
      <c r="V973" s="133"/>
      <c r="W973" s="133"/>
      <c r="X973" s="133"/>
      <c r="Y973" s="133"/>
    </row>
    <row r="974" spans="1:25" ht="13.2">
      <c r="A974" s="133"/>
      <c r="B974" s="49"/>
      <c r="C974" s="133"/>
      <c r="D974" s="133"/>
      <c r="E974" s="133"/>
      <c r="F974" s="133"/>
      <c r="G974" s="133"/>
      <c r="H974" s="133"/>
      <c r="I974" s="133"/>
      <c r="J974" s="133"/>
      <c r="K974" s="133"/>
      <c r="L974" s="133"/>
      <c r="M974" s="133"/>
      <c r="N974" s="133"/>
      <c r="O974" s="133"/>
      <c r="P974" s="133"/>
      <c r="Q974" s="133"/>
      <c r="R974" s="133"/>
      <c r="S974" s="133"/>
      <c r="T974" s="133"/>
      <c r="U974" s="133"/>
      <c r="V974" s="133"/>
      <c r="W974" s="133"/>
      <c r="X974" s="133"/>
      <c r="Y974" s="133"/>
    </row>
    <row r="975" spans="1:25" ht="13.2">
      <c r="A975" s="133"/>
      <c r="B975" s="49"/>
      <c r="C975" s="133"/>
      <c r="D975" s="133"/>
      <c r="E975" s="133"/>
      <c r="F975" s="133"/>
      <c r="G975" s="133"/>
      <c r="H975" s="133"/>
      <c r="I975" s="133"/>
      <c r="J975" s="133"/>
      <c r="K975" s="133"/>
      <c r="L975" s="133"/>
      <c r="M975" s="133"/>
      <c r="N975" s="133"/>
      <c r="O975" s="133"/>
      <c r="P975" s="133"/>
      <c r="Q975" s="133"/>
      <c r="R975" s="133"/>
      <c r="S975" s="133"/>
      <c r="T975" s="133"/>
      <c r="U975" s="133"/>
      <c r="V975" s="133"/>
      <c r="W975" s="133"/>
      <c r="X975" s="133"/>
      <c r="Y975" s="133"/>
    </row>
    <row r="976" spans="1:25" ht="13.2">
      <c r="A976" s="133"/>
      <c r="B976" s="49"/>
      <c r="C976" s="133"/>
      <c r="D976" s="133"/>
      <c r="E976" s="133"/>
      <c r="F976" s="133"/>
      <c r="G976" s="133"/>
      <c r="H976" s="133"/>
      <c r="I976" s="133"/>
      <c r="J976" s="133"/>
      <c r="K976" s="133"/>
      <c r="L976" s="133"/>
      <c r="M976" s="133"/>
      <c r="N976" s="133"/>
      <c r="O976" s="133"/>
      <c r="P976" s="133"/>
      <c r="Q976" s="133"/>
      <c r="R976" s="133"/>
      <c r="S976" s="133"/>
      <c r="T976" s="133"/>
      <c r="U976" s="133"/>
      <c r="V976" s="133"/>
      <c r="W976" s="133"/>
      <c r="X976" s="133"/>
      <c r="Y976" s="133"/>
    </row>
    <row r="977" spans="1:25" ht="13.2">
      <c r="A977" s="133"/>
      <c r="B977" s="49"/>
      <c r="C977" s="133"/>
      <c r="D977" s="133"/>
      <c r="E977" s="133"/>
      <c r="F977" s="133"/>
      <c r="G977" s="133"/>
      <c r="H977" s="133"/>
      <c r="I977" s="133"/>
      <c r="J977" s="133"/>
      <c r="K977" s="133"/>
      <c r="L977" s="133"/>
      <c r="M977" s="133"/>
      <c r="N977" s="133"/>
      <c r="O977" s="133"/>
      <c r="P977" s="133"/>
      <c r="Q977" s="133"/>
      <c r="R977" s="133"/>
      <c r="S977" s="133"/>
      <c r="T977" s="133"/>
      <c r="U977" s="133"/>
      <c r="V977" s="133"/>
      <c r="W977" s="133"/>
      <c r="X977" s="133"/>
      <c r="Y977" s="133"/>
    </row>
    <row r="978" spans="1:25" ht="13.2">
      <c r="A978" s="133"/>
      <c r="B978" s="49"/>
      <c r="C978" s="133"/>
      <c r="D978" s="133"/>
      <c r="E978" s="133"/>
      <c r="F978" s="133"/>
      <c r="G978" s="133"/>
      <c r="H978" s="133"/>
      <c r="I978" s="133"/>
      <c r="J978" s="133"/>
      <c r="K978" s="133"/>
      <c r="L978" s="133"/>
      <c r="M978" s="133"/>
      <c r="N978" s="133"/>
      <c r="O978" s="133"/>
      <c r="P978" s="133"/>
      <c r="Q978" s="133"/>
      <c r="R978" s="133"/>
      <c r="S978" s="133"/>
      <c r="T978" s="133"/>
      <c r="U978" s="133"/>
      <c r="V978" s="133"/>
      <c r="W978" s="133"/>
      <c r="X978" s="133"/>
      <c r="Y978" s="133"/>
    </row>
    <row r="979" spans="1:25" ht="13.2">
      <c r="A979" s="133"/>
      <c r="B979" s="49"/>
      <c r="C979" s="133"/>
      <c r="D979" s="133"/>
      <c r="E979" s="133"/>
      <c r="F979" s="133"/>
      <c r="G979" s="133"/>
      <c r="H979" s="133"/>
      <c r="I979" s="133"/>
      <c r="J979" s="133"/>
      <c r="K979" s="133"/>
      <c r="L979" s="133"/>
      <c r="M979" s="133"/>
      <c r="N979" s="133"/>
      <c r="O979" s="133"/>
      <c r="P979" s="133"/>
      <c r="Q979" s="133"/>
      <c r="R979" s="133"/>
      <c r="S979" s="133"/>
      <c r="T979" s="133"/>
      <c r="U979" s="133"/>
      <c r="V979" s="133"/>
      <c r="W979" s="133"/>
      <c r="X979" s="133"/>
      <c r="Y979" s="133"/>
    </row>
    <row r="980" spans="1:25" ht="13.2">
      <c r="A980" s="133"/>
      <c r="B980" s="49"/>
      <c r="C980" s="133"/>
      <c r="D980" s="133"/>
      <c r="E980" s="133"/>
      <c r="F980" s="133"/>
      <c r="G980" s="133"/>
      <c r="H980" s="133"/>
      <c r="I980" s="133"/>
      <c r="J980" s="133"/>
      <c r="K980" s="133"/>
      <c r="L980" s="133"/>
      <c r="M980" s="133"/>
      <c r="N980" s="133"/>
      <c r="O980" s="133"/>
      <c r="P980" s="133"/>
      <c r="Q980" s="133"/>
      <c r="R980" s="133"/>
      <c r="S980" s="133"/>
      <c r="T980" s="133"/>
      <c r="U980" s="133"/>
      <c r="V980" s="133"/>
      <c r="W980" s="133"/>
      <c r="X980" s="133"/>
      <c r="Y980" s="133"/>
    </row>
    <row r="981" spans="1:25" ht="13.2">
      <c r="A981" s="133"/>
      <c r="B981" s="49"/>
      <c r="C981" s="133"/>
      <c r="D981" s="133"/>
      <c r="E981" s="133"/>
      <c r="F981" s="133"/>
      <c r="G981" s="133"/>
      <c r="H981" s="133"/>
      <c r="I981" s="133"/>
      <c r="J981" s="133"/>
      <c r="K981" s="133"/>
      <c r="L981" s="133"/>
      <c r="M981" s="133"/>
      <c r="N981" s="133"/>
      <c r="O981" s="133"/>
      <c r="P981" s="133"/>
      <c r="Q981" s="133"/>
      <c r="R981" s="133"/>
      <c r="S981" s="133"/>
      <c r="T981" s="133"/>
      <c r="U981" s="133"/>
      <c r="V981" s="133"/>
      <c r="W981" s="133"/>
      <c r="X981" s="133"/>
      <c r="Y981" s="133"/>
    </row>
    <row r="982" spans="1:25" ht="13.2">
      <c r="A982" s="133"/>
      <c r="B982" s="49"/>
      <c r="C982" s="133"/>
      <c r="D982" s="133"/>
      <c r="E982" s="133"/>
      <c r="F982" s="133"/>
      <c r="G982" s="133"/>
      <c r="H982" s="133"/>
      <c r="I982" s="133"/>
      <c r="J982" s="133"/>
      <c r="K982" s="133"/>
      <c r="L982" s="133"/>
      <c r="M982" s="133"/>
      <c r="N982" s="133"/>
      <c r="O982" s="133"/>
      <c r="P982" s="133"/>
      <c r="Q982" s="133"/>
      <c r="R982" s="133"/>
      <c r="S982" s="133"/>
      <c r="T982" s="133"/>
      <c r="U982" s="133"/>
      <c r="V982" s="133"/>
      <c r="W982" s="133"/>
      <c r="X982" s="133"/>
      <c r="Y982" s="133"/>
    </row>
    <row r="983" spans="1:25" ht="13.2">
      <c r="A983" s="133"/>
      <c r="B983" s="49"/>
      <c r="C983" s="133"/>
      <c r="D983" s="133"/>
      <c r="E983" s="133"/>
      <c r="F983" s="133"/>
      <c r="G983" s="133"/>
      <c r="H983" s="133"/>
      <c r="I983" s="133"/>
      <c r="J983" s="133"/>
      <c r="K983" s="133"/>
      <c r="L983" s="133"/>
      <c r="M983" s="133"/>
      <c r="N983" s="133"/>
      <c r="O983" s="133"/>
      <c r="P983" s="133"/>
      <c r="Q983" s="133"/>
      <c r="R983" s="133"/>
      <c r="S983" s="133"/>
      <c r="T983" s="133"/>
      <c r="U983" s="133"/>
      <c r="V983" s="133"/>
      <c r="W983" s="133"/>
      <c r="X983" s="133"/>
      <c r="Y983" s="133"/>
    </row>
    <row r="984" spans="1:25" ht="13.2">
      <c r="A984" s="133"/>
      <c r="B984" s="49"/>
      <c r="C984" s="133"/>
      <c r="D984" s="133"/>
      <c r="E984" s="133"/>
      <c r="F984" s="133"/>
      <c r="G984" s="133"/>
      <c r="H984" s="133"/>
      <c r="I984" s="133"/>
      <c r="J984" s="133"/>
      <c r="K984" s="133"/>
      <c r="L984" s="133"/>
      <c r="M984" s="133"/>
      <c r="N984" s="133"/>
      <c r="O984" s="133"/>
      <c r="P984" s="133"/>
      <c r="Q984" s="133"/>
      <c r="R984" s="133"/>
      <c r="S984" s="133"/>
      <c r="T984" s="133"/>
      <c r="U984" s="133"/>
      <c r="V984" s="133"/>
      <c r="W984" s="133"/>
      <c r="X984" s="133"/>
      <c r="Y984" s="133"/>
    </row>
    <row r="985" spans="1:25" ht="13.2">
      <c r="A985" s="133"/>
      <c r="B985" s="49"/>
      <c r="C985" s="133"/>
      <c r="D985" s="133"/>
      <c r="E985" s="133"/>
      <c r="F985" s="133"/>
      <c r="G985" s="133"/>
      <c r="H985" s="133"/>
      <c r="I985" s="133"/>
      <c r="J985" s="133"/>
      <c r="K985" s="133"/>
      <c r="L985" s="133"/>
      <c r="M985" s="133"/>
      <c r="N985" s="133"/>
      <c r="O985" s="133"/>
      <c r="P985" s="133"/>
      <c r="Q985" s="133"/>
      <c r="R985" s="133"/>
      <c r="S985" s="133"/>
      <c r="T985" s="133"/>
      <c r="U985" s="133"/>
      <c r="V985" s="133"/>
      <c r="W985" s="133"/>
      <c r="X985" s="133"/>
      <c r="Y985" s="133"/>
    </row>
    <row r="986" spans="1:25" ht="13.2">
      <c r="A986" s="133"/>
      <c r="B986" s="49"/>
      <c r="C986" s="133"/>
      <c r="D986" s="133"/>
      <c r="E986" s="133"/>
      <c r="F986" s="133"/>
      <c r="G986" s="133"/>
      <c r="H986" s="133"/>
      <c r="I986" s="133"/>
      <c r="J986" s="133"/>
      <c r="K986" s="133"/>
      <c r="L986" s="133"/>
      <c r="M986" s="133"/>
      <c r="N986" s="133"/>
      <c r="O986" s="133"/>
      <c r="P986" s="133"/>
      <c r="Q986" s="133"/>
      <c r="R986" s="133"/>
      <c r="S986" s="133"/>
      <c r="T986" s="133"/>
      <c r="U986" s="133"/>
      <c r="V986" s="133"/>
      <c r="W986" s="133"/>
      <c r="X986" s="133"/>
      <c r="Y986" s="133"/>
    </row>
    <row r="987" spans="1:25" ht="13.2">
      <c r="A987" s="133"/>
      <c r="B987" s="49"/>
      <c r="C987" s="133"/>
      <c r="D987" s="133"/>
      <c r="E987" s="133"/>
      <c r="F987" s="133"/>
      <c r="G987" s="133"/>
      <c r="H987" s="133"/>
      <c r="I987" s="133"/>
      <c r="J987" s="133"/>
      <c r="K987" s="133"/>
      <c r="L987" s="133"/>
      <c r="M987" s="133"/>
      <c r="N987" s="133"/>
      <c r="O987" s="133"/>
      <c r="P987" s="133"/>
      <c r="Q987" s="133"/>
      <c r="R987" s="133"/>
      <c r="S987" s="133"/>
      <c r="T987" s="133"/>
      <c r="U987" s="133"/>
      <c r="V987" s="133"/>
      <c r="W987" s="133"/>
      <c r="X987" s="133"/>
      <c r="Y987" s="133"/>
    </row>
    <row r="988" spans="1:25" ht="13.2">
      <c r="A988" s="133"/>
      <c r="B988" s="49"/>
      <c r="C988" s="133"/>
      <c r="D988" s="133"/>
      <c r="E988" s="133"/>
      <c r="F988" s="133"/>
      <c r="G988" s="133"/>
      <c r="H988" s="133"/>
      <c r="I988" s="133"/>
      <c r="J988" s="133"/>
      <c r="K988" s="133"/>
      <c r="L988" s="133"/>
      <c r="M988" s="133"/>
      <c r="N988" s="133"/>
      <c r="O988" s="133"/>
      <c r="P988" s="133"/>
      <c r="Q988" s="133"/>
      <c r="R988" s="133"/>
      <c r="S988" s="133"/>
      <c r="T988" s="133"/>
      <c r="U988" s="133"/>
      <c r="V988" s="133"/>
      <c r="W988" s="133"/>
      <c r="X988" s="133"/>
      <c r="Y988" s="133"/>
    </row>
    <row r="989" spans="1:25" ht="13.2">
      <c r="A989" s="133"/>
      <c r="B989" s="49"/>
      <c r="C989" s="133"/>
      <c r="D989" s="133"/>
      <c r="E989" s="133"/>
      <c r="F989" s="133"/>
      <c r="G989" s="133"/>
      <c r="H989" s="133"/>
      <c r="I989" s="133"/>
      <c r="J989" s="133"/>
      <c r="K989" s="133"/>
      <c r="L989" s="133"/>
      <c r="M989" s="133"/>
      <c r="N989" s="133"/>
      <c r="O989" s="133"/>
      <c r="P989" s="133"/>
      <c r="Q989" s="133"/>
      <c r="R989" s="133"/>
      <c r="S989" s="133"/>
      <c r="T989" s="133"/>
      <c r="U989" s="133"/>
      <c r="V989" s="133"/>
      <c r="W989" s="133"/>
      <c r="X989" s="133"/>
      <c r="Y989" s="133"/>
    </row>
    <row r="990" spans="1:25" ht="13.2">
      <c r="A990" s="133"/>
      <c r="B990" s="49"/>
      <c r="C990" s="133"/>
      <c r="D990" s="133"/>
      <c r="E990" s="133"/>
      <c r="F990" s="133"/>
      <c r="G990" s="133"/>
      <c r="H990" s="133"/>
      <c r="I990" s="133"/>
      <c r="J990" s="133"/>
      <c r="K990" s="133"/>
      <c r="L990" s="133"/>
      <c r="M990" s="133"/>
      <c r="N990" s="133"/>
      <c r="O990" s="133"/>
      <c r="P990" s="133"/>
      <c r="Q990" s="133"/>
      <c r="R990" s="133"/>
      <c r="S990" s="133"/>
      <c r="T990" s="133"/>
      <c r="U990" s="133"/>
      <c r="V990" s="133"/>
      <c r="W990" s="133"/>
      <c r="X990" s="133"/>
      <c r="Y990" s="133"/>
    </row>
    <row r="991" spans="1:25" ht="13.2">
      <c r="A991" s="133"/>
      <c r="B991" s="49"/>
      <c r="C991" s="133"/>
      <c r="D991" s="133"/>
      <c r="E991" s="133"/>
      <c r="F991" s="133"/>
      <c r="G991" s="133"/>
      <c r="H991" s="133"/>
      <c r="I991" s="133"/>
      <c r="J991" s="133"/>
      <c r="K991" s="133"/>
      <c r="L991" s="133"/>
      <c r="M991" s="133"/>
      <c r="N991" s="133"/>
      <c r="O991" s="133"/>
      <c r="P991" s="133"/>
      <c r="Q991" s="133"/>
      <c r="R991" s="133"/>
      <c r="S991" s="133"/>
      <c r="T991" s="133"/>
      <c r="U991" s="133"/>
      <c r="V991" s="133"/>
      <c r="W991" s="133"/>
      <c r="X991" s="133"/>
      <c r="Y991" s="133"/>
    </row>
    <row r="992" spans="1:25" ht="13.2">
      <c r="A992" s="133"/>
      <c r="B992" s="49"/>
      <c r="C992" s="133"/>
      <c r="D992" s="133"/>
      <c r="E992" s="133"/>
      <c r="F992" s="133"/>
      <c r="G992" s="133"/>
      <c r="H992" s="133"/>
      <c r="I992" s="133"/>
      <c r="J992" s="133"/>
      <c r="K992" s="133"/>
      <c r="L992" s="133"/>
      <c r="M992" s="133"/>
      <c r="N992" s="133"/>
      <c r="O992" s="133"/>
      <c r="P992" s="133"/>
      <c r="Q992" s="133"/>
      <c r="R992" s="133"/>
      <c r="S992" s="133"/>
      <c r="T992" s="133"/>
      <c r="U992" s="133"/>
      <c r="V992" s="133"/>
      <c r="W992" s="133"/>
      <c r="X992" s="133"/>
      <c r="Y992" s="133"/>
    </row>
    <row r="993" spans="1:25" ht="13.2">
      <c r="A993" s="133"/>
      <c r="B993" s="49"/>
      <c r="C993" s="133"/>
      <c r="D993" s="133"/>
      <c r="E993" s="133"/>
      <c r="F993" s="133"/>
      <c r="G993" s="133"/>
      <c r="H993" s="133"/>
      <c r="I993" s="133"/>
      <c r="J993" s="133"/>
      <c r="K993" s="133"/>
      <c r="L993" s="133"/>
      <c r="M993" s="133"/>
      <c r="N993" s="133"/>
      <c r="O993" s="133"/>
      <c r="P993" s="133"/>
      <c r="Q993" s="133"/>
      <c r="R993" s="133"/>
      <c r="S993" s="133"/>
      <c r="T993" s="133"/>
      <c r="U993" s="133"/>
      <c r="V993" s="133"/>
      <c r="W993" s="133"/>
      <c r="X993" s="133"/>
      <c r="Y993" s="133"/>
    </row>
    <row r="994" spans="1:25" ht="13.2">
      <c r="A994" s="133"/>
      <c r="B994" s="49"/>
      <c r="C994" s="133"/>
      <c r="D994" s="133"/>
      <c r="E994" s="133"/>
      <c r="F994" s="133"/>
      <c r="G994" s="133"/>
      <c r="H994" s="133"/>
      <c r="I994" s="133"/>
      <c r="J994" s="133"/>
      <c r="K994" s="133"/>
      <c r="L994" s="133"/>
      <c r="M994" s="133"/>
      <c r="N994" s="133"/>
      <c r="O994" s="133"/>
      <c r="P994" s="133"/>
      <c r="Q994" s="133"/>
      <c r="R994" s="133"/>
      <c r="S994" s="133"/>
      <c r="T994" s="133"/>
      <c r="U994" s="133"/>
      <c r="V994" s="133"/>
      <c r="W994" s="133"/>
      <c r="X994" s="133"/>
      <c r="Y994" s="133"/>
    </row>
    <row r="995" spans="1:25" ht="13.2">
      <c r="A995" s="133"/>
      <c r="B995" s="49"/>
      <c r="C995" s="133"/>
      <c r="D995" s="133"/>
      <c r="E995" s="133"/>
      <c r="F995" s="133"/>
      <c r="G995" s="133"/>
      <c r="H995" s="133"/>
      <c r="I995" s="133"/>
      <c r="J995" s="133"/>
      <c r="K995" s="133"/>
      <c r="L995" s="133"/>
      <c r="M995" s="133"/>
      <c r="N995" s="133"/>
      <c r="O995" s="133"/>
      <c r="P995" s="133"/>
      <c r="Q995" s="133"/>
      <c r="R995" s="133"/>
      <c r="S995" s="133"/>
      <c r="T995" s="133"/>
      <c r="U995" s="133"/>
      <c r="V995" s="133"/>
      <c r="W995" s="133"/>
      <c r="X995" s="133"/>
      <c r="Y995" s="133"/>
    </row>
  </sheetData>
  <mergeCells count="14">
    <mergeCell ref="A1:B1"/>
    <mergeCell ref="G14:G15"/>
    <mergeCell ref="B44:B47"/>
    <mergeCell ref="D44:D47"/>
    <mergeCell ref="E44:E47"/>
    <mergeCell ref="B48:B51"/>
    <mergeCell ref="B52:B53"/>
    <mergeCell ref="D52:D53"/>
    <mergeCell ref="E52:E53"/>
    <mergeCell ref="B54:B57"/>
    <mergeCell ref="D54:D57"/>
    <mergeCell ref="E54:E57"/>
    <mergeCell ref="D48:D51"/>
    <mergeCell ref="E48:E51"/>
  </mergeCells>
  <hyperlinks>
    <hyperlink ref="C27" r:id="rId1" xr:uid="{00000000-0004-0000-0B00-000000000000}"/>
    <hyperlink ref="C28" r:id="rId2" xr:uid="{00000000-0004-0000-0B00-000001000000}"/>
    <hyperlink ref="C29" r:id="rId3" xr:uid="{00000000-0004-0000-0B00-000002000000}"/>
    <hyperlink ref="C30" r:id="rId4" xr:uid="{00000000-0004-0000-0B00-000003000000}"/>
    <hyperlink ref="C31" r:id="rId5" xr:uid="{00000000-0004-0000-0B00-000004000000}"/>
    <hyperlink ref="C32" r:id="rId6" xr:uid="{00000000-0004-0000-0B00-000005000000}"/>
    <hyperlink ref="C33" r:id="rId7" xr:uid="{00000000-0004-0000-0B00-000006000000}"/>
    <hyperlink ref="C34" r:id="rId8" xr:uid="{00000000-0004-0000-0B00-000007000000}"/>
    <hyperlink ref="C35" r:id="rId9" xr:uid="{00000000-0004-0000-0B00-000008000000}"/>
    <hyperlink ref="C36" r:id="rId10" xr:uid="{00000000-0004-0000-0B00-000009000000}"/>
    <hyperlink ref="C37" r:id="rId11" xr:uid="{00000000-0004-0000-0B00-00000A000000}"/>
    <hyperlink ref="C38" r:id="rId12" xr:uid="{00000000-0004-0000-0B00-00000B000000}"/>
    <hyperlink ref="C39" r:id="rId13" xr:uid="{00000000-0004-0000-0B00-00000C000000}"/>
  </hyperlinks>
  <pageMargins left="0.7" right="0.7" top="0.75" bottom="0.75" header="0.3" footer="0.3"/>
  <drawing r:id="rId1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0"/>
  <sheetViews>
    <sheetView workbookViewId="0"/>
  </sheetViews>
  <sheetFormatPr defaultColWidth="12.6640625" defaultRowHeight="15.75" customHeight="1"/>
  <cols>
    <col min="2" max="2" width="29.44140625" customWidth="1"/>
    <col min="3" max="3" width="29.33203125" customWidth="1"/>
    <col min="4" max="4" width="24.109375" customWidth="1"/>
    <col min="5" max="5" width="38.33203125" customWidth="1"/>
    <col min="6" max="6" width="46.109375" customWidth="1"/>
    <col min="7" max="7" width="29.77734375" customWidth="1"/>
  </cols>
  <sheetData>
    <row r="1" spans="1:26" ht="15.6">
      <c r="A1" s="204" t="s">
        <v>534</v>
      </c>
      <c r="B1" s="357"/>
      <c r="C1" s="357"/>
      <c r="D1" s="357"/>
      <c r="E1" s="357"/>
      <c r="F1" s="357"/>
      <c r="G1" s="357"/>
      <c r="H1" s="357"/>
      <c r="I1" s="357"/>
      <c r="J1" s="357"/>
      <c r="K1" s="357"/>
      <c r="L1" s="357"/>
      <c r="M1" s="357"/>
      <c r="N1" s="357"/>
      <c r="O1" s="357"/>
      <c r="P1" s="357"/>
      <c r="Q1" s="357"/>
      <c r="R1" s="357"/>
      <c r="S1" s="357"/>
      <c r="T1" s="357"/>
      <c r="U1" s="357"/>
      <c r="V1" s="357"/>
      <c r="W1" s="357"/>
      <c r="X1" s="357"/>
      <c r="Y1" s="357"/>
      <c r="Z1" s="357"/>
    </row>
    <row r="2" spans="1:26" ht="15">
      <c r="A2" s="358">
        <v>19120591</v>
      </c>
      <c r="B2" s="359" t="s">
        <v>334</v>
      </c>
      <c r="C2" s="357"/>
      <c r="D2" s="357"/>
      <c r="E2" s="357"/>
      <c r="F2" s="357"/>
      <c r="G2" s="357"/>
      <c r="H2" s="357"/>
      <c r="I2" s="357"/>
      <c r="J2" s="357"/>
      <c r="K2" s="357"/>
      <c r="L2" s="357"/>
      <c r="M2" s="357"/>
      <c r="N2" s="357"/>
      <c r="O2" s="357"/>
      <c r="P2" s="357"/>
      <c r="Q2" s="357"/>
      <c r="R2" s="357"/>
      <c r="S2" s="357"/>
      <c r="T2" s="357"/>
      <c r="U2" s="357"/>
      <c r="V2" s="357"/>
      <c r="W2" s="357"/>
      <c r="X2" s="357"/>
      <c r="Y2" s="357"/>
      <c r="Z2" s="357"/>
    </row>
    <row r="3" spans="1:26" ht="15">
      <c r="A3" s="360">
        <v>19120549</v>
      </c>
      <c r="B3" s="361" t="s">
        <v>340</v>
      </c>
      <c r="C3" s="357"/>
      <c r="D3" s="357"/>
      <c r="E3" s="357"/>
      <c r="F3" s="357"/>
      <c r="G3" s="357"/>
      <c r="H3" s="357"/>
      <c r="I3" s="357"/>
      <c r="J3" s="357"/>
      <c r="K3" s="357"/>
      <c r="L3" s="357"/>
      <c r="M3" s="357"/>
      <c r="N3" s="357"/>
      <c r="O3" s="357"/>
      <c r="P3" s="357"/>
      <c r="Q3" s="357"/>
      <c r="R3" s="357"/>
      <c r="S3" s="357"/>
      <c r="T3" s="357"/>
      <c r="U3" s="357"/>
      <c r="V3" s="357"/>
      <c r="W3" s="357"/>
      <c r="X3" s="357"/>
      <c r="Y3" s="357"/>
      <c r="Z3" s="357"/>
    </row>
    <row r="4" spans="1:26" ht="15">
      <c r="A4" s="360">
        <v>19120584</v>
      </c>
      <c r="B4" s="361" t="s">
        <v>344</v>
      </c>
      <c r="C4" s="357"/>
      <c r="D4" s="357"/>
      <c r="E4" s="357"/>
      <c r="F4" s="357"/>
      <c r="G4" s="357"/>
      <c r="H4" s="357"/>
      <c r="I4" s="357"/>
      <c r="J4" s="357"/>
      <c r="K4" s="357"/>
      <c r="L4" s="357"/>
      <c r="M4" s="357"/>
      <c r="N4" s="357"/>
      <c r="O4" s="357"/>
      <c r="P4" s="357"/>
      <c r="Q4" s="357"/>
      <c r="R4" s="357"/>
      <c r="S4" s="357"/>
      <c r="T4" s="357"/>
      <c r="U4" s="357"/>
      <c r="V4" s="357"/>
      <c r="W4" s="357"/>
      <c r="X4" s="357"/>
      <c r="Y4" s="357"/>
      <c r="Z4" s="357"/>
    </row>
    <row r="5" spans="1:26" ht="15">
      <c r="A5" s="360">
        <v>19120595</v>
      </c>
      <c r="B5" s="361" t="s">
        <v>348</v>
      </c>
      <c r="C5" s="357"/>
      <c r="D5" s="357"/>
      <c r="E5" s="357"/>
      <c r="F5" s="357"/>
      <c r="G5" s="357"/>
      <c r="H5" s="357"/>
      <c r="I5" s="357"/>
      <c r="J5" s="357"/>
      <c r="K5" s="357"/>
      <c r="L5" s="357"/>
      <c r="M5" s="357"/>
      <c r="N5" s="357"/>
      <c r="O5" s="357"/>
      <c r="P5" s="357"/>
      <c r="Q5" s="357"/>
      <c r="R5" s="357"/>
      <c r="S5" s="357"/>
      <c r="T5" s="357"/>
      <c r="U5" s="357"/>
      <c r="V5" s="357"/>
      <c r="W5" s="357"/>
      <c r="X5" s="357"/>
      <c r="Y5" s="357"/>
      <c r="Z5" s="357"/>
    </row>
    <row r="6" spans="1:26" ht="15">
      <c r="A6" s="362">
        <v>19120595</v>
      </c>
      <c r="B6" s="363" t="s">
        <v>352</v>
      </c>
      <c r="C6" s="357"/>
      <c r="D6" s="357"/>
      <c r="E6" s="357"/>
      <c r="F6" s="357"/>
      <c r="G6" s="357"/>
      <c r="H6" s="357"/>
      <c r="I6" s="357"/>
      <c r="J6" s="357"/>
      <c r="K6" s="357"/>
      <c r="L6" s="357"/>
      <c r="M6" s="357"/>
      <c r="N6" s="357"/>
      <c r="O6" s="357"/>
      <c r="P6" s="357"/>
      <c r="Q6" s="357"/>
      <c r="R6" s="357"/>
      <c r="S6" s="357"/>
      <c r="T6" s="357"/>
      <c r="U6" s="357"/>
      <c r="V6" s="357"/>
      <c r="W6" s="357"/>
      <c r="X6" s="357"/>
      <c r="Y6" s="357"/>
      <c r="Z6" s="357"/>
    </row>
    <row r="7" spans="1:26" ht="19.5" customHeight="1">
      <c r="A7" s="253"/>
      <c r="B7" s="253"/>
      <c r="C7" s="253"/>
      <c r="D7" s="357"/>
      <c r="E7" s="357"/>
      <c r="F7" s="357"/>
      <c r="G7" s="357"/>
      <c r="H7" s="357"/>
      <c r="I7" s="357"/>
      <c r="J7" s="357"/>
      <c r="K7" s="357"/>
      <c r="L7" s="357"/>
      <c r="M7" s="357"/>
      <c r="N7" s="357"/>
      <c r="O7" s="357"/>
      <c r="P7" s="357"/>
      <c r="Q7" s="357"/>
      <c r="R7" s="357"/>
      <c r="S7" s="357"/>
      <c r="T7" s="357"/>
      <c r="U7" s="357"/>
      <c r="V7" s="357"/>
      <c r="W7" s="357"/>
      <c r="X7" s="357"/>
      <c r="Y7" s="357"/>
      <c r="Z7" s="357"/>
    </row>
    <row r="8" spans="1:26" ht="30.75" customHeight="1">
      <c r="A8" s="253" t="s">
        <v>3</v>
      </c>
      <c r="B8" s="881" t="s">
        <v>335</v>
      </c>
      <c r="C8" s="791"/>
      <c r="D8" s="357"/>
      <c r="E8" s="357"/>
      <c r="F8" s="357"/>
      <c r="G8" s="357"/>
      <c r="H8" s="357"/>
      <c r="I8" s="357"/>
      <c r="J8" s="357"/>
      <c r="K8" s="357"/>
      <c r="L8" s="357"/>
      <c r="M8" s="357"/>
      <c r="N8" s="357"/>
      <c r="O8" s="357"/>
      <c r="P8" s="357"/>
      <c r="Q8" s="357"/>
      <c r="R8" s="357"/>
      <c r="S8" s="357"/>
      <c r="T8" s="357"/>
      <c r="U8" s="357"/>
      <c r="V8" s="357"/>
      <c r="W8" s="357"/>
      <c r="X8" s="357"/>
      <c r="Y8" s="357"/>
      <c r="Z8" s="357"/>
    </row>
    <row r="9" spans="1:26" ht="15.6">
      <c r="A9" s="253" t="s">
        <v>537</v>
      </c>
      <c r="B9" s="906" t="s">
        <v>2002</v>
      </c>
      <c r="C9" s="791"/>
      <c r="D9" s="364"/>
      <c r="E9" s="364"/>
      <c r="F9" s="364"/>
      <c r="G9" s="357"/>
      <c r="H9" s="357"/>
      <c r="I9" s="357"/>
      <c r="J9" s="357"/>
      <c r="K9" s="357"/>
      <c r="L9" s="357"/>
      <c r="M9" s="357"/>
      <c r="N9" s="357"/>
      <c r="O9" s="357"/>
      <c r="P9" s="357"/>
      <c r="Q9" s="357"/>
      <c r="R9" s="357"/>
      <c r="S9" s="357"/>
      <c r="T9" s="357"/>
      <c r="U9" s="357"/>
      <c r="V9" s="357"/>
      <c r="W9" s="357"/>
      <c r="X9" s="357"/>
      <c r="Y9" s="357"/>
      <c r="Z9" s="357"/>
    </row>
    <row r="10" spans="1:26" ht="15.6">
      <c r="A10" s="204"/>
      <c r="B10" s="357"/>
      <c r="C10" s="357"/>
      <c r="D10" s="357"/>
      <c r="E10" s="357"/>
      <c r="F10" s="357"/>
      <c r="G10" s="357"/>
      <c r="H10" s="357"/>
      <c r="I10" s="357"/>
      <c r="J10" s="357"/>
      <c r="K10" s="357"/>
      <c r="L10" s="357"/>
      <c r="M10" s="357"/>
      <c r="N10" s="357"/>
      <c r="O10" s="357"/>
      <c r="P10" s="357"/>
      <c r="Q10" s="357"/>
      <c r="R10" s="357"/>
      <c r="S10" s="357"/>
      <c r="T10" s="357"/>
      <c r="U10" s="357"/>
      <c r="V10" s="357"/>
      <c r="W10" s="357"/>
      <c r="X10" s="357"/>
      <c r="Y10" s="357"/>
      <c r="Z10" s="357"/>
    </row>
    <row r="11" spans="1:26" ht="15.6">
      <c r="A11" s="204" t="s">
        <v>1522</v>
      </c>
      <c r="B11" s="357"/>
      <c r="C11" s="357"/>
      <c r="D11" s="357"/>
      <c r="E11" s="357"/>
      <c r="F11" s="357"/>
      <c r="G11" s="357"/>
      <c r="H11" s="357"/>
      <c r="I11" s="357"/>
      <c r="J11" s="357"/>
      <c r="K11" s="357"/>
      <c r="L11" s="357"/>
      <c r="M11" s="357"/>
      <c r="N11" s="357"/>
      <c r="O11" s="357"/>
      <c r="P11" s="357"/>
      <c r="Q11" s="357"/>
      <c r="R11" s="357"/>
      <c r="S11" s="357"/>
      <c r="T11" s="357"/>
      <c r="U11" s="357"/>
      <c r="V11" s="357"/>
      <c r="W11" s="357"/>
      <c r="X11" s="357"/>
      <c r="Y11" s="357"/>
      <c r="Z11" s="357"/>
    </row>
    <row r="12" spans="1:26" ht="24" customHeight="1">
      <c r="A12" s="365" t="s">
        <v>565</v>
      </c>
      <c r="B12" s="365" t="s">
        <v>566</v>
      </c>
      <c r="C12" s="907" t="s">
        <v>1532</v>
      </c>
      <c r="D12" s="784"/>
      <c r="E12" s="366" t="s">
        <v>2003</v>
      </c>
      <c r="F12" s="366" t="s">
        <v>2004</v>
      </c>
      <c r="G12" s="367"/>
      <c r="H12" s="357"/>
      <c r="I12" s="357"/>
      <c r="J12" s="357"/>
      <c r="K12" s="357"/>
      <c r="L12" s="357"/>
      <c r="M12" s="357"/>
      <c r="N12" s="357"/>
      <c r="O12" s="357"/>
      <c r="P12" s="357"/>
      <c r="Q12" s="357"/>
      <c r="R12" s="357"/>
      <c r="S12" s="357"/>
      <c r="T12" s="357"/>
      <c r="U12" s="357"/>
      <c r="V12" s="357"/>
      <c r="W12" s="357"/>
      <c r="X12" s="357"/>
      <c r="Y12" s="357"/>
      <c r="Z12" s="357"/>
    </row>
    <row r="13" spans="1:26" ht="15">
      <c r="A13" s="368">
        <v>1</v>
      </c>
      <c r="B13" s="369" t="s">
        <v>2005</v>
      </c>
      <c r="C13" s="908" t="s">
        <v>2006</v>
      </c>
      <c r="D13" s="784"/>
      <c r="E13" s="370" t="s">
        <v>2007</v>
      </c>
      <c r="F13" s="370" t="s">
        <v>2008</v>
      </c>
      <c r="G13" s="357"/>
      <c r="H13" s="357"/>
      <c r="I13" s="357"/>
      <c r="J13" s="357"/>
      <c r="K13" s="357"/>
      <c r="L13" s="357"/>
      <c r="M13" s="357"/>
      <c r="N13" s="357"/>
      <c r="O13" s="357"/>
      <c r="P13" s="357"/>
      <c r="Q13" s="357"/>
      <c r="R13" s="357"/>
      <c r="S13" s="357"/>
      <c r="T13" s="357"/>
      <c r="U13" s="357"/>
      <c r="V13" s="357"/>
      <c r="W13" s="357"/>
      <c r="X13" s="357"/>
      <c r="Y13" s="357"/>
      <c r="Z13" s="357"/>
    </row>
    <row r="14" spans="1:26" ht="15">
      <c r="A14" s="371">
        <v>2</v>
      </c>
      <c r="B14" s="372" t="s">
        <v>1068</v>
      </c>
      <c r="C14" s="909" t="s">
        <v>2009</v>
      </c>
      <c r="D14" s="784"/>
      <c r="E14" s="373" t="s">
        <v>2010</v>
      </c>
      <c r="F14" s="373" t="s">
        <v>2008</v>
      </c>
      <c r="G14" s="357"/>
      <c r="H14" s="357"/>
      <c r="I14" s="357"/>
      <c r="J14" s="357"/>
      <c r="K14" s="357"/>
      <c r="L14" s="357"/>
      <c r="M14" s="357"/>
      <c r="N14" s="357"/>
      <c r="O14" s="357"/>
      <c r="P14" s="357"/>
      <c r="Q14" s="357"/>
      <c r="R14" s="357"/>
      <c r="S14" s="357"/>
      <c r="T14" s="357"/>
      <c r="U14" s="357"/>
      <c r="V14" s="357"/>
      <c r="W14" s="357"/>
      <c r="X14" s="357"/>
      <c r="Y14" s="357"/>
      <c r="Z14" s="357"/>
    </row>
    <row r="15" spans="1:26" ht="15">
      <c r="A15" s="374">
        <v>3</v>
      </c>
      <c r="B15" s="375" t="s">
        <v>2011</v>
      </c>
      <c r="C15" s="910" t="s">
        <v>2012</v>
      </c>
      <c r="D15" s="784"/>
      <c r="E15" s="376" t="s">
        <v>2013</v>
      </c>
      <c r="F15" s="376" t="s">
        <v>2008</v>
      </c>
      <c r="G15" s="357"/>
      <c r="H15" s="357"/>
      <c r="I15" s="357"/>
      <c r="J15" s="357"/>
      <c r="K15" s="357"/>
      <c r="L15" s="357"/>
      <c r="M15" s="357"/>
      <c r="N15" s="357"/>
      <c r="O15" s="357"/>
      <c r="P15" s="357"/>
      <c r="Q15" s="357"/>
      <c r="R15" s="357"/>
      <c r="S15" s="357"/>
      <c r="T15" s="357"/>
      <c r="U15" s="357"/>
      <c r="V15" s="357"/>
      <c r="W15" s="357"/>
      <c r="X15" s="357"/>
      <c r="Y15" s="357"/>
      <c r="Z15" s="357"/>
    </row>
    <row r="16" spans="1:26" ht="15">
      <c r="A16" s="371">
        <v>4</v>
      </c>
      <c r="B16" s="372" t="s">
        <v>2014</v>
      </c>
      <c r="C16" s="909" t="s">
        <v>2015</v>
      </c>
      <c r="D16" s="784"/>
      <c r="E16" s="373" t="s">
        <v>2016</v>
      </c>
      <c r="F16" s="373" t="s">
        <v>2008</v>
      </c>
      <c r="G16" s="357"/>
      <c r="H16" s="357"/>
      <c r="I16" s="357"/>
      <c r="J16" s="357"/>
      <c r="K16" s="357"/>
      <c r="L16" s="357"/>
      <c r="M16" s="357"/>
      <c r="N16" s="357"/>
      <c r="O16" s="357"/>
      <c r="P16" s="357"/>
      <c r="Q16" s="357"/>
      <c r="R16" s="357"/>
      <c r="S16" s="357"/>
      <c r="T16" s="357"/>
      <c r="U16" s="357"/>
      <c r="V16" s="357"/>
      <c r="W16" s="357"/>
      <c r="X16" s="357"/>
      <c r="Y16" s="357"/>
      <c r="Z16" s="357"/>
    </row>
    <row r="17" spans="1:26" ht="15">
      <c r="A17" s="374">
        <v>5</v>
      </c>
      <c r="B17" s="375" t="s">
        <v>2017</v>
      </c>
      <c r="C17" s="910" t="s">
        <v>2018</v>
      </c>
      <c r="D17" s="784"/>
      <c r="E17" s="376" t="s">
        <v>2019</v>
      </c>
      <c r="F17" s="376" t="s">
        <v>1391</v>
      </c>
      <c r="G17" s="357"/>
      <c r="H17" s="357"/>
      <c r="I17" s="357"/>
      <c r="J17" s="357"/>
      <c r="K17" s="357"/>
      <c r="L17" s="357"/>
      <c r="M17" s="357"/>
      <c r="N17" s="357"/>
      <c r="O17" s="357"/>
      <c r="P17" s="357"/>
      <c r="Q17" s="357"/>
      <c r="R17" s="357"/>
      <c r="S17" s="357"/>
      <c r="T17" s="357"/>
      <c r="U17" s="357"/>
      <c r="V17" s="357"/>
      <c r="W17" s="357"/>
      <c r="X17" s="357"/>
      <c r="Y17" s="357"/>
      <c r="Z17" s="357"/>
    </row>
    <row r="18" spans="1:26" ht="15">
      <c r="A18" s="371">
        <v>6</v>
      </c>
      <c r="B18" s="372" t="s">
        <v>2020</v>
      </c>
      <c r="C18" s="909" t="s">
        <v>2021</v>
      </c>
      <c r="D18" s="784"/>
      <c r="E18" s="373" t="s">
        <v>2022</v>
      </c>
      <c r="F18" s="373" t="s">
        <v>1391</v>
      </c>
      <c r="G18" s="357"/>
      <c r="H18" s="357"/>
      <c r="I18" s="357"/>
      <c r="J18" s="357"/>
      <c r="K18" s="357"/>
      <c r="L18" s="357"/>
      <c r="M18" s="357"/>
      <c r="N18" s="357"/>
      <c r="O18" s="357"/>
      <c r="P18" s="357"/>
      <c r="Q18" s="357"/>
      <c r="R18" s="357"/>
      <c r="S18" s="357"/>
      <c r="T18" s="357"/>
      <c r="U18" s="357"/>
      <c r="V18" s="357"/>
      <c r="W18" s="357"/>
      <c r="X18" s="357"/>
      <c r="Y18" s="357"/>
      <c r="Z18" s="357"/>
    </row>
    <row r="19" spans="1:26" ht="15">
      <c r="A19" s="374">
        <v>7</v>
      </c>
      <c r="B19" s="375" t="s">
        <v>2023</v>
      </c>
      <c r="C19" s="910" t="s">
        <v>2024</v>
      </c>
      <c r="D19" s="784"/>
      <c r="E19" s="376" t="s">
        <v>2025</v>
      </c>
      <c r="F19" s="376" t="s">
        <v>1391</v>
      </c>
      <c r="G19" s="357"/>
      <c r="H19" s="357"/>
      <c r="I19" s="357"/>
      <c r="J19" s="357"/>
      <c r="K19" s="357"/>
      <c r="L19" s="357"/>
      <c r="M19" s="357"/>
      <c r="N19" s="357"/>
      <c r="O19" s="357"/>
      <c r="P19" s="357"/>
      <c r="Q19" s="357"/>
      <c r="R19" s="357"/>
      <c r="S19" s="357"/>
      <c r="T19" s="357"/>
      <c r="U19" s="357"/>
      <c r="V19" s="357"/>
      <c r="W19" s="357"/>
      <c r="X19" s="357"/>
      <c r="Y19" s="357"/>
      <c r="Z19" s="357"/>
    </row>
    <row r="20" spans="1:26" ht="15">
      <c r="A20" s="371">
        <v>8</v>
      </c>
      <c r="B20" s="372" t="s">
        <v>2026</v>
      </c>
      <c r="C20" s="909" t="s">
        <v>2027</v>
      </c>
      <c r="D20" s="784"/>
      <c r="E20" s="373" t="s">
        <v>2028</v>
      </c>
      <c r="F20" s="373" t="s">
        <v>1391</v>
      </c>
      <c r="G20" s="357"/>
      <c r="H20" s="357"/>
      <c r="I20" s="357"/>
      <c r="J20" s="357"/>
      <c r="K20" s="357"/>
      <c r="L20" s="357"/>
      <c r="M20" s="357"/>
      <c r="N20" s="357"/>
      <c r="O20" s="357"/>
      <c r="P20" s="357"/>
      <c r="Q20" s="357"/>
      <c r="R20" s="357"/>
      <c r="S20" s="357"/>
      <c r="T20" s="357"/>
      <c r="U20" s="357"/>
      <c r="V20" s="357"/>
      <c r="W20" s="357"/>
      <c r="X20" s="357"/>
      <c r="Y20" s="357"/>
      <c r="Z20" s="357"/>
    </row>
    <row r="21" spans="1:26" ht="15">
      <c r="A21" s="357"/>
      <c r="B21" s="357"/>
      <c r="C21" s="357"/>
      <c r="D21" s="357"/>
      <c r="E21" s="357"/>
      <c r="F21" s="357"/>
      <c r="G21" s="357"/>
      <c r="H21" s="357"/>
      <c r="I21" s="357"/>
      <c r="J21" s="357"/>
      <c r="K21" s="357"/>
      <c r="L21" s="357"/>
      <c r="M21" s="357"/>
      <c r="N21" s="357"/>
      <c r="O21" s="357"/>
      <c r="P21" s="357"/>
      <c r="Q21" s="357"/>
      <c r="R21" s="357"/>
      <c r="S21" s="357"/>
      <c r="T21" s="357"/>
      <c r="U21" s="357"/>
      <c r="V21" s="357"/>
      <c r="W21" s="357"/>
      <c r="X21" s="357"/>
      <c r="Y21" s="357"/>
      <c r="Z21" s="357"/>
    </row>
    <row r="22" spans="1:26" ht="15">
      <c r="A22" s="357"/>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row>
    <row r="23" spans="1:26" ht="15.6">
      <c r="A23" s="204" t="s">
        <v>1714</v>
      </c>
      <c r="B23" s="357"/>
      <c r="C23" s="357"/>
      <c r="E23" s="357"/>
      <c r="F23" s="357"/>
      <c r="G23" s="357"/>
      <c r="H23" s="357"/>
      <c r="I23" s="357"/>
      <c r="J23" s="357"/>
      <c r="K23" s="357"/>
      <c r="L23" s="357"/>
      <c r="M23" s="357"/>
      <c r="N23" s="357"/>
      <c r="O23" s="357"/>
      <c r="P23" s="357"/>
      <c r="Q23" s="357"/>
      <c r="R23" s="357"/>
      <c r="S23" s="357"/>
      <c r="T23" s="357"/>
      <c r="U23" s="357"/>
      <c r="V23" s="357"/>
      <c r="W23" s="357"/>
      <c r="X23" s="357"/>
      <c r="Y23" s="357"/>
      <c r="Z23" s="357"/>
    </row>
    <row r="24" spans="1:26" ht="30.75" customHeight="1">
      <c r="A24" s="365" t="s">
        <v>565</v>
      </c>
      <c r="B24" s="365" t="s">
        <v>566</v>
      </c>
      <c r="C24" s="365" t="s">
        <v>833</v>
      </c>
      <c r="D24" s="365" t="s">
        <v>835</v>
      </c>
      <c r="E24" s="365" t="s">
        <v>2029</v>
      </c>
      <c r="F24" s="365" t="s">
        <v>834</v>
      </c>
      <c r="G24" s="365" t="s">
        <v>608</v>
      </c>
      <c r="H24" s="377"/>
      <c r="I24" s="377"/>
      <c r="J24" s="377"/>
      <c r="K24" s="377"/>
      <c r="L24" s="377"/>
      <c r="M24" s="377"/>
      <c r="N24" s="377"/>
      <c r="O24" s="377"/>
      <c r="P24" s="377"/>
      <c r="Q24" s="377"/>
      <c r="R24" s="377"/>
      <c r="S24" s="377"/>
      <c r="T24" s="377"/>
      <c r="U24" s="377"/>
      <c r="V24" s="377"/>
      <c r="W24" s="377"/>
      <c r="X24" s="377"/>
      <c r="Y24" s="377"/>
      <c r="Z24" s="377"/>
    </row>
    <row r="25" spans="1:26" ht="255">
      <c r="A25" s="368">
        <v>1</v>
      </c>
      <c r="B25" s="378" t="s">
        <v>2030</v>
      </c>
      <c r="C25" s="379" t="s">
        <v>2031</v>
      </c>
      <c r="D25" s="378" t="s">
        <v>1272</v>
      </c>
      <c r="E25" s="380" t="s">
        <v>2032</v>
      </c>
      <c r="F25" s="381" t="s">
        <v>2033</v>
      </c>
      <c r="G25" s="368" t="s">
        <v>2034</v>
      </c>
      <c r="H25" s="357"/>
      <c r="I25" s="357"/>
      <c r="J25" s="357"/>
      <c r="K25" s="357"/>
      <c r="L25" s="357"/>
      <c r="M25" s="357"/>
      <c r="N25" s="357"/>
      <c r="O25" s="357"/>
      <c r="P25" s="357"/>
      <c r="Q25" s="357"/>
      <c r="R25" s="357"/>
      <c r="S25" s="357"/>
      <c r="T25" s="357"/>
      <c r="U25" s="357"/>
      <c r="V25" s="357"/>
      <c r="W25" s="357"/>
      <c r="X25" s="357"/>
      <c r="Y25" s="357"/>
      <c r="Z25" s="357"/>
    </row>
    <row r="26" spans="1:26" ht="180">
      <c r="A26" s="371">
        <v>2</v>
      </c>
      <c r="B26" s="382" t="s">
        <v>2035</v>
      </c>
      <c r="C26" s="383" t="s">
        <v>2036</v>
      </c>
      <c r="D26" s="382" t="s">
        <v>1272</v>
      </c>
      <c r="E26" s="384" t="s">
        <v>2037</v>
      </c>
      <c r="F26" s="385" t="s">
        <v>2038</v>
      </c>
      <c r="G26" s="371" t="s">
        <v>2039</v>
      </c>
      <c r="H26" s="357"/>
      <c r="I26" s="357"/>
      <c r="J26" s="357"/>
      <c r="K26" s="357"/>
      <c r="L26" s="357"/>
      <c r="M26" s="357"/>
      <c r="N26" s="357"/>
      <c r="O26" s="357"/>
      <c r="P26" s="357"/>
      <c r="Q26" s="357"/>
      <c r="R26" s="357"/>
      <c r="S26" s="357"/>
      <c r="T26" s="357"/>
      <c r="U26" s="357"/>
      <c r="V26" s="357"/>
      <c r="W26" s="357"/>
      <c r="X26" s="357"/>
      <c r="Y26" s="357"/>
      <c r="Z26" s="357"/>
    </row>
    <row r="27" spans="1:26" ht="165">
      <c r="A27" s="368">
        <v>3</v>
      </c>
      <c r="B27" s="378" t="s">
        <v>2040</v>
      </c>
      <c r="C27" s="379" t="s">
        <v>2041</v>
      </c>
      <c r="D27" s="378" t="s">
        <v>1288</v>
      </c>
      <c r="E27" s="380" t="s">
        <v>2042</v>
      </c>
      <c r="F27" s="386" t="s">
        <v>2043</v>
      </c>
      <c r="G27" s="368" t="s">
        <v>2044</v>
      </c>
      <c r="H27" s="357"/>
      <c r="I27" s="357"/>
      <c r="J27" s="357"/>
      <c r="K27" s="357"/>
      <c r="L27" s="357"/>
      <c r="M27" s="357"/>
      <c r="N27" s="357"/>
      <c r="O27" s="357"/>
      <c r="P27" s="357"/>
      <c r="Q27" s="357"/>
      <c r="R27" s="357"/>
      <c r="S27" s="357"/>
      <c r="T27" s="357"/>
      <c r="U27" s="357"/>
      <c r="V27" s="357"/>
      <c r="W27" s="357"/>
      <c r="X27" s="357"/>
      <c r="Y27" s="357"/>
      <c r="Z27" s="357"/>
    </row>
    <row r="28" spans="1:26" ht="150">
      <c r="A28" s="371">
        <v>4</v>
      </c>
      <c r="B28" s="382" t="s">
        <v>2045</v>
      </c>
      <c r="C28" s="383" t="s">
        <v>2046</v>
      </c>
      <c r="D28" s="382" t="s">
        <v>1272</v>
      </c>
      <c r="E28" s="384" t="s">
        <v>2047</v>
      </c>
      <c r="F28" s="385" t="s">
        <v>2048</v>
      </c>
      <c r="G28" s="382" t="s">
        <v>2049</v>
      </c>
      <c r="H28" s="357"/>
      <c r="I28" s="357"/>
      <c r="J28" s="357"/>
      <c r="K28" s="357"/>
      <c r="L28" s="357"/>
      <c r="M28" s="357"/>
      <c r="N28" s="357"/>
      <c r="O28" s="357"/>
      <c r="P28" s="357"/>
      <c r="Q28" s="357"/>
      <c r="R28" s="357"/>
      <c r="S28" s="357"/>
      <c r="T28" s="357"/>
      <c r="U28" s="357"/>
      <c r="V28" s="357"/>
      <c r="W28" s="357"/>
      <c r="X28" s="357"/>
      <c r="Y28" s="357"/>
      <c r="Z28" s="357"/>
    </row>
    <row r="29" spans="1:26" ht="120">
      <c r="A29" s="368">
        <v>5</v>
      </c>
      <c r="B29" s="378" t="s">
        <v>2050</v>
      </c>
      <c r="C29" s="379" t="s">
        <v>2051</v>
      </c>
      <c r="D29" s="378" t="s">
        <v>1288</v>
      </c>
      <c r="E29" s="380" t="s">
        <v>2052</v>
      </c>
      <c r="F29" s="386" t="s">
        <v>2053</v>
      </c>
      <c r="G29" s="378" t="s">
        <v>2054</v>
      </c>
      <c r="H29" s="357"/>
      <c r="I29" s="357"/>
      <c r="J29" s="357"/>
      <c r="K29" s="357"/>
      <c r="L29" s="357"/>
      <c r="M29" s="357"/>
      <c r="N29" s="357"/>
      <c r="O29" s="357"/>
      <c r="P29" s="357"/>
      <c r="Q29" s="357"/>
      <c r="R29" s="357"/>
      <c r="S29" s="357"/>
      <c r="T29" s="357"/>
      <c r="U29" s="357"/>
      <c r="V29" s="357"/>
      <c r="W29" s="357"/>
      <c r="X29" s="357"/>
      <c r="Y29" s="357"/>
      <c r="Z29" s="357"/>
    </row>
    <row r="30" spans="1:26" ht="195">
      <c r="A30" s="371">
        <v>6</v>
      </c>
      <c r="B30" s="382" t="s">
        <v>2055</v>
      </c>
      <c r="C30" s="383" t="s">
        <v>2056</v>
      </c>
      <c r="D30" s="382" t="s">
        <v>2057</v>
      </c>
      <c r="E30" s="384" t="s">
        <v>2058</v>
      </c>
      <c r="F30" s="385" t="s">
        <v>2059</v>
      </c>
      <c r="G30" s="382" t="s">
        <v>2060</v>
      </c>
      <c r="H30" s="357"/>
      <c r="I30" s="357"/>
      <c r="J30" s="357"/>
      <c r="K30" s="357"/>
      <c r="L30" s="357"/>
      <c r="M30" s="357"/>
      <c r="N30" s="357"/>
      <c r="O30" s="357"/>
      <c r="P30" s="357"/>
      <c r="Q30" s="357"/>
      <c r="R30" s="357"/>
      <c r="S30" s="357"/>
      <c r="T30" s="357"/>
      <c r="U30" s="357"/>
      <c r="V30" s="357"/>
      <c r="W30" s="357"/>
      <c r="X30" s="357"/>
      <c r="Y30" s="357"/>
      <c r="Z30" s="357"/>
    </row>
    <row r="31" spans="1:26" ht="135">
      <c r="A31" s="368">
        <v>7</v>
      </c>
      <c r="B31" s="378" t="s">
        <v>2061</v>
      </c>
      <c r="C31" s="379" t="s">
        <v>2062</v>
      </c>
      <c r="D31" s="378" t="s">
        <v>2057</v>
      </c>
      <c r="E31" s="380" t="s">
        <v>2063</v>
      </c>
      <c r="F31" s="386" t="s">
        <v>2064</v>
      </c>
      <c r="G31" s="378" t="s">
        <v>628</v>
      </c>
      <c r="H31" s="357"/>
      <c r="I31" s="357"/>
      <c r="J31" s="357"/>
      <c r="K31" s="357"/>
      <c r="L31" s="357"/>
      <c r="M31" s="357"/>
      <c r="N31" s="357"/>
      <c r="O31" s="357"/>
      <c r="P31" s="357"/>
      <c r="Q31" s="357"/>
      <c r="R31" s="357"/>
      <c r="S31" s="357"/>
      <c r="T31" s="357"/>
      <c r="U31" s="357"/>
      <c r="V31" s="357"/>
      <c r="W31" s="357"/>
      <c r="X31" s="357"/>
      <c r="Y31" s="357"/>
      <c r="Z31" s="357"/>
    </row>
    <row r="32" spans="1:26" ht="255">
      <c r="A32" s="371">
        <v>8</v>
      </c>
      <c r="B32" s="382" t="s">
        <v>2065</v>
      </c>
      <c r="C32" s="383" t="s">
        <v>2066</v>
      </c>
      <c r="D32" s="382" t="s">
        <v>2067</v>
      </c>
      <c r="E32" s="384" t="s">
        <v>2068</v>
      </c>
      <c r="F32" s="385" t="s">
        <v>2069</v>
      </c>
      <c r="G32" s="382" t="s">
        <v>2070</v>
      </c>
      <c r="H32" s="357"/>
      <c r="I32" s="357"/>
      <c r="J32" s="357"/>
      <c r="K32" s="357"/>
      <c r="L32" s="357"/>
      <c r="M32" s="357"/>
      <c r="N32" s="357"/>
      <c r="O32" s="357"/>
      <c r="P32" s="357"/>
      <c r="Q32" s="357"/>
      <c r="R32" s="357"/>
      <c r="S32" s="357"/>
      <c r="T32" s="357"/>
      <c r="U32" s="357"/>
      <c r="V32" s="357"/>
      <c r="W32" s="357"/>
      <c r="X32" s="357"/>
      <c r="Y32" s="357"/>
      <c r="Z32" s="357"/>
    </row>
    <row r="33" spans="1:26" ht="270">
      <c r="A33" s="368">
        <v>9</v>
      </c>
      <c r="B33" s="378" t="s">
        <v>2071</v>
      </c>
      <c r="C33" s="379" t="s">
        <v>2072</v>
      </c>
      <c r="D33" s="378" t="s">
        <v>2073</v>
      </c>
      <c r="E33" s="380" t="s">
        <v>2074</v>
      </c>
      <c r="F33" s="386" t="s">
        <v>2075</v>
      </c>
      <c r="G33" s="378" t="s">
        <v>2076</v>
      </c>
      <c r="H33" s="357"/>
      <c r="I33" s="357"/>
      <c r="J33" s="357"/>
      <c r="K33" s="357"/>
      <c r="L33" s="357"/>
      <c r="M33" s="357"/>
      <c r="N33" s="357"/>
      <c r="O33" s="357"/>
      <c r="P33" s="357"/>
      <c r="Q33" s="357"/>
      <c r="R33" s="357"/>
      <c r="S33" s="357"/>
      <c r="T33" s="357"/>
      <c r="U33" s="357"/>
      <c r="V33" s="357"/>
      <c r="W33" s="357"/>
      <c r="X33" s="357"/>
      <c r="Y33" s="357"/>
      <c r="Z33" s="357"/>
    </row>
    <row r="34" spans="1:26" ht="180">
      <c r="A34" s="387">
        <v>10</v>
      </c>
      <c r="B34" s="388" t="s">
        <v>2077</v>
      </c>
      <c r="C34" s="389" t="s">
        <v>2078</v>
      </c>
      <c r="D34" s="390" t="s">
        <v>2067</v>
      </c>
      <c r="E34" s="391" t="s">
        <v>2079</v>
      </c>
      <c r="F34" s="392" t="s">
        <v>2080</v>
      </c>
      <c r="G34" s="390" t="s">
        <v>2081</v>
      </c>
      <c r="H34" s="357"/>
      <c r="I34" s="357"/>
      <c r="J34" s="357"/>
      <c r="K34" s="357"/>
      <c r="L34" s="357"/>
      <c r="M34" s="357"/>
      <c r="N34" s="357"/>
      <c r="O34" s="357"/>
      <c r="P34" s="357"/>
      <c r="Q34" s="357"/>
      <c r="R34" s="357"/>
      <c r="S34" s="357"/>
      <c r="T34" s="357"/>
      <c r="U34" s="357"/>
      <c r="V34" s="357"/>
      <c r="W34" s="357"/>
      <c r="X34" s="357"/>
      <c r="Y34" s="357"/>
      <c r="Z34" s="357"/>
    </row>
    <row r="35" spans="1:26" ht="255">
      <c r="A35" s="374">
        <v>11</v>
      </c>
      <c r="B35" s="393" t="s">
        <v>2082</v>
      </c>
      <c r="C35" s="394" t="s">
        <v>2083</v>
      </c>
      <c r="D35" s="395" t="s">
        <v>2084</v>
      </c>
      <c r="E35" s="396" t="s">
        <v>2085</v>
      </c>
      <c r="F35" s="397" t="s">
        <v>2086</v>
      </c>
      <c r="G35" s="395" t="s">
        <v>628</v>
      </c>
      <c r="H35" s="357"/>
      <c r="I35" s="357"/>
      <c r="J35" s="357"/>
      <c r="K35" s="357"/>
      <c r="L35" s="357"/>
      <c r="M35" s="357"/>
      <c r="N35" s="357"/>
      <c r="O35" s="357"/>
      <c r="P35" s="357"/>
      <c r="Q35" s="357"/>
      <c r="R35" s="357"/>
      <c r="S35" s="357"/>
      <c r="T35" s="357"/>
      <c r="U35" s="357"/>
      <c r="V35" s="357"/>
      <c r="W35" s="357"/>
      <c r="X35" s="357"/>
      <c r="Y35" s="357"/>
      <c r="Z35" s="357"/>
    </row>
    <row r="37" spans="1:26" ht="15">
      <c r="A37" s="357"/>
      <c r="B37" s="357"/>
      <c r="C37" s="357"/>
      <c r="D37" s="357"/>
      <c r="E37" s="398"/>
      <c r="F37" s="357"/>
      <c r="G37" s="399"/>
      <c r="H37" s="357"/>
      <c r="I37" s="357"/>
      <c r="J37" s="357"/>
      <c r="K37" s="357"/>
      <c r="L37" s="357"/>
      <c r="M37" s="357"/>
      <c r="N37" s="357"/>
      <c r="O37" s="357"/>
      <c r="P37" s="357"/>
      <c r="Q37" s="357"/>
      <c r="R37" s="357"/>
      <c r="S37" s="357"/>
      <c r="T37" s="357"/>
      <c r="U37" s="357"/>
      <c r="V37" s="357"/>
      <c r="W37" s="357"/>
      <c r="X37" s="357"/>
      <c r="Y37" s="357"/>
      <c r="Z37" s="357"/>
    </row>
    <row r="38" spans="1:26" ht="15.6">
      <c r="A38" s="204" t="s">
        <v>651</v>
      </c>
      <c r="B38" s="357"/>
      <c r="C38" s="357"/>
      <c r="D38" s="357"/>
      <c r="E38" s="357"/>
      <c r="F38" s="357"/>
      <c r="G38" s="357"/>
      <c r="H38" s="357"/>
      <c r="I38" s="357"/>
      <c r="J38" s="357"/>
      <c r="K38" s="357"/>
      <c r="L38" s="357"/>
      <c r="M38" s="357"/>
      <c r="N38" s="357"/>
      <c r="O38" s="357"/>
      <c r="P38" s="357"/>
      <c r="Q38" s="357"/>
      <c r="R38" s="357"/>
      <c r="S38" s="357"/>
      <c r="T38" s="357"/>
      <c r="U38" s="357"/>
      <c r="V38" s="357"/>
      <c r="W38" s="357"/>
      <c r="X38" s="357"/>
      <c r="Y38" s="357"/>
      <c r="Z38" s="357"/>
    </row>
    <row r="39" spans="1:26" ht="24" customHeight="1">
      <c r="A39" s="365" t="s">
        <v>565</v>
      </c>
      <c r="B39" s="365" t="s">
        <v>566</v>
      </c>
      <c r="C39" s="365" t="s">
        <v>606</v>
      </c>
      <c r="D39" s="907" t="s">
        <v>652</v>
      </c>
      <c r="E39" s="784"/>
      <c r="F39" s="357"/>
      <c r="G39" s="357"/>
      <c r="H39" s="357"/>
      <c r="I39" s="357"/>
      <c r="J39" s="357"/>
      <c r="K39" s="357"/>
      <c r="L39" s="357"/>
      <c r="M39" s="357"/>
      <c r="N39" s="357"/>
      <c r="O39" s="357"/>
      <c r="P39" s="357"/>
      <c r="Q39" s="357"/>
      <c r="R39" s="357"/>
      <c r="S39" s="357"/>
      <c r="T39" s="357"/>
      <c r="U39" s="357"/>
      <c r="V39" s="357"/>
      <c r="W39" s="357"/>
      <c r="X39" s="357"/>
      <c r="Y39" s="357"/>
      <c r="Z39" s="357"/>
    </row>
    <row r="40" spans="1:26" ht="45">
      <c r="A40" s="368">
        <v>1</v>
      </c>
      <c r="B40" s="400" t="s">
        <v>2087</v>
      </c>
      <c r="C40" s="368" t="s">
        <v>653</v>
      </c>
      <c r="D40" s="911" t="s">
        <v>2088</v>
      </c>
      <c r="E40" s="784"/>
      <c r="F40" s="357"/>
      <c r="G40" s="357"/>
      <c r="H40" s="357"/>
      <c r="I40" s="357"/>
      <c r="J40" s="357"/>
      <c r="K40" s="357"/>
      <c r="L40" s="357"/>
      <c r="M40" s="357"/>
      <c r="N40" s="357"/>
      <c r="O40" s="357"/>
      <c r="P40" s="357"/>
      <c r="Q40" s="357"/>
      <c r="R40" s="357"/>
      <c r="S40" s="357"/>
      <c r="T40" s="357"/>
      <c r="U40" s="357"/>
      <c r="V40" s="357"/>
      <c r="W40" s="357"/>
      <c r="X40" s="357"/>
      <c r="Y40" s="357"/>
      <c r="Z40" s="357"/>
    </row>
    <row r="41" spans="1:26" ht="45">
      <c r="A41" s="371">
        <v>2</v>
      </c>
      <c r="B41" s="401" t="s">
        <v>2089</v>
      </c>
      <c r="C41" s="371" t="s">
        <v>653</v>
      </c>
      <c r="D41" s="912" t="s">
        <v>2090</v>
      </c>
      <c r="E41" s="784"/>
      <c r="F41" s="357"/>
      <c r="G41" s="357"/>
      <c r="H41" s="357"/>
      <c r="I41" s="357"/>
      <c r="J41" s="357"/>
      <c r="K41" s="357"/>
      <c r="L41" s="357"/>
      <c r="M41" s="357"/>
      <c r="N41" s="357"/>
      <c r="O41" s="357"/>
      <c r="P41" s="357"/>
      <c r="Q41" s="357"/>
      <c r="R41" s="357"/>
      <c r="S41" s="357"/>
      <c r="T41" s="357"/>
      <c r="U41" s="357"/>
      <c r="V41" s="357"/>
      <c r="W41" s="357"/>
      <c r="X41" s="357"/>
      <c r="Y41" s="357"/>
      <c r="Z41" s="357"/>
    </row>
    <row r="42" spans="1:26" ht="15">
      <c r="A42" s="368">
        <v>3</v>
      </c>
      <c r="B42" s="402" t="s">
        <v>2091</v>
      </c>
      <c r="C42" s="368" t="s">
        <v>1003</v>
      </c>
      <c r="D42" s="913" t="s">
        <v>2092</v>
      </c>
      <c r="E42" s="784"/>
      <c r="F42" s="357"/>
      <c r="G42" s="357"/>
      <c r="H42" s="357"/>
      <c r="I42" s="357"/>
      <c r="J42" s="357"/>
      <c r="K42" s="357"/>
      <c r="L42" s="357"/>
      <c r="M42" s="357"/>
      <c r="N42" s="357"/>
      <c r="O42" s="357"/>
      <c r="P42" s="357"/>
      <c r="Q42" s="357"/>
      <c r="R42" s="357"/>
      <c r="S42" s="357"/>
      <c r="T42" s="357"/>
      <c r="U42" s="357"/>
      <c r="V42" s="357"/>
      <c r="W42" s="357"/>
      <c r="X42" s="357"/>
      <c r="Y42" s="357"/>
      <c r="Z42" s="357"/>
    </row>
    <row r="43" spans="1:26" ht="15">
      <c r="A43" s="371">
        <v>4</v>
      </c>
      <c r="B43" s="403" t="s">
        <v>2093</v>
      </c>
      <c r="C43" s="371" t="s">
        <v>1003</v>
      </c>
      <c r="D43" s="912" t="s">
        <v>2094</v>
      </c>
      <c r="E43" s="784"/>
      <c r="F43" s="357"/>
      <c r="G43" s="357"/>
      <c r="H43" s="357"/>
      <c r="I43" s="357"/>
      <c r="J43" s="357"/>
      <c r="K43" s="357"/>
      <c r="L43" s="357"/>
      <c r="M43" s="357"/>
      <c r="N43" s="357"/>
      <c r="O43" s="357"/>
      <c r="P43" s="357"/>
      <c r="Q43" s="357"/>
      <c r="R43" s="357"/>
      <c r="S43" s="357"/>
      <c r="T43" s="357"/>
      <c r="U43" s="357"/>
      <c r="V43" s="357"/>
      <c r="W43" s="357"/>
      <c r="X43" s="357"/>
      <c r="Y43" s="357"/>
      <c r="Z43" s="357"/>
    </row>
    <row r="44" spans="1:26" ht="15">
      <c r="A44" s="368">
        <v>5</v>
      </c>
      <c r="B44" s="404" t="s">
        <v>2095</v>
      </c>
      <c r="C44" s="368" t="s">
        <v>1003</v>
      </c>
      <c r="D44" s="914" t="s">
        <v>2096</v>
      </c>
      <c r="E44" s="784"/>
      <c r="F44" s="357"/>
      <c r="G44" s="357"/>
      <c r="H44" s="357"/>
      <c r="I44" s="357"/>
      <c r="J44" s="357"/>
      <c r="K44" s="357"/>
      <c r="L44" s="357"/>
      <c r="M44" s="357"/>
      <c r="N44" s="357"/>
      <c r="O44" s="357"/>
      <c r="P44" s="357"/>
      <c r="Q44" s="357"/>
      <c r="R44" s="357"/>
      <c r="S44" s="357"/>
      <c r="T44" s="357"/>
      <c r="U44" s="357"/>
      <c r="V44" s="357"/>
      <c r="W44" s="357"/>
      <c r="X44" s="357"/>
      <c r="Y44" s="357"/>
      <c r="Z44" s="357"/>
    </row>
    <row r="45" spans="1:26" ht="15">
      <c r="A45" s="371">
        <v>6</v>
      </c>
      <c r="B45" s="403" t="s">
        <v>2097</v>
      </c>
      <c r="C45" s="371" t="s">
        <v>1003</v>
      </c>
      <c r="D45" s="915" t="s">
        <v>2098</v>
      </c>
      <c r="E45" s="784"/>
      <c r="F45" s="357"/>
      <c r="G45" s="357"/>
      <c r="H45" s="357"/>
      <c r="I45" s="357"/>
      <c r="J45" s="357"/>
      <c r="K45" s="357"/>
      <c r="L45" s="357"/>
      <c r="M45" s="357"/>
      <c r="N45" s="357"/>
      <c r="O45" s="357"/>
      <c r="P45" s="357"/>
      <c r="Q45" s="357"/>
      <c r="R45" s="357"/>
      <c r="S45" s="357"/>
      <c r="T45" s="357"/>
      <c r="U45" s="357"/>
      <c r="V45" s="357"/>
      <c r="W45" s="357"/>
      <c r="X45" s="357"/>
      <c r="Y45" s="357"/>
      <c r="Z45" s="357"/>
    </row>
    <row r="46" spans="1:26" ht="30">
      <c r="A46" s="368">
        <v>7</v>
      </c>
      <c r="B46" s="405" t="s">
        <v>2099</v>
      </c>
      <c r="C46" s="368" t="s">
        <v>736</v>
      </c>
      <c r="D46" s="916" t="s">
        <v>2100</v>
      </c>
      <c r="E46" s="784"/>
      <c r="F46" s="357"/>
      <c r="G46" s="357"/>
      <c r="H46" s="357"/>
      <c r="I46" s="357"/>
      <c r="J46" s="357"/>
      <c r="K46" s="357"/>
      <c r="L46" s="357"/>
      <c r="M46" s="357"/>
      <c r="N46" s="357"/>
      <c r="O46" s="357"/>
      <c r="P46" s="357"/>
      <c r="Q46" s="357"/>
      <c r="R46" s="357"/>
      <c r="S46" s="357"/>
      <c r="T46" s="357"/>
      <c r="U46" s="357"/>
      <c r="V46" s="357"/>
      <c r="W46" s="357"/>
      <c r="X46" s="357"/>
      <c r="Y46" s="357"/>
      <c r="Z46" s="357"/>
    </row>
    <row r="47" spans="1:26" ht="60">
      <c r="A47" s="371">
        <v>8</v>
      </c>
      <c r="B47" s="406" t="s">
        <v>2101</v>
      </c>
      <c r="C47" s="371" t="s">
        <v>733</v>
      </c>
      <c r="D47" s="909" t="s">
        <v>2102</v>
      </c>
      <c r="E47" s="784"/>
      <c r="F47" s="357"/>
      <c r="G47" s="357"/>
      <c r="H47" s="357"/>
      <c r="I47" s="357"/>
      <c r="J47" s="357"/>
      <c r="K47" s="357"/>
      <c r="L47" s="357"/>
      <c r="M47" s="357"/>
      <c r="N47" s="357"/>
      <c r="O47" s="357"/>
      <c r="P47" s="357"/>
      <c r="Q47" s="357"/>
      <c r="R47" s="357"/>
      <c r="S47" s="357"/>
      <c r="T47" s="357"/>
      <c r="U47" s="357"/>
      <c r="V47" s="357"/>
      <c r="W47" s="357"/>
      <c r="X47" s="357"/>
      <c r="Y47" s="357"/>
      <c r="Z47" s="357"/>
    </row>
    <row r="48" spans="1:26" ht="45">
      <c r="A48" s="368">
        <v>9</v>
      </c>
      <c r="B48" s="369" t="s">
        <v>2103</v>
      </c>
      <c r="C48" s="368" t="s">
        <v>733</v>
      </c>
      <c r="D48" s="911" t="s">
        <v>2104</v>
      </c>
      <c r="E48" s="784"/>
      <c r="F48" s="357"/>
      <c r="G48" s="357"/>
      <c r="H48" s="357"/>
      <c r="I48" s="357"/>
      <c r="J48" s="357"/>
      <c r="K48" s="357"/>
      <c r="L48" s="357"/>
      <c r="M48" s="357"/>
      <c r="N48" s="357"/>
      <c r="O48" s="357"/>
      <c r="P48" s="357"/>
      <c r="Q48" s="357"/>
      <c r="R48" s="357"/>
      <c r="S48" s="357"/>
      <c r="T48" s="357"/>
      <c r="U48" s="357"/>
      <c r="V48" s="357"/>
      <c r="W48" s="357"/>
      <c r="X48" s="357"/>
      <c r="Y48" s="357"/>
      <c r="Z48" s="357"/>
    </row>
    <row r="49" spans="1:26" ht="45">
      <c r="A49" s="371">
        <v>10</v>
      </c>
      <c r="B49" s="372" t="s">
        <v>2105</v>
      </c>
      <c r="C49" s="371" t="s">
        <v>1329</v>
      </c>
      <c r="D49" s="912" t="s">
        <v>2106</v>
      </c>
      <c r="E49" s="784"/>
      <c r="F49" s="357"/>
      <c r="G49" s="357"/>
      <c r="H49" s="357"/>
      <c r="I49" s="357"/>
      <c r="J49" s="357"/>
      <c r="K49" s="357"/>
      <c r="L49" s="357"/>
      <c r="M49" s="357"/>
      <c r="N49" s="357"/>
      <c r="O49" s="357"/>
      <c r="P49" s="357"/>
      <c r="Q49" s="357"/>
      <c r="R49" s="357"/>
      <c r="S49" s="357"/>
      <c r="T49" s="357"/>
      <c r="U49" s="357"/>
      <c r="V49" s="357"/>
      <c r="W49" s="357"/>
      <c r="X49" s="357"/>
      <c r="Y49" s="357"/>
      <c r="Z49" s="357"/>
    </row>
    <row r="50" spans="1:26" ht="15">
      <c r="F50" s="357"/>
      <c r="G50" s="357"/>
      <c r="H50" s="357"/>
      <c r="I50" s="357"/>
      <c r="J50" s="357"/>
      <c r="K50" s="357"/>
      <c r="L50" s="357"/>
      <c r="M50" s="357"/>
      <c r="N50" s="357"/>
      <c r="O50" s="357"/>
      <c r="P50" s="357"/>
      <c r="Q50" s="357"/>
      <c r="R50" s="357"/>
      <c r="S50" s="357"/>
      <c r="T50" s="357"/>
      <c r="U50" s="357"/>
      <c r="V50" s="357"/>
      <c r="W50" s="357"/>
      <c r="X50" s="357"/>
      <c r="Y50" s="357"/>
      <c r="Z50" s="357"/>
    </row>
    <row r="51" spans="1:26" ht="15">
      <c r="F51" s="357"/>
      <c r="G51" s="357"/>
      <c r="H51" s="357"/>
      <c r="I51" s="357"/>
      <c r="J51" s="357"/>
      <c r="K51" s="357"/>
      <c r="L51" s="357"/>
      <c r="M51" s="357"/>
      <c r="N51" s="357"/>
      <c r="O51" s="357"/>
      <c r="P51" s="357"/>
      <c r="Q51" s="357"/>
      <c r="R51" s="357"/>
      <c r="S51" s="357"/>
      <c r="T51" s="357"/>
      <c r="U51" s="357"/>
      <c r="V51" s="357"/>
      <c r="W51" s="357"/>
      <c r="X51" s="357"/>
      <c r="Y51" s="357"/>
      <c r="Z51" s="357"/>
    </row>
    <row r="52" spans="1:26" ht="15.6">
      <c r="A52" s="204" t="s">
        <v>2107</v>
      </c>
      <c r="F52" s="357"/>
      <c r="G52" s="357"/>
      <c r="H52" s="357"/>
      <c r="I52" s="357"/>
      <c r="J52" s="357"/>
      <c r="K52" s="357"/>
      <c r="L52" s="357"/>
      <c r="M52" s="357"/>
      <c r="N52" s="357"/>
      <c r="O52" s="357"/>
      <c r="P52" s="357"/>
      <c r="Q52" s="357"/>
      <c r="R52" s="357"/>
      <c r="S52" s="357"/>
      <c r="T52" s="357"/>
      <c r="U52" s="357"/>
      <c r="V52" s="357"/>
      <c r="W52" s="357"/>
      <c r="X52" s="357"/>
      <c r="Y52" s="357"/>
      <c r="Z52" s="357"/>
    </row>
    <row r="53" spans="1:26" ht="15.6">
      <c r="A53" s="407" t="s">
        <v>565</v>
      </c>
      <c r="B53" s="407" t="s">
        <v>1953</v>
      </c>
      <c r="C53" s="407" t="s">
        <v>2108</v>
      </c>
      <c r="F53" s="357"/>
      <c r="G53" s="357"/>
      <c r="H53" s="357"/>
      <c r="I53" s="357"/>
      <c r="J53" s="357"/>
      <c r="K53" s="357"/>
      <c r="L53" s="357"/>
      <c r="M53" s="357"/>
      <c r="N53" s="357"/>
      <c r="O53" s="357"/>
      <c r="P53" s="357"/>
      <c r="Q53" s="357"/>
      <c r="R53" s="357"/>
      <c r="S53" s="357"/>
      <c r="T53" s="357"/>
      <c r="U53" s="357"/>
      <c r="V53" s="357"/>
      <c r="W53" s="357"/>
      <c r="X53" s="357"/>
      <c r="Y53" s="357"/>
      <c r="Z53" s="357"/>
    </row>
    <row r="54" spans="1:26" ht="105">
      <c r="A54" s="378">
        <v>1</v>
      </c>
      <c r="B54" s="378" t="s">
        <v>2109</v>
      </c>
      <c r="C54" s="380" t="s">
        <v>2110</v>
      </c>
      <c r="F54" s="357"/>
      <c r="G54" s="357"/>
      <c r="H54" s="357"/>
      <c r="I54" s="357"/>
      <c r="J54" s="357"/>
      <c r="K54" s="357"/>
      <c r="L54" s="357"/>
      <c r="M54" s="357"/>
      <c r="N54" s="357"/>
      <c r="O54" s="357"/>
      <c r="P54" s="357"/>
      <c r="Q54" s="357"/>
      <c r="R54" s="357"/>
      <c r="S54" s="357"/>
      <c r="T54" s="357"/>
      <c r="U54" s="357"/>
      <c r="V54" s="357"/>
      <c r="W54" s="357"/>
      <c r="X54" s="357"/>
      <c r="Y54" s="357"/>
      <c r="Z54" s="357"/>
    </row>
    <row r="55" spans="1:26" ht="105">
      <c r="A55" s="382">
        <v>2</v>
      </c>
      <c r="B55" s="382" t="s">
        <v>2111</v>
      </c>
      <c r="C55" s="384" t="s">
        <v>2112</v>
      </c>
      <c r="F55" s="357"/>
      <c r="G55" s="357"/>
      <c r="H55" s="357"/>
      <c r="I55" s="357"/>
      <c r="J55" s="357"/>
      <c r="K55" s="357"/>
      <c r="L55" s="357"/>
      <c r="M55" s="357"/>
      <c r="N55" s="357"/>
      <c r="O55" s="357"/>
      <c r="P55" s="357"/>
      <c r="Q55" s="357"/>
      <c r="R55" s="357"/>
      <c r="S55" s="357"/>
      <c r="T55" s="357"/>
      <c r="U55" s="357"/>
      <c r="V55" s="357"/>
      <c r="W55" s="357"/>
      <c r="X55" s="357"/>
      <c r="Y55" s="357"/>
      <c r="Z55" s="357"/>
    </row>
    <row r="56" spans="1:26" ht="105">
      <c r="A56" s="378">
        <v>3</v>
      </c>
      <c r="B56" s="378" t="s">
        <v>2113</v>
      </c>
      <c r="C56" s="381" t="s">
        <v>2114</v>
      </c>
      <c r="F56" s="357"/>
      <c r="G56" s="357"/>
      <c r="H56" s="357"/>
      <c r="I56" s="357"/>
      <c r="J56" s="357"/>
      <c r="K56" s="357"/>
      <c r="L56" s="357"/>
      <c r="M56" s="357"/>
      <c r="N56" s="357"/>
      <c r="O56" s="357"/>
      <c r="P56" s="357"/>
      <c r="Q56" s="357"/>
      <c r="R56" s="357"/>
      <c r="S56" s="357"/>
      <c r="T56" s="357"/>
      <c r="U56" s="357"/>
      <c r="V56" s="357"/>
      <c r="W56" s="357"/>
      <c r="X56" s="357"/>
      <c r="Y56" s="357"/>
      <c r="Z56" s="357"/>
    </row>
    <row r="57" spans="1:26" ht="75">
      <c r="A57" s="382">
        <v>4</v>
      </c>
      <c r="B57" s="382" t="s">
        <v>2115</v>
      </c>
      <c r="C57" s="384" t="s">
        <v>2116</v>
      </c>
      <c r="F57" s="357"/>
      <c r="G57" s="357"/>
      <c r="H57" s="357"/>
      <c r="I57" s="357"/>
      <c r="J57" s="357"/>
      <c r="K57" s="357"/>
      <c r="L57" s="357"/>
      <c r="M57" s="357"/>
      <c r="N57" s="357"/>
      <c r="O57" s="357"/>
      <c r="P57" s="357"/>
      <c r="Q57" s="357"/>
      <c r="R57" s="357"/>
      <c r="S57" s="357"/>
      <c r="T57" s="357"/>
      <c r="U57" s="357"/>
      <c r="V57" s="357"/>
      <c r="W57" s="357"/>
      <c r="X57" s="357"/>
      <c r="Y57" s="357"/>
      <c r="Z57" s="357"/>
    </row>
    <row r="58" spans="1:26" ht="15">
      <c r="E58" s="357"/>
      <c r="F58" s="357"/>
      <c r="G58" s="357"/>
      <c r="H58" s="357"/>
      <c r="I58" s="357"/>
      <c r="J58" s="357"/>
      <c r="K58" s="357"/>
      <c r="L58" s="357"/>
      <c r="M58" s="357"/>
      <c r="N58" s="357"/>
      <c r="O58" s="357"/>
      <c r="P58" s="357"/>
      <c r="Q58" s="357"/>
      <c r="R58" s="357"/>
      <c r="S58" s="357"/>
      <c r="T58" s="357"/>
      <c r="U58" s="357"/>
      <c r="V58" s="357"/>
      <c r="W58" s="357"/>
      <c r="X58" s="357"/>
      <c r="Y58" s="357"/>
      <c r="Z58" s="357"/>
    </row>
    <row r="59" spans="1:26" ht="15">
      <c r="E59" s="203"/>
      <c r="F59" s="203"/>
      <c r="G59" s="203"/>
      <c r="H59" s="203"/>
      <c r="I59" s="203"/>
      <c r="J59" s="203"/>
      <c r="K59" s="203"/>
      <c r="L59" s="203"/>
      <c r="M59" s="203"/>
      <c r="N59" s="203"/>
      <c r="O59" s="203"/>
      <c r="P59" s="357"/>
      <c r="Q59" s="357"/>
      <c r="R59" s="357"/>
      <c r="S59" s="357"/>
      <c r="T59" s="357"/>
      <c r="U59" s="357"/>
      <c r="V59" s="357"/>
      <c r="W59" s="357"/>
      <c r="X59" s="357"/>
      <c r="Y59" s="357"/>
      <c r="Z59" s="357"/>
    </row>
    <row r="60" spans="1:26" ht="15.6">
      <c r="A60" s="204" t="s">
        <v>2117</v>
      </c>
      <c r="E60" s="203"/>
      <c r="F60" s="203"/>
      <c r="G60" s="203"/>
      <c r="H60" s="203"/>
      <c r="I60" s="203"/>
      <c r="J60" s="203"/>
      <c r="K60" s="203"/>
      <c r="L60" s="203"/>
      <c r="M60" s="203"/>
      <c r="N60" s="203"/>
      <c r="O60" s="203"/>
      <c r="P60" s="357"/>
      <c r="Q60" s="357"/>
      <c r="R60" s="357"/>
      <c r="S60" s="357"/>
      <c r="T60" s="357"/>
      <c r="U60" s="357"/>
      <c r="V60" s="357"/>
      <c r="W60" s="357"/>
      <c r="X60" s="357"/>
      <c r="Y60" s="357"/>
      <c r="Z60" s="357"/>
    </row>
    <row r="61" spans="1:26" ht="15.6">
      <c r="A61" s="408" t="s">
        <v>565</v>
      </c>
      <c r="B61" s="409" t="s">
        <v>566</v>
      </c>
      <c r="C61" s="917" t="s">
        <v>1961</v>
      </c>
      <c r="D61" s="784"/>
      <c r="E61" s="203"/>
      <c r="F61" s="203"/>
      <c r="G61" s="203"/>
      <c r="H61" s="203"/>
      <c r="I61" s="203"/>
      <c r="J61" s="203"/>
      <c r="K61" s="203"/>
      <c r="L61" s="203"/>
      <c r="M61" s="203"/>
      <c r="N61" s="203"/>
      <c r="O61" s="203"/>
      <c r="P61" s="357"/>
      <c r="Q61" s="357"/>
      <c r="R61" s="357"/>
      <c r="S61" s="357"/>
      <c r="T61" s="357"/>
      <c r="U61" s="357"/>
      <c r="V61" s="357"/>
      <c r="W61" s="357"/>
      <c r="X61" s="357"/>
      <c r="Y61" s="357"/>
      <c r="Z61" s="357"/>
    </row>
    <row r="62" spans="1:26" ht="15">
      <c r="A62" s="368">
        <v>1</v>
      </c>
      <c r="B62" s="410" t="s">
        <v>540</v>
      </c>
      <c r="C62" s="911" t="s">
        <v>2118</v>
      </c>
      <c r="D62" s="784"/>
      <c r="E62" s="203"/>
      <c r="F62" s="203"/>
      <c r="G62" s="203"/>
      <c r="H62" s="203"/>
      <c r="I62" s="203"/>
      <c r="J62" s="203"/>
      <c r="K62" s="203"/>
      <c r="L62" s="203"/>
      <c r="M62" s="203"/>
      <c r="N62" s="203"/>
      <c r="O62" s="203"/>
      <c r="P62" s="357"/>
      <c r="Q62" s="357"/>
      <c r="R62" s="357"/>
      <c r="S62" s="357"/>
      <c r="T62" s="357"/>
      <c r="U62" s="357"/>
      <c r="V62" s="357"/>
      <c r="W62" s="357"/>
      <c r="X62" s="357"/>
      <c r="Y62" s="357"/>
      <c r="Z62" s="357"/>
    </row>
    <row r="63" spans="1:26" ht="15">
      <c r="A63" s="371">
        <v>2</v>
      </c>
      <c r="B63" s="411" t="s">
        <v>542</v>
      </c>
      <c r="C63" s="918" t="s">
        <v>2119</v>
      </c>
      <c r="D63" s="784"/>
      <c r="E63" s="357"/>
      <c r="F63" s="357"/>
      <c r="G63" s="357"/>
      <c r="H63" s="357"/>
      <c r="I63" s="357"/>
      <c r="J63" s="357"/>
      <c r="K63" s="357"/>
      <c r="L63" s="357"/>
      <c r="M63" s="357"/>
      <c r="N63" s="357"/>
      <c r="O63" s="357"/>
      <c r="P63" s="357"/>
      <c r="Q63" s="357"/>
      <c r="R63" s="357"/>
      <c r="S63" s="357"/>
      <c r="T63" s="357"/>
      <c r="U63" s="357"/>
      <c r="V63" s="357"/>
      <c r="W63" s="357"/>
      <c r="X63" s="357"/>
      <c r="Y63" s="357"/>
      <c r="Z63" s="357"/>
    </row>
    <row r="64" spans="1:26" ht="15">
      <c r="A64" s="368">
        <v>3</v>
      </c>
      <c r="B64" s="410" t="s">
        <v>544</v>
      </c>
      <c r="C64" s="911" t="s">
        <v>2120</v>
      </c>
      <c r="D64" s="784"/>
      <c r="E64" s="357"/>
      <c r="F64" s="357"/>
      <c r="G64" s="357"/>
      <c r="H64" s="357"/>
      <c r="I64" s="357"/>
      <c r="J64" s="357"/>
      <c r="K64" s="357"/>
      <c r="L64" s="357"/>
      <c r="M64" s="357"/>
      <c r="N64" s="357"/>
      <c r="O64" s="357"/>
      <c r="P64" s="357"/>
      <c r="Q64" s="357"/>
      <c r="R64" s="357"/>
      <c r="S64" s="357"/>
      <c r="T64" s="357"/>
      <c r="U64" s="357"/>
      <c r="V64" s="357"/>
      <c r="W64" s="357"/>
      <c r="X64" s="357"/>
      <c r="Y64" s="357"/>
      <c r="Z64" s="357"/>
    </row>
    <row r="65" spans="1:26" ht="15">
      <c r="A65" s="371">
        <v>4</v>
      </c>
      <c r="B65" s="411" t="s">
        <v>546</v>
      </c>
      <c r="C65" s="918" t="s">
        <v>2119</v>
      </c>
      <c r="D65" s="784"/>
      <c r="E65" s="357"/>
      <c r="F65" s="357"/>
      <c r="G65" s="357"/>
      <c r="H65" s="357"/>
      <c r="I65" s="357"/>
      <c r="J65" s="357"/>
      <c r="K65" s="357"/>
      <c r="L65" s="357"/>
      <c r="M65" s="357"/>
      <c r="N65" s="357"/>
      <c r="O65" s="357"/>
      <c r="P65" s="357"/>
      <c r="Q65" s="357"/>
      <c r="R65" s="357"/>
      <c r="S65" s="357"/>
      <c r="T65" s="357"/>
      <c r="U65" s="357"/>
      <c r="V65" s="357"/>
      <c r="W65" s="357"/>
      <c r="X65" s="357"/>
      <c r="Y65" s="357"/>
      <c r="Z65" s="357"/>
    </row>
    <row r="66" spans="1:26" ht="15">
      <c r="A66" s="368">
        <v>5</v>
      </c>
      <c r="B66" s="410" t="s">
        <v>548</v>
      </c>
      <c r="C66" s="911" t="s">
        <v>2121</v>
      </c>
      <c r="D66" s="784"/>
      <c r="E66" s="357"/>
      <c r="F66" s="357"/>
      <c r="G66" s="357"/>
      <c r="H66" s="357"/>
      <c r="I66" s="357"/>
      <c r="J66" s="357"/>
      <c r="K66" s="357"/>
      <c r="L66" s="357"/>
      <c r="M66" s="357"/>
      <c r="N66" s="357"/>
      <c r="O66" s="357"/>
      <c r="P66" s="357"/>
      <c r="Q66" s="357"/>
      <c r="R66" s="357"/>
      <c r="S66" s="357"/>
      <c r="T66" s="357"/>
      <c r="U66" s="357"/>
      <c r="V66" s="357"/>
      <c r="W66" s="357"/>
      <c r="X66" s="357"/>
      <c r="Y66" s="357"/>
      <c r="Z66" s="357"/>
    </row>
    <row r="67" spans="1:26" ht="15">
      <c r="A67" s="371">
        <v>6</v>
      </c>
      <c r="B67" s="412" t="s">
        <v>550</v>
      </c>
      <c r="C67" s="912" t="s">
        <v>2122</v>
      </c>
      <c r="D67" s="784"/>
      <c r="E67" s="357"/>
      <c r="F67" s="357"/>
      <c r="G67" s="357"/>
      <c r="H67" s="357"/>
      <c r="I67" s="357"/>
      <c r="J67" s="357"/>
      <c r="K67" s="357"/>
      <c r="L67" s="357"/>
      <c r="M67" s="357"/>
      <c r="N67" s="357"/>
      <c r="O67" s="357"/>
      <c r="P67" s="357"/>
      <c r="Q67" s="357"/>
      <c r="R67" s="357"/>
      <c r="S67" s="357"/>
      <c r="T67" s="357"/>
      <c r="U67" s="357"/>
      <c r="V67" s="357"/>
      <c r="W67" s="357"/>
      <c r="X67" s="357"/>
      <c r="Y67" s="357"/>
      <c r="Z67" s="357"/>
    </row>
    <row r="68" spans="1:26" ht="15">
      <c r="A68" s="368">
        <v>7</v>
      </c>
      <c r="B68" s="413" t="s">
        <v>552</v>
      </c>
      <c r="C68" s="911" t="s">
        <v>2123</v>
      </c>
      <c r="D68" s="784"/>
      <c r="E68" s="357"/>
      <c r="F68" s="357"/>
      <c r="G68" s="357"/>
      <c r="H68" s="357"/>
      <c r="I68" s="357"/>
      <c r="J68" s="357"/>
      <c r="K68" s="357"/>
      <c r="L68" s="357"/>
      <c r="M68" s="357"/>
      <c r="N68" s="357"/>
      <c r="O68" s="357"/>
      <c r="P68" s="357"/>
      <c r="Q68" s="357"/>
      <c r="R68" s="357"/>
      <c r="S68" s="357"/>
      <c r="T68" s="357"/>
      <c r="U68" s="357"/>
      <c r="V68" s="357"/>
      <c r="W68" s="357"/>
      <c r="X68" s="357"/>
      <c r="Y68" s="357"/>
      <c r="Z68" s="357"/>
    </row>
    <row r="69" spans="1:26" ht="15">
      <c r="A69" s="371">
        <v>8</v>
      </c>
      <c r="B69" s="412" t="s">
        <v>554</v>
      </c>
      <c r="C69" s="912" t="s">
        <v>2124</v>
      </c>
      <c r="D69" s="784"/>
      <c r="E69" s="357"/>
      <c r="F69" s="357"/>
      <c r="G69" s="357"/>
      <c r="H69" s="357"/>
      <c r="I69" s="357"/>
      <c r="J69" s="357"/>
      <c r="K69" s="357"/>
      <c r="L69" s="357"/>
      <c r="M69" s="357"/>
      <c r="N69" s="357"/>
      <c r="O69" s="357"/>
      <c r="P69" s="357"/>
      <c r="Q69" s="357"/>
      <c r="R69" s="357"/>
      <c r="S69" s="357"/>
      <c r="T69" s="357"/>
      <c r="U69" s="357"/>
      <c r="V69" s="357"/>
      <c r="W69" s="357"/>
      <c r="X69" s="357"/>
      <c r="Y69" s="357"/>
      <c r="Z69" s="357"/>
    </row>
    <row r="70" spans="1:26" ht="15">
      <c r="A70" s="368">
        <v>9</v>
      </c>
      <c r="B70" s="413" t="s">
        <v>765</v>
      </c>
      <c r="C70" s="911" t="s">
        <v>2125</v>
      </c>
      <c r="D70" s="784"/>
      <c r="E70" s="357"/>
      <c r="F70" s="357"/>
      <c r="G70" s="357"/>
      <c r="H70" s="357"/>
      <c r="I70" s="357"/>
      <c r="J70" s="357"/>
      <c r="K70" s="357"/>
      <c r="L70" s="357"/>
      <c r="M70" s="357"/>
      <c r="N70" s="357"/>
      <c r="O70" s="357"/>
      <c r="P70" s="357"/>
      <c r="Q70" s="357"/>
      <c r="R70" s="357"/>
      <c r="S70" s="357"/>
      <c r="T70" s="357"/>
      <c r="U70" s="357"/>
      <c r="V70" s="357"/>
      <c r="W70" s="357"/>
      <c r="X70" s="357"/>
      <c r="Y70" s="357"/>
      <c r="Z70" s="357"/>
    </row>
    <row r="71" spans="1:26" ht="15">
      <c r="A71" s="371">
        <v>10</v>
      </c>
      <c r="B71" s="412" t="s">
        <v>767</v>
      </c>
      <c r="C71" s="912" t="s">
        <v>2126</v>
      </c>
      <c r="D71" s="784"/>
      <c r="E71" s="357"/>
      <c r="F71" s="357"/>
      <c r="G71" s="357"/>
      <c r="H71" s="357"/>
      <c r="I71" s="357"/>
      <c r="J71" s="357"/>
      <c r="K71" s="357"/>
      <c r="L71" s="357"/>
      <c r="M71" s="357"/>
      <c r="N71" s="357"/>
      <c r="O71" s="357"/>
      <c r="P71" s="357"/>
      <c r="Q71" s="357"/>
      <c r="R71" s="357"/>
      <c r="S71" s="357"/>
      <c r="T71" s="357"/>
      <c r="U71" s="357"/>
      <c r="V71" s="357"/>
      <c r="W71" s="357"/>
      <c r="X71" s="357"/>
      <c r="Y71" s="357"/>
      <c r="Z71" s="357"/>
    </row>
    <row r="72" spans="1:26" ht="15">
      <c r="A72" s="368">
        <v>11</v>
      </c>
      <c r="B72" s="413" t="s">
        <v>556</v>
      </c>
      <c r="C72" s="911" t="s">
        <v>2127</v>
      </c>
      <c r="D72" s="784"/>
      <c r="E72" s="357"/>
      <c r="F72" s="357"/>
      <c r="G72" s="357"/>
      <c r="H72" s="357"/>
      <c r="I72" s="357"/>
      <c r="J72" s="357"/>
      <c r="K72" s="357"/>
      <c r="L72" s="357"/>
      <c r="M72" s="357"/>
      <c r="N72" s="357"/>
      <c r="O72" s="357"/>
      <c r="P72" s="357"/>
      <c r="Q72" s="357"/>
      <c r="R72" s="357"/>
      <c r="S72" s="357"/>
      <c r="T72" s="357"/>
      <c r="U72" s="357"/>
      <c r="V72" s="357"/>
      <c r="W72" s="357"/>
      <c r="X72" s="357"/>
      <c r="Y72" s="357"/>
      <c r="Z72" s="357"/>
    </row>
    <row r="73" spans="1:26" ht="15">
      <c r="A73" s="371">
        <v>12</v>
      </c>
      <c r="B73" s="412" t="s">
        <v>558</v>
      </c>
      <c r="C73" s="912" t="s">
        <v>2128</v>
      </c>
      <c r="D73" s="784"/>
      <c r="E73" s="357"/>
      <c r="F73" s="357"/>
      <c r="G73" s="357"/>
      <c r="H73" s="357"/>
      <c r="I73" s="357"/>
      <c r="J73" s="357"/>
      <c r="K73" s="357"/>
      <c r="L73" s="357"/>
      <c r="M73" s="357"/>
      <c r="N73" s="357"/>
      <c r="O73" s="357"/>
      <c r="P73" s="357"/>
      <c r="Q73" s="357"/>
      <c r="R73" s="357"/>
      <c r="S73" s="357"/>
      <c r="T73" s="357"/>
      <c r="U73" s="357"/>
      <c r="V73" s="357"/>
      <c r="W73" s="357"/>
      <c r="X73" s="357"/>
      <c r="Y73" s="357"/>
      <c r="Z73" s="357"/>
    </row>
    <row r="74" spans="1:26" ht="15">
      <c r="A74" s="368">
        <v>13</v>
      </c>
      <c r="B74" s="413" t="s">
        <v>560</v>
      </c>
      <c r="C74" s="919" t="s">
        <v>2119</v>
      </c>
      <c r="D74" s="784"/>
      <c r="E74" s="357"/>
      <c r="F74" s="357"/>
      <c r="G74" s="357"/>
      <c r="H74" s="357"/>
      <c r="I74" s="357"/>
      <c r="J74" s="357"/>
      <c r="K74" s="357"/>
      <c r="L74" s="357"/>
      <c r="M74" s="357"/>
      <c r="N74" s="357"/>
      <c r="O74" s="357"/>
      <c r="P74" s="357"/>
      <c r="Q74" s="357"/>
      <c r="R74" s="357"/>
      <c r="S74" s="357"/>
      <c r="T74" s="357"/>
      <c r="U74" s="357"/>
      <c r="V74" s="357"/>
      <c r="W74" s="357"/>
      <c r="X74" s="357"/>
      <c r="Y74" s="357"/>
      <c r="Z74" s="357"/>
    </row>
    <row r="75" spans="1:26" ht="15">
      <c r="A75" s="371">
        <v>14</v>
      </c>
      <c r="B75" s="412" t="s">
        <v>562</v>
      </c>
      <c r="C75" s="912" t="s">
        <v>2129</v>
      </c>
      <c r="D75" s="784"/>
      <c r="E75" s="357"/>
      <c r="F75" s="357"/>
      <c r="G75" s="357"/>
      <c r="H75" s="357"/>
      <c r="I75" s="357"/>
      <c r="J75" s="357"/>
      <c r="K75" s="357"/>
      <c r="L75" s="357"/>
      <c r="M75" s="357"/>
      <c r="N75" s="357"/>
      <c r="O75" s="357"/>
      <c r="P75" s="357"/>
      <c r="Q75" s="357"/>
      <c r="R75" s="357"/>
      <c r="S75" s="357"/>
      <c r="T75" s="357"/>
      <c r="U75" s="357"/>
      <c r="V75" s="357"/>
      <c r="W75" s="357"/>
      <c r="X75" s="357"/>
      <c r="Y75" s="357"/>
      <c r="Z75" s="357"/>
    </row>
    <row r="76" spans="1:26" ht="15">
      <c r="A76" s="357"/>
      <c r="B76" s="357"/>
      <c r="C76" s="367"/>
      <c r="D76" s="357"/>
      <c r="E76" s="357"/>
      <c r="F76" s="357"/>
      <c r="G76" s="357"/>
      <c r="H76" s="357"/>
      <c r="I76" s="357"/>
      <c r="J76" s="357"/>
      <c r="K76" s="357"/>
      <c r="L76" s="357"/>
      <c r="M76" s="357"/>
      <c r="N76" s="357"/>
      <c r="O76" s="357"/>
      <c r="P76" s="357"/>
      <c r="Q76" s="357"/>
      <c r="R76" s="357"/>
      <c r="S76" s="357"/>
      <c r="T76" s="357"/>
      <c r="U76" s="357"/>
      <c r="V76" s="357"/>
      <c r="W76" s="357"/>
      <c r="X76" s="357"/>
      <c r="Y76" s="357"/>
      <c r="Z76" s="357"/>
    </row>
    <row r="77" spans="1:26" ht="15.6">
      <c r="A77" s="204" t="s">
        <v>671</v>
      </c>
      <c r="C77" s="357"/>
      <c r="D77" s="357"/>
      <c r="E77" s="357"/>
      <c r="F77" s="357"/>
      <c r="G77" s="357"/>
      <c r="H77" s="357"/>
      <c r="I77" s="357"/>
      <c r="J77" s="357"/>
      <c r="K77" s="357"/>
      <c r="L77" s="357"/>
      <c r="M77" s="357"/>
      <c r="N77" s="357"/>
      <c r="O77" s="357"/>
      <c r="P77" s="357"/>
      <c r="Q77" s="357"/>
      <c r="R77" s="357"/>
      <c r="S77" s="357"/>
      <c r="T77" s="357"/>
      <c r="U77" s="357"/>
      <c r="V77" s="357"/>
      <c r="W77" s="357"/>
      <c r="X77" s="357"/>
      <c r="Y77" s="357"/>
      <c r="Z77" s="357"/>
    </row>
    <row r="78" spans="1:26" ht="15.6">
      <c r="A78" s="408" t="s">
        <v>565</v>
      </c>
      <c r="B78" s="408" t="s">
        <v>566</v>
      </c>
      <c r="C78" s="920" t="s">
        <v>672</v>
      </c>
      <c r="D78" s="792"/>
      <c r="E78" s="784"/>
      <c r="F78" s="357"/>
      <c r="G78" s="357"/>
      <c r="H78" s="357"/>
      <c r="I78" s="357"/>
      <c r="J78" s="357"/>
      <c r="K78" s="357"/>
      <c r="L78" s="357"/>
      <c r="M78" s="357"/>
      <c r="N78" s="357"/>
      <c r="O78" s="357"/>
      <c r="P78" s="357"/>
      <c r="Q78" s="357"/>
      <c r="R78" s="357"/>
      <c r="S78" s="357"/>
      <c r="T78" s="357"/>
      <c r="U78" s="357"/>
      <c r="V78" s="357"/>
      <c r="W78" s="357"/>
      <c r="X78" s="357"/>
      <c r="Y78" s="357"/>
      <c r="Z78" s="357"/>
    </row>
    <row r="79" spans="1:26" ht="15">
      <c r="A79" s="368">
        <v>1</v>
      </c>
      <c r="B79" s="414" t="s">
        <v>673</v>
      </c>
      <c r="C79" s="911" t="s">
        <v>2130</v>
      </c>
      <c r="D79" s="792"/>
      <c r="E79" s="784"/>
      <c r="F79" s="357"/>
      <c r="G79" s="357"/>
      <c r="H79" s="357"/>
      <c r="I79" s="357"/>
      <c r="J79" s="357"/>
      <c r="K79" s="357"/>
      <c r="L79" s="357"/>
      <c r="M79" s="357"/>
      <c r="N79" s="357"/>
      <c r="O79" s="357"/>
      <c r="P79" s="357"/>
      <c r="Q79" s="357"/>
      <c r="R79" s="357"/>
      <c r="S79" s="357"/>
      <c r="T79" s="357"/>
      <c r="U79" s="357"/>
      <c r="V79" s="357"/>
      <c r="W79" s="357"/>
      <c r="X79" s="357"/>
      <c r="Y79" s="357"/>
      <c r="Z79" s="357"/>
    </row>
    <row r="80" spans="1:26" ht="30">
      <c r="A80" s="371">
        <v>2</v>
      </c>
      <c r="B80" s="415" t="s">
        <v>675</v>
      </c>
      <c r="C80" s="912" t="s">
        <v>2131</v>
      </c>
      <c r="D80" s="792"/>
      <c r="E80" s="784"/>
      <c r="F80" s="357"/>
      <c r="G80" s="357"/>
      <c r="H80" s="357"/>
      <c r="I80" s="357"/>
      <c r="J80" s="357"/>
      <c r="K80" s="357"/>
      <c r="L80" s="357"/>
      <c r="M80" s="357"/>
      <c r="N80" s="357"/>
      <c r="O80" s="357"/>
      <c r="P80" s="357"/>
      <c r="Q80" s="357"/>
      <c r="R80" s="357"/>
      <c r="S80" s="357"/>
      <c r="T80" s="357"/>
      <c r="U80" s="357"/>
      <c r="V80" s="357"/>
      <c r="W80" s="357"/>
      <c r="X80" s="357"/>
      <c r="Y80" s="357"/>
      <c r="Z80" s="357"/>
    </row>
    <row r="81" spans="1:26" ht="15">
      <c r="A81" s="368">
        <v>3</v>
      </c>
      <c r="B81" s="416" t="s">
        <v>677</v>
      </c>
      <c r="C81" s="911" t="s">
        <v>2132</v>
      </c>
      <c r="D81" s="792"/>
      <c r="E81" s="784"/>
      <c r="F81" s="357"/>
      <c r="G81" s="357"/>
      <c r="H81" s="357"/>
      <c r="I81" s="357"/>
      <c r="J81" s="357"/>
      <c r="K81" s="357"/>
      <c r="L81" s="357"/>
      <c r="M81" s="357"/>
      <c r="N81" s="357"/>
      <c r="O81" s="357"/>
      <c r="P81" s="357"/>
      <c r="Q81" s="357"/>
      <c r="R81" s="357"/>
      <c r="S81" s="357"/>
      <c r="T81" s="357"/>
      <c r="U81" s="357"/>
      <c r="V81" s="357"/>
      <c r="W81" s="357"/>
      <c r="X81" s="357"/>
      <c r="Y81" s="357"/>
      <c r="Z81" s="357"/>
    </row>
    <row r="82" spans="1:26" ht="15">
      <c r="A82" s="371">
        <v>4</v>
      </c>
      <c r="B82" s="417" t="s">
        <v>679</v>
      </c>
      <c r="C82" s="912" t="s">
        <v>2133</v>
      </c>
      <c r="D82" s="792"/>
      <c r="E82" s="784"/>
      <c r="F82" s="357"/>
      <c r="G82" s="357"/>
      <c r="H82" s="357"/>
      <c r="I82" s="357"/>
      <c r="J82" s="357"/>
      <c r="K82" s="357"/>
      <c r="L82" s="357"/>
      <c r="M82" s="357"/>
      <c r="N82" s="357"/>
      <c r="O82" s="357"/>
      <c r="P82" s="357"/>
      <c r="Q82" s="357"/>
      <c r="R82" s="357"/>
      <c r="S82" s="357"/>
      <c r="T82" s="357"/>
      <c r="U82" s="357"/>
      <c r="V82" s="357"/>
      <c r="W82" s="357"/>
      <c r="X82" s="357"/>
      <c r="Y82" s="357"/>
      <c r="Z82" s="357"/>
    </row>
    <row r="83" spans="1:26" ht="30">
      <c r="A83" s="368">
        <v>5</v>
      </c>
      <c r="B83" s="418" t="s">
        <v>681</v>
      </c>
      <c r="C83" s="911" t="s">
        <v>2134</v>
      </c>
      <c r="D83" s="792"/>
      <c r="E83" s="784"/>
      <c r="F83" s="357"/>
      <c r="G83" s="357"/>
      <c r="H83" s="357"/>
      <c r="I83" s="357"/>
      <c r="J83" s="357"/>
      <c r="K83" s="357"/>
      <c r="L83" s="357"/>
      <c r="M83" s="357"/>
      <c r="N83" s="357"/>
      <c r="O83" s="357"/>
      <c r="P83" s="357"/>
      <c r="Q83" s="357"/>
      <c r="R83" s="357"/>
      <c r="S83" s="357"/>
      <c r="T83" s="357"/>
      <c r="U83" s="357"/>
      <c r="V83" s="357"/>
      <c r="W83" s="357"/>
      <c r="X83" s="357"/>
      <c r="Y83" s="357"/>
      <c r="Z83" s="357"/>
    </row>
    <row r="84" spans="1:26" ht="15">
      <c r="A84" s="357"/>
      <c r="B84" s="357"/>
      <c r="C84" s="357"/>
      <c r="D84" s="357"/>
      <c r="E84" s="357"/>
      <c r="F84" s="357"/>
      <c r="G84" s="357"/>
      <c r="H84" s="357"/>
      <c r="I84" s="357"/>
      <c r="J84" s="357"/>
      <c r="K84" s="357"/>
      <c r="L84" s="357"/>
      <c r="M84" s="357"/>
      <c r="N84" s="357"/>
      <c r="O84" s="357"/>
      <c r="P84" s="357"/>
      <c r="Q84" s="357"/>
      <c r="R84" s="357"/>
      <c r="S84" s="357"/>
      <c r="T84" s="357"/>
      <c r="U84" s="357"/>
      <c r="V84" s="357"/>
      <c r="W84" s="357"/>
      <c r="X84" s="357"/>
      <c r="Y84" s="357"/>
      <c r="Z84" s="357"/>
    </row>
    <row r="85" spans="1:26" ht="15">
      <c r="A85" s="357"/>
      <c r="B85" s="357"/>
      <c r="C85" s="357"/>
      <c r="D85" s="357"/>
      <c r="E85" s="357"/>
      <c r="F85" s="357"/>
      <c r="G85" s="357"/>
      <c r="H85" s="357"/>
      <c r="I85" s="357"/>
      <c r="J85" s="357"/>
      <c r="K85" s="357"/>
      <c r="L85" s="357"/>
      <c r="M85" s="357"/>
      <c r="N85" s="357"/>
      <c r="O85" s="357"/>
      <c r="P85" s="357"/>
      <c r="Q85" s="357"/>
      <c r="R85" s="357"/>
      <c r="S85" s="357"/>
      <c r="T85" s="357"/>
      <c r="U85" s="357"/>
      <c r="V85" s="357"/>
      <c r="W85" s="357"/>
      <c r="X85" s="357"/>
      <c r="Y85" s="357"/>
      <c r="Z85" s="357"/>
    </row>
    <row r="86" spans="1:26" ht="15.6">
      <c r="A86" s="204" t="s">
        <v>2135</v>
      </c>
      <c r="B86" s="357"/>
      <c r="C86" s="357"/>
      <c r="D86" s="357"/>
      <c r="E86" s="357"/>
      <c r="F86" s="357"/>
      <c r="G86" s="357"/>
      <c r="H86" s="357"/>
      <c r="I86" s="357"/>
      <c r="J86" s="357"/>
      <c r="K86" s="357"/>
      <c r="L86" s="357"/>
      <c r="M86" s="357"/>
      <c r="N86" s="357"/>
      <c r="O86" s="357"/>
      <c r="P86" s="357"/>
      <c r="Q86" s="357"/>
      <c r="R86" s="357"/>
      <c r="S86" s="357"/>
      <c r="T86" s="357"/>
      <c r="U86" s="357"/>
      <c r="V86" s="357"/>
      <c r="W86" s="357"/>
      <c r="X86" s="357"/>
      <c r="Y86" s="357"/>
      <c r="Z86" s="357"/>
    </row>
    <row r="87" spans="1:26" ht="15">
      <c r="A87" s="357"/>
      <c r="B87" s="357"/>
      <c r="C87" s="357"/>
      <c r="D87" s="357"/>
      <c r="E87" s="357"/>
      <c r="F87" s="357"/>
      <c r="G87" s="357"/>
      <c r="H87" s="357"/>
      <c r="I87" s="357"/>
      <c r="J87" s="357"/>
      <c r="K87" s="357"/>
      <c r="L87" s="357"/>
      <c r="M87" s="357"/>
      <c r="N87" s="357"/>
      <c r="O87" s="357"/>
      <c r="P87" s="357"/>
      <c r="Q87" s="357"/>
      <c r="R87" s="357"/>
      <c r="S87" s="357"/>
      <c r="T87" s="357"/>
      <c r="U87" s="357"/>
      <c r="V87" s="357"/>
      <c r="W87" s="357"/>
      <c r="X87" s="357"/>
      <c r="Y87" s="357"/>
      <c r="Z87" s="357"/>
    </row>
    <row r="88" spans="1:26" ht="15">
      <c r="A88" s="357"/>
      <c r="B88" s="357"/>
      <c r="C88" s="357"/>
      <c r="D88" s="357"/>
      <c r="E88" s="357"/>
      <c r="F88" s="357"/>
      <c r="G88" s="357"/>
      <c r="H88" s="357"/>
      <c r="I88" s="357"/>
      <c r="J88" s="357"/>
      <c r="K88" s="357"/>
      <c r="L88" s="357"/>
      <c r="M88" s="357"/>
      <c r="N88" s="357"/>
      <c r="O88" s="357"/>
      <c r="P88" s="357"/>
      <c r="Q88" s="357"/>
      <c r="R88" s="357"/>
      <c r="S88" s="357"/>
      <c r="T88" s="357"/>
      <c r="U88" s="357"/>
      <c r="V88" s="357"/>
      <c r="W88" s="357"/>
      <c r="X88" s="357"/>
      <c r="Y88" s="357"/>
      <c r="Z88" s="357"/>
    </row>
    <row r="89" spans="1:26" ht="15">
      <c r="A89" s="357"/>
      <c r="B89" s="357"/>
      <c r="C89" s="357"/>
      <c r="D89" s="357"/>
      <c r="E89" s="357"/>
      <c r="F89" s="357"/>
      <c r="G89" s="357"/>
      <c r="H89" s="357"/>
      <c r="I89" s="357"/>
      <c r="J89" s="357"/>
      <c r="K89" s="357"/>
      <c r="L89" s="357"/>
      <c r="M89" s="357"/>
      <c r="N89" s="357"/>
      <c r="O89" s="357"/>
      <c r="P89" s="357"/>
      <c r="Q89" s="357"/>
      <c r="R89" s="357"/>
      <c r="S89" s="357"/>
      <c r="T89" s="357"/>
      <c r="U89" s="357"/>
      <c r="V89" s="357"/>
      <c r="W89" s="357"/>
      <c r="X89" s="357"/>
      <c r="Y89" s="357"/>
      <c r="Z89" s="357"/>
    </row>
    <row r="90" spans="1:26" ht="15">
      <c r="A90" s="357"/>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row>
    <row r="91" spans="1:26" ht="15">
      <c r="A91" s="357"/>
      <c r="B91" s="357"/>
      <c r="C91" s="357"/>
      <c r="D91" s="357"/>
      <c r="E91" s="357"/>
      <c r="F91" s="357"/>
      <c r="G91" s="357"/>
      <c r="H91" s="357"/>
      <c r="I91" s="357"/>
      <c r="J91" s="357"/>
      <c r="K91" s="357"/>
      <c r="L91" s="357"/>
      <c r="M91" s="357"/>
      <c r="N91" s="357"/>
      <c r="O91" s="357"/>
      <c r="P91" s="357"/>
      <c r="Q91" s="357"/>
      <c r="R91" s="357"/>
      <c r="S91" s="357"/>
      <c r="T91" s="357"/>
      <c r="U91" s="357"/>
      <c r="V91" s="357"/>
      <c r="W91" s="357"/>
      <c r="X91" s="357"/>
      <c r="Y91" s="357"/>
      <c r="Z91" s="357"/>
    </row>
    <row r="92" spans="1:26" ht="15">
      <c r="A92" s="357"/>
      <c r="B92" s="357"/>
      <c r="C92" s="357"/>
      <c r="D92" s="357"/>
      <c r="E92" s="357"/>
      <c r="F92" s="357"/>
      <c r="G92" s="357"/>
      <c r="H92" s="357"/>
      <c r="I92" s="357"/>
      <c r="J92" s="357"/>
      <c r="K92" s="357"/>
      <c r="L92" s="357"/>
      <c r="M92" s="357"/>
      <c r="N92" s="357"/>
      <c r="O92" s="357"/>
      <c r="P92" s="357"/>
      <c r="Q92" s="357"/>
      <c r="R92" s="357"/>
      <c r="S92" s="357"/>
      <c r="T92" s="357"/>
      <c r="U92" s="357"/>
      <c r="V92" s="357"/>
      <c r="W92" s="357"/>
      <c r="X92" s="357"/>
      <c r="Y92" s="357"/>
      <c r="Z92" s="357"/>
    </row>
    <row r="93" spans="1:26" ht="15">
      <c r="A93" s="357"/>
      <c r="B93" s="357"/>
      <c r="C93" s="357"/>
      <c r="D93" s="357"/>
      <c r="E93" s="357"/>
      <c r="F93" s="357"/>
      <c r="G93" s="357"/>
      <c r="H93" s="357"/>
      <c r="I93" s="357"/>
      <c r="J93" s="357"/>
      <c r="K93" s="357"/>
      <c r="L93" s="357"/>
      <c r="M93" s="357"/>
      <c r="N93" s="357"/>
      <c r="O93" s="357"/>
      <c r="P93" s="357"/>
      <c r="Q93" s="357"/>
      <c r="R93" s="357"/>
      <c r="S93" s="357"/>
      <c r="T93" s="357"/>
      <c r="U93" s="357"/>
      <c r="V93" s="357"/>
      <c r="W93" s="357"/>
      <c r="X93" s="357"/>
      <c r="Y93" s="357"/>
      <c r="Z93" s="357"/>
    </row>
    <row r="94" spans="1:26" ht="15">
      <c r="A94" s="357"/>
      <c r="B94" s="357"/>
      <c r="C94" s="357"/>
      <c r="D94" s="357"/>
      <c r="E94" s="357"/>
      <c r="F94" s="357"/>
      <c r="G94" s="357"/>
      <c r="H94" s="357"/>
      <c r="I94" s="357"/>
      <c r="J94" s="357"/>
      <c r="K94" s="357"/>
      <c r="L94" s="357"/>
      <c r="M94" s="357"/>
      <c r="N94" s="357"/>
      <c r="O94" s="357"/>
      <c r="P94" s="357"/>
      <c r="Q94" s="357"/>
      <c r="R94" s="357"/>
      <c r="S94" s="357"/>
      <c r="T94" s="357"/>
      <c r="U94" s="357"/>
      <c r="V94" s="357"/>
      <c r="W94" s="357"/>
      <c r="X94" s="357"/>
      <c r="Y94" s="357"/>
      <c r="Z94" s="357"/>
    </row>
    <row r="95" spans="1:26" ht="15">
      <c r="A95" s="357"/>
      <c r="B95" s="357"/>
      <c r="C95" s="357"/>
      <c r="D95" s="357"/>
      <c r="E95" s="357"/>
      <c r="F95" s="357"/>
      <c r="G95" s="357"/>
      <c r="H95" s="357"/>
      <c r="I95" s="357"/>
      <c r="J95" s="357"/>
      <c r="K95" s="357"/>
      <c r="L95" s="357"/>
      <c r="M95" s="357"/>
      <c r="N95" s="357"/>
      <c r="O95" s="357"/>
      <c r="P95" s="357"/>
      <c r="Q95" s="357"/>
      <c r="R95" s="357"/>
      <c r="S95" s="357"/>
      <c r="T95" s="357"/>
      <c r="U95" s="357"/>
      <c r="V95" s="357"/>
      <c r="W95" s="357"/>
      <c r="X95" s="357"/>
      <c r="Y95" s="357"/>
      <c r="Z95" s="357"/>
    </row>
    <row r="96" spans="1:26" ht="15">
      <c r="A96" s="357"/>
      <c r="B96" s="357"/>
      <c r="C96" s="357"/>
      <c r="D96" s="357"/>
      <c r="E96" s="357"/>
      <c r="F96" s="357"/>
      <c r="G96" s="357"/>
      <c r="H96" s="357"/>
      <c r="I96" s="357"/>
      <c r="J96" s="357"/>
      <c r="K96" s="357"/>
      <c r="L96" s="357"/>
      <c r="M96" s="357"/>
      <c r="N96" s="357"/>
      <c r="O96" s="357"/>
      <c r="P96" s="357"/>
      <c r="Q96" s="357"/>
      <c r="R96" s="357"/>
      <c r="S96" s="357"/>
      <c r="T96" s="357"/>
      <c r="U96" s="357"/>
      <c r="V96" s="357"/>
      <c r="W96" s="357"/>
      <c r="X96" s="357"/>
      <c r="Y96" s="357"/>
      <c r="Z96" s="357"/>
    </row>
    <row r="97" spans="1:26" ht="15">
      <c r="A97" s="357"/>
      <c r="B97" s="357"/>
      <c r="C97" s="357"/>
      <c r="D97" s="357"/>
      <c r="E97" s="357"/>
      <c r="F97" s="357"/>
      <c r="G97" s="357"/>
      <c r="H97" s="357"/>
      <c r="I97" s="357"/>
      <c r="J97" s="357"/>
      <c r="K97" s="357"/>
      <c r="L97" s="357"/>
      <c r="M97" s="357"/>
      <c r="N97" s="357"/>
      <c r="O97" s="357"/>
      <c r="P97" s="357"/>
      <c r="Q97" s="357"/>
      <c r="R97" s="357"/>
      <c r="S97" s="357"/>
      <c r="T97" s="357"/>
      <c r="U97" s="357"/>
      <c r="V97" s="357"/>
      <c r="W97" s="357"/>
      <c r="X97" s="357"/>
      <c r="Y97" s="357"/>
      <c r="Z97" s="357"/>
    </row>
    <row r="98" spans="1:26" ht="15">
      <c r="A98" s="357"/>
      <c r="B98" s="357"/>
      <c r="C98" s="357"/>
      <c r="D98" s="357"/>
      <c r="E98" s="357"/>
      <c r="F98" s="357"/>
      <c r="G98" s="357"/>
      <c r="H98" s="357"/>
      <c r="I98" s="357"/>
      <c r="J98" s="357"/>
      <c r="K98" s="357"/>
      <c r="L98" s="357"/>
      <c r="M98" s="357"/>
      <c r="N98" s="357"/>
      <c r="O98" s="357"/>
      <c r="P98" s="357"/>
      <c r="Q98" s="357"/>
      <c r="R98" s="357"/>
      <c r="S98" s="357"/>
      <c r="T98" s="357"/>
      <c r="U98" s="357"/>
      <c r="V98" s="357"/>
      <c r="W98" s="357"/>
      <c r="X98" s="357"/>
      <c r="Y98" s="357"/>
      <c r="Z98" s="357"/>
    </row>
    <row r="99" spans="1:26" ht="15">
      <c r="A99" s="357"/>
      <c r="B99" s="357"/>
      <c r="C99" s="357"/>
      <c r="D99" s="357"/>
      <c r="E99" s="357"/>
      <c r="F99" s="357"/>
      <c r="G99" s="357"/>
      <c r="H99" s="357"/>
      <c r="I99" s="357"/>
      <c r="J99" s="357"/>
      <c r="K99" s="357"/>
      <c r="L99" s="357"/>
      <c r="M99" s="357"/>
      <c r="N99" s="357"/>
      <c r="O99" s="357"/>
      <c r="P99" s="357"/>
      <c r="Q99" s="357"/>
      <c r="R99" s="357"/>
      <c r="S99" s="357"/>
      <c r="T99" s="357"/>
      <c r="U99" s="357"/>
      <c r="V99" s="357"/>
      <c r="W99" s="357"/>
      <c r="X99" s="357"/>
      <c r="Y99" s="357"/>
      <c r="Z99" s="357"/>
    </row>
    <row r="100" spans="1:26" ht="15">
      <c r="A100" s="357"/>
      <c r="B100" s="357"/>
      <c r="C100" s="357"/>
      <c r="D100" s="357"/>
      <c r="E100" s="357"/>
      <c r="F100" s="357"/>
      <c r="G100" s="357"/>
      <c r="H100" s="357"/>
      <c r="I100" s="357"/>
      <c r="J100" s="357"/>
      <c r="K100" s="357"/>
      <c r="L100" s="357"/>
      <c r="M100" s="357"/>
      <c r="N100" s="357"/>
      <c r="O100" s="357"/>
      <c r="P100" s="357"/>
      <c r="Q100" s="357"/>
      <c r="R100" s="357"/>
      <c r="S100" s="357"/>
      <c r="T100" s="357"/>
      <c r="U100" s="357"/>
      <c r="V100" s="357"/>
      <c r="W100" s="357"/>
      <c r="X100" s="357"/>
      <c r="Y100" s="357"/>
      <c r="Z100" s="357"/>
    </row>
    <row r="101" spans="1:26" ht="15">
      <c r="A101" s="357"/>
      <c r="B101" s="357"/>
      <c r="C101" s="357"/>
      <c r="D101" s="357"/>
      <c r="E101" s="357"/>
      <c r="F101" s="357"/>
      <c r="G101" s="357"/>
      <c r="H101" s="357"/>
      <c r="I101" s="357"/>
      <c r="J101" s="357"/>
      <c r="K101" s="357"/>
      <c r="L101" s="357"/>
      <c r="M101" s="357"/>
      <c r="N101" s="357"/>
      <c r="O101" s="357"/>
      <c r="P101" s="357"/>
      <c r="Q101" s="357"/>
      <c r="R101" s="357"/>
      <c r="S101" s="357"/>
      <c r="T101" s="357"/>
      <c r="U101" s="357"/>
      <c r="V101" s="357"/>
      <c r="W101" s="357"/>
      <c r="X101" s="357"/>
      <c r="Y101" s="357"/>
      <c r="Z101" s="357"/>
    </row>
    <row r="102" spans="1:26" ht="15">
      <c r="A102" s="357"/>
      <c r="B102" s="357"/>
      <c r="C102" s="357"/>
      <c r="D102" s="357"/>
      <c r="E102" s="357"/>
      <c r="F102" s="357"/>
      <c r="G102" s="357"/>
      <c r="H102" s="357"/>
      <c r="I102" s="357"/>
      <c r="J102" s="357"/>
      <c r="K102" s="357"/>
      <c r="L102" s="357"/>
      <c r="M102" s="357"/>
      <c r="N102" s="357"/>
      <c r="O102" s="357"/>
      <c r="P102" s="357"/>
      <c r="Q102" s="357"/>
      <c r="R102" s="357"/>
      <c r="S102" s="357"/>
      <c r="T102" s="357"/>
      <c r="U102" s="357"/>
      <c r="V102" s="357"/>
      <c r="W102" s="357"/>
      <c r="X102" s="357"/>
      <c r="Y102" s="357"/>
      <c r="Z102" s="357"/>
    </row>
    <row r="103" spans="1:26" ht="15">
      <c r="A103" s="357"/>
      <c r="B103" s="357"/>
      <c r="C103" s="357"/>
      <c r="D103" s="357"/>
      <c r="E103" s="357"/>
      <c r="F103" s="357"/>
      <c r="G103" s="357"/>
      <c r="H103" s="357"/>
      <c r="I103" s="357"/>
      <c r="J103" s="357"/>
      <c r="K103" s="357"/>
      <c r="L103" s="357"/>
      <c r="M103" s="357"/>
      <c r="N103" s="357"/>
      <c r="O103" s="357"/>
      <c r="P103" s="357"/>
      <c r="Q103" s="357"/>
      <c r="R103" s="357"/>
      <c r="S103" s="357"/>
      <c r="T103" s="357"/>
      <c r="U103" s="357"/>
      <c r="V103" s="357"/>
      <c r="W103" s="357"/>
      <c r="X103" s="357"/>
      <c r="Y103" s="357"/>
      <c r="Z103" s="357"/>
    </row>
    <row r="104" spans="1:26" ht="15">
      <c r="A104" s="357"/>
      <c r="B104" s="357"/>
      <c r="C104" s="357"/>
      <c r="D104" s="357"/>
      <c r="E104" s="357"/>
      <c r="F104" s="357"/>
      <c r="G104" s="357"/>
      <c r="H104" s="357"/>
      <c r="I104" s="357"/>
      <c r="J104" s="357"/>
      <c r="K104" s="357"/>
      <c r="L104" s="357"/>
      <c r="M104" s="357"/>
      <c r="N104" s="357"/>
      <c r="O104" s="357"/>
      <c r="P104" s="357"/>
      <c r="Q104" s="357"/>
      <c r="R104" s="357"/>
      <c r="S104" s="357"/>
      <c r="T104" s="357"/>
      <c r="U104" s="357"/>
      <c r="V104" s="357"/>
      <c r="W104" s="357"/>
      <c r="X104" s="357"/>
      <c r="Y104" s="357"/>
      <c r="Z104" s="357"/>
    </row>
    <row r="105" spans="1:26" ht="15">
      <c r="A105" s="357"/>
      <c r="B105" s="357"/>
      <c r="C105" s="357"/>
      <c r="D105" s="357"/>
      <c r="E105" s="357"/>
      <c r="F105" s="357"/>
      <c r="G105" s="357"/>
      <c r="H105" s="357"/>
      <c r="I105" s="357"/>
      <c r="J105" s="357"/>
      <c r="K105" s="357"/>
      <c r="L105" s="357"/>
      <c r="M105" s="357"/>
      <c r="N105" s="357"/>
      <c r="O105" s="357"/>
      <c r="P105" s="357"/>
      <c r="Q105" s="357"/>
      <c r="R105" s="357"/>
      <c r="S105" s="357"/>
      <c r="T105" s="357"/>
      <c r="U105" s="357"/>
      <c r="V105" s="357"/>
      <c r="W105" s="357"/>
      <c r="X105" s="357"/>
      <c r="Y105" s="357"/>
      <c r="Z105" s="357"/>
    </row>
    <row r="106" spans="1:26" ht="15">
      <c r="A106" s="357"/>
      <c r="B106" s="357"/>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row>
    <row r="107" spans="1:26" ht="15">
      <c r="A107" s="357"/>
      <c r="B107" s="357"/>
      <c r="C107" s="357"/>
      <c r="D107" s="357"/>
      <c r="E107" s="357"/>
      <c r="F107" s="357"/>
      <c r="G107" s="357"/>
      <c r="H107" s="357"/>
      <c r="I107" s="357"/>
      <c r="J107" s="357"/>
      <c r="K107" s="357"/>
      <c r="L107" s="357"/>
      <c r="M107" s="357"/>
      <c r="N107" s="357"/>
      <c r="O107" s="357"/>
      <c r="P107" s="357"/>
      <c r="Q107" s="357"/>
      <c r="R107" s="357"/>
      <c r="S107" s="357"/>
      <c r="T107" s="357"/>
      <c r="U107" s="357"/>
      <c r="V107" s="357"/>
      <c r="W107" s="357"/>
      <c r="X107" s="357"/>
      <c r="Y107" s="357"/>
      <c r="Z107" s="357"/>
    </row>
    <row r="108" spans="1:26" ht="15">
      <c r="A108" s="357"/>
      <c r="B108" s="357"/>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row>
    <row r="109" spans="1:26" ht="15">
      <c r="A109" s="357"/>
      <c r="B109" s="357"/>
      <c r="C109" s="357"/>
      <c r="D109" s="357"/>
      <c r="E109" s="357"/>
      <c r="F109" s="357"/>
      <c r="G109" s="357"/>
      <c r="H109" s="357"/>
      <c r="I109" s="357"/>
      <c r="J109" s="357"/>
      <c r="K109" s="357"/>
      <c r="L109" s="357"/>
      <c r="M109" s="357"/>
      <c r="N109" s="357"/>
      <c r="O109" s="357"/>
      <c r="P109" s="357"/>
      <c r="Q109" s="357"/>
      <c r="R109" s="357"/>
      <c r="S109" s="357"/>
      <c r="T109" s="357"/>
      <c r="U109" s="357"/>
      <c r="V109" s="357"/>
      <c r="W109" s="357"/>
      <c r="X109" s="357"/>
      <c r="Y109" s="357"/>
      <c r="Z109" s="357"/>
    </row>
    <row r="110" spans="1:26" ht="15">
      <c r="A110" s="357"/>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row>
    <row r="111" spans="1:26" ht="15">
      <c r="A111" s="357"/>
      <c r="B111" s="357"/>
      <c r="C111" s="357"/>
      <c r="D111" s="357"/>
      <c r="E111" s="357"/>
      <c r="F111" s="357"/>
      <c r="G111" s="357"/>
      <c r="H111" s="357"/>
      <c r="I111" s="357"/>
      <c r="J111" s="357"/>
      <c r="K111" s="357"/>
      <c r="L111" s="357"/>
      <c r="M111" s="357"/>
      <c r="N111" s="357"/>
      <c r="O111" s="357"/>
      <c r="P111" s="357"/>
      <c r="Q111" s="357"/>
      <c r="R111" s="357"/>
      <c r="S111" s="357"/>
      <c r="T111" s="357"/>
      <c r="U111" s="357"/>
      <c r="V111" s="357"/>
      <c r="W111" s="357"/>
      <c r="X111" s="357"/>
      <c r="Y111" s="357"/>
      <c r="Z111" s="357"/>
    </row>
    <row r="112" spans="1:26" ht="15">
      <c r="A112" s="357"/>
      <c r="B112" s="357"/>
      <c r="C112" s="357"/>
      <c r="D112" s="357"/>
      <c r="E112" s="357"/>
      <c r="F112" s="357"/>
      <c r="G112" s="357"/>
      <c r="H112" s="357"/>
      <c r="I112" s="357"/>
      <c r="J112" s="357"/>
      <c r="K112" s="357"/>
      <c r="L112" s="357"/>
      <c r="M112" s="357"/>
      <c r="N112" s="357"/>
      <c r="O112" s="357"/>
      <c r="P112" s="357"/>
      <c r="Q112" s="357"/>
      <c r="R112" s="357"/>
      <c r="S112" s="357"/>
      <c r="T112" s="357"/>
      <c r="U112" s="357"/>
      <c r="V112" s="357"/>
      <c r="W112" s="357"/>
      <c r="X112" s="357"/>
      <c r="Y112" s="357"/>
      <c r="Z112" s="357"/>
    </row>
    <row r="113" spans="1:26" ht="15">
      <c r="A113" s="357"/>
      <c r="B113" s="357"/>
      <c r="C113" s="357"/>
      <c r="D113" s="357"/>
      <c r="E113" s="357"/>
      <c r="F113" s="357"/>
      <c r="G113" s="357"/>
      <c r="H113" s="357"/>
      <c r="I113" s="357"/>
      <c r="J113" s="357"/>
      <c r="K113" s="357"/>
      <c r="L113" s="357"/>
      <c r="M113" s="357"/>
      <c r="N113" s="357"/>
      <c r="O113" s="357"/>
      <c r="P113" s="357"/>
      <c r="Q113" s="357"/>
      <c r="R113" s="357"/>
      <c r="S113" s="357"/>
      <c r="T113" s="357"/>
      <c r="U113" s="357"/>
      <c r="V113" s="357"/>
      <c r="W113" s="357"/>
      <c r="X113" s="357"/>
      <c r="Y113" s="357"/>
      <c r="Z113" s="357"/>
    </row>
    <row r="114" spans="1:26" ht="15">
      <c r="A114" s="357"/>
      <c r="B114" s="357"/>
      <c r="C114" s="357"/>
      <c r="D114" s="357"/>
      <c r="E114" s="357"/>
      <c r="F114" s="357"/>
      <c r="G114" s="357"/>
      <c r="H114" s="357"/>
      <c r="I114" s="357"/>
      <c r="J114" s="357"/>
      <c r="K114" s="357"/>
      <c r="L114" s="357"/>
      <c r="M114" s="357"/>
      <c r="N114" s="357"/>
      <c r="O114" s="357"/>
      <c r="P114" s="357"/>
      <c r="Q114" s="357"/>
      <c r="R114" s="357"/>
      <c r="S114" s="357"/>
      <c r="T114" s="357"/>
      <c r="U114" s="357"/>
      <c r="V114" s="357"/>
      <c r="W114" s="357"/>
      <c r="X114" s="357"/>
      <c r="Y114" s="357"/>
      <c r="Z114" s="357"/>
    </row>
    <row r="115" spans="1:26" ht="15">
      <c r="A115" s="357"/>
      <c r="B115" s="357"/>
      <c r="C115" s="357"/>
      <c r="D115" s="357"/>
      <c r="E115" s="357"/>
      <c r="F115" s="357"/>
      <c r="G115" s="357"/>
      <c r="H115" s="357"/>
      <c r="I115" s="357"/>
      <c r="J115" s="357"/>
      <c r="K115" s="357"/>
      <c r="L115" s="357"/>
      <c r="M115" s="357"/>
      <c r="N115" s="357"/>
      <c r="O115" s="357"/>
      <c r="P115" s="357"/>
      <c r="Q115" s="357"/>
      <c r="R115" s="357"/>
      <c r="S115" s="357"/>
      <c r="T115" s="357"/>
      <c r="U115" s="357"/>
      <c r="V115" s="357"/>
      <c r="W115" s="357"/>
      <c r="X115" s="357"/>
      <c r="Y115" s="357"/>
      <c r="Z115" s="357"/>
    </row>
    <row r="116" spans="1:26" ht="15">
      <c r="A116" s="357"/>
      <c r="B116" s="357"/>
      <c r="C116" s="357"/>
      <c r="D116" s="357"/>
      <c r="E116" s="357"/>
      <c r="F116" s="357"/>
      <c r="G116" s="357"/>
      <c r="H116" s="357"/>
      <c r="I116" s="357"/>
      <c r="J116" s="357"/>
      <c r="K116" s="357"/>
      <c r="L116" s="357"/>
      <c r="M116" s="357"/>
      <c r="N116" s="357"/>
      <c r="O116" s="357"/>
      <c r="P116" s="357"/>
      <c r="Q116" s="357"/>
      <c r="R116" s="357"/>
      <c r="S116" s="357"/>
      <c r="T116" s="357"/>
      <c r="U116" s="357"/>
      <c r="V116" s="357"/>
      <c r="W116" s="357"/>
      <c r="X116" s="357"/>
      <c r="Y116" s="357"/>
      <c r="Z116" s="357"/>
    </row>
    <row r="117" spans="1:26" ht="15">
      <c r="A117" s="357"/>
      <c r="B117" s="357"/>
      <c r="C117" s="357"/>
      <c r="D117" s="357"/>
      <c r="E117" s="357"/>
      <c r="F117" s="357"/>
      <c r="G117" s="357"/>
      <c r="H117" s="357"/>
      <c r="I117" s="357"/>
      <c r="J117" s="357"/>
      <c r="K117" s="357"/>
      <c r="L117" s="357"/>
      <c r="M117" s="357"/>
      <c r="N117" s="357"/>
      <c r="O117" s="357"/>
      <c r="P117" s="357"/>
      <c r="Q117" s="357"/>
      <c r="R117" s="357"/>
      <c r="S117" s="357"/>
      <c r="T117" s="357"/>
      <c r="U117" s="357"/>
      <c r="V117" s="357"/>
      <c r="W117" s="357"/>
      <c r="X117" s="357"/>
      <c r="Y117" s="357"/>
      <c r="Z117" s="357"/>
    </row>
    <row r="118" spans="1:26" ht="15">
      <c r="A118" s="357"/>
      <c r="B118" s="357"/>
      <c r="C118" s="357"/>
      <c r="D118" s="357"/>
      <c r="E118" s="357"/>
      <c r="F118" s="357"/>
      <c r="G118" s="357"/>
      <c r="H118" s="357"/>
      <c r="I118" s="357"/>
      <c r="J118" s="357"/>
      <c r="K118" s="357"/>
      <c r="L118" s="357"/>
      <c r="M118" s="357"/>
      <c r="N118" s="357"/>
      <c r="O118" s="357"/>
      <c r="P118" s="357"/>
      <c r="Q118" s="357"/>
      <c r="R118" s="357"/>
      <c r="S118" s="357"/>
      <c r="T118" s="357"/>
      <c r="U118" s="357"/>
      <c r="V118" s="357"/>
      <c r="W118" s="357"/>
      <c r="X118" s="357"/>
      <c r="Y118" s="357"/>
      <c r="Z118" s="357"/>
    </row>
    <row r="119" spans="1:26" ht="15">
      <c r="A119" s="357"/>
      <c r="B119" s="357"/>
      <c r="C119" s="357"/>
      <c r="D119" s="357"/>
      <c r="E119" s="357"/>
      <c r="F119" s="357"/>
      <c r="G119" s="357"/>
      <c r="H119" s="357"/>
      <c r="I119" s="357"/>
      <c r="J119" s="357"/>
      <c r="K119" s="357"/>
      <c r="L119" s="357"/>
      <c r="M119" s="357"/>
      <c r="N119" s="357"/>
      <c r="O119" s="357"/>
      <c r="P119" s="357"/>
      <c r="Q119" s="357"/>
      <c r="R119" s="357"/>
      <c r="S119" s="357"/>
      <c r="T119" s="357"/>
      <c r="U119" s="357"/>
      <c r="V119" s="357"/>
      <c r="W119" s="357"/>
      <c r="X119" s="357"/>
      <c r="Y119" s="357"/>
      <c r="Z119" s="357"/>
    </row>
    <row r="120" spans="1:26" ht="15">
      <c r="A120" s="357"/>
      <c r="B120" s="357"/>
      <c r="C120" s="357"/>
      <c r="D120" s="357"/>
      <c r="E120" s="357"/>
      <c r="F120" s="357"/>
      <c r="G120" s="357"/>
      <c r="H120" s="357"/>
      <c r="I120" s="357"/>
      <c r="J120" s="357"/>
      <c r="K120" s="357"/>
      <c r="L120" s="357"/>
      <c r="M120" s="357"/>
      <c r="N120" s="357"/>
      <c r="O120" s="357"/>
      <c r="P120" s="357"/>
      <c r="Q120" s="357"/>
      <c r="R120" s="357"/>
      <c r="S120" s="357"/>
      <c r="T120" s="357"/>
      <c r="U120" s="357"/>
      <c r="V120" s="357"/>
      <c r="W120" s="357"/>
      <c r="X120" s="357"/>
      <c r="Y120" s="357"/>
      <c r="Z120" s="357"/>
    </row>
    <row r="121" spans="1:26" ht="15">
      <c r="A121" s="357"/>
      <c r="B121" s="357"/>
      <c r="C121" s="357"/>
      <c r="D121" s="357"/>
      <c r="E121" s="357"/>
      <c r="F121" s="357"/>
      <c r="G121" s="357"/>
      <c r="H121" s="357"/>
      <c r="I121" s="357"/>
      <c r="J121" s="357"/>
      <c r="K121" s="357"/>
      <c r="L121" s="357"/>
      <c r="M121" s="357"/>
      <c r="N121" s="357"/>
      <c r="O121" s="357"/>
      <c r="P121" s="357"/>
      <c r="Q121" s="357"/>
      <c r="R121" s="357"/>
      <c r="S121" s="357"/>
      <c r="T121" s="357"/>
      <c r="U121" s="357"/>
      <c r="V121" s="357"/>
      <c r="W121" s="357"/>
      <c r="X121" s="357"/>
      <c r="Y121" s="357"/>
      <c r="Z121" s="357"/>
    </row>
    <row r="122" spans="1:26" ht="15">
      <c r="A122" s="357"/>
      <c r="B122" s="357"/>
      <c r="C122" s="357"/>
      <c r="D122" s="357"/>
      <c r="E122" s="357"/>
      <c r="F122" s="357"/>
      <c r="G122" s="357"/>
      <c r="H122" s="357"/>
      <c r="I122" s="357"/>
      <c r="J122" s="357"/>
      <c r="K122" s="357"/>
      <c r="L122" s="357"/>
      <c r="M122" s="357"/>
      <c r="N122" s="357"/>
      <c r="O122" s="357"/>
      <c r="P122" s="357"/>
      <c r="Q122" s="357"/>
      <c r="R122" s="357"/>
      <c r="S122" s="357"/>
      <c r="T122" s="357"/>
      <c r="U122" s="357"/>
      <c r="V122" s="357"/>
      <c r="W122" s="357"/>
      <c r="X122" s="357"/>
      <c r="Y122" s="357"/>
      <c r="Z122" s="357"/>
    </row>
    <row r="123" spans="1:26" ht="15">
      <c r="A123" s="357"/>
      <c r="B123" s="357"/>
      <c r="C123" s="357"/>
      <c r="D123" s="357"/>
      <c r="E123" s="357"/>
      <c r="F123" s="357"/>
      <c r="G123" s="357"/>
      <c r="H123" s="357"/>
      <c r="I123" s="357"/>
      <c r="J123" s="357"/>
      <c r="K123" s="357"/>
      <c r="L123" s="357"/>
      <c r="M123" s="357"/>
      <c r="N123" s="357"/>
      <c r="O123" s="357"/>
      <c r="P123" s="357"/>
      <c r="Q123" s="357"/>
      <c r="R123" s="357"/>
      <c r="S123" s="357"/>
      <c r="T123" s="357"/>
      <c r="U123" s="357"/>
      <c r="V123" s="357"/>
      <c r="W123" s="357"/>
      <c r="X123" s="357"/>
      <c r="Y123" s="357"/>
      <c r="Z123" s="357"/>
    </row>
    <row r="124" spans="1:26" ht="15">
      <c r="A124" s="357"/>
      <c r="B124" s="357"/>
      <c r="C124" s="357"/>
      <c r="D124" s="357"/>
      <c r="E124" s="357"/>
      <c r="F124" s="357"/>
      <c r="G124" s="357"/>
      <c r="H124" s="357"/>
      <c r="I124" s="357"/>
      <c r="J124" s="357"/>
      <c r="K124" s="357"/>
      <c r="L124" s="357"/>
      <c r="M124" s="357"/>
      <c r="N124" s="357"/>
      <c r="O124" s="357"/>
      <c r="P124" s="357"/>
      <c r="Q124" s="357"/>
      <c r="R124" s="357"/>
      <c r="S124" s="357"/>
      <c r="T124" s="357"/>
      <c r="U124" s="357"/>
      <c r="V124" s="357"/>
      <c r="W124" s="357"/>
      <c r="X124" s="357"/>
      <c r="Y124" s="357"/>
      <c r="Z124" s="357"/>
    </row>
    <row r="125" spans="1:26" ht="15">
      <c r="A125" s="357"/>
      <c r="B125" s="357"/>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row>
    <row r="126" spans="1:26" ht="15">
      <c r="A126" s="357"/>
      <c r="B126" s="357"/>
      <c r="C126" s="357"/>
      <c r="D126" s="357"/>
      <c r="E126" s="357"/>
      <c r="F126" s="357"/>
      <c r="G126" s="357"/>
      <c r="H126" s="357"/>
      <c r="I126" s="357"/>
      <c r="J126" s="357"/>
      <c r="K126" s="357"/>
      <c r="L126" s="357"/>
      <c r="M126" s="357"/>
      <c r="N126" s="357"/>
      <c r="O126" s="357"/>
      <c r="P126" s="357"/>
      <c r="Q126" s="357"/>
      <c r="R126" s="357"/>
      <c r="S126" s="357"/>
      <c r="T126" s="357"/>
      <c r="U126" s="357"/>
      <c r="V126" s="357"/>
      <c r="W126" s="357"/>
      <c r="X126" s="357"/>
      <c r="Y126" s="357"/>
      <c r="Z126" s="357"/>
    </row>
    <row r="127" spans="1:26" ht="15">
      <c r="A127" s="357"/>
      <c r="B127" s="357"/>
      <c r="C127" s="357"/>
      <c r="D127" s="357"/>
      <c r="E127" s="357"/>
      <c r="F127" s="357"/>
      <c r="G127" s="357"/>
      <c r="H127" s="357"/>
      <c r="I127" s="357"/>
      <c r="J127" s="357"/>
      <c r="K127" s="357"/>
      <c r="L127" s="357"/>
      <c r="M127" s="357"/>
      <c r="N127" s="357"/>
      <c r="O127" s="357"/>
      <c r="P127" s="357"/>
      <c r="Q127" s="357"/>
      <c r="R127" s="357"/>
      <c r="S127" s="357"/>
      <c r="T127" s="357"/>
      <c r="U127" s="357"/>
      <c r="V127" s="357"/>
      <c r="W127" s="357"/>
      <c r="X127" s="357"/>
      <c r="Y127" s="357"/>
      <c r="Z127" s="357"/>
    </row>
    <row r="128" spans="1:26" ht="15">
      <c r="A128" s="357"/>
      <c r="B128" s="357"/>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row>
    <row r="129" spans="1:26" ht="15">
      <c r="A129" s="357"/>
      <c r="B129" s="357"/>
      <c r="C129" s="357"/>
      <c r="D129" s="357"/>
      <c r="E129" s="357"/>
      <c r="F129" s="357"/>
      <c r="G129" s="357"/>
      <c r="H129" s="357"/>
      <c r="I129" s="357"/>
      <c r="J129" s="357"/>
      <c r="K129" s="357"/>
      <c r="L129" s="357"/>
      <c r="M129" s="357"/>
      <c r="N129" s="357"/>
      <c r="O129" s="357"/>
      <c r="P129" s="357"/>
      <c r="Q129" s="357"/>
      <c r="R129" s="357"/>
      <c r="S129" s="357"/>
      <c r="T129" s="357"/>
      <c r="U129" s="357"/>
      <c r="V129" s="357"/>
      <c r="W129" s="357"/>
      <c r="X129" s="357"/>
      <c r="Y129" s="357"/>
      <c r="Z129" s="357"/>
    </row>
    <row r="130" spans="1:26" ht="15">
      <c r="A130" s="357"/>
      <c r="B130" s="357"/>
      <c r="C130" s="357"/>
      <c r="D130" s="357"/>
      <c r="E130" s="357"/>
      <c r="F130" s="357"/>
      <c r="G130" s="357"/>
      <c r="H130" s="357"/>
      <c r="I130" s="357"/>
      <c r="J130" s="357"/>
      <c r="K130" s="357"/>
      <c r="L130" s="357"/>
      <c r="M130" s="357"/>
      <c r="N130" s="357"/>
      <c r="O130" s="357"/>
      <c r="P130" s="357"/>
      <c r="Q130" s="357"/>
      <c r="R130" s="357"/>
      <c r="S130" s="357"/>
      <c r="T130" s="357"/>
      <c r="U130" s="357"/>
      <c r="V130" s="357"/>
      <c r="W130" s="357"/>
      <c r="X130" s="357"/>
      <c r="Y130" s="357"/>
      <c r="Z130" s="357"/>
    </row>
    <row r="131" spans="1:26" ht="15">
      <c r="A131" s="357"/>
      <c r="B131" s="357"/>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row>
    <row r="132" spans="1:26" ht="15">
      <c r="A132" s="357"/>
      <c r="B132" s="357"/>
      <c r="C132" s="357"/>
      <c r="D132" s="357"/>
      <c r="E132" s="357"/>
      <c r="F132" s="357"/>
      <c r="G132" s="357"/>
      <c r="H132" s="357"/>
      <c r="I132" s="357"/>
      <c r="J132" s="357"/>
      <c r="K132" s="357"/>
      <c r="L132" s="357"/>
      <c r="M132" s="357"/>
      <c r="N132" s="357"/>
      <c r="O132" s="357"/>
      <c r="P132" s="357"/>
      <c r="Q132" s="357"/>
      <c r="R132" s="357"/>
      <c r="S132" s="357"/>
      <c r="T132" s="357"/>
      <c r="U132" s="357"/>
      <c r="V132" s="357"/>
      <c r="W132" s="357"/>
      <c r="X132" s="357"/>
      <c r="Y132" s="357"/>
      <c r="Z132" s="357"/>
    </row>
    <row r="133" spans="1:26" ht="15">
      <c r="A133" s="357"/>
      <c r="B133" s="357"/>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357"/>
      <c r="Z133" s="357"/>
    </row>
    <row r="134" spans="1:26" ht="15">
      <c r="A134" s="357"/>
      <c r="B134" s="357"/>
      <c r="C134" s="357"/>
      <c r="D134" s="357"/>
      <c r="E134" s="357"/>
      <c r="F134" s="357"/>
      <c r="G134" s="357"/>
      <c r="H134" s="357"/>
      <c r="I134" s="357"/>
      <c r="J134" s="357"/>
      <c r="K134" s="357"/>
      <c r="L134" s="357"/>
      <c r="M134" s="357"/>
      <c r="N134" s="357"/>
      <c r="O134" s="357"/>
      <c r="P134" s="357"/>
      <c r="Q134" s="357"/>
      <c r="R134" s="357"/>
      <c r="S134" s="357"/>
      <c r="T134" s="357"/>
      <c r="U134" s="357"/>
      <c r="V134" s="357"/>
      <c r="W134" s="357"/>
      <c r="X134" s="357"/>
      <c r="Y134" s="357"/>
      <c r="Z134" s="357"/>
    </row>
    <row r="135" spans="1:26" ht="15">
      <c r="A135" s="357"/>
      <c r="B135" s="357"/>
      <c r="C135" s="357"/>
      <c r="D135" s="357"/>
      <c r="E135" s="357"/>
      <c r="F135" s="357"/>
      <c r="G135" s="357"/>
      <c r="H135" s="357"/>
      <c r="I135" s="357"/>
      <c r="J135" s="357"/>
      <c r="K135" s="357"/>
      <c r="L135" s="357"/>
      <c r="M135" s="357"/>
      <c r="N135" s="357"/>
      <c r="O135" s="357"/>
      <c r="P135" s="357"/>
      <c r="Q135" s="357"/>
      <c r="R135" s="357"/>
      <c r="S135" s="357"/>
      <c r="T135" s="357"/>
      <c r="U135" s="357"/>
      <c r="V135" s="357"/>
      <c r="W135" s="357"/>
      <c r="X135" s="357"/>
      <c r="Y135" s="357"/>
      <c r="Z135" s="357"/>
    </row>
    <row r="136" spans="1:26" ht="15">
      <c r="A136" s="357"/>
      <c r="B136" s="357"/>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357"/>
      <c r="Z136" s="357"/>
    </row>
    <row r="137" spans="1:26" ht="15">
      <c r="A137" s="357"/>
      <c r="B137" s="357"/>
      <c r="C137" s="357"/>
      <c r="D137" s="357"/>
      <c r="E137" s="357"/>
      <c r="F137" s="357"/>
      <c r="G137" s="357"/>
      <c r="H137" s="357"/>
      <c r="I137" s="357"/>
      <c r="J137" s="357"/>
      <c r="K137" s="357"/>
      <c r="L137" s="357"/>
      <c r="M137" s="357"/>
      <c r="N137" s="357"/>
      <c r="O137" s="357"/>
      <c r="P137" s="357"/>
      <c r="Q137" s="357"/>
      <c r="R137" s="357"/>
      <c r="S137" s="357"/>
      <c r="T137" s="357"/>
      <c r="U137" s="357"/>
      <c r="V137" s="357"/>
      <c r="W137" s="357"/>
      <c r="X137" s="357"/>
      <c r="Y137" s="357"/>
      <c r="Z137" s="357"/>
    </row>
    <row r="138" spans="1:26" ht="15">
      <c r="A138" s="357"/>
      <c r="B138" s="357"/>
      <c r="C138" s="357"/>
      <c r="D138" s="357"/>
      <c r="E138" s="357"/>
      <c r="F138" s="357"/>
      <c r="G138" s="357"/>
      <c r="H138" s="357"/>
      <c r="I138" s="357"/>
      <c r="J138" s="357"/>
      <c r="K138" s="357"/>
      <c r="L138" s="357"/>
      <c r="M138" s="357"/>
      <c r="N138" s="357"/>
      <c r="O138" s="357"/>
      <c r="P138" s="357"/>
      <c r="Q138" s="357"/>
      <c r="R138" s="357"/>
      <c r="S138" s="357"/>
      <c r="T138" s="357"/>
      <c r="U138" s="357"/>
      <c r="V138" s="357"/>
      <c r="W138" s="357"/>
      <c r="X138" s="357"/>
      <c r="Y138" s="357"/>
      <c r="Z138" s="357"/>
    </row>
    <row r="139" spans="1:26" ht="15">
      <c r="A139" s="357"/>
      <c r="B139" s="357"/>
      <c r="C139" s="357"/>
      <c r="D139" s="357"/>
      <c r="E139" s="357"/>
      <c r="F139" s="357"/>
      <c r="G139" s="357"/>
      <c r="H139" s="357"/>
      <c r="I139" s="357"/>
      <c r="J139" s="357"/>
      <c r="K139" s="357"/>
      <c r="L139" s="357"/>
      <c r="M139" s="357"/>
      <c r="N139" s="357"/>
      <c r="O139" s="357"/>
      <c r="P139" s="357"/>
      <c r="Q139" s="357"/>
      <c r="R139" s="357"/>
      <c r="S139" s="357"/>
      <c r="T139" s="357"/>
      <c r="U139" s="357"/>
      <c r="V139" s="357"/>
      <c r="W139" s="357"/>
      <c r="X139" s="357"/>
      <c r="Y139" s="357"/>
      <c r="Z139" s="357"/>
    </row>
    <row r="140" spans="1:26" ht="15">
      <c r="A140" s="357"/>
      <c r="B140" s="357"/>
      <c r="C140" s="357"/>
      <c r="D140" s="357"/>
      <c r="E140" s="357"/>
      <c r="F140" s="357"/>
      <c r="G140" s="357"/>
      <c r="H140" s="357"/>
      <c r="I140" s="357"/>
      <c r="J140" s="357"/>
      <c r="K140" s="357"/>
      <c r="L140" s="357"/>
      <c r="M140" s="357"/>
      <c r="N140" s="357"/>
      <c r="O140" s="357"/>
      <c r="P140" s="357"/>
      <c r="Q140" s="357"/>
      <c r="R140" s="357"/>
      <c r="S140" s="357"/>
      <c r="T140" s="357"/>
      <c r="U140" s="357"/>
      <c r="V140" s="357"/>
      <c r="W140" s="357"/>
      <c r="X140" s="357"/>
      <c r="Y140" s="357"/>
      <c r="Z140" s="357"/>
    </row>
    <row r="141" spans="1:26" ht="15">
      <c r="A141" s="357"/>
      <c r="B141" s="357"/>
      <c r="C141" s="357"/>
      <c r="D141" s="357"/>
      <c r="E141" s="357"/>
      <c r="F141" s="357"/>
      <c r="G141" s="357"/>
      <c r="H141" s="357"/>
      <c r="I141" s="357"/>
      <c r="J141" s="357"/>
      <c r="K141" s="357"/>
      <c r="L141" s="357"/>
      <c r="M141" s="357"/>
      <c r="N141" s="357"/>
      <c r="O141" s="357"/>
      <c r="P141" s="357"/>
      <c r="Q141" s="357"/>
      <c r="R141" s="357"/>
      <c r="S141" s="357"/>
      <c r="T141" s="357"/>
      <c r="U141" s="357"/>
      <c r="V141" s="357"/>
      <c r="W141" s="357"/>
      <c r="X141" s="357"/>
      <c r="Y141" s="357"/>
      <c r="Z141" s="357"/>
    </row>
    <row r="142" spans="1:26" ht="15">
      <c r="A142" s="357"/>
      <c r="B142" s="357"/>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row>
    <row r="143" spans="1:26" ht="15">
      <c r="A143" s="357"/>
      <c r="B143" s="357"/>
      <c r="C143" s="357"/>
      <c r="D143" s="357"/>
      <c r="E143" s="357"/>
      <c r="F143" s="357"/>
      <c r="G143" s="357"/>
      <c r="H143" s="357"/>
      <c r="I143" s="357"/>
      <c r="J143" s="357"/>
      <c r="K143" s="357"/>
      <c r="L143" s="357"/>
      <c r="M143" s="357"/>
      <c r="N143" s="357"/>
      <c r="O143" s="357"/>
      <c r="P143" s="357"/>
      <c r="Q143" s="357"/>
      <c r="R143" s="357"/>
      <c r="S143" s="357"/>
      <c r="T143" s="357"/>
      <c r="U143" s="357"/>
      <c r="V143" s="357"/>
      <c r="W143" s="357"/>
      <c r="X143" s="357"/>
      <c r="Y143" s="357"/>
      <c r="Z143" s="357"/>
    </row>
    <row r="144" spans="1:26" ht="15">
      <c r="A144" s="357"/>
      <c r="B144" s="357"/>
      <c r="C144" s="357"/>
      <c r="D144" s="357"/>
      <c r="E144" s="357"/>
      <c r="F144" s="357"/>
      <c r="G144" s="357"/>
      <c r="H144" s="357"/>
      <c r="I144" s="357"/>
      <c r="J144" s="357"/>
      <c r="K144" s="357"/>
      <c r="L144" s="357"/>
      <c r="M144" s="357"/>
      <c r="N144" s="357"/>
      <c r="O144" s="357"/>
      <c r="P144" s="357"/>
      <c r="Q144" s="357"/>
      <c r="R144" s="357"/>
      <c r="S144" s="357"/>
      <c r="T144" s="357"/>
      <c r="U144" s="357"/>
      <c r="V144" s="357"/>
      <c r="W144" s="357"/>
      <c r="X144" s="357"/>
      <c r="Y144" s="357"/>
      <c r="Z144" s="357"/>
    </row>
    <row r="145" spans="1:26" ht="15">
      <c r="A145" s="357"/>
      <c r="B145" s="357"/>
      <c r="C145" s="357"/>
      <c r="D145" s="357"/>
      <c r="E145" s="357"/>
      <c r="F145" s="357"/>
      <c r="G145" s="357"/>
      <c r="H145" s="357"/>
      <c r="I145" s="357"/>
      <c r="J145" s="357"/>
      <c r="K145" s="357"/>
      <c r="L145" s="357"/>
      <c r="M145" s="357"/>
      <c r="N145" s="357"/>
      <c r="O145" s="357"/>
      <c r="P145" s="357"/>
      <c r="Q145" s="357"/>
      <c r="R145" s="357"/>
      <c r="S145" s="357"/>
      <c r="T145" s="357"/>
      <c r="U145" s="357"/>
      <c r="V145" s="357"/>
      <c r="W145" s="357"/>
      <c r="X145" s="357"/>
      <c r="Y145" s="357"/>
      <c r="Z145" s="357"/>
    </row>
    <row r="146" spans="1:26" ht="15">
      <c r="A146" s="357"/>
      <c r="B146" s="357"/>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357"/>
      <c r="Z146" s="357"/>
    </row>
    <row r="147" spans="1:26" ht="15">
      <c r="A147" s="357"/>
      <c r="B147" s="357"/>
      <c r="C147" s="357"/>
      <c r="D147" s="357"/>
      <c r="E147" s="357"/>
      <c r="F147" s="357"/>
      <c r="G147" s="357"/>
      <c r="H147" s="357"/>
      <c r="I147" s="357"/>
      <c r="J147" s="357"/>
      <c r="K147" s="357"/>
      <c r="L147" s="357"/>
      <c r="M147" s="357"/>
      <c r="N147" s="357"/>
      <c r="O147" s="357"/>
      <c r="P147" s="357"/>
      <c r="Q147" s="357"/>
      <c r="R147" s="357"/>
      <c r="S147" s="357"/>
      <c r="T147" s="357"/>
      <c r="U147" s="357"/>
      <c r="V147" s="357"/>
      <c r="W147" s="357"/>
      <c r="X147" s="357"/>
      <c r="Y147" s="357"/>
      <c r="Z147" s="357"/>
    </row>
    <row r="148" spans="1:26" ht="15">
      <c r="A148" s="357"/>
      <c r="B148" s="357"/>
      <c r="C148" s="357"/>
      <c r="D148" s="357"/>
      <c r="E148" s="357"/>
      <c r="F148" s="357"/>
      <c r="G148" s="357"/>
      <c r="H148" s="357"/>
      <c r="I148" s="357"/>
      <c r="J148" s="357"/>
      <c r="K148" s="357"/>
      <c r="L148" s="357"/>
      <c r="M148" s="357"/>
      <c r="N148" s="357"/>
      <c r="O148" s="357"/>
      <c r="P148" s="357"/>
      <c r="Q148" s="357"/>
      <c r="R148" s="357"/>
      <c r="S148" s="357"/>
      <c r="T148" s="357"/>
      <c r="U148" s="357"/>
      <c r="V148" s="357"/>
      <c r="W148" s="357"/>
      <c r="X148" s="357"/>
      <c r="Y148" s="357"/>
      <c r="Z148" s="357"/>
    </row>
    <row r="149" spans="1:26" ht="15">
      <c r="A149" s="357"/>
      <c r="B149" s="357"/>
      <c r="C149" s="357"/>
      <c r="D149" s="357"/>
      <c r="E149" s="357"/>
      <c r="F149" s="357"/>
      <c r="G149" s="357"/>
      <c r="H149" s="357"/>
      <c r="I149" s="357"/>
      <c r="J149" s="357"/>
      <c r="K149" s="357"/>
      <c r="L149" s="357"/>
      <c r="M149" s="357"/>
      <c r="N149" s="357"/>
      <c r="O149" s="357"/>
      <c r="P149" s="357"/>
      <c r="Q149" s="357"/>
      <c r="R149" s="357"/>
      <c r="S149" s="357"/>
      <c r="T149" s="357"/>
      <c r="U149" s="357"/>
      <c r="V149" s="357"/>
      <c r="W149" s="357"/>
      <c r="X149" s="357"/>
      <c r="Y149" s="357"/>
      <c r="Z149" s="357"/>
    </row>
    <row r="150" spans="1:26" ht="15">
      <c r="A150" s="357"/>
      <c r="B150" s="357"/>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357"/>
      <c r="Z150" s="357"/>
    </row>
    <row r="151" spans="1:26" ht="15">
      <c r="A151" s="357"/>
      <c r="B151" s="357"/>
      <c r="C151" s="357"/>
      <c r="D151" s="357"/>
      <c r="E151" s="357"/>
      <c r="F151" s="357"/>
      <c r="G151" s="357"/>
      <c r="H151" s="357"/>
      <c r="I151" s="357"/>
      <c r="J151" s="357"/>
      <c r="K151" s="357"/>
      <c r="L151" s="357"/>
      <c r="M151" s="357"/>
      <c r="N151" s="357"/>
      <c r="O151" s="357"/>
      <c r="P151" s="357"/>
      <c r="Q151" s="357"/>
      <c r="R151" s="357"/>
      <c r="S151" s="357"/>
      <c r="T151" s="357"/>
      <c r="U151" s="357"/>
      <c r="V151" s="357"/>
      <c r="W151" s="357"/>
      <c r="X151" s="357"/>
      <c r="Y151" s="357"/>
      <c r="Z151" s="357"/>
    </row>
    <row r="152" spans="1:26" ht="15">
      <c r="A152" s="357"/>
      <c r="B152" s="357"/>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row>
    <row r="153" spans="1:26" ht="15">
      <c r="A153" s="357"/>
      <c r="B153" s="357"/>
      <c r="C153" s="357"/>
      <c r="D153" s="357"/>
      <c r="E153" s="357"/>
      <c r="F153" s="357"/>
      <c r="G153" s="357"/>
      <c r="H153" s="357"/>
      <c r="I153" s="357"/>
      <c r="J153" s="357"/>
      <c r="K153" s="357"/>
      <c r="L153" s="357"/>
      <c r="M153" s="357"/>
      <c r="N153" s="357"/>
      <c r="O153" s="357"/>
      <c r="P153" s="357"/>
      <c r="Q153" s="357"/>
      <c r="R153" s="357"/>
      <c r="S153" s="357"/>
      <c r="T153" s="357"/>
      <c r="U153" s="357"/>
      <c r="V153" s="357"/>
      <c r="W153" s="357"/>
      <c r="X153" s="357"/>
      <c r="Y153" s="357"/>
      <c r="Z153" s="357"/>
    </row>
    <row r="154" spans="1:26" ht="15">
      <c r="A154" s="357"/>
      <c r="B154" s="357"/>
      <c r="C154" s="357"/>
      <c r="D154" s="357"/>
      <c r="E154" s="357"/>
      <c r="F154" s="357"/>
      <c r="G154" s="357"/>
      <c r="H154" s="357"/>
      <c r="I154" s="357"/>
      <c r="J154" s="357"/>
      <c r="K154" s="357"/>
      <c r="L154" s="357"/>
      <c r="M154" s="357"/>
      <c r="N154" s="357"/>
      <c r="O154" s="357"/>
      <c r="P154" s="357"/>
      <c r="Q154" s="357"/>
      <c r="R154" s="357"/>
      <c r="S154" s="357"/>
      <c r="T154" s="357"/>
      <c r="U154" s="357"/>
      <c r="V154" s="357"/>
      <c r="W154" s="357"/>
      <c r="X154" s="357"/>
      <c r="Y154" s="357"/>
      <c r="Z154" s="357"/>
    </row>
    <row r="155" spans="1:26" ht="15">
      <c r="A155" s="357"/>
      <c r="B155" s="357"/>
      <c r="C155" s="357"/>
      <c r="D155" s="357"/>
      <c r="E155" s="357"/>
      <c r="F155" s="357"/>
      <c r="G155" s="357"/>
      <c r="H155" s="357"/>
      <c r="I155" s="357"/>
      <c r="J155" s="357"/>
      <c r="K155" s="357"/>
      <c r="L155" s="357"/>
      <c r="M155" s="357"/>
      <c r="N155" s="357"/>
      <c r="O155" s="357"/>
      <c r="P155" s="357"/>
      <c r="Q155" s="357"/>
      <c r="R155" s="357"/>
      <c r="S155" s="357"/>
      <c r="T155" s="357"/>
      <c r="U155" s="357"/>
      <c r="V155" s="357"/>
      <c r="W155" s="357"/>
      <c r="X155" s="357"/>
      <c r="Y155" s="357"/>
      <c r="Z155" s="357"/>
    </row>
    <row r="156" spans="1:26" ht="15">
      <c r="A156" s="357"/>
      <c r="B156" s="357"/>
      <c r="C156" s="357"/>
      <c r="D156" s="357"/>
      <c r="E156" s="357"/>
      <c r="F156" s="357"/>
      <c r="G156" s="357"/>
      <c r="H156" s="357"/>
      <c r="I156" s="357"/>
      <c r="J156" s="357"/>
      <c r="K156" s="357"/>
      <c r="L156" s="357"/>
      <c r="M156" s="357"/>
      <c r="N156" s="357"/>
      <c r="O156" s="357"/>
      <c r="P156" s="357"/>
      <c r="Q156" s="357"/>
      <c r="R156" s="357"/>
      <c r="S156" s="357"/>
      <c r="T156" s="357"/>
      <c r="U156" s="357"/>
      <c r="V156" s="357"/>
      <c r="W156" s="357"/>
      <c r="X156" s="357"/>
      <c r="Y156" s="357"/>
      <c r="Z156" s="357"/>
    </row>
    <row r="157" spans="1:26" ht="15">
      <c r="A157" s="357"/>
      <c r="B157" s="357"/>
      <c r="C157" s="357"/>
      <c r="D157" s="357"/>
      <c r="E157" s="357"/>
      <c r="F157" s="357"/>
      <c r="G157" s="357"/>
      <c r="H157" s="357"/>
      <c r="I157" s="357"/>
      <c r="J157" s="357"/>
      <c r="K157" s="357"/>
      <c r="L157" s="357"/>
      <c r="M157" s="357"/>
      <c r="N157" s="357"/>
      <c r="O157" s="357"/>
      <c r="P157" s="357"/>
      <c r="Q157" s="357"/>
      <c r="R157" s="357"/>
      <c r="S157" s="357"/>
      <c r="T157" s="357"/>
      <c r="U157" s="357"/>
      <c r="V157" s="357"/>
      <c r="W157" s="357"/>
      <c r="X157" s="357"/>
      <c r="Y157" s="357"/>
      <c r="Z157" s="357"/>
    </row>
    <row r="158" spans="1:26" ht="15">
      <c r="A158" s="357"/>
      <c r="B158" s="357"/>
      <c r="C158" s="357"/>
      <c r="D158" s="357"/>
      <c r="E158" s="357"/>
      <c r="F158" s="357"/>
      <c r="G158" s="357"/>
      <c r="H158" s="357"/>
      <c r="I158" s="357"/>
      <c r="J158" s="357"/>
      <c r="K158" s="357"/>
      <c r="L158" s="357"/>
      <c r="M158" s="357"/>
      <c r="N158" s="357"/>
      <c r="O158" s="357"/>
      <c r="P158" s="357"/>
      <c r="Q158" s="357"/>
      <c r="R158" s="357"/>
      <c r="S158" s="357"/>
      <c r="T158" s="357"/>
      <c r="U158" s="357"/>
      <c r="V158" s="357"/>
      <c r="W158" s="357"/>
      <c r="X158" s="357"/>
      <c r="Y158" s="357"/>
      <c r="Z158" s="357"/>
    </row>
    <row r="159" spans="1:26" ht="15">
      <c r="A159" s="357"/>
      <c r="B159" s="357"/>
      <c r="C159" s="357"/>
      <c r="D159" s="357"/>
      <c r="E159" s="357"/>
      <c r="F159" s="357"/>
      <c r="G159" s="357"/>
      <c r="H159" s="357"/>
      <c r="I159" s="357"/>
      <c r="J159" s="357"/>
      <c r="K159" s="357"/>
      <c r="L159" s="357"/>
      <c r="M159" s="357"/>
      <c r="N159" s="357"/>
      <c r="O159" s="357"/>
      <c r="P159" s="357"/>
      <c r="Q159" s="357"/>
      <c r="R159" s="357"/>
      <c r="S159" s="357"/>
      <c r="T159" s="357"/>
      <c r="U159" s="357"/>
      <c r="V159" s="357"/>
      <c r="W159" s="357"/>
      <c r="X159" s="357"/>
      <c r="Y159" s="357"/>
      <c r="Z159" s="357"/>
    </row>
    <row r="160" spans="1:26" ht="15">
      <c r="A160" s="357"/>
      <c r="B160" s="357"/>
      <c r="C160" s="357"/>
      <c r="D160" s="357"/>
      <c r="E160" s="357"/>
      <c r="F160" s="357"/>
      <c r="G160" s="357"/>
      <c r="H160" s="357"/>
      <c r="I160" s="357"/>
      <c r="J160" s="357"/>
      <c r="K160" s="357"/>
      <c r="L160" s="357"/>
      <c r="M160" s="357"/>
      <c r="N160" s="357"/>
      <c r="O160" s="357"/>
      <c r="P160" s="357"/>
      <c r="Q160" s="357"/>
      <c r="R160" s="357"/>
      <c r="S160" s="357"/>
      <c r="T160" s="357"/>
      <c r="U160" s="357"/>
      <c r="V160" s="357"/>
      <c r="W160" s="357"/>
      <c r="X160" s="357"/>
      <c r="Y160" s="357"/>
      <c r="Z160" s="357"/>
    </row>
    <row r="161" spans="1:26" ht="15">
      <c r="A161" s="357"/>
      <c r="B161" s="357"/>
      <c r="C161" s="357"/>
      <c r="D161" s="357"/>
      <c r="E161" s="357"/>
      <c r="F161" s="357"/>
      <c r="G161" s="357"/>
      <c r="H161" s="357"/>
      <c r="I161" s="357"/>
      <c r="J161" s="357"/>
      <c r="K161" s="357"/>
      <c r="L161" s="357"/>
      <c r="M161" s="357"/>
      <c r="N161" s="357"/>
      <c r="O161" s="357"/>
      <c r="P161" s="357"/>
      <c r="Q161" s="357"/>
      <c r="R161" s="357"/>
      <c r="S161" s="357"/>
      <c r="T161" s="357"/>
      <c r="U161" s="357"/>
      <c r="V161" s="357"/>
      <c r="W161" s="357"/>
      <c r="X161" s="357"/>
      <c r="Y161" s="357"/>
      <c r="Z161" s="357"/>
    </row>
    <row r="162" spans="1:26" ht="15">
      <c r="A162" s="357"/>
      <c r="B162" s="357"/>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row>
    <row r="163" spans="1:26" ht="15">
      <c r="A163" s="357"/>
      <c r="B163" s="357"/>
      <c r="C163" s="357"/>
      <c r="D163" s="357"/>
      <c r="E163" s="357"/>
      <c r="F163" s="357"/>
      <c r="G163" s="357"/>
      <c r="H163" s="357"/>
      <c r="I163" s="357"/>
      <c r="J163" s="357"/>
      <c r="K163" s="357"/>
      <c r="L163" s="357"/>
      <c r="M163" s="357"/>
      <c r="N163" s="357"/>
      <c r="O163" s="357"/>
      <c r="P163" s="357"/>
      <c r="Q163" s="357"/>
      <c r="R163" s="357"/>
      <c r="S163" s="357"/>
      <c r="T163" s="357"/>
      <c r="U163" s="357"/>
      <c r="V163" s="357"/>
      <c r="W163" s="357"/>
      <c r="X163" s="357"/>
      <c r="Y163" s="357"/>
      <c r="Z163" s="357"/>
    </row>
    <row r="164" spans="1:26" ht="15">
      <c r="A164" s="357"/>
      <c r="B164" s="357"/>
      <c r="C164" s="357"/>
      <c r="D164" s="357"/>
      <c r="E164" s="357"/>
      <c r="F164" s="357"/>
      <c r="G164" s="357"/>
      <c r="H164" s="357"/>
      <c r="I164" s="357"/>
      <c r="J164" s="357"/>
      <c r="K164" s="357"/>
      <c r="L164" s="357"/>
      <c r="M164" s="357"/>
      <c r="N164" s="357"/>
      <c r="O164" s="357"/>
      <c r="P164" s="357"/>
      <c r="Q164" s="357"/>
      <c r="R164" s="357"/>
      <c r="S164" s="357"/>
      <c r="T164" s="357"/>
      <c r="U164" s="357"/>
      <c r="V164" s="357"/>
      <c r="W164" s="357"/>
      <c r="X164" s="357"/>
      <c r="Y164" s="357"/>
      <c r="Z164" s="357"/>
    </row>
    <row r="165" spans="1:26" ht="15">
      <c r="A165" s="357"/>
      <c r="B165" s="357"/>
      <c r="C165" s="357"/>
      <c r="D165" s="357"/>
      <c r="E165" s="357"/>
      <c r="F165" s="357"/>
      <c r="G165" s="357"/>
      <c r="H165" s="357"/>
      <c r="I165" s="357"/>
      <c r="J165" s="357"/>
      <c r="K165" s="357"/>
      <c r="L165" s="357"/>
      <c r="M165" s="357"/>
      <c r="N165" s="357"/>
      <c r="O165" s="357"/>
      <c r="P165" s="357"/>
      <c r="Q165" s="357"/>
      <c r="R165" s="357"/>
      <c r="S165" s="357"/>
      <c r="T165" s="357"/>
      <c r="U165" s="357"/>
      <c r="V165" s="357"/>
      <c r="W165" s="357"/>
      <c r="X165" s="357"/>
      <c r="Y165" s="357"/>
      <c r="Z165" s="357"/>
    </row>
    <row r="166" spans="1:26" ht="15">
      <c r="A166" s="357"/>
      <c r="B166" s="357"/>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row>
    <row r="167" spans="1:26" ht="15">
      <c r="A167" s="357"/>
      <c r="B167" s="357"/>
      <c r="C167" s="357"/>
      <c r="D167" s="357"/>
      <c r="E167" s="357"/>
      <c r="F167" s="357"/>
      <c r="G167" s="357"/>
      <c r="H167" s="357"/>
      <c r="I167" s="357"/>
      <c r="J167" s="357"/>
      <c r="K167" s="357"/>
      <c r="L167" s="357"/>
      <c r="M167" s="357"/>
      <c r="N167" s="357"/>
      <c r="O167" s="357"/>
      <c r="P167" s="357"/>
      <c r="Q167" s="357"/>
      <c r="R167" s="357"/>
      <c r="S167" s="357"/>
      <c r="T167" s="357"/>
      <c r="U167" s="357"/>
      <c r="V167" s="357"/>
      <c r="W167" s="357"/>
      <c r="X167" s="357"/>
      <c r="Y167" s="357"/>
      <c r="Z167" s="357"/>
    </row>
    <row r="168" spans="1:26" ht="15">
      <c r="A168" s="357"/>
      <c r="B168" s="357"/>
      <c r="C168" s="357"/>
      <c r="D168" s="357"/>
      <c r="E168" s="357"/>
      <c r="F168" s="357"/>
      <c r="G168" s="357"/>
      <c r="H168" s="357"/>
      <c r="I168" s="357"/>
      <c r="J168" s="357"/>
      <c r="K168" s="357"/>
      <c r="L168" s="357"/>
      <c r="M168" s="357"/>
      <c r="N168" s="357"/>
      <c r="O168" s="357"/>
      <c r="P168" s="357"/>
      <c r="Q168" s="357"/>
      <c r="R168" s="357"/>
      <c r="S168" s="357"/>
      <c r="T168" s="357"/>
      <c r="U168" s="357"/>
      <c r="V168" s="357"/>
      <c r="W168" s="357"/>
      <c r="X168" s="357"/>
      <c r="Y168" s="357"/>
      <c r="Z168" s="357"/>
    </row>
    <row r="169" spans="1:26" ht="15">
      <c r="A169" s="357"/>
      <c r="B169" s="357"/>
      <c r="C169" s="357"/>
      <c r="D169" s="357"/>
      <c r="E169" s="357"/>
      <c r="F169" s="357"/>
      <c r="G169" s="357"/>
      <c r="H169" s="357"/>
      <c r="I169" s="357"/>
      <c r="J169" s="357"/>
      <c r="K169" s="357"/>
      <c r="L169" s="357"/>
      <c r="M169" s="357"/>
      <c r="N169" s="357"/>
      <c r="O169" s="357"/>
      <c r="P169" s="357"/>
      <c r="Q169" s="357"/>
      <c r="R169" s="357"/>
      <c r="S169" s="357"/>
      <c r="T169" s="357"/>
      <c r="U169" s="357"/>
      <c r="V169" s="357"/>
      <c r="W169" s="357"/>
      <c r="X169" s="357"/>
      <c r="Y169" s="357"/>
      <c r="Z169" s="357"/>
    </row>
    <row r="170" spans="1:26" ht="15">
      <c r="A170" s="357"/>
      <c r="B170" s="357"/>
      <c r="C170" s="357"/>
      <c r="D170" s="357"/>
      <c r="E170" s="357"/>
      <c r="F170" s="357"/>
      <c r="G170" s="357"/>
      <c r="H170" s="357"/>
      <c r="I170" s="357"/>
      <c r="J170" s="357"/>
      <c r="K170" s="357"/>
      <c r="L170" s="357"/>
      <c r="M170" s="357"/>
      <c r="N170" s="357"/>
      <c r="O170" s="357"/>
      <c r="P170" s="357"/>
      <c r="Q170" s="357"/>
      <c r="R170" s="357"/>
      <c r="S170" s="357"/>
      <c r="T170" s="357"/>
      <c r="U170" s="357"/>
      <c r="V170" s="357"/>
      <c r="W170" s="357"/>
      <c r="X170" s="357"/>
      <c r="Y170" s="357"/>
      <c r="Z170" s="357"/>
    </row>
    <row r="171" spans="1:26" ht="15">
      <c r="A171" s="357"/>
      <c r="B171" s="357"/>
      <c r="C171" s="357"/>
      <c r="D171" s="357"/>
      <c r="E171" s="357"/>
      <c r="F171" s="357"/>
      <c r="G171" s="357"/>
      <c r="H171" s="357"/>
      <c r="I171" s="357"/>
      <c r="J171" s="357"/>
      <c r="K171" s="357"/>
      <c r="L171" s="357"/>
      <c r="M171" s="357"/>
      <c r="N171" s="357"/>
      <c r="O171" s="357"/>
      <c r="P171" s="357"/>
      <c r="Q171" s="357"/>
      <c r="R171" s="357"/>
      <c r="S171" s="357"/>
      <c r="T171" s="357"/>
      <c r="U171" s="357"/>
      <c r="V171" s="357"/>
      <c r="W171" s="357"/>
      <c r="X171" s="357"/>
      <c r="Y171" s="357"/>
      <c r="Z171" s="357"/>
    </row>
    <row r="172" spans="1:26" ht="15">
      <c r="A172" s="357"/>
      <c r="B172" s="357"/>
      <c r="C172" s="357"/>
      <c r="D172" s="357"/>
      <c r="E172" s="357"/>
      <c r="F172" s="357"/>
      <c r="G172" s="357"/>
      <c r="H172" s="357"/>
      <c r="I172" s="357"/>
      <c r="J172" s="357"/>
      <c r="K172" s="357"/>
      <c r="L172" s="357"/>
      <c r="M172" s="357"/>
      <c r="N172" s="357"/>
      <c r="O172" s="357"/>
      <c r="P172" s="357"/>
      <c r="Q172" s="357"/>
      <c r="R172" s="357"/>
      <c r="S172" s="357"/>
      <c r="T172" s="357"/>
      <c r="U172" s="357"/>
      <c r="V172" s="357"/>
      <c r="W172" s="357"/>
      <c r="X172" s="357"/>
      <c r="Y172" s="357"/>
      <c r="Z172" s="357"/>
    </row>
    <row r="173" spans="1:26" ht="15">
      <c r="A173" s="357"/>
      <c r="B173" s="357"/>
      <c r="C173" s="357"/>
      <c r="D173" s="357"/>
      <c r="E173" s="357"/>
      <c r="F173" s="357"/>
      <c r="G173" s="357"/>
      <c r="H173" s="357"/>
      <c r="I173" s="357"/>
      <c r="J173" s="357"/>
      <c r="K173" s="357"/>
      <c r="L173" s="357"/>
      <c r="M173" s="357"/>
      <c r="N173" s="357"/>
      <c r="O173" s="357"/>
      <c r="P173" s="357"/>
      <c r="Q173" s="357"/>
      <c r="R173" s="357"/>
      <c r="S173" s="357"/>
      <c r="T173" s="357"/>
      <c r="U173" s="357"/>
      <c r="V173" s="357"/>
      <c r="W173" s="357"/>
      <c r="X173" s="357"/>
      <c r="Y173" s="357"/>
      <c r="Z173" s="357"/>
    </row>
    <row r="174" spans="1:26" ht="15">
      <c r="A174" s="357"/>
      <c r="B174" s="357"/>
      <c r="C174" s="357"/>
      <c r="D174" s="357"/>
      <c r="E174" s="357"/>
      <c r="F174" s="357"/>
      <c r="G174" s="357"/>
      <c r="H174" s="357"/>
      <c r="I174" s="357"/>
      <c r="J174" s="357"/>
      <c r="K174" s="357"/>
      <c r="L174" s="357"/>
      <c r="M174" s="357"/>
      <c r="N174" s="357"/>
      <c r="O174" s="357"/>
      <c r="P174" s="357"/>
      <c r="Q174" s="357"/>
      <c r="R174" s="357"/>
      <c r="S174" s="357"/>
      <c r="T174" s="357"/>
      <c r="U174" s="357"/>
      <c r="V174" s="357"/>
      <c r="W174" s="357"/>
      <c r="X174" s="357"/>
      <c r="Y174" s="357"/>
      <c r="Z174" s="357"/>
    </row>
    <row r="175" spans="1:26" ht="15">
      <c r="A175" s="357"/>
      <c r="B175" s="357"/>
      <c r="C175" s="357"/>
      <c r="D175" s="357"/>
      <c r="E175" s="357"/>
      <c r="F175" s="357"/>
      <c r="G175" s="357"/>
      <c r="H175" s="357"/>
      <c r="I175" s="357"/>
      <c r="J175" s="357"/>
      <c r="K175" s="357"/>
      <c r="L175" s="357"/>
      <c r="M175" s="357"/>
      <c r="N175" s="357"/>
      <c r="O175" s="357"/>
      <c r="P175" s="357"/>
      <c r="Q175" s="357"/>
      <c r="R175" s="357"/>
      <c r="S175" s="357"/>
      <c r="T175" s="357"/>
      <c r="U175" s="357"/>
      <c r="V175" s="357"/>
      <c r="W175" s="357"/>
      <c r="X175" s="357"/>
      <c r="Y175" s="357"/>
      <c r="Z175" s="357"/>
    </row>
    <row r="176" spans="1:26" ht="15">
      <c r="A176" s="357"/>
      <c r="B176" s="357"/>
      <c r="C176" s="357"/>
      <c r="D176" s="357"/>
      <c r="E176" s="357"/>
      <c r="F176" s="357"/>
      <c r="G176" s="357"/>
      <c r="H176" s="357"/>
      <c r="I176" s="357"/>
      <c r="J176" s="357"/>
      <c r="K176" s="357"/>
      <c r="L176" s="357"/>
      <c r="M176" s="357"/>
      <c r="N176" s="357"/>
      <c r="O176" s="357"/>
      <c r="P176" s="357"/>
      <c r="Q176" s="357"/>
      <c r="R176" s="357"/>
      <c r="S176" s="357"/>
      <c r="T176" s="357"/>
      <c r="U176" s="357"/>
      <c r="V176" s="357"/>
      <c r="W176" s="357"/>
      <c r="X176" s="357"/>
      <c r="Y176" s="357"/>
      <c r="Z176" s="357"/>
    </row>
    <row r="177" spans="1:26" ht="15">
      <c r="A177" s="357"/>
      <c r="B177" s="357"/>
      <c r="C177" s="357"/>
      <c r="D177" s="357"/>
      <c r="E177" s="357"/>
      <c r="F177" s="357"/>
      <c r="G177" s="357"/>
      <c r="H177" s="357"/>
      <c r="I177" s="357"/>
      <c r="J177" s="357"/>
      <c r="K177" s="357"/>
      <c r="L177" s="357"/>
      <c r="M177" s="357"/>
      <c r="N177" s="357"/>
      <c r="O177" s="357"/>
      <c r="P177" s="357"/>
      <c r="Q177" s="357"/>
      <c r="R177" s="357"/>
      <c r="S177" s="357"/>
      <c r="T177" s="357"/>
      <c r="U177" s="357"/>
      <c r="V177" s="357"/>
      <c r="W177" s="357"/>
      <c r="X177" s="357"/>
      <c r="Y177" s="357"/>
      <c r="Z177" s="357"/>
    </row>
    <row r="178" spans="1:26" ht="15">
      <c r="A178" s="357"/>
      <c r="B178" s="357"/>
      <c r="C178" s="357"/>
      <c r="D178" s="357"/>
      <c r="E178" s="357"/>
      <c r="F178" s="357"/>
      <c r="G178" s="357"/>
      <c r="H178" s="357"/>
      <c r="I178" s="357"/>
      <c r="J178" s="357"/>
      <c r="K178" s="357"/>
      <c r="L178" s="357"/>
      <c r="M178" s="357"/>
      <c r="N178" s="357"/>
      <c r="O178" s="357"/>
      <c r="P178" s="357"/>
      <c r="Q178" s="357"/>
      <c r="R178" s="357"/>
      <c r="S178" s="357"/>
      <c r="T178" s="357"/>
      <c r="U178" s="357"/>
      <c r="V178" s="357"/>
      <c r="W178" s="357"/>
      <c r="X178" s="357"/>
      <c r="Y178" s="357"/>
      <c r="Z178" s="357"/>
    </row>
    <row r="179" spans="1:26" ht="15">
      <c r="A179" s="357"/>
      <c r="B179" s="357"/>
      <c r="C179" s="357"/>
      <c r="D179" s="357"/>
      <c r="E179" s="357"/>
      <c r="F179" s="357"/>
      <c r="G179" s="357"/>
      <c r="H179" s="357"/>
      <c r="I179" s="357"/>
      <c r="J179" s="357"/>
      <c r="K179" s="357"/>
      <c r="L179" s="357"/>
      <c r="M179" s="357"/>
      <c r="N179" s="357"/>
      <c r="O179" s="357"/>
      <c r="P179" s="357"/>
      <c r="Q179" s="357"/>
      <c r="R179" s="357"/>
      <c r="S179" s="357"/>
      <c r="T179" s="357"/>
      <c r="U179" s="357"/>
      <c r="V179" s="357"/>
      <c r="W179" s="357"/>
      <c r="X179" s="357"/>
      <c r="Y179" s="357"/>
      <c r="Z179" s="357"/>
    </row>
    <row r="180" spans="1:26" ht="15">
      <c r="A180" s="357"/>
      <c r="B180" s="357"/>
      <c r="C180" s="357"/>
      <c r="D180" s="357"/>
      <c r="E180" s="357"/>
      <c r="F180" s="357"/>
      <c r="G180" s="357"/>
      <c r="H180" s="357"/>
      <c r="I180" s="357"/>
      <c r="J180" s="357"/>
      <c r="K180" s="357"/>
      <c r="L180" s="357"/>
      <c r="M180" s="357"/>
      <c r="N180" s="357"/>
      <c r="O180" s="357"/>
      <c r="P180" s="357"/>
      <c r="Q180" s="357"/>
      <c r="R180" s="357"/>
      <c r="S180" s="357"/>
      <c r="T180" s="357"/>
      <c r="U180" s="357"/>
      <c r="V180" s="357"/>
      <c r="W180" s="357"/>
      <c r="X180" s="357"/>
      <c r="Y180" s="357"/>
      <c r="Z180" s="357"/>
    </row>
    <row r="181" spans="1:26" ht="15">
      <c r="A181" s="357"/>
      <c r="B181" s="357"/>
      <c r="C181" s="357"/>
      <c r="D181" s="357"/>
      <c r="E181" s="357"/>
      <c r="F181" s="357"/>
      <c r="G181" s="357"/>
      <c r="H181" s="357"/>
      <c r="I181" s="357"/>
      <c r="J181" s="357"/>
      <c r="K181" s="357"/>
      <c r="L181" s="357"/>
      <c r="M181" s="357"/>
      <c r="N181" s="357"/>
      <c r="O181" s="357"/>
      <c r="P181" s="357"/>
      <c r="Q181" s="357"/>
      <c r="R181" s="357"/>
      <c r="S181" s="357"/>
      <c r="T181" s="357"/>
      <c r="U181" s="357"/>
      <c r="V181" s="357"/>
      <c r="W181" s="357"/>
      <c r="X181" s="357"/>
      <c r="Y181" s="357"/>
      <c r="Z181" s="357"/>
    </row>
    <row r="182" spans="1:26" ht="15">
      <c r="A182" s="357"/>
      <c r="B182" s="357"/>
      <c r="C182" s="357"/>
      <c r="D182" s="357"/>
      <c r="E182" s="357"/>
      <c r="F182" s="357"/>
      <c r="G182" s="357"/>
      <c r="H182" s="357"/>
      <c r="I182" s="357"/>
      <c r="J182" s="357"/>
      <c r="K182" s="357"/>
      <c r="L182" s="357"/>
      <c r="M182" s="357"/>
      <c r="N182" s="357"/>
      <c r="O182" s="357"/>
      <c r="P182" s="357"/>
      <c r="Q182" s="357"/>
      <c r="R182" s="357"/>
      <c r="S182" s="357"/>
      <c r="T182" s="357"/>
      <c r="U182" s="357"/>
      <c r="V182" s="357"/>
      <c r="W182" s="357"/>
      <c r="X182" s="357"/>
      <c r="Y182" s="357"/>
      <c r="Z182" s="357"/>
    </row>
    <row r="183" spans="1:26" ht="15">
      <c r="A183" s="357"/>
      <c r="B183" s="357"/>
      <c r="C183" s="357"/>
      <c r="D183" s="357"/>
      <c r="E183" s="357"/>
      <c r="F183" s="357"/>
      <c r="G183" s="357"/>
      <c r="H183" s="357"/>
      <c r="I183" s="357"/>
      <c r="J183" s="357"/>
      <c r="K183" s="357"/>
      <c r="L183" s="357"/>
      <c r="M183" s="357"/>
      <c r="N183" s="357"/>
      <c r="O183" s="357"/>
      <c r="P183" s="357"/>
      <c r="Q183" s="357"/>
      <c r="R183" s="357"/>
      <c r="S183" s="357"/>
      <c r="T183" s="357"/>
      <c r="U183" s="357"/>
      <c r="V183" s="357"/>
      <c r="W183" s="357"/>
      <c r="X183" s="357"/>
      <c r="Y183" s="357"/>
      <c r="Z183" s="357"/>
    </row>
    <row r="184" spans="1:26" ht="15">
      <c r="A184" s="357"/>
      <c r="B184" s="357"/>
      <c r="C184" s="357"/>
      <c r="D184" s="357"/>
      <c r="E184" s="357"/>
      <c r="F184" s="357"/>
      <c r="G184" s="357"/>
      <c r="H184" s="357"/>
      <c r="I184" s="357"/>
      <c r="J184" s="357"/>
      <c r="K184" s="357"/>
      <c r="L184" s="357"/>
      <c r="M184" s="357"/>
      <c r="N184" s="357"/>
      <c r="O184" s="357"/>
      <c r="P184" s="357"/>
      <c r="Q184" s="357"/>
      <c r="R184" s="357"/>
      <c r="S184" s="357"/>
      <c r="T184" s="357"/>
      <c r="U184" s="357"/>
      <c r="V184" s="357"/>
      <c r="W184" s="357"/>
      <c r="X184" s="357"/>
      <c r="Y184" s="357"/>
      <c r="Z184" s="357"/>
    </row>
    <row r="185" spans="1:26" ht="15">
      <c r="A185" s="357"/>
      <c r="B185" s="357"/>
      <c r="C185" s="357"/>
      <c r="D185" s="357"/>
      <c r="E185" s="357"/>
      <c r="F185" s="357"/>
      <c r="G185" s="357"/>
      <c r="H185" s="357"/>
      <c r="I185" s="357"/>
      <c r="J185" s="357"/>
      <c r="K185" s="357"/>
      <c r="L185" s="357"/>
      <c r="M185" s="357"/>
      <c r="N185" s="357"/>
      <c r="O185" s="357"/>
      <c r="P185" s="357"/>
      <c r="Q185" s="357"/>
      <c r="R185" s="357"/>
      <c r="S185" s="357"/>
      <c r="T185" s="357"/>
      <c r="U185" s="357"/>
      <c r="V185" s="357"/>
      <c r="W185" s="357"/>
      <c r="X185" s="357"/>
      <c r="Y185" s="357"/>
      <c r="Z185" s="357"/>
    </row>
    <row r="186" spans="1:26" ht="15">
      <c r="A186" s="357"/>
      <c r="B186" s="357"/>
      <c r="C186" s="357"/>
      <c r="D186" s="357"/>
      <c r="E186" s="357"/>
      <c r="F186" s="357"/>
      <c r="G186" s="357"/>
      <c r="H186" s="357"/>
      <c r="I186" s="357"/>
      <c r="J186" s="357"/>
      <c r="K186" s="357"/>
      <c r="L186" s="357"/>
      <c r="M186" s="357"/>
      <c r="N186" s="357"/>
      <c r="O186" s="357"/>
      <c r="P186" s="357"/>
      <c r="Q186" s="357"/>
      <c r="R186" s="357"/>
      <c r="S186" s="357"/>
      <c r="T186" s="357"/>
      <c r="U186" s="357"/>
      <c r="V186" s="357"/>
      <c r="W186" s="357"/>
      <c r="X186" s="357"/>
      <c r="Y186" s="357"/>
      <c r="Z186" s="357"/>
    </row>
    <row r="187" spans="1:26" ht="15">
      <c r="A187" s="357"/>
      <c r="B187" s="357"/>
      <c r="C187" s="357"/>
      <c r="D187" s="357"/>
      <c r="E187" s="357"/>
      <c r="F187" s="357"/>
      <c r="G187" s="357"/>
      <c r="H187" s="357"/>
      <c r="I187" s="357"/>
      <c r="J187" s="357"/>
      <c r="K187" s="357"/>
      <c r="L187" s="357"/>
      <c r="M187" s="357"/>
      <c r="N187" s="357"/>
      <c r="O187" s="357"/>
      <c r="P187" s="357"/>
      <c r="Q187" s="357"/>
      <c r="R187" s="357"/>
      <c r="S187" s="357"/>
      <c r="T187" s="357"/>
      <c r="U187" s="357"/>
      <c r="V187" s="357"/>
      <c r="W187" s="357"/>
      <c r="X187" s="357"/>
      <c r="Y187" s="357"/>
      <c r="Z187" s="357"/>
    </row>
    <row r="188" spans="1:26" ht="15">
      <c r="A188" s="357"/>
      <c r="B188" s="357"/>
      <c r="C188" s="357"/>
      <c r="D188" s="357"/>
      <c r="E188" s="357"/>
      <c r="F188" s="357"/>
      <c r="G188" s="357"/>
      <c r="H188" s="357"/>
      <c r="I188" s="357"/>
      <c r="J188" s="357"/>
      <c r="K188" s="357"/>
      <c r="L188" s="357"/>
      <c r="M188" s="357"/>
      <c r="N188" s="357"/>
      <c r="O188" s="357"/>
      <c r="P188" s="357"/>
      <c r="Q188" s="357"/>
      <c r="R188" s="357"/>
      <c r="S188" s="357"/>
      <c r="T188" s="357"/>
      <c r="U188" s="357"/>
      <c r="V188" s="357"/>
      <c r="W188" s="357"/>
      <c r="X188" s="357"/>
      <c r="Y188" s="357"/>
      <c r="Z188" s="357"/>
    </row>
    <row r="189" spans="1:26" ht="15">
      <c r="A189" s="357"/>
      <c r="B189" s="357"/>
      <c r="C189" s="357"/>
      <c r="D189" s="357"/>
      <c r="E189" s="357"/>
      <c r="F189" s="357"/>
      <c r="G189" s="357"/>
      <c r="H189" s="357"/>
      <c r="I189" s="357"/>
      <c r="J189" s="357"/>
      <c r="K189" s="357"/>
      <c r="L189" s="357"/>
      <c r="M189" s="357"/>
      <c r="N189" s="357"/>
      <c r="O189" s="357"/>
      <c r="P189" s="357"/>
      <c r="Q189" s="357"/>
      <c r="R189" s="357"/>
      <c r="S189" s="357"/>
      <c r="T189" s="357"/>
      <c r="U189" s="357"/>
      <c r="V189" s="357"/>
      <c r="W189" s="357"/>
      <c r="X189" s="357"/>
      <c r="Y189" s="357"/>
      <c r="Z189" s="357"/>
    </row>
    <row r="190" spans="1:26" ht="15">
      <c r="A190" s="357"/>
      <c r="B190" s="357"/>
      <c r="C190" s="357"/>
      <c r="D190" s="357"/>
      <c r="E190" s="357"/>
      <c r="F190" s="357"/>
      <c r="G190" s="357"/>
      <c r="H190" s="357"/>
      <c r="I190" s="357"/>
      <c r="J190" s="357"/>
      <c r="K190" s="357"/>
      <c r="L190" s="357"/>
      <c r="M190" s="357"/>
      <c r="N190" s="357"/>
      <c r="O190" s="357"/>
      <c r="P190" s="357"/>
      <c r="Q190" s="357"/>
      <c r="R190" s="357"/>
      <c r="S190" s="357"/>
      <c r="T190" s="357"/>
      <c r="U190" s="357"/>
      <c r="V190" s="357"/>
      <c r="W190" s="357"/>
      <c r="X190" s="357"/>
      <c r="Y190" s="357"/>
      <c r="Z190" s="357"/>
    </row>
    <row r="191" spans="1:26" ht="15">
      <c r="A191" s="357"/>
      <c r="B191" s="357"/>
      <c r="C191" s="357"/>
      <c r="D191" s="357"/>
      <c r="E191" s="357"/>
      <c r="F191" s="357"/>
      <c r="G191" s="357"/>
      <c r="H191" s="357"/>
      <c r="I191" s="357"/>
      <c r="J191" s="357"/>
      <c r="K191" s="357"/>
      <c r="L191" s="357"/>
      <c r="M191" s="357"/>
      <c r="N191" s="357"/>
      <c r="O191" s="357"/>
      <c r="P191" s="357"/>
      <c r="Q191" s="357"/>
      <c r="R191" s="357"/>
      <c r="S191" s="357"/>
      <c r="T191" s="357"/>
      <c r="U191" s="357"/>
      <c r="V191" s="357"/>
      <c r="W191" s="357"/>
      <c r="X191" s="357"/>
      <c r="Y191" s="357"/>
      <c r="Z191" s="357"/>
    </row>
    <row r="192" spans="1:26" ht="15">
      <c r="A192" s="357"/>
      <c r="B192" s="357"/>
      <c r="C192" s="357"/>
      <c r="D192" s="357"/>
      <c r="E192" s="357"/>
      <c r="F192" s="357"/>
      <c r="G192" s="357"/>
      <c r="H192" s="357"/>
      <c r="I192" s="357"/>
      <c r="J192" s="357"/>
      <c r="K192" s="357"/>
      <c r="L192" s="357"/>
      <c r="M192" s="357"/>
      <c r="N192" s="357"/>
      <c r="O192" s="357"/>
      <c r="P192" s="357"/>
      <c r="Q192" s="357"/>
      <c r="R192" s="357"/>
      <c r="S192" s="357"/>
      <c r="T192" s="357"/>
      <c r="U192" s="357"/>
      <c r="V192" s="357"/>
      <c r="W192" s="357"/>
      <c r="X192" s="357"/>
      <c r="Y192" s="357"/>
      <c r="Z192" s="357"/>
    </row>
    <row r="193" spans="1:26" ht="15">
      <c r="A193" s="357"/>
      <c r="B193" s="357"/>
      <c r="C193" s="357"/>
      <c r="D193" s="357"/>
      <c r="E193" s="357"/>
      <c r="F193" s="357"/>
      <c r="G193" s="357"/>
      <c r="H193" s="357"/>
      <c r="I193" s="357"/>
      <c r="J193" s="357"/>
      <c r="K193" s="357"/>
      <c r="L193" s="357"/>
      <c r="M193" s="357"/>
      <c r="N193" s="357"/>
      <c r="O193" s="357"/>
      <c r="P193" s="357"/>
      <c r="Q193" s="357"/>
      <c r="R193" s="357"/>
      <c r="S193" s="357"/>
      <c r="T193" s="357"/>
      <c r="U193" s="357"/>
      <c r="V193" s="357"/>
      <c r="W193" s="357"/>
      <c r="X193" s="357"/>
      <c r="Y193" s="357"/>
      <c r="Z193" s="357"/>
    </row>
    <row r="194" spans="1:26" ht="15">
      <c r="A194" s="357"/>
      <c r="B194" s="357"/>
      <c r="C194" s="357"/>
      <c r="D194" s="357"/>
      <c r="E194" s="357"/>
      <c r="F194" s="357"/>
      <c r="G194" s="357"/>
      <c r="H194" s="357"/>
      <c r="I194" s="357"/>
      <c r="J194" s="357"/>
      <c r="K194" s="357"/>
      <c r="L194" s="357"/>
      <c r="M194" s="357"/>
      <c r="N194" s="357"/>
      <c r="O194" s="357"/>
      <c r="P194" s="357"/>
      <c r="Q194" s="357"/>
      <c r="R194" s="357"/>
      <c r="S194" s="357"/>
      <c r="T194" s="357"/>
      <c r="U194" s="357"/>
      <c r="V194" s="357"/>
      <c r="W194" s="357"/>
      <c r="X194" s="357"/>
      <c r="Y194" s="357"/>
      <c r="Z194" s="357"/>
    </row>
    <row r="195" spans="1:26" ht="15">
      <c r="A195" s="357"/>
      <c r="B195" s="357"/>
      <c r="C195" s="357"/>
      <c r="D195" s="357"/>
      <c r="E195" s="357"/>
      <c r="F195" s="357"/>
      <c r="G195" s="357"/>
      <c r="H195" s="357"/>
      <c r="I195" s="357"/>
      <c r="J195" s="357"/>
      <c r="K195" s="357"/>
      <c r="L195" s="357"/>
      <c r="M195" s="357"/>
      <c r="N195" s="357"/>
      <c r="O195" s="357"/>
      <c r="P195" s="357"/>
      <c r="Q195" s="357"/>
      <c r="R195" s="357"/>
      <c r="S195" s="357"/>
      <c r="T195" s="357"/>
      <c r="U195" s="357"/>
      <c r="V195" s="357"/>
      <c r="W195" s="357"/>
      <c r="X195" s="357"/>
      <c r="Y195" s="357"/>
      <c r="Z195" s="357"/>
    </row>
    <row r="196" spans="1:26" ht="15">
      <c r="A196" s="357"/>
      <c r="B196" s="357"/>
      <c r="C196" s="357"/>
      <c r="D196" s="357"/>
      <c r="E196" s="357"/>
      <c r="F196" s="357"/>
      <c r="G196" s="357"/>
      <c r="H196" s="357"/>
      <c r="I196" s="357"/>
      <c r="J196" s="357"/>
      <c r="K196" s="357"/>
      <c r="L196" s="357"/>
      <c r="M196" s="357"/>
      <c r="N196" s="357"/>
      <c r="O196" s="357"/>
      <c r="P196" s="357"/>
      <c r="Q196" s="357"/>
      <c r="R196" s="357"/>
      <c r="S196" s="357"/>
      <c r="T196" s="357"/>
      <c r="U196" s="357"/>
      <c r="V196" s="357"/>
      <c r="W196" s="357"/>
      <c r="X196" s="357"/>
      <c r="Y196" s="357"/>
      <c r="Z196" s="357"/>
    </row>
    <row r="197" spans="1:26" ht="15">
      <c r="A197" s="357"/>
      <c r="B197" s="357"/>
      <c r="C197" s="357"/>
      <c r="D197" s="357"/>
      <c r="E197" s="357"/>
      <c r="F197" s="357"/>
      <c r="G197" s="357"/>
      <c r="H197" s="357"/>
      <c r="I197" s="357"/>
      <c r="J197" s="357"/>
      <c r="K197" s="357"/>
      <c r="L197" s="357"/>
      <c r="M197" s="357"/>
      <c r="N197" s="357"/>
      <c r="O197" s="357"/>
      <c r="P197" s="357"/>
      <c r="Q197" s="357"/>
      <c r="R197" s="357"/>
      <c r="S197" s="357"/>
      <c r="T197" s="357"/>
      <c r="U197" s="357"/>
      <c r="V197" s="357"/>
      <c r="W197" s="357"/>
      <c r="X197" s="357"/>
      <c r="Y197" s="357"/>
      <c r="Z197" s="357"/>
    </row>
    <row r="198" spans="1:26" ht="15">
      <c r="A198" s="357"/>
      <c r="B198" s="357"/>
      <c r="C198" s="357"/>
      <c r="D198" s="357"/>
      <c r="E198" s="357"/>
      <c r="F198" s="357"/>
      <c r="G198" s="357"/>
      <c r="H198" s="357"/>
      <c r="I198" s="357"/>
      <c r="J198" s="357"/>
      <c r="K198" s="357"/>
      <c r="L198" s="357"/>
      <c r="M198" s="357"/>
      <c r="N198" s="357"/>
      <c r="O198" s="357"/>
      <c r="P198" s="357"/>
      <c r="Q198" s="357"/>
      <c r="R198" s="357"/>
      <c r="S198" s="357"/>
      <c r="T198" s="357"/>
      <c r="U198" s="357"/>
      <c r="V198" s="357"/>
      <c r="W198" s="357"/>
      <c r="X198" s="357"/>
      <c r="Y198" s="357"/>
      <c r="Z198" s="357"/>
    </row>
    <row r="199" spans="1:26" ht="15">
      <c r="A199" s="357"/>
      <c r="B199" s="357"/>
      <c r="C199" s="357"/>
      <c r="D199" s="357"/>
      <c r="E199" s="357"/>
      <c r="F199" s="357"/>
      <c r="G199" s="357"/>
      <c r="H199" s="357"/>
      <c r="I199" s="357"/>
      <c r="J199" s="357"/>
      <c r="K199" s="357"/>
      <c r="L199" s="357"/>
      <c r="M199" s="357"/>
      <c r="N199" s="357"/>
      <c r="O199" s="357"/>
      <c r="P199" s="357"/>
      <c r="Q199" s="357"/>
      <c r="R199" s="357"/>
      <c r="S199" s="357"/>
      <c r="T199" s="357"/>
      <c r="U199" s="357"/>
      <c r="V199" s="357"/>
      <c r="W199" s="357"/>
      <c r="X199" s="357"/>
      <c r="Y199" s="357"/>
      <c r="Z199" s="357"/>
    </row>
    <row r="200" spans="1:26" ht="15">
      <c r="A200" s="357"/>
      <c r="B200" s="357"/>
      <c r="C200" s="357"/>
      <c r="D200" s="357"/>
      <c r="E200" s="357"/>
      <c r="F200" s="357"/>
      <c r="G200" s="357"/>
      <c r="H200" s="357"/>
      <c r="I200" s="357"/>
      <c r="J200" s="357"/>
      <c r="K200" s="357"/>
      <c r="L200" s="357"/>
      <c r="M200" s="357"/>
      <c r="N200" s="357"/>
      <c r="O200" s="357"/>
      <c r="P200" s="357"/>
      <c r="Q200" s="357"/>
      <c r="R200" s="357"/>
      <c r="S200" s="357"/>
      <c r="T200" s="357"/>
      <c r="U200" s="357"/>
      <c r="V200" s="357"/>
      <c r="W200" s="357"/>
      <c r="X200" s="357"/>
      <c r="Y200" s="357"/>
      <c r="Z200" s="357"/>
    </row>
    <row r="201" spans="1:26" ht="15">
      <c r="A201" s="357"/>
      <c r="B201" s="357"/>
      <c r="C201" s="357"/>
      <c r="D201" s="357"/>
      <c r="E201" s="357"/>
      <c r="F201" s="357"/>
      <c r="G201" s="357"/>
      <c r="H201" s="357"/>
      <c r="I201" s="357"/>
      <c r="J201" s="357"/>
      <c r="K201" s="357"/>
      <c r="L201" s="357"/>
      <c r="M201" s="357"/>
      <c r="N201" s="357"/>
      <c r="O201" s="357"/>
      <c r="P201" s="357"/>
      <c r="Q201" s="357"/>
      <c r="R201" s="357"/>
      <c r="S201" s="357"/>
      <c r="T201" s="357"/>
      <c r="U201" s="357"/>
      <c r="V201" s="357"/>
      <c r="W201" s="357"/>
      <c r="X201" s="357"/>
      <c r="Y201" s="357"/>
      <c r="Z201" s="357"/>
    </row>
    <row r="202" spans="1:26" ht="15">
      <c r="A202" s="357"/>
      <c r="B202" s="357"/>
      <c r="C202" s="357"/>
      <c r="D202" s="357"/>
      <c r="E202" s="357"/>
      <c r="F202" s="357"/>
      <c r="G202" s="357"/>
      <c r="H202" s="357"/>
      <c r="I202" s="357"/>
      <c r="J202" s="357"/>
      <c r="K202" s="357"/>
      <c r="L202" s="357"/>
      <c r="M202" s="357"/>
      <c r="N202" s="357"/>
      <c r="O202" s="357"/>
      <c r="P202" s="357"/>
      <c r="Q202" s="357"/>
      <c r="R202" s="357"/>
      <c r="S202" s="357"/>
      <c r="T202" s="357"/>
      <c r="U202" s="357"/>
      <c r="V202" s="357"/>
      <c r="W202" s="357"/>
      <c r="X202" s="357"/>
      <c r="Y202" s="357"/>
      <c r="Z202" s="357"/>
    </row>
    <row r="203" spans="1:26" ht="15">
      <c r="A203" s="357"/>
      <c r="B203" s="357"/>
      <c r="C203" s="357"/>
      <c r="D203" s="357"/>
      <c r="E203" s="357"/>
      <c r="F203" s="357"/>
      <c r="G203" s="357"/>
      <c r="H203" s="357"/>
      <c r="I203" s="357"/>
      <c r="J203" s="357"/>
      <c r="K203" s="357"/>
      <c r="L203" s="357"/>
      <c r="M203" s="357"/>
      <c r="N203" s="357"/>
      <c r="O203" s="357"/>
      <c r="P203" s="357"/>
      <c r="Q203" s="357"/>
      <c r="R203" s="357"/>
      <c r="S203" s="357"/>
      <c r="T203" s="357"/>
      <c r="U203" s="357"/>
      <c r="V203" s="357"/>
      <c r="W203" s="357"/>
      <c r="X203" s="357"/>
      <c r="Y203" s="357"/>
      <c r="Z203" s="357"/>
    </row>
    <row r="204" spans="1:26" ht="15">
      <c r="A204" s="357"/>
      <c r="B204" s="357"/>
      <c r="C204" s="357"/>
      <c r="D204" s="357"/>
      <c r="E204" s="357"/>
      <c r="F204" s="357"/>
      <c r="G204" s="357"/>
      <c r="H204" s="357"/>
      <c r="I204" s="357"/>
      <c r="J204" s="357"/>
      <c r="K204" s="357"/>
      <c r="L204" s="357"/>
      <c r="M204" s="357"/>
      <c r="N204" s="357"/>
      <c r="O204" s="357"/>
      <c r="P204" s="357"/>
      <c r="Q204" s="357"/>
      <c r="R204" s="357"/>
      <c r="S204" s="357"/>
      <c r="T204" s="357"/>
      <c r="U204" s="357"/>
      <c r="V204" s="357"/>
      <c r="W204" s="357"/>
      <c r="X204" s="357"/>
      <c r="Y204" s="357"/>
      <c r="Z204" s="357"/>
    </row>
    <row r="205" spans="1:26" ht="15">
      <c r="A205" s="357"/>
      <c r="B205" s="357"/>
      <c r="C205" s="357"/>
      <c r="D205" s="357"/>
      <c r="E205" s="357"/>
      <c r="F205" s="357"/>
      <c r="G205" s="357"/>
      <c r="H205" s="357"/>
      <c r="I205" s="357"/>
      <c r="J205" s="357"/>
      <c r="K205" s="357"/>
      <c r="L205" s="357"/>
      <c r="M205" s="357"/>
      <c r="N205" s="357"/>
      <c r="O205" s="357"/>
      <c r="P205" s="357"/>
      <c r="Q205" s="357"/>
      <c r="R205" s="357"/>
      <c r="S205" s="357"/>
      <c r="T205" s="357"/>
      <c r="U205" s="357"/>
      <c r="V205" s="357"/>
      <c r="W205" s="357"/>
      <c r="X205" s="357"/>
      <c r="Y205" s="357"/>
      <c r="Z205" s="357"/>
    </row>
    <row r="206" spans="1:26" ht="15">
      <c r="A206" s="357"/>
      <c r="B206" s="357"/>
      <c r="C206" s="357"/>
      <c r="D206" s="357"/>
      <c r="E206" s="357"/>
      <c r="F206" s="357"/>
      <c r="G206" s="357"/>
      <c r="H206" s="357"/>
      <c r="I206" s="357"/>
      <c r="J206" s="357"/>
      <c r="K206" s="357"/>
      <c r="L206" s="357"/>
      <c r="M206" s="357"/>
      <c r="N206" s="357"/>
      <c r="O206" s="357"/>
      <c r="P206" s="357"/>
      <c r="Q206" s="357"/>
      <c r="R206" s="357"/>
      <c r="S206" s="357"/>
      <c r="T206" s="357"/>
      <c r="U206" s="357"/>
      <c r="V206" s="357"/>
      <c r="W206" s="357"/>
      <c r="X206" s="357"/>
      <c r="Y206" s="357"/>
      <c r="Z206" s="357"/>
    </row>
    <row r="207" spans="1:26" ht="15">
      <c r="A207" s="357"/>
      <c r="B207" s="357"/>
      <c r="C207" s="357"/>
      <c r="D207" s="357"/>
      <c r="E207" s="357"/>
      <c r="F207" s="357"/>
      <c r="G207" s="357"/>
      <c r="H207" s="357"/>
      <c r="I207" s="357"/>
      <c r="J207" s="357"/>
      <c r="K207" s="357"/>
      <c r="L207" s="357"/>
      <c r="M207" s="357"/>
      <c r="N207" s="357"/>
      <c r="O207" s="357"/>
      <c r="P207" s="357"/>
      <c r="Q207" s="357"/>
      <c r="R207" s="357"/>
      <c r="S207" s="357"/>
      <c r="T207" s="357"/>
      <c r="U207" s="357"/>
      <c r="V207" s="357"/>
      <c r="W207" s="357"/>
      <c r="X207" s="357"/>
      <c r="Y207" s="357"/>
      <c r="Z207" s="357"/>
    </row>
    <row r="208" spans="1:26" ht="15">
      <c r="A208" s="357"/>
      <c r="B208" s="357"/>
      <c r="C208" s="357"/>
      <c r="D208" s="357"/>
      <c r="E208" s="357"/>
      <c r="F208" s="357"/>
      <c r="G208" s="357"/>
      <c r="H208" s="357"/>
      <c r="I208" s="357"/>
      <c r="J208" s="357"/>
      <c r="K208" s="357"/>
      <c r="L208" s="357"/>
      <c r="M208" s="357"/>
      <c r="N208" s="357"/>
      <c r="O208" s="357"/>
      <c r="P208" s="357"/>
      <c r="Q208" s="357"/>
      <c r="R208" s="357"/>
      <c r="S208" s="357"/>
      <c r="T208" s="357"/>
      <c r="U208" s="357"/>
      <c r="V208" s="357"/>
      <c r="W208" s="357"/>
      <c r="X208" s="357"/>
      <c r="Y208" s="357"/>
      <c r="Z208" s="357"/>
    </row>
    <row r="209" spans="1:26" ht="15">
      <c r="A209" s="357"/>
      <c r="B209" s="357"/>
      <c r="C209" s="357"/>
      <c r="D209" s="357"/>
      <c r="E209" s="357"/>
      <c r="F209" s="357"/>
      <c r="G209" s="357"/>
      <c r="H209" s="357"/>
      <c r="I209" s="357"/>
      <c r="J209" s="357"/>
      <c r="K209" s="357"/>
      <c r="L209" s="357"/>
      <c r="M209" s="357"/>
      <c r="N209" s="357"/>
      <c r="O209" s="357"/>
      <c r="P209" s="357"/>
      <c r="Q209" s="357"/>
      <c r="R209" s="357"/>
      <c r="S209" s="357"/>
      <c r="T209" s="357"/>
      <c r="U209" s="357"/>
      <c r="V209" s="357"/>
      <c r="W209" s="357"/>
      <c r="X209" s="357"/>
      <c r="Y209" s="357"/>
      <c r="Z209" s="357"/>
    </row>
    <row r="210" spans="1:26" ht="15">
      <c r="A210" s="357"/>
      <c r="B210" s="357"/>
      <c r="C210" s="357"/>
      <c r="D210" s="357"/>
      <c r="E210" s="357"/>
      <c r="F210" s="357"/>
      <c r="G210" s="357"/>
      <c r="H210" s="357"/>
      <c r="I210" s="357"/>
      <c r="J210" s="357"/>
      <c r="K210" s="357"/>
      <c r="L210" s="357"/>
      <c r="M210" s="357"/>
      <c r="N210" s="357"/>
      <c r="O210" s="357"/>
      <c r="P210" s="357"/>
      <c r="Q210" s="357"/>
      <c r="R210" s="357"/>
      <c r="S210" s="357"/>
      <c r="T210" s="357"/>
      <c r="U210" s="357"/>
      <c r="V210" s="357"/>
      <c r="W210" s="357"/>
      <c r="X210" s="357"/>
      <c r="Y210" s="357"/>
      <c r="Z210" s="357"/>
    </row>
    <row r="211" spans="1:26" ht="15">
      <c r="A211" s="357"/>
      <c r="B211" s="357"/>
      <c r="C211" s="357"/>
      <c r="D211" s="357"/>
      <c r="E211" s="357"/>
      <c r="F211" s="357"/>
      <c r="G211" s="357"/>
      <c r="H211" s="357"/>
      <c r="I211" s="357"/>
      <c r="J211" s="357"/>
      <c r="K211" s="357"/>
      <c r="L211" s="357"/>
      <c r="M211" s="357"/>
      <c r="N211" s="357"/>
      <c r="O211" s="357"/>
      <c r="P211" s="357"/>
      <c r="Q211" s="357"/>
      <c r="R211" s="357"/>
      <c r="S211" s="357"/>
      <c r="T211" s="357"/>
      <c r="U211" s="357"/>
      <c r="V211" s="357"/>
      <c r="W211" s="357"/>
      <c r="X211" s="357"/>
      <c r="Y211" s="357"/>
      <c r="Z211" s="357"/>
    </row>
    <row r="212" spans="1:26" ht="15">
      <c r="A212" s="357"/>
      <c r="B212" s="357"/>
      <c r="C212" s="357"/>
      <c r="D212" s="357"/>
      <c r="E212" s="357"/>
      <c r="F212" s="357"/>
      <c r="G212" s="357"/>
      <c r="H212" s="357"/>
      <c r="I212" s="357"/>
      <c r="J212" s="357"/>
      <c r="K212" s="357"/>
      <c r="L212" s="357"/>
      <c r="M212" s="357"/>
      <c r="N212" s="357"/>
      <c r="O212" s="357"/>
      <c r="P212" s="357"/>
      <c r="Q212" s="357"/>
      <c r="R212" s="357"/>
      <c r="S212" s="357"/>
      <c r="T212" s="357"/>
      <c r="U212" s="357"/>
      <c r="V212" s="357"/>
      <c r="W212" s="357"/>
      <c r="X212" s="357"/>
      <c r="Y212" s="357"/>
      <c r="Z212" s="357"/>
    </row>
    <row r="213" spans="1:26" ht="15">
      <c r="A213" s="357"/>
      <c r="B213" s="357"/>
      <c r="C213" s="357"/>
      <c r="D213" s="357"/>
      <c r="E213" s="357"/>
      <c r="F213" s="357"/>
      <c r="G213" s="357"/>
      <c r="H213" s="357"/>
      <c r="I213" s="357"/>
      <c r="J213" s="357"/>
      <c r="K213" s="357"/>
      <c r="L213" s="357"/>
      <c r="M213" s="357"/>
      <c r="N213" s="357"/>
      <c r="O213" s="357"/>
      <c r="P213" s="357"/>
      <c r="Q213" s="357"/>
      <c r="R213" s="357"/>
      <c r="S213" s="357"/>
      <c r="T213" s="357"/>
      <c r="U213" s="357"/>
      <c r="V213" s="357"/>
      <c r="W213" s="357"/>
      <c r="X213" s="357"/>
      <c r="Y213" s="357"/>
      <c r="Z213" s="357"/>
    </row>
    <row r="214" spans="1:26" ht="15">
      <c r="A214" s="357"/>
      <c r="B214" s="357"/>
      <c r="C214" s="357"/>
      <c r="D214" s="357"/>
      <c r="E214" s="357"/>
      <c r="F214" s="357"/>
      <c r="G214" s="357"/>
      <c r="H214" s="357"/>
      <c r="I214" s="357"/>
      <c r="J214" s="357"/>
      <c r="K214" s="357"/>
      <c r="L214" s="357"/>
      <c r="M214" s="357"/>
      <c r="N214" s="357"/>
      <c r="O214" s="357"/>
      <c r="P214" s="357"/>
      <c r="Q214" s="357"/>
      <c r="R214" s="357"/>
      <c r="S214" s="357"/>
      <c r="T214" s="357"/>
      <c r="U214" s="357"/>
      <c r="V214" s="357"/>
      <c r="W214" s="357"/>
      <c r="X214" s="357"/>
      <c r="Y214" s="357"/>
      <c r="Z214" s="357"/>
    </row>
    <row r="215" spans="1:26" ht="15">
      <c r="A215" s="357"/>
      <c r="B215" s="357"/>
      <c r="C215" s="357"/>
      <c r="D215" s="357"/>
      <c r="E215" s="357"/>
      <c r="F215" s="357"/>
      <c r="G215" s="357"/>
      <c r="H215" s="357"/>
      <c r="I215" s="357"/>
      <c r="J215" s="357"/>
      <c r="K215" s="357"/>
      <c r="L215" s="357"/>
      <c r="M215" s="357"/>
      <c r="N215" s="357"/>
      <c r="O215" s="357"/>
      <c r="P215" s="357"/>
      <c r="Q215" s="357"/>
      <c r="R215" s="357"/>
      <c r="S215" s="357"/>
      <c r="T215" s="357"/>
      <c r="U215" s="357"/>
      <c r="V215" s="357"/>
      <c r="W215" s="357"/>
      <c r="X215" s="357"/>
      <c r="Y215" s="357"/>
      <c r="Z215" s="357"/>
    </row>
    <row r="216" spans="1:26" ht="15">
      <c r="A216" s="357"/>
      <c r="B216" s="357"/>
      <c r="C216" s="357"/>
      <c r="D216" s="357"/>
      <c r="E216" s="357"/>
      <c r="F216" s="357"/>
      <c r="G216" s="357"/>
      <c r="H216" s="357"/>
      <c r="I216" s="357"/>
      <c r="J216" s="357"/>
      <c r="K216" s="357"/>
      <c r="L216" s="357"/>
      <c r="M216" s="357"/>
      <c r="N216" s="357"/>
      <c r="O216" s="357"/>
      <c r="P216" s="357"/>
      <c r="Q216" s="357"/>
      <c r="R216" s="357"/>
      <c r="S216" s="357"/>
      <c r="T216" s="357"/>
      <c r="U216" s="357"/>
      <c r="V216" s="357"/>
      <c r="W216" s="357"/>
      <c r="X216" s="357"/>
      <c r="Y216" s="357"/>
      <c r="Z216" s="357"/>
    </row>
    <row r="217" spans="1:26" ht="15">
      <c r="A217" s="357"/>
      <c r="B217" s="357"/>
      <c r="C217" s="357"/>
      <c r="D217" s="357"/>
      <c r="E217" s="357"/>
      <c r="F217" s="357"/>
      <c r="G217" s="357"/>
      <c r="H217" s="357"/>
      <c r="I217" s="357"/>
      <c r="J217" s="357"/>
      <c r="K217" s="357"/>
      <c r="L217" s="357"/>
      <c r="M217" s="357"/>
      <c r="N217" s="357"/>
      <c r="O217" s="357"/>
      <c r="P217" s="357"/>
      <c r="Q217" s="357"/>
      <c r="R217" s="357"/>
      <c r="S217" s="357"/>
      <c r="T217" s="357"/>
      <c r="U217" s="357"/>
      <c r="V217" s="357"/>
      <c r="W217" s="357"/>
      <c r="X217" s="357"/>
      <c r="Y217" s="357"/>
      <c r="Z217" s="357"/>
    </row>
    <row r="218" spans="1:26" ht="15">
      <c r="A218" s="357"/>
      <c r="B218" s="357"/>
      <c r="C218" s="357"/>
      <c r="D218" s="357"/>
      <c r="E218" s="357"/>
      <c r="F218" s="357"/>
      <c r="G218" s="357"/>
      <c r="H218" s="357"/>
      <c r="I218" s="357"/>
      <c r="J218" s="357"/>
      <c r="K218" s="357"/>
      <c r="L218" s="357"/>
      <c r="M218" s="357"/>
      <c r="N218" s="357"/>
      <c r="O218" s="357"/>
      <c r="P218" s="357"/>
      <c r="Q218" s="357"/>
      <c r="R218" s="357"/>
      <c r="S218" s="357"/>
      <c r="T218" s="357"/>
      <c r="U218" s="357"/>
      <c r="V218" s="357"/>
      <c r="W218" s="357"/>
      <c r="X218" s="357"/>
      <c r="Y218" s="357"/>
      <c r="Z218" s="357"/>
    </row>
    <row r="219" spans="1:26" ht="15">
      <c r="A219" s="357"/>
      <c r="B219" s="357"/>
      <c r="C219" s="357"/>
      <c r="D219" s="357"/>
      <c r="E219" s="357"/>
      <c r="F219" s="357"/>
      <c r="G219" s="357"/>
      <c r="H219" s="357"/>
      <c r="I219" s="357"/>
      <c r="J219" s="357"/>
      <c r="K219" s="357"/>
      <c r="L219" s="357"/>
      <c r="M219" s="357"/>
      <c r="N219" s="357"/>
      <c r="O219" s="357"/>
      <c r="P219" s="357"/>
      <c r="Q219" s="357"/>
      <c r="R219" s="357"/>
      <c r="S219" s="357"/>
      <c r="T219" s="357"/>
      <c r="U219" s="357"/>
      <c r="V219" s="357"/>
      <c r="W219" s="357"/>
      <c r="X219" s="357"/>
      <c r="Y219" s="357"/>
      <c r="Z219" s="357"/>
    </row>
    <row r="220" spans="1:26" ht="15">
      <c r="A220" s="357"/>
      <c r="B220" s="357"/>
      <c r="C220" s="357"/>
      <c r="D220" s="357"/>
      <c r="E220" s="357"/>
      <c r="F220" s="357"/>
      <c r="G220" s="357"/>
      <c r="H220" s="357"/>
      <c r="I220" s="357"/>
      <c r="J220" s="357"/>
      <c r="K220" s="357"/>
      <c r="L220" s="357"/>
      <c r="M220" s="357"/>
      <c r="N220" s="357"/>
      <c r="O220" s="357"/>
      <c r="P220" s="357"/>
      <c r="Q220" s="357"/>
      <c r="R220" s="357"/>
      <c r="S220" s="357"/>
      <c r="T220" s="357"/>
      <c r="U220" s="357"/>
      <c r="V220" s="357"/>
      <c r="W220" s="357"/>
      <c r="X220" s="357"/>
      <c r="Y220" s="357"/>
      <c r="Z220" s="357"/>
    </row>
    <row r="221" spans="1:26" ht="15">
      <c r="A221" s="357"/>
      <c r="B221" s="357"/>
      <c r="C221" s="357"/>
      <c r="D221" s="357"/>
      <c r="E221" s="357"/>
      <c r="F221" s="357"/>
      <c r="G221" s="357"/>
      <c r="H221" s="357"/>
      <c r="I221" s="357"/>
      <c r="J221" s="357"/>
      <c r="K221" s="357"/>
      <c r="L221" s="357"/>
      <c r="M221" s="357"/>
      <c r="N221" s="357"/>
      <c r="O221" s="357"/>
      <c r="P221" s="357"/>
      <c r="Q221" s="357"/>
      <c r="R221" s="357"/>
      <c r="S221" s="357"/>
      <c r="T221" s="357"/>
      <c r="U221" s="357"/>
      <c r="V221" s="357"/>
      <c r="W221" s="357"/>
      <c r="X221" s="357"/>
      <c r="Y221" s="357"/>
      <c r="Z221" s="357"/>
    </row>
    <row r="222" spans="1:26" ht="15">
      <c r="A222" s="357"/>
      <c r="B222" s="357"/>
      <c r="C222" s="357"/>
      <c r="D222" s="357"/>
      <c r="E222" s="357"/>
      <c r="F222" s="357"/>
      <c r="G222" s="357"/>
      <c r="H222" s="357"/>
      <c r="I222" s="357"/>
      <c r="J222" s="357"/>
      <c r="K222" s="357"/>
      <c r="L222" s="357"/>
      <c r="M222" s="357"/>
      <c r="N222" s="357"/>
      <c r="O222" s="357"/>
      <c r="P222" s="357"/>
      <c r="Q222" s="357"/>
      <c r="R222" s="357"/>
      <c r="S222" s="357"/>
      <c r="T222" s="357"/>
      <c r="U222" s="357"/>
      <c r="V222" s="357"/>
      <c r="W222" s="357"/>
      <c r="X222" s="357"/>
      <c r="Y222" s="357"/>
      <c r="Z222" s="357"/>
    </row>
    <row r="223" spans="1:26" ht="15">
      <c r="A223" s="357"/>
      <c r="B223" s="357"/>
      <c r="C223" s="357"/>
      <c r="D223" s="357"/>
      <c r="E223" s="357"/>
      <c r="F223" s="357"/>
      <c r="G223" s="357"/>
      <c r="H223" s="357"/>
      <c r="I223" s="357"/>
      <c r="J223" s="357"/>
      <c r="K223" s="357"/>
      <c r="L223" s="357"/>
      <c r="M223" s="357"/>
      <c r="N223" s="357"/>
      <c r="O223" s="357"/>
      <c r="P223" s="357"/>
      <c r="Q223" s="357"/>
      <c r="R223" s="357"/>
      <c r="S223" s="357"/>
      <c r="T223" s="357"/>
      <c r="U223" s="357"/>
      <c r="V223" s="357"/>
      <c r="W223" s="357"/>
      <c r="X223" s="357"/>
      <c r="Y223" s="357"/>
      <c r="Z223" s="357"/>
    </row>
    <row r="224" spans="1:26" ht="15">
      <c r="A224" s="357"/>
      <c r="B224" s="357"/>
      <c r="C224" s="357"/>
      <c r="D224" s="357"/>
      <c r="E224" s="357"/>
      <c r="F224" s="357"/>
      <c r="G224" s="357"/>
      <c r="H224" s="357"/>
      <c r="I224" s="357"/>
      <c r="J224" s="357"/>
      <c r="K224" s="357"/>
      <c r="L224" s="357"/>
      <c r="M224" s="357"/>
      <c r="N224" s="357"/>
      <c r="O224" s="357"/>
      <c r="P224" s="357"/>
      <c r="Q224" s="357"/>
      <c r="R224" s="357"/>
      <c r="S224" s="357"/>
      <c r="T224" s="357"/>
      <c r="U224" s="357"/>
      <c r="V224" s="357"/>
      <c r="W224" s="357"/>
      <c r="X224" s="357"/>
      <c r="Y224" s="357"/>
      <c r="Z224" s="357"/>
    </row>
    <row r="225" spans="1:26" ht="15">
      <c r="A225" s="357"/>
      <c r="B225" s="357"/>
      <c r="C225" s="357"/>
      <c r="D225" s="357"/>
      <c r="E225" s="357"/>
      <c r="F225" s="357"/>
      <c r="G225" s="357"/>
      <c r="H225" s="357"/>
      <c r="I225" s="357"/>
      <c r="J225" s="357"/>
      <c r="K225" s="357"/>
      <c r="L225" s="357"/>
      <c r="M225" s="357"/>
      <c r="N225" s="357"/>
      <c r="O225" s="357"/>
      <c r="P225" s="357"/>
      <c r="Q225" s="357"/>
      <c r="R225" s="357"/>
      <c r="S225" s="357"/>
      <c r="T225" s="357"/>
      <c r="U225" s="357"/>
      <c r="V225" s="357"/>
      <c r="W225" s="357"/>
      <c r="X225" s="357"/>
      <c r="Y225" s="357"/>
      <c r="Z225" s="357"/>
    </row>
    <row r="226" spans="1:26" ht="15">
      <c r="A226" s="357"/>
      <c r="B226" s="357"/>
      <c r="C226" s="357"/>
      <c r="D226" s="357"/>
      <c r="E226" s="357"/>
      <c r="F226" s="357"/>
      <c r="G226" s="357"/>
      <c r="H226" s="357"/>
      <c r="I226" s="357"/>
      <c r="J226" s="357"/>
      <c r="K226" s="357"/>
      <c r="L226" s="357"/>
      <c r="M226" s="357"/>
      <c r="N226" s="357"/>
      <c r="O226" s="357"/>
      <c r="P226" s="357"/>
      <c r="Q226" s="357"/>
      <c r="R226" s="357"/>
      <c r="S226" s="357"/>
      <c r="T226" s="357"/>
      <c r="U226" s="357"/>
      <c r="V226" s="357"/>
      <c r="W226" s="357"/>
      <c r="X226" s="357"/>
      <c r="Y226" s="357"/>
      <c r="Z226" s="357"/>
    </row>
    <row r="227" spans="1:26" ht="15">
      <c r="A227" s="357"/>
      <c r="B227" s="357"/>
      <c r="C227" s="357"/>
      <c r="D227" s="357"/>
      <c r="E227" s="357"/>
      <c r="F227" s="357"/>
      <c r="G227" s="357"/>
      <c r="H227" s="357"/>
      <c r="I227" s="357"/>
      <c r="J227" s="357"/>
      <c r="K227" s="357"/>
      <c r="L227" s="357"/>
      <c r="M227" s="357"/>
      <c r="N227" s="357"/>
      <c r="O227" s="357"/>
      <c r="P227" s="357"/>
      <c r="Q227" s="357"/>
      <c r="R227" s="357"/>
      <c r="S227" s="357"/>
      <c r="T227" s="357"/>
      <c r="U227" s="357"/>
      <c r="V227" s="357"/>
      <c r="W227" s="357"/>
      <c r="X227" s="357"/>
      <c r="Y227" s="357"/>
      <c r="Z227" s="357"/>
    </row>
    <row r="228" spans="1:26" ht="15">
      <c r="A228" s="357"/>
      <c r="B228" s="357"/>
      <c r="C228" s="357"/>
      <c r="D228" s="357"/>
      <c r="E228" s="357"/>
      <c r="F228" s="357"/>
      <c r="G228" s="357"/>
      <c r="H228" s="357"/>
      <c r="I228" s="357"/>
      <c r="J228" s="357"/>
      <c r="K228" s="357"/>
      <c r="L228" s="357"/>
      <c r="M228" s="357"/>
      <c r="N228" s="357"/>
      <c r="O228" s="357"/>
      <c r="P228" s="357"/>
      <c r="Q228" s="357"/>
      <c r="R228" s="357"/>
      <c r="S228" s="357"/>
      <c r="T228" s="357"/>
      <c r="U228" s="357"/>
      <c r="V228" s="357"/>
      <c r="W228" s="357"/>
      <c r="X228" s="357"/>
      <c r="Y228" s="357"/>
      <c r="Z228" s="357"/>
    </row>
    <row r="229" spans="1:26" ht="15">
      <c r="A229" s="357"/>
      <c r="B229" s="357"/>
      <c r="C229" s="357"/>
      <c r="D229" s="357"/>
      <c r="E229" s="357"/>
      <c r="F229" s="357"/>
      <c r="G229" s="357"/>
      <c r="H229" s="357"/>
      <c r="I229" s="357"/>
      <c r="J229" s="357"/>
      <c r="K229" s="357"/>
      <c r="L229" s="357"/>
      <c r="M229" s="357"/>
      <c r="N229" s="357"/>
      <c r="O229" s="357"/>
      <c r="P229" s="357"/>
      <c r="Q229" s="357"/>
      <c r="R229" s="357"/>
      <c r="S229" s="357"/>
      <c r="T229" s="357"/>
      <c r="U229" s="357"/>
      <c r="V229" s="357"/>
      <c r="W229" s="357"/>
      <c r="X229" s="357"/>
      <c r="Y229" s="357"/>
      <c r="Z229" s="357"/>
    </row>
    <row r="230" spans="1:26" ht="15">
      <c r="A230" s="357"/>
      <c r="B230" s="357"/>
      <c r="C230" s="357"/>
      <c r="D230" s="357"/>
      <c r="E230" s="357"/>
      <c r="F230" s="357"/>
      <c r="G230" s="357"/>
      <c r="H230" s="357"/>
      <c r="I230" s="357"/>
      <c r="J230" s="357"/>
      <c r="K230" s="357"/>
      <c r="L230" s="357"/>
      <c r="M230" s="357"/>
      <c r="N230" s="357"/>
      <c r="O230" s="357"/>
      <c r="P230" s="357"/>
      <c r="Q230" s="357"/>
      <c r="R230" s="357"/>
      <c r="S230" s="357"/>
      <c r="T230" s="357"/>
      <c r="U230" s="357"/>
      <c r="V230" s="357"/>
      <c r="W230" s="357"/>
      <c r="X230" s="357"/>
      <c r="Y230" s="357"/>
      <c r="Z230" s="357"/>
    </row>
    <row r="231" spans="1:26" ht="15">
      <c r="A231" s="357"/>
      <c r="B231" s="357"/>
      <c r="C231" s="357"/>
      <c r="D231" s="357"/>
      <c r="E231" s="357"/>
      <c r="F231" s="357"/>
      <c r="G231" s="357"/>
      <c r="H231" s="357"/>
      <c r="I231" s="357"/>
      <c r="J231" s="357"/>
      <c r="K231" s="357"/>
      <c r="L231" s="357"/>
      <c r="M231" s="357"/>
      <c r="N231" s="357"/>
      <c r="O231" s="357"/>
      <c r="P231" s="357"/>
      <c r="Q231" s="357"/>
      <c r="R231" s="357"/>
      <c r="S231" s="357"/>
      <c r="T231" s="357"/>
      <c r="U231" s="357"/>
      <c r="V231" s="357"/>
      <c r="W231" s="357"/>
      <c r="X231" s="357"/>
      <c r="Y231" s="357"/>
      <c r="Z231" s="357"/>
    </row>
    <row r="232" spans="1:26" ht="15">
      <c r="A232" s="357"/>
      <c r="B232" s="357"/>
      <c r="C232" s="357"/>
      <c r="D232" s="357"/>
      <c r="E232" s="357"/>
      <c r="F232" s="357"/>
      <c r="G232" s="357"/>
      <c r="H232" s="357"/>
      <c r="I232" s="357"/>
      <c r="J232" s="357"/>
      <c r="K232" s="357"/>
      <c r="L232" s="357"/>
      <c r="M232" s="357"/>
      <c r="N232" s="357"/>
      <c r="O232" s="357"/>
      <c r="P232" s="357"/>
      <c r="Q232" s="357"/>
      <c r="R232" s="357"/>
      <c r="S232" s="357"/>
      <c r="T232" s="357"/>
      <c r="U232" s="357"/>
      <c r="V232" s="357"/>
      <c r="W232" s="357"/>
      <c r="X232" s="357"/>
      <c r="Y232" s="357"/>
      <c r="Z232" s="357"/>
    </row>
    <row r="233" spans="1:26" ht="15">
      <c r="A233" s="357"/>
      <c r="B233" s="357"/>
      <c r="C233" s="357"/>
      <c r="D233" s="357"/>
      <c r="E233" s="357"/>
      <c r="F233" s="357"/>
      <c r="G233" s="357"/>
      <c r="H233" s="357"/>
      <c r="I233" s="357"/>
      <c r="J233" s="357"/>
      <c r="K233" s="357"/>
      <c r="L233" s="357"/>
      <c r="M233" s="357"/>
      <c r="N233" s="357"/>
      <c r="O233" s="357"/>
      <c r="P233" s="357"/>
      <c r="Q233" s="357"/>
      <c r="R233" s="357"/>
      <c r="S233" s="357"/>
      <c r="T233" s="357"/>
      <c r="U233" s="357"/>
      <c r="V233" s="357"/>
      <c r="W233" s="357"/>
      <c r="X233" s="357"/>
      <c r="Y233" s="357"/>
      <c r="Z233" s="357"/>
    </row>
    <row r="234" spans="1:26" ht="15">
      <c r="A234" s="357"/>
      <c r="B234" s="357"/>
      <c r="C234" s="357"/>
      <c r="D234" s="357"/>
      <c r="E234" s="357"/>
      <c r="F234" s="357"/>
      <c r="G234" s="357"/>
      <c r="H234" s="357"/>
      <c r="I234" s="357"/>
      <c r="J234" s="357"/>
      <c r="K234" s="357"/>
      <c r="L234" s="357"/>
      <c r="M234" s="357"/>
      <c r="N234" s="357"/>
      <c r="O234" s="357"/>
      <c r="P234" s="357"/>
      <c r="Q234" s="357"/>
      <c r="R234" s="357"/>
      <c r="S234" s="357"/>
      <c r="T234" s="357"/>
      <c r="U234" s="357"/>
      <c r="V234" s="357"/>
      <c r="W234" s="357"/>
      <c r="X234" s="357"/>
      <c r="Y234" s="357"/>
      <c r="Z234" s="357"/>
    </row>
    <row r="235" spans="1:26" ht="15">
      <c r="A235" s="357"/>
      <c r="B235" s="357"/>
      <c r="C235" s="357"/>
      <c r="D235" s="357"/>
      <c r="E235" s="357"/>
      <c r="F235" s="357"/>
      <c r="G235" s="357"/>
      <c r="H235" s="357"/>
      <c r="I235" s="357"/>
      <c r="J235" s="357"/>
      <c r="K235" s="357"/>
      <c r="L235" s="357"/>
      <c r="M235" s="357"/>
      <c r="N235" s="357"/>
      <c r="O235" s="357"/>
      <c r="P235" s="357"/>
      <c r="Q235" s="357"/>
      <c r="R235" s="357"/>
      <c r="S235" s="357"/>
      <c r="T235" s="357"/>
      <c r="U235" s="357"/>
      <c r="V235" s="357"/>
      <c r="W235" s="357"/>
      <c r="X235" s="357"/>
      <c r="Y235" s="357"/>
      <c r="Z235" s="357"/>
    </row>
    <row r="236" spans="1:26" ht="15">
      <c r="A236" s="357"/>
      <c r="B236" s="357"/>
      <c r="C236" s="357"/>
      <c r="D236" s="357"/>
      <c r="E236" s="357"/>
      <c r="F236" s="357"/>
      <c r="G236" s="357"/>
      <c r="H236" s="357"/>
      <c r="I236" s="357"/>
      <c r="J236" s="357"/>
      <c r="K236" s="357"/>
      <c r="L236" s="357"/>
      <c r="M236" s="357"/>
      <c r="N236" s="357"/>
      <c r="O236" s="357"/>
      <c r="P236" s="357"/>
      <c r="Q236" s="357"/>
      <c r="R236" s="357"/>
      <c r="S236" s="357"/>
      <c r="T236" s="357"/>
      <c r="U236" s="357"/>
      <c r="V236" s="357"/>
      <c r="W236" s="357"/>
      <c r="X236" s="357"/>
      <c r="Y236" s="357"/>
      <c r="Z236" s="357"/>
    </row>
    <row r="237" spans="1:26" ht="15">
      <c r="A237" s="357"/>
      <c r="B237" s="357"/>
      <c r="C237" s="357"/>
      <c r="D237" s="357"/>
      <c r="E237" s="357"/>
      <c r="F237" s="357"/>
      <c r="G237" s="357"/>
      <c r="H237" s="357"/>
      <c r="I237" s="357"/>
      <c r="J237" s="357"/>
      <c r="K237" s="357"/>
      <c r="L237" s="357"/>
      <c r="M237" s="357"/>
      <c r="N237" s="357"/>
      <c r="O237" s="357"/>
      <c r="P237" s="357"/>
      <c r="Q237" s="357"/>
      <c r="R237" s="357"/>
      <c r="S237" s="357"/>
      <c r="T237" s="357"/>
      <c r="U237" s="357"/>
      <c r="V237" s="357"/>
      <c r="W237" s="357"/>
      <c r="X237" s="357"/>
      <c r="Y237" s="357"/>
      <c r="Z237" s="357"/>
    </row>
    <row r="238" spans="1:26" ht="15">
      <c r="A238" s="357"/>
      <c r="B238" s="357"/>
      <c r="C238" s="357"/>
      <c r="D238" s="357"/>
      <c r="E238" s="357"/>
      <c r="F238" s="357"/>
      <c r="G238" s="357"/>
      <c r="H238" s="357"/>
      <c r="I238" s="357"/>
      <c r="J238" s="357"/>
      <c r="K238" s="357"/>
      <c r="L238" s="357"/>
      <c r="M238" s="357"/>
      <c r="N238" s="357"/>
      <c r="O238" s="357"/>
      <c r="P238" s="357"/>
      <c r="Q238" s="357"/>
      <c r="R238" s="357"/>
      <c r="S238" s="357"/>
      <c r="T238" s="357"/>
      <c r="U238" s="357"/>
      <c r="V238" s="357"/>
      <c r="W238" s="357"/>
      <c r="X238" s="357"/>
      <c r="Y238" s="357"/>
      <c r="Z238" s="357"/>
    </row>
    <row r="239" spans="1:26" ht="15">
      <c r="A239" s="357"/>
      <c r="B239" s="357"/>
      <c r="C239" s="357"/>
      <c r="D239" s="357"/>
      <c r="E239" s="357"/>
      <c r="F239" s="357"/>
      <c r="G239" s="357"/>
      <c r="H239" s="357"/>
      <c r="I239" s="357"/>
      <c r="J239" s="357"/>
      <c r="K239" s="357"/>
      <c r="L239" s="357"/>
      <c r="M239" s="357"/>
      <c r="N239" s="357"/>
      <c r="O239" s="357"/>
      <c r="P239" s="357"/>
      <c r="Q239" s="357"/>
      <c r="R239" s="357"/>
      <c r="S239" s="357"/>
      <c r="T239" s="357"/>
      <c r="U239" s="357"/>
      <c r="V239" s="357"/>
      <c r="W239" s="357"/>
      <c r="X239" s="357"/>
      <c r="Y239" s="357"/>
      <c r="Z239" s="357"/>
    </row>
    <row r="240" spans="1:26" ht="15">
      <c r="A240" s="357"/>
      <c r="B240" s="357"/>
      <c r="C240" s="357"/>
      <c r="D240" s="357"/>
      <c r="E240" s="357"/>
      <c r="F240" s="357"/>
      <c r="G240" s="357"/>
      <c r="H240" s="357"/>
      <c r="I240" s="357"/>
      <c r="J240" s="357"/>
      <c r="K240" s="357"/>
      <c r="L240" s="357"/>
      <c r="M240" s="357"/>
      <c r="N240" s="357"/>
      <c r="O240" s="357"/>
      <c r="P240" s="357"/>
      <c r="Q240" s="357"/>
      <c r="R240" s="357"/>
      <c r="S240" s="357"/>
      <c r="T240" s="357"/>
      <c r="U240" s="357"/>
      <c r="V240" s="357"/>
      <c r="W240" s="357"/>
      <c r="X240" s="357"/>
      <c r="Y240" s="357"/>
      <c r="Z240" s="357"/>
    </row>
    <row r="241" spans="1:26" ht="15">
      <c r="A241" s="357"/>
      <c r="B241" s="357"/>
      <c r="C241" s="357"/>
      <c r="D241" s="357"/>
      <c r="E241" s="357"/>
      <c r="F241" s="357"/>
      <c r="G241" s="357"/>
      <c r="H241" s="357"/>
      <c r="I241" s="357"/>
      <c r="J241" s="357"/>
      <c r="K241" s="357"/>
      <c r="L241" s="357"/>
      <c r="M241" s="357"/>
      <c r="N241" s="357"/>
      <c r="O241" s="357"/>
      <c r="P241" s="357"/>
      <c r="Q241" s="357"/>
      <c r="R241" s="357"/>
      <c r="S241" s="357"/>
      <c r="T241" s="357"/>
      <c r="U241" s="357"/>
      <c r="V241" s="357"/>
      <c r="W241" s="357"/>
      <c r="X241" s="357"/>
      <c r="Y241" s="357"/>
      <c r="Z241" s="357"/>
    </row>
    <row r="242" spans="1:26" ht="15">
      <c r="A242" s="357"/>
      <c r="B242" s="357"/>
      <c r="C242" s="357"/>
      <c r="D242" s="357"/>
      <c r="E242" s="357"/>
      <c r="F242" s="357"/>
      <c r="G242" s="357"/>
      <c r="H242" s="357"/>
      <c r="I242" s="357"/>
      <c r="J242" s="357"/>
      <c r="K242" s="357"/>
      <c r="L242" s="357"/>
      <c r="M242" s="357"/>
      <c r="N242" s="357"/>
      <c r="O242" s="357"/>
      <c r="P242" s="357"/>
      <c r="Q242" s="357"/>
      <c r="R242" s="357"/>
      <c r="S242" s="357"/>
      <c r="T242" s="357"/>
      <c r="U242" s="357"/>
      <c r="V242" s="357"/>
      <c r="W242" s="357"/>
      <c r="X242" s="357"/>
      <c r="Y242" s="357"/>
      <c r="Z242" s="357"/>
    </row>
    <row r="243" spans="1:26" ht="15">
      <c r="A243" s="357"/>
      <c r="B243" s="357"/>
      <c r="C243" s="357"/>
      <c r="D243" s="357"/>
      <c r="E243" s="357"/>
      <c r="F243" s="357"/>
      <c r="G243" s="357"/>
      <c r="H243" s="357"/>
      <c r="I243" s="357"/>
      <c r="J243" s="357"/>
      <c r="K243" s="357"/>
      <c r="L243" s="357"/>
      <c r="M243" s="357"/>
      <c r="N243" s="357"/>
      <c r="O243" s="357"/>
      <c r="P243" s="357"/>
      <c r="Q243" s="357"/>
      <c r="R243" s="357"/>
      <c r="S243" s="357"/>
      <c r="T243" s="357"/>
      <c r="U243" s="357"/>
      <c r="V243" s="357"/>
      <c r="W243" s="357"/>
      <c r="X243" s="357"/>
      <c r="Y243" s="357"/>
      <c r="Z243" s="357"/>
    </row>
    <row r="244" spans="1:26" ht="15">
      <c r="A244" s="357"/>
      <c r="B244" s="357"/>
      <c r="C244" s="357"/>
      <c r="D244" s="357"/>
      <c r="E244" s="357"/>
      <c r="F244" s="357"/>
      <c r="G244" s="357"/>
      <c r="H244" s="357"/>
      <c r="I244" s="357"/>
      <c r="J244" s="357"/>
      <c r="K244" s="357"/>
      <c r="L244" s="357"/>
      <c r="M244" s="357"/>
      <c r="N244" s="357"/>
      <c r="O244" s="357"/>
      <c r="P244" s="357"/>
      <c r="Q244" s="357"/>
      <c r="R244" s="357"/>
      <c r="S244" s="357"/>
      <c r="T244" s="357"/>
      <c r="U244" s="357"/>
      <c r="V244" s="357"/>
      <c r="W244" s="357"/>
      <c r="X244" s="357"/>
      <c r="Y244" s="357"/>
      <c r="Z244" s="357"/>
    </row>
    <row r="245" spans="1:26" ht="15">
      <c r="A245" s="357"/>
      <c r="B245" s="357"/>
      <c r="C245" s="357"/>
      <c r="D245" s="357"/>
      <c r="E245" s="357"/>
      <c r="F245" s="357"/>
      <c r="G245" s="357"/>
      <c r="H245" s="357"/>
      <c r="I245" s="357"/>
      <c r="J245" s="357"/>
      <c r="K245" s="357"/>
      <c r="L245" s="357"/>
      <c r="M245" s="357"/>
      <c r="N245" s="357"/>
      <c r="O245" s="357"/>
      <c r="P245" s="357"/>
      <c r="Q245" s="357"/>
      <c r="R245" s="357"/>
      <c r="S245" s="357"/>
      <c r="T245" s="357"/>
      <c r="U245" s="357"/>
      <c r="V245" s="357"/>
      <c r="W245" s="357"/>
      <c r="X245" s="357"/>
      <c r="Y245" s="357"/>
      <c r="Z245" s="357"/>
    </row>
    <row r="246" spans="1:26" ht="15">
      <c r="A246" s="357"/>
      <c r="B246" s="357"/>
      <c r="C246" s="357"/>
      <c r="D246" s="357"/>
      <c r="E246" s="357"/>
      <c r="F246" s="357"/>
      <c r="G246" s="357"/>
      <c r="H246" s="357"/>
      <c r="I246" s="357"/>
      <c r="J246" s="357"/>
      <c r="K246" s="357"/>
      <c r="L246" s="357"/>
      <c r="M246" s="357"/>
      <c r="N246" s="357"/>
      <c r="O246" s="357"/>
      <c r="P246" s="357"/>
      <c r="Q246" s="357"/>
      <c r="R246" s="357"/>
      <c r="S246" s="357"/>
      <c r="T246" s="357"/>
      <c r="U246" s="357"/>
      <c r="V246" s="357"/>
      <c r="W246" s="357"/>
      <c r="X246" s="357"/>
      <c r="Y246" s="357"/>
      <c r="Z246" s="357"/>
    </row>
    <row r="247" spans="1:26" ht="15">
      <c r="A247" s="357"/>
      <c r="B247" s="357"/>
      <c r="C247" s="357"/>
      <c r="D247" s="357"/>
      <c r="E247" s="357"/>
      <c r="F247" s="357"/>
      <c r="G247" s="357"/>
      <c r="H247" s="357"/>
      <c r="I247" s="357"/>
      <c r="J247" s="357"/>
      <c r="K247" s="357"/>
      <c r="L247" s="357"/>
      <c r="M247" s="357"/>
      <c r="N247" s="357"/>
      <c r="O247" s="357"/>
      <c r="P247" s="357"/>
      <c r="Q247" s="357"/>
      <c r="R247" s="357"/>
      <c r="S247" s="357"/>
      <c r="T247" s="357"/>
      <c r="U247" s="357"/>
      <c r="V247" s="357"/>
      <c r="W247" s="357"/>
      <c r="X247" s="357"/>
      <c r="Y247" s="357"/>
      <c r="Z247" s="357"/>
    </row>
    <row r="248" spans="1:26" ht="15">
      <c r="A248" s="357"/>
      <c r="B248" s="357"/>
      <c r="C248" s="357"/>
      <c r="D248" s="357"/>
      <c r="E248" s="357"/>
      <c r="F248" s="357"/>
      <c r="G248" s="357"/>
      <c r="H248" s="357"/>
      <c r="I248" s="357"/>
      <c r="J248" s="357"/>
      <c r="K248" s="357"/>
      <c r="L248" s="357"/>
      <c r="M248" s="357"/>
      <c r="N248" s="357"/>
      <c r="O248" s="357"/>
      <c r="P248" s="357"/>
      <c r="Q248" s="357"/>
      <c r="R248" s="357"/>
      <c r="S248" s="357"/>
      <c r="T248" s="357"/>
      <c r="U248" s="357"/>
      <c r="V248" s="357"/>
      <c r="W248" s="357"/>
      <c r="X248" s="357"/>
      <c r="Y248" s="357"/>
      <c r="Z248" s="357"/>
    </row>
    <row r="249" spans="1:26" ht="15">
      <c r="A249" s="357"/>
      <c r="B249" s="357"/>
      <c r="C249" s="357"/>
      <c r="D249" s="357"/>
      <c r="E249" s="357"/>
      <c r="F249" s="357"/>
      <c r="G249" s="357"/>
      <c r="H249" s="357"/>
      <c r="I249" s="357"/>
      <c r="J249" s="357"/>
      <c r="K249" s="357"/>
      <c r="L249" s="357"/>
      <c r="M249" s="357"/>
      <c r="N249" s="357"/>
      <c r="O249" s="357"/>
      <c r="P249" s="357"/>
      <c r="Q249" s="357"/>
      <c r="R249" s="357"/>
      <c r="S249" s="357"/>
      <c r="T249" s="357"/>
      <c r="U249" s="357"/>
      <c r="V249" s="357"/>
      <c r="W249" s="357"/>
      <c r="X249" s="357"/>
      <c r="Y249" s="357"/>
      <c r="Z249" s="357"/>
    </row>
    <row r="250" spans="1:26" ht="15">
      <c r="A250" s="357"/>
      <c r="B250" s="357"/>
      <c r="C250" s="357"/>
      <c r="D250" s="357"/>
      <c r="E250" s="357"/>
      <c r="F250" s="357"/>
      <c r="G250" s="357"/>
      <c r="H250" s="357"/>
      <c r="I250" s="357"/>
      <c r="J250" s="357"/>
      <c r="K250" s="357"/>
      <c r="L250" s="357"/>
      <c r="M250" s="357"/>
      <c r="N250" s="357"/>
      <c r="O250" s="357"/>
      <c r="P250" s="357"/>
      <c r="Q250" s="357"/>
      <c r="R250" s="357"/>
      <c r="S250" s="357"/>
      <c r="T250" s="357"/>
      <c r="U250" s="357"/>
      <c r="V250" s="357"/>
      <c r="W250" s="357"/>
      <c r="X250" s="357"/>
      <c r="Y250" s="357"/>
      <c r="Z250" s="357"/>
    </row>
    <row r="251" spans="1:26" ht="15">
      <c r="A251" s="357"/>
      <c r="B251" s="357"/>
      <c r="C251" s="357"/>
      <c r="D251" s="357"/>
      <c r="E251" s="357"/>
      <c r="F251" s="357"/>
      <c r="G251" s="357"/>
      <c r="H251" s="357"/>
      <c r="I251" s="357"/>
      <c r="J251" s="357"/>
      <c r="K251" s="357"/>
      <c r="L251" s="357"/>
      <c r="M251" s="357"/>
      <c r="N251" s="357"/>
      <c r="O251" s="357"/>
      <c r="P251" s="357"/>
      <c r="Q251" s="357"/>
      <c r="R251" s="357"/>
      <c r="S251" s="357"/>
      <c r="T251" s="357"/>
      <c r="U251" s="357"/>
      <c r="V251" s="357"/>
      <c r="W251" s="357"/>
      <c r="X251" s="357"/>
      <c r="Y251" s="357"/>
      <c r="Z251" s="357"/>
    </row>
    <row r="252" spans="1:26" ht="15">
      <c r="A252" s="357"/>
      <c r="B252" s="357"/>
      <c r="C252" s="357"/>
      <c r="D252" s="357"/>
      <c r="E252" s="357"/>
      <c r="F252" s="357"/>
      <c r="G252" s="357"/>
      <c r="H252" s="357"/>
      <c r="I252" s="357"/>
      <c r="J252" s="357"/>
      <c r="K252" s="357"/>
      <c r="L252" s="357"/>
      <c r="M252" s="357"/>
      <c r="N252" s="357"/>
      <c r="O252" s="357"/>
      <c r="P252" s="357"/>
      <c r="Q252" s="357"/>
      <c r="R252" s="357"/>
      <c r="S252" s="357"/>
      <c r="T252" s="357"/>
      <c r="U252" s="357"/>
      <c r="V252" s="357"/>
      <c r="W252" s="357"/>
      <c r="X252" s="357"/>
      <c r="Y252" s="357"/>
      <c r="Z252" s="357"/>
    </row>
    <row r="253" spans="1:26" ht="15">
      <c r="A253" s="357"/>
      <c r="B253" s="357"/>
      <c r="C253" s="357"/>
      <c r="D253" s="357"/>
      <c r="E253" s="357"/>
      <c r="F253" s="357"/>
      <c r="G253" s="357"/>
      <c r="H253" s="357"/>
      <c r="I253" s="357"/>
      <c r="J253" s="357"/>
      <c r="K253" s="357"/>
      <c r="L253" s="357"/>
      <c r="M253" s="357"/>
      <c r="N253" s="357"/>
      <c r="O253" s="357"/>
      <c r="P253" s="357"/>
      <c r="Q253" s="357"/>
      <c r="R253" s="357"/>
      <c r="S253" s="357"/>
      <c r="T253" s="357"/>
      <c r="U253" s="357"/>
      <c r="V253" s="357"/>
      <c r="W253" s="357"/>
      <c r="X253" s="357"/>
      <c r="Y253" s="357"/>
      <c r="Z253" s="357"/>
    </row>
    <row r="254" spans="1:26" ht="15">
      <c r="A254" s="357"/>
      <c r="B254" s="357"/>
      <c r="C254" s="357"/>
      <c r="D254" s="357"/>
      <c r="E254" s="357"/>
      <c r="F254" s="357"/>
      <c r="G254" s="357"/>
      <c r="H254" s="357"/>
      <c r="I254" s="357"/>
      <c r="J254" s="357"/>
      <c r="K254" s="357"/>
      <c r="L254" s="357"/>
      <c r="M254" s="357"/>
      <c r="N254" s="357"/>
      <c r="O254" s="357"/>
      <c r="P254" s="357"/>
      <c r="Q254" s="357"/>
      <c r="R254" s="357"/>
      <c r="S254" s="357"/>
      <c r="T254" s="357"/>
      <c r="U254" s="357"/>
      <c r="V254" s="357"/>
      <c r="W254" s="357"/>
      <c r="X254" s="357"/>
      <c r="Y254" s="357"/>
      <c r="Z254" s="357"/>
    </row>
    <row r="255" spans="1:26" ht="15">
      <c r="A255" s="357"/>
      <c r="B255" s="357"/>
      <c r="C255" s="357"/>
      <c r="D255" s="357"/>
      <c r="E255" s="357"/>
      <c r="F255" s="357"/>
      <c r="G255" s="357"/>
      <c r="H255" s="357"/>
      <c r="I255" s="357"/>
      <c r="J255" s="357"/>
      <c r="K255" s="357"/>
      <c r="L255" s="357"/>
      <c r="M255" s="357"/>
      <c r="N255" s="357"/>
      <c r="O255" s="357"/>
      <c r="P255" s="357"/>
      <c r="Q255" s="357"/>
      <c r="R255" s="357"/>
      <c r="S255" s="357"/>
      <c r="T255" s="357"/>
      <c r="U255" s="357"/>
      <c r="V255" s="357"/>
      <c r="W255" s="357"/>
      <c r="X255" s="357"/>
      <c r="Y255" s="357"/>
      <c r="Z255" s="357"/>
    </row>
    <row r="256" spans="1:26" ht="15">
      <c r="A256" s="357"/>
      <c r="B256" s="357"/>
      <c r="C256" s="357"/>
      <c r="D256" s="357"/>
      <c r="E256" s="357"/>
      <c r="F256" s="357"/>
      <c r="G256" s="357"/>
      <c r="H256" s="357"/>
      <c r="I256" s="357"/>
      <c r="J256" s="357"/>
      <c r="K256" s="357"/>
      <c r="L256" s="357"/>
      <c r="M256" s="357"/>
      <c r="N256" s="357"/>
      <c r="O256" s="357"/>
      <c r="P256" s="357"/>
      <c r="Q256" s="357"/>
      <c r="R256" s="357"/>
      <c r="S256" s="357"/>
      <c r="T256" s="357"/>
      <c r="U256" s="357"/>
      <c r="V256" s="357"/>
      <c r="W256" s="357"/>
      <c r="X256" s="357"/>
      <c r="Y256" s="357"/>
      <c r="Z256" s="357"/>
    </row>
    <row r="257" spans="1:26" ht="15">
      <c r="A257" s="357"/>
      <c r="B257" s="357"/>
      <c r="C257" s="357"/>
      <c r="D257" s="357"/>
      <c r="E257" s="357"/>
      <c r="F257" s="357"/>
      <c r="G257" s="357"/>
      <c r="H257" s="357"/>
      <c r="I257" s="357"/>
      <c r="J257" s="357"/>
      <c r="K257" s="357"/>
      <c r="L257" s="357"/>
      <c r="M257" s="357"/>
      <c r="N257" s="357"/>
      <c r="O257" s="357"/>
      <c r="P257" s="357"/>
      <c r="Q257" s="357"/>
      <c r="R257" s="357"/>
      <c r="S257" s="357"/>
      <c r="T257" s="357"/>
      <c r="U257" s="357"/>
      <c r="V257" s="357"/>
      <c r="W257" s="357"/>
      <c r="X257" s="357"/>
      <c r="Y257" s="357"/>
      <c r="Z257" s="357"/>
    </row>
    <row r="258" spans="1:26" ht="15">
      <c r="A258" s="357"/>
      <c r="B258" s="357"/>
      <c r="C258" s="357"/>
      <c r="D258" s="357"/>
      <c r="E258" s="357"/>
      <c r="F258" s="357"/>
      <c r="G258" s="357"/>
      <c r="H258" s="357"/>
      <c r="I258" s="357"/>
      <c r="J258" s="357"/>
      <c r="K258" s="357"/>
      <c r="L258" s="357"/>
      <c r="M258" s="357"/>
      <c r="N258" s="357"/>
      <c r="O258" s="357"/>
      <c r="P258" s="357"/>
      <c r="Q258" s="357"/>
      <c r="R258" s="357"/>
      <c r="S258" s="357"/>
      <c r="T258" s="357"/>
      <c r="U258" s="357"/>
      <c r="V258" s="357"/>
      <c r="W258" s="357"/>
      <c r="X258" s="357"/>
      <c r="Y258" s="357"/>
      <c r="Z258" s="357"/>
    </row>
    <row r="259" spans="1:26" ht="15">
      <c r="A259" s="357"/>
      <c r="B259" s="357"/>
      <c r="C259" s="357"/>
      <c r="D259" s="357"/>
      <c r="E259" s="357"/>
      <c r="F259" s="357"/>
      <c r="G259" s="357"/>
      <c r="H259" s="357"/>
      <c r="I259" s="357"/>
      <c r="J259" s="357"/>
      <c r="K259" s="357"/>
      <c r="L259" s="357"/>
      <c r="M259" s="357"/>
      <c r="N259" s="357"/>
      <c r="O259" s="357"/>
      <c r="P259" s="357"/>
      <c r="Q259" s="357"/>
      <c r="R259" s="357"/>
      <c r="S259" s="357"/>
      <c r="T259" s="357"/>
      <c r="U259" s="357"/>
      <c r="V259" s="357"/>
      <c r="W259" s="357"/>
      <c r="X259" s="357"/>
      <c r="Y259" s="357"/>
      <c r="Z259" s="357"/>
    </row>
    <row r="260" spans="1:26" ht="15">
      <c r="A260" s="357"/>
      <c r="B260" s="357"/>
      <c r="C260" s="357"/>
      <c r="D260" s="357"/>
      <c r="E260" s="357"/>
      <c r="F260" s="357"/>
      <c r="G260" s="357"/>
      <c r="H260" s="357"/>
      <c r="I260" s="357"/>
      <c r="J260" s="357"/>
      <c r="K260" s="357"/>
      <c r="L260" s="357"/>
      <c r="M260" s="357"/>
      <c r="N260" s="357"/>
      <c r="O260" s="357"/>
      <c r="P260" s="357"/>
      <c r="Q260" s="357"/>
      <c r="R260" s="357"/>
      <c r="S260" s="357"/>
      <c r="T260" s="357"/>
      <c r="U260" s="357"/>
      <c r="V260" s="357"/>
      <c r="W260" s="357"/>
      <c r="X260" s="357"/>
      <c r="Y260" s="357"/>
      <c r="Z260" s="357"/>
    </row>
    <row r="261" spans="1:26" ht="15">
      <c r="A261" s="357"/>
      <c r="B261" s="357"/>
      <c r="C261" s="357"/>
      <c r="D261" s="357"/>
      <c r="E261" s="357"/>
      <c r="F261" s="357"/>
      <c r="G261" s="357"/>
      <c r="H261" s="357"/>
      <c r="I261" s="357"/>
      <c r="J261" s="357"/>
      <c r="K261" s="357"/>
      <c r="L261" s="357"/>
      <c r="M261" s="357"/>
      <c r="N261" s="357"/>
      <c r="O261" s="357"/>
      <c r="P261" s="357"/>
      <c r="Q261" s="357"/>
      <c r="R261" s="357"/>
      <c r="S261" s="357"/>
      <c r="T261" s="357"/>
      <c r="U261" s="357"/>
      <c r="V261" s="357"/>
      <c r="W261" s="357"/>
      <c r="X261" s="357"/>
      <c r="Y261" s="357"/>
      <c r="Z261" s="357"/>
    </row>
    <row r="262" spans="1:26" ht="15">
      <c r="A262" s="357"/>
      <c r="B262" s="357"/>
      <c r="C262" s="357"/>
      <c r="D262" s="357"/>
      <c r="E262" s="357"/>
      <c r="F262" s="357"/>
      <c r="G262" s="357"/>
      <c r="H262" s="357"/>
      <c r="I262" s="357"/>
      <c r="J262" s="357"/>
      <c r="K262" s="357"/>
      <c r="L262" s="357"/>
      <c r="M262" s="357"/>
      <c r="N262" s="357"/>
      <c r="O262" s="357"/>
      <c r="P262" s="357"/>
      <c r="Q262" s="357"/>
      <c r="R262" s="357"/>
      <c r="S262" s="357"/>
      <c r="T262" s="357"/>
      <c r="U262" s="357"/>
      <c r="V262" s="357"/>
      <c r="W262" s="357"/>
      <c r="X262" s="357"/>
      <c r="Y262" s="357"/>
      <c r="Z262" s="357"/>
    </row>
    <row r="263" spans="1:26" ht="15">
      <c r="A263" s="357"/>
      <c r="B263" s="357"/>
      <c r="C263" s="357"/>
      <c r="D263" s="357"/>
      <c r="E263" s="357"/>
      <c r="F263" s="357"/>
      <c r="G263" s="357"/>
      <c r="H263" s="357"/>
      <c r="I263" s="357"/>
      <c r="J263" s="357"/>
      <c r="K263" s="357"/>
      <c r="L263" s="357"/>
      <c r="M263" s="357"/>
      <c r="N263" s="357"/>
      <c r="O263" s="357"/>
      <c r="P263" s="357"/>
      <c r="Q263" s="357"/>
      <c r="R263" s="357"/>
      <c r="S263" s="357"/>
      <c r="T263" s="357"/>
      <c r="U263" s="357"/>
      <c r="V263" s="357"/>
      <c r="W263" s="357"/>
      <c r="X263" s="357"/>
      <c r="Y263" s="357"/>
      <c r="Z263" s="357"/>
    </row>
    <row r="264" spans="1:26" ht="15">
      <c r="A264" s="357"/>
      <c r="B264" s="357"/>
      <c r="C264" s="357"/>
      <c r="D264" s="357"/>
      <c r="E264" s="357"/>
      <c r="F264" s="357"/>
      <c r="G264" s="357"/>
      <c r="H264" s="357"/>
      <c r="I264" s="357"/>
      <c r="J264" s="357"/>
      <c r="K264" s="357"/>
      <c r="L264" s="357"/>
      <c r="M264" s="357"/>
      <c r="N264" s="357"/>
      <c r="O264" s="357"/>
      <c r="P264" s="357"/>
      <c r="Q264" s="357"/>
      <c r="R264" s="357"/>
      <c r="S264" s="357"/>
      <c r="T264" s="357"/>
      <c r="U264" s="357"/>
      <c r="V264" s="357"/>
      <c r="W264" s="357"/>
      <c r="X264" s="357"/>
      <c r="Y264" s="357"/>
      <c r="Z264" s="357"/>
    </row>
    <row r="265" spans="1:26" ht="15">
      <c r="A265" s="357"/>
      <c r="B265" s="357"/>
      <c r="C265" s="357"/>
      <c r="D265" s="357"/>
      <c r="E265" s="357"/>
      <c r="F265" s="357"/>
      <c r="G265" s="357"/>
      <c r="H265" s="357"/>
      <c r="I265" s="357"/>
      <c r="J265" s="357"/>
      <c r="K265" s="357"/>
      <c r="L265" s="357"/>
      <c r="M265" s="357"/>
      <c r="N265" s="357"/>
      <c r="O265" s="357"/>
      <c r="P265" s="357"/>
      <c r="Q265" s="357"/>
      <c r="R265" s="357"/>
      <c r="S265" s="357"/>
      <c r="T265" s="357"/>
      <c r="U265" s="357"/>
      <c r="V265" s="357"/>
      <c r="W265" s="357"/>
      <c r="X265" s="357"/>
      <c r="Y265" s="357"/>
      <c r="Z265" s="357"/>
    </row>
    <row r="266" spans="1:26" ht="15">
      <c r="A266" s="357"/>
      <c r="B266" s="357"/>
      <c r="C266" s="357"/>
      <c r="D266" s="357"/>
      <c r="E266" s="357"/>
      <c r="F266" s="357"/>
      <c r="G266" s="357"/>
      <c r="H266" s="357"/>
      <c r="I266" s="357"/>
      <c r="J266" s="357"/>
      <c r="K266" s="357"/>
      <c r="L266" s="357"/>
      <c r="M266" s="357"/>
      <c r="N266" s="357"/>
      <c r="O266" s="357"/>
      <c r="P266" s="357"/>
      <c r="Q266" s="357"/>
      <c r="R266" s="357"/>
      <c r="S266" s="357"/>
      <c r="T266" s="357"/>
      <c r="U266" s="357"/>
      <c r="V266" s="357"/>
      <c r="W266" s="357"/>
      <c r="X266" s="357"/>
      <c r="Y266" s="357"/>
      <c r="Z266" s="357"/>
    </row>
    <row r="267" spans="1:26" ht="15">
      <c r="A267" s="357"/>
      <c r="B267" s="357"/>
      <c r="C267" s="357"/>
      <c r="D267" s="357"/>
      <c r="E267" s="357"/>
      <c r="F267" s="357"/>
      <c r="G267" s="357"/>
      <c r="H267" s="357"/>
      <c r="I267" s="357"/>
      <c r="J267" s="357"/>
      <c r="K267" s="357"/>
      <c r="L267" s="357"/>
      <c r="M267" s="357"/>
      <c r="N267" s="357"/>
      <c r="O267" s="357"/>
      <c r="P267" s="357"/>
      <c r="Q267" s="357"/>
      <c r="R267" s="357"/>
      <c r="S267" s="357"/>
      <c r="T267" s="357"/>
      <c r="U267" s="357"/>
      <c r="V267" s="357"/>
      <c r="W267" s="357"/>
      <c r="X267" s="357"/>
      <c r="Y267" s="357"/>
      <c r="Z267" s="357"/>
    </row>
    <row r="268" spans="1:26" ht="15">
      <c r="A268" s="357"/>
      <c r="B268" s="357"/>
      <c r="C268" s="357"/>
      <c r="D268" s="357"/>
      <c r="E268" s="357"/>
      <c r="F268" s="357"/>
      <c r="G268" s="357"/>
      <c r="H268" s="357"/>
      <c r="I268" s="357"/>
      <c r="J268" s="357"/>
      <c r="K268" s="357"/>
      <c r="L268" s="357"/>
      <c r="M268" s="357"/>
      <c r="N268" s="357"/>
      <c r="O268" s="357"/>
      <c r="P268" s="357"/>
      <c r="Q268" s="357"/>
      <c r="R268" s="357"/>
      <c r="S268" s="357"/>
      <c r="T268" s="357"/>
      <c r="U268" s="357"/>
      <c r="V268" s="357"/>
      <c r="W268" s="357"/>
      <c r="X268" s="357"/>
      <c r="Y268" s="357"/>
      <c r="Z268" s="357"/>
    </row>
    <row r="269" spans="1:26" ht="15">
      <c r="A269" s="357"/>
      <c r="B269" s="357"/>
      <c r="C269" s="357"/>
      <c r="D269" s="357"/>
      <c r="E269" s="357"/>
      <c r="F269" s="357"/>
      <c r="G269" s="357"/>
      <c r="H269" s="357"/>
      <c r="I269" s="357"/>
      <c r="J269" s="357"/>
      <c r="K269" s="357"/>
      <c r="L269" s="357"/>
      <c r="M269" s="357"/>
      <c r="N269" s="357"/>
      <c r="O269" s="357"/>
      <c r="P269" s="357"/>
      <c r="Q269" s="357"/>
      <c r="R269" s="357"/>
      <c r="S269" s="357"/>
      <c r="T269" s="357"/>
      <c r="U269" s="357"/>
      <c r="V269" s="357"/>
      <c r="W269" s="357"/>
      <c r="X269" s="357"/>
      <c r="Y269" s="357"/>
      <c r="Z269" s="357"/>
    </row>
    <row r="270" spans="1:26" ht="15">
      <c r="A270" s="357"/>
      <c r="B270" s="357"/>
      <c r="C270" s="357"/>
      <c r="D270" s="357"/>
      <c r="E270" s="357"/>
      <c r="F270" s="357"/>
      <c r="G270" s="357"/>
      <c r="H270" s="357"/>
      <c r="I270" s="357"/>
      <c r="J270" s="357"/>
      <c r="K270" s="357"/>
      <c r="L270" s="357"/>
      <c r="M270" s="357"/>
      <c r="N270" s="357"/>
      <c r="O270" s="357"/>
      <c r="P270" s="357"/>
      <c r="Q270" s="357"/>
      <c r="R270" s="357"/>
      <c r="S270" s="357"/>
      <c r="T270" s="357"/>
      <c r="U270" s="357"/>
      <c r="V270" s="357"/>
      <c r="W270" s="357"/>
      <c r="X270" s="357"/>
      <c r="Y270" s="357"/>
      <c r="Z270" s="357"/>
    </row>
    <row r="271" spans="1:26" ht="15">
      <c r="A271" s="357"/>
      <c r="B271" s="357"/>
      <c r="C271" s="357"/>
      <c r="D271" s="357"/>
      <c r="E271" s="357"/>
      <c r="F271" s="357"/>
      <c r="G271" s="357"/>
      <c r="H271" s="357"/>
      <c r="I271" s="357"/>
      <c r="J271" s="357"/>
      <c r="K271" s="357"/>
      <c r="L271" s="357"/>
      <c r="M271" s="357"/>
      <c r="N271" s="357"/>
      <c r="O271" s="357"/>
      <c r="P271" s="357"/>
      <c r="Q271" s="357"/>
      <c r="R271" s="357"/>
      <c r="S271" s="357"/>
      <c r="T271" s="357"/>
      <c r="U271" s="357"/>
      <c r="V271" s="357"/>
      <c r="W271" s="357"/>
      <c r="X271" s="357"/>
      <c r="Y271" s="357"/>
      <c r="Z271" s="357"/>
    </row>
    <row r="272" spans="1:26" ht="15">
      <c r="A272" s="357"/>
      <c r="B272" s="357"/>
      <c r="C272" s="357"/>
      <c r="D272" s="357"/>
      <c r="E272" s="357"/>
      <c r="F272" s="357"/>
      <c r="G272" s="357"/>
      <c r="H272" s="357"/>
      <c r="I272" s="357"/>
      <c r="J272" s="357"/>
      <c r="K272" s="357"/>
      <c r="L272" s="357"/>
      <c r="M272" s="357"/>
      <c r="N272" s="357"/>
      <c r="O272" s="357"/>
      <c r="P272" s="357"/>
      <c r="Q272" s="357"/>
      <c r="R272" s="357"/>
      <c r="S272" s="357"/>
      <c r="T272" s="357"/>
      <c r="U272" s="357"/>
      <c r="V272" s="357"/>
      <c r="W272" s="357"/>
      <c r="X272" s="357"/>
      <c r="Y272" s="357"/>
      <c r="Z272" s="357"/>
    </row>
    <row r="273" spans="1:26" ht="15">
      <c r="A273" s="357"/>
      <c r="B273" s="357"/>
      <c r="C273" s="357"/>
      <c r="D273" s="357"/>
      <c r="E273" s="357"/>
      <c r="F273" s="357"/>
      <c r="G273" s="357"/>
      <c r="H273" s="357"/>
      <c r="I273" s="357"/>
      <c r="J273" s="357"/>
      <c r="K273" s="357"/>
      <c r="L273" s="357"/>
      <c r="M273" s="357"/>
      <c r="N273" s="357"/>
      <c r="O273" s="357"/>
      <c r="P273" s="357"/>
      <c r="Q273" s="357"/>
      <c r="R273" s="357"/>
      <c r="S273" s="357"/>
      <c r="T273" s="357"/>
      <c r="U273" s="357"/>
      <c r="V273" s="357"/>
      <c r="W273" s="357"/>
      <c r="X273" s="357"/>
      <c r="Y273" s="357"/>
      <c r="Z273" s="357"/>
    </row>
    <row r="274" spans="1:26" ht="15">
      <c r="A274" s="357"/>
      <c r="B274" s="357"/>
      <c r="C274" s="357"/>
      <c r="D274" s="357"/>
      <c r="E274" s="357"/>
      <c r="F274" s="357"/>
      <c r="G274" s="357"/>
      <c r="H274" s="357"/>
      <c r="I274" s="357"/>
      <c r="J274" s="357"/>
      <c r="K274" s="357"/>
      <c r="L274" s="357"/>
      <c r="M274" s="357"/>
      <c r="N274" s="357"/>
      <c r="O274" s="357"/>
      <c r="P274" s="357"/>
      <c r="Q274" s="357"/>
      <c r="R274" s="357"/>
      <c r="S274" s="357"/>
      <c r="T274" s="357"/>
      <c r="U274" s="357"/>
      <c r="V274" s="357"/>
      <c r="W274" s="357"/>
      <c r="X274" s="357"/>
      <c r="Y274" s="357"/>
      <c r="Z274" s="357"/>
    </row>
    <row r="275" spans="1:26" ht="15">
      <c r="A275" s="357"/>
      <c r="B275" s="357"/>
      <c r="C275" s="357"/>
      <c r="D275" s="357"/>
      <c r="E275" s="357"/>
      <c r="F275" s="357"/>
      <c r="G275" s="357"/>
      <c r="H275" s="357"/>
      <c r="I275" s="357"/>
      <c r="J275" s="357"/>
      <c r="K275" s="357"/>
      <c r="L275" s="357"/>
      <c r="M275" s="357"/>
      <c r="N275" s="357"/>
      <c r="O275" s="357"/>
      <c r="P275" s="357"/>
      <c r="Q275" s="357"/>
      <c r="R275" s="357"/>
      <c r="S275" s="357"/>
      <c r="T275" s="357"/>
      <c r="U275" s="357"/>
      <c r="V275" s="357"/>
      <c r="W275" s="357"/>
      <c r="X275" s="357"/>
      <c r="Y275" s="357"/>
      <c r="Z275" s="357"/>
    </row>
    <row r="276" spans="1:26" ht="15">
      <c r="A276" s="357"/>
      <c r="B276" s="357"/>
      <c r="C276" s="357"/>
      <c r="D276" s="357"/>
      <c r="E276" s="357"/>
      <c r="F276" s="357"/>
      <c r="G276" s="357"/>
      <c r="H276" s="357"/>
      <c r="I276" s="357"/>
      <c r="J276" s="357"/>
      <c r="K276" s="357"/>
      <c r="L276" s="357"/>
      <c r="M276" s="357"/>
      <c r="N276" s="357"/>
      <c r="O276" s="357"/>
      <c r="P276" s="357"/>
      <c r="Q276" s="357"/>
      <c r="R276" s="357"/>
      <c r="S276" s="357"/>
      <c r="T276" s="357"/>
      <c r="U276" s="357"/>
      <c r="V276" s="357"/>
      <c r="W276" s="357"/>
      <c r="X276" s="357"/>
      <c r="Y276" s="357"/>
      <c r="Z276" s="357"/>
    </row>
    <row r="277" spans="1:26" ht="15">
      <c r="A277" s="357"/>
      <c r="B277" s="357"/>
      <c r="C277" s="357"/>
      <c r="D277" s="357"/>
      <c r="E277" s="357"/>
      <c r="F277" s="357"/>
      <c r="G277" s="357"/>
      <c r="H277" s="357"/>
      <c r="I277" s="357"/>
      <c r="J277" s="357"/>
      <c r="K277" s="357"/>
      <c r="L277" s="357"/>
      <c r="M277" s="357"/>
      <c r="N277" s="357"/>
      <c r="O277" s="357"/>
      <c r="P277" s="357"/>
      <c r="Q277" s="357"/>
      <c r="R277" s="357"/>
      <c r="S277" s="357"/>
      <c r="T277" s="357"/>
      <c r="U277" s="357"/>
      <c r="V277" s="357"/>
      <c r="W277" s="357"/>
      <c r="X277" s="357"/>
      <c r="Y277" s="357"/>
      <c r="Z277" s="357"/>
    </row>
    <row r="278" spans="1:26" ht="15">
      <c r="A278" s="357"/>
      <c r="B278" s="357"/>
      <c r="C278" s="357"/>
      <c r="D278" s="357"/>
      <c r="E278" s="357"/>
      <c r="F278" s="357"/>
      <c r="G278" s="357"/>
      <c r="H278" s="357"/>
      <c r="I278" s="357"/>
      <c r="J278" s="357"/>
      <c r="K278" s="357"/>
      <c r="L278" s="357"/>
      <c r="M278" s="357"/>
      <c r="N278" s="357"/>
      <c r="O278" s="357"/>
      <c r="P278" s="357"/>
      <c r="Q278" s="357"/>
      <c r="R278" s="357"/>
      <c r="S278" s="357"/>
      <c r="T278" s="357"/>
      <c r="U278" s="357"/>
      <c r="V278" s="357"/>
      <c r="W278" s="357"/>
      <c r="X278" s="357"/>
      <c r="Y278" s="357"/>
      <c r="Z278" s="357"/>
    </row>
    <row r="279" spans="1:26" ht="15">
      <c r="A279" s="357"/>
      <c r="B279" s="357"/>
      <c r="C279" s="357"/>
      <c r="D279" s="357"/>
      <c r="E279" s="357"/>
      <c r="F279" s="357"/>
      <c r="G279" s="357"/>
      <c r="H279" s="357"/>
      <c r="I279" s="357"/>
      <c r="J279" s="357"/>
      <c r="K279" s="357"/>
      <c r="L279" s="357"/>
      <c r="M279" s="357"/>
      <c r="N279" s="357"/>
      <c r="O279" s="357"/>
      <c r="P279" s="357"/>
      <c r="Q279" s="357"/>
      <c r="R279" s="357"/>
      <c r="S279" s="357"/>
      <c r="T279" s="357"/>
      <c r="U279" s="357"/>
      <c r="V279" s="357"/>
      <c r="W279" s="357"/>
      <c r="X279" s="357"/>
      <c r="Y279" s="357"/>
      <c r="Z279" s="357"/>
    </row>
    <row r="280" spans="1:26" ht="15">
      <c r="A280" s="357"/>
      <c r="B280" s="357"/>
      <c r="C280" s="357"/>
      <c r="D280" s="357"/>
      <c r="E280" s="357"/>
      <c r="F280" s="357"/>
      <c r="G280" s="357"/>
      <c r="H280" s="357"/>
      <c r="I280" s="357"/>
      <c r="J280" s="357"/>
      <c r="K280" s="357"/>
      <c r="L280" s="357"/>
      <c r="M280" s="357"/>
      <c r="N280" s="357"/>
      <c r="O280" s="357"/>
      <c r="P280" s="357"/>
      <c r="Q280" s="357"/>
      <c r="R280" s="357"/>
      <c r="S280" s="357"/>
      <c r="T280" s="357"/>
      <c r="U280" s="357"/>
      <c r="V280" s="357"/>
      <c r="W280" s="357"/>
      <c r="X280" s="357"/>
      <c r="Y280" s="357"/>
      <c r="Z280" s="357"/>
    </row>
    <row r="281" spans="1:26" ht="15">
      <c r="A281" s="357"/>
      <c r="B281" s="357"/>
      <c r="C281" s="357"/>
      <c r="D281" s="357"/>
      <c r="E281" s="357"/>
      <c r="F281" s="357"/>
      <c r="G281" s="357"/>
      <c r="H281" s="357"/>
      <c r="I281" s="357"/>
      <c r="J281" s="357"/>
      <c r="K281" s="357"/>
      <c r="L281" s="357"/>
      <c r="M281" s="357"/>
      <c r="N281" s="357"/>
      <c r="O281" s="357"/>
      <c r="P281" s="357"/>
      <c r="Q281" s="357"/>
      <c r="R281" s="357"/>
      <c r="S281" s="357"/>
      <c r="T281" s="357"/>
      <c r="U281" s="357"/>
      <c r="V281" s="357"/>
      <c r="W281" s="357"/>
      <c r="X281" s="357"/>
      <c r="Y281" s="357"/>
      <c r="Z281" s="357"/>
    </row>
    <row r="282" spans="1:26" ht="15">
      <c r="A282" s="357"/>
      <c r="B282" s="357"/>
      <c r="C282" s="357"/>
      <c r="D282" s="357"/>
      <c r="E282" s="357"/>
      <c r="F282" s="357"/>
      <c r="G282" s="357"/>
      <c r="H282" s="357"/>
      <c r="I282" s="357"/>
      <c r="J282" s="357"/>
      <c r="K282" s="357"/>
      <c r="L282" s="357"/>
      <c r="M282" s="357"/>
      <c r="N282" s="357"/>
      <c r="O282" s="357"/>
      <c r="P282" s="357"/>
      <c r="Q282" s="357"/>
      <c r="R282" s="357"/>
      <c r="S282" s="357"/>
      <c r="T282" s="357"/>
      <c r="U282" s="357"/>
      <c r="V282" s="357"/>
      <c r="W282" s="357"/>
      <c r="X282" s="357"/>
      <c r="Y282" s="357"/>
      <c r="Z282" s="357"/>
    </row>
    <row r="283" spans="1:26" ht="15">
      <c r="A283" s="357"/>
      <c r="B283" s="357"/>
      <c r="C283" s="357"/>
      <c r="D283" s="357"/>
      <c r="E283" s="357"/>
      <c r="F283" s="357"/>
      <c r="G283" s="357"/>
      <c r="H283" s="357"/>
      <c r="I283" s="357"/>
      <c r="J283" s="357"/>
      <c r="K283" s="357"/>
      <c r="L283" s="357"/>
      <c r="M283" s="357"/>
      <c r="N283" s="357"/>
      <c r="O283" s="357"/>
      <c r="P283" s="357"/>
      <c r="Q283" s="357"/>
      <c r="R283" s="357"/>
      <c r="S283" s="357"/>
      <c r="T283" s="357"/>
      <c r="U283" s="357"/>
      <c r="V283" s="357"/>
      <c r="W283" s="357"/>
      <c r="X283" s="357"/>
      <c r="Y283" s="357"/>
      <c r="Z283" s="357"/>
    </row>
    <row r="284" spans="1:26" ht="15">
      <c r="A284" s="357"/>
      <c r="B284" s="357"/>
      <c r="C284" s="357"/>
      <c r="D284" s="357"/>
      <c r="E284" s="357"/>
      <c r="F284" s="357"/>
      <c r="G284" s="357"/>
      <c r="H284" s="357"/>
      <c r="I284" s="357"/>
      <c r="J284" s="357"/>
      <c r="K284" s="357"/>
      <c r="L284" s="357"/>
      <c r="M284" s="357"/>
      <c r="N284" s="357"/>
      <c r="O284" s="357"/>
      <c r="P284" s="357"/>
      <c r="Q284" s="357"/>
      <c r="R284" s="357"/>
      <c r="S284" s="357"/>
      <c r="T284" s="357"/>
      <c r="U284" s="357"/>
      <c r="V284" s="357"/>
      <c r="W284" s="357"/>
      <c r="X284" s="357"/>
      <c r="Y284" s="357"/>
      <c r="Z284" s="357"/>
    </row>
    <row r="285" spans="1:26" ht="15">
      <c r="A285" s="357"/>
      <c r="B285" s="357"/>
      <c r="C285" s="357"/>
      <c r="D285" s="357"/>
      <c r="E285" s="357"/>
      <c r="F285" s="357"/>
      <c r="G285" s="357"/>
      <c r="H285" s="357"/>
      <c r="I285" s="357"/>
      <c r="J285" s="357"/>
      <c r="K285" s="357"/>
      <c r="L285" s="357"/>
      <c r="M285" s="357"/>
      <c r="N285" s="357"/>
      <c r="O285" s="357"/>
      <c r="P285" s="357"/>
      <c r="Q285" s="357"/>
      <c r="R285" s="357"/>
      <c r="S285" s="357"/>
      <c r="T285" s="357"/>
      <c r="U285" s="357"/>
      <c r="V285" s="357"/>
      <c r="W285" s="357"/>
      <c r="X285" s="357"/>
      <c r="Y285" s="357"/>
      <c r="Z285" s="357"/>
    </row>
    <row r="286" spans="1:26" ht="15">
      <c r="A286" s="357"/>
      <c r="B286" s="357"/>
      <c r="C286" s="357"/>
      <c r="D286" s="357"/>
      <c r="E286" s="357"/>
      <c r="F286" s="357"/>
      <c r="G286" s="357"/>
      <c r="H286" s="357"/>
      <c r="I286" s="357"/>
      <c r="J286" s="357"/>
      <c r="K286" s="357"/>
      <c r="L286" s="357"/>
      <c r="M286" s="357"/>
      <c r="N286" s="357"/>
      <c r="O286" s="357"/>
      <c r="P286" s="357"/>
      <c r="Q286" s="357"/>
      <c r="R286" s="357"/>
      <c r="S286" s="357"/>
      <c r="T286" s="357"/>
      <c r="U286" s="357"/>
      <c r="V286" s="357"/>
      <c r="W286" s="357"/>
      <c r="X286" s="357"/>
      <c r="Y286" s="357"/>
      <c r="Z286" s="357"/>
    </row>
    <row r="287" spans="1:26" ht="15">
      <c r="A287" s="357"/>
      <c r="B287" s="357"/>
      <c r="C287" s="357"/>
      <c r="D287" s="357"/>
      <c r="E287" s="357"/>
      <c r="F287" s="357"/>
      <c r="G287" s="357"/>
      <c r="H287" s="357"/>
      <c r="I287" s="357"/>
      <c r="J287" s="357"/>
      <c r="K287" s="357"/>
      <c r="L287" s="357"/>
      <c r="M287" s="357"/>
      <c r="N287" s="357"/>
      <c r="O287" s="357"/>
      <c r="P287" s="357"/>
      <c r="Q287" s="357"/>
      <c r="R287" s="357"/>
      <c r="S287" s="357"/>
      <c r="T287" s="357"/>
      <c r="U287" s="357"/>
      <c r="V287" s="357"/>
      <c r="W287" s="357"/>
      <c r="X287" s="357"/>
      <c r="Y287" s="357"/>
      <c r="Z287" s="357"/>
    </row>
    <row r="288" spans="1:26" ht="15">
      <c r="A288" s="357"/>
      <c r="B288" s="357"/>
      <c r="C288" s="357"/>
      <c r="D288" s="357"/>
      <c r="E288" s="357"/>
      <c r="F288" s="357"/>
      <c r="G288" s="357"/>
      <c r="H288" s="357"/>
      <c r="I288" s="357"/>
      <c r="J288" s="357"/>
      <c r="K288" s="357"/>
      <c r="L288" s="357"/>
      <c r="M288" s="357"/>
      <c r="N288" s="357"/>
      <c r="O288" s="357"/>
      <c r="P288" s="357"/>
      <c r="Q288" s="357"/>
      <c r="R288" s="357"/>
      <c r="S288" s="357"/>
      <c r="T288" s="357"/>
      <c r="U288" s="357"/>
      <c r="V288" s="357"/>
      <c r="W288" s="357"/>
      <c r="X288" s="357"/>
      <c r="Y288" s="357"/>
      <c r="Z288" s="357"/>
    </row>
    <row r="289" spans="1:26" ht="15">
      <c r="A289" s="357"/>
      <c r="B289" s="357"/>
      <c r="C289" s="357"/>
      <c r="D289" s="357"/>
      <c r="E289" s="357"/>
      <c r="F289" s="357"/>
      <c r="G289" s="357"/>
      <c r="H289" s="357"/>
      <c r="I289" s="357"/>
      <c r="J289" s="357"/>
      <c r="K289" s="357"/>
      <c r="L289" s="357"/>
      <c r="M289" s="357"/>
      <c r="N289" s="357"/>
      <c r="O289" s="357"/>
      <c r="P289" s="357"/>
      <c r="Q289" s="357"/>
      <c r="R289" s="357"/>
      <c r="S289" s="357"/>
      <c r="T289" s="357"/>
      <c r="U289" s="357"/>
      <c r="V289" s="357"/>
      <c r="W289" s="357"/>
      <c r="X289" s="357"/>
      <c r="Y289" s="357"/>
      <c r="Z289" s="357"/>
    </row>
    <row r="290" spans="1:26" ht="15">
      <c r="A290" s="357"/>
      <c r="B290" s="357"/>
      <c r="C290" s="357"/>
      <c r="D290" s="357"/>
      <c r="E290" s="357"/>
      <c r="F290" s="357"/>
      <c r="G290" s="357"/>
      <c r="H290" s="357"/>
      <c r="I290" s="357"/>
      <c r="J290" s="357"/>
      <c r="K290" s="357"/>
      <c r="L290" s="357"/>
      <c r="M290" s="357"/>
      <c r="N290" s="357"/>
      <c r="O290" s="357"/>
      <c r="P290" s="357"/>
      <c r="Q290" s="357"/>
      <c r="R290" s="357"/>
      <c r="S290" s="357"/>
      <c r="T290" s="357"/>
      <c r="U290" s="357"/>
      <c r="V290" s="357"/>
      <c r="W290" s="357"/>
      <c r="X290" s="357"/>
      <c r="Y290" s="357"/>
      <c r="Z290" s="357"/>
    </row>
    <row r="291" spans="1:26" ht="15">
      <c r="A291" s="357"/>
      <c r="B291" s="357"/>
      <c r="C291" s="357"/>
      <c r="D291" s="357"/>
      <c r="E291" s="357"/>
      <c r="F291" s="357"/>
      <c r="G291" s="357"/>
      <c r="H291" s="357"/>
      <c r="I291" s="357"/>
      <c r="J291" s="357"/>
      <c r="K291" s="357"/>
      <c r="L291" s="357"/>
      <c r="M291" s="357"/>
      <c r="N291" s="357"/>
      <c r="O291" s="357"/>
      <c r="P291" s="357"/>
      <c r="Q291" s="357"/>
      <c r="R291" s="357"/>
      <c r="S291" s="357"/>
      <c r="T291" s="357"/>
      <c r="U291" s="357"/>
      <c r="V291" s="357"/>
      <c r="W291" s="357"/>
      <c r="X291" s="357"/>
      <c r="Y291" s="357"/>
      <c r="Z291" s="357"/>
    </row>
    <row r="292" spans="1:26" ht="15">
      <c r="A292" s="357"/>
      <c r="B292" s="357"/>
      <c r="C292" s="357"/>
      <c r="D292" s="357"/>
      <c r="E292" s="357"/>
      <c r="F292" s="357"/>
      <c r="G292" s="357"/>
      <c r="H292" s="357"/>
      <c r="I292" s="357"/>
      <c r="J292" s="357"/>
      <c r="K292" s="357"/>
      <c r="L292" s="357"/>
      <c r="M292" s="357"/>
      <c r="N292" s="357"/>
      <c r="O292" s="357"/>
      <c r="P292" s="357"/>
      <c r="Q292" s="357"/>
      <c r="R292" s="357"/>
      <c r="S292" s="357"/>
      <c r="T292" s="357"/>
      <c r="U292" s="357"/>
      <c r="V292" s="357"/>
      <c r="W292" s="357"/>
      <c r="X292" s="357"/>
      <c r="Y292" s="357"/>
      <c r="Z292" s="357"/>
    </row>
    <row r="293" spans="1:26" ht="15">
      <c r="A293" s="357"/>
      <c r="B293" s="357"/>
      <c r="C293" s="357"/>
      <c r="D293" s="357"/>
      <c r="E293" s="357"/>
      <c r="F293" s="357"/>
      <c r="G293" s="357"/>
      <c r="H293" s="357"/>
      <c r="I293" s="357"/>
      <c r="J293" s="357"/>
      <c r="K293" s="357"/>
      <c r="L293" s="357"/>
      <c r="M293" s="357"/>
      <c r="N293" s="357"/>
      <c r="O293" s="357"/>
      <c r="P293" s="357"/>
      <c r="Q293" s="357"/>
      <c r="R293" s="357"/>
      <c r="S293" s="357"/>
      <c r="T293" s="357"/>
      <c r="U293" s="357"/>
      <c r="V293" s="357"/>
      <c r="W293" s="357"/>
      <c r="X293" s="357"/>
      <c r="Y293" s="357"/>
      <c r="Z293" s="357"/>
    </row>
    <row r="294" spans="1:26" ht="15">
      <c r="A294" s="357"/>
      <c r="B294" s="357"/>
      <c r="C294" s="357"/>
      <c r="D294" s="357"/>
      <c r="E294" s="357"/>
      <c r="F294" s="357"/>
      <c r="G294" s="357"/>
      <c r="H294" s="357"/>
      <c r="I294" s="357"/>
      <c r="J294" s="357"/>
      <c r="K294" s="357"/>
      <c r="L294" s="357"/>
      <c r="M294" s="357"/>
      <c r="N294" s="357"/>
      <c r="O294" s="357"/>
      <c r="P294" s="357"/>
      <c r="Q294" s="357"/>
      <c r="R294" s="357"/>
      <c r="S294" s="357"/>
      <c r="T294" s="357"/>
      <c r="U294" s="357"/>
      <c r="V294" s="357"/>
      <c r="W294" s="357"/>
      <c r="X294" s="357"/>
      <c r="Y294" s="357"/>
      <c r="Z294" s="357"/>
    </row>
    <row r="295" spans="1:26" ht="15">
      <c r="A295" s="357"/>
      <c r="B295" s="357"/>
      <c r="C295" s="357"/>
      <c r="D295" s="357"/>
      <c r="E295" s="357"/>
      <c r="F295" s="357"/>
      <c r="G295" s="357"/>
      <c r="H295" s="357"/>
      <c r="I295" s="357"/>
      <c r="J295" s="357"/>
      <c r="K295" s="357"/>
      <c r="L295" s="357"/>
      <c r="M295" s="357"/>
      <c r="N295" s="357"/>
      <c r="O295" s="357"/>
      <c r="P295" s="357"/>
      <c r="Q295" s="357"/>
      <c r="R295" s="357"/>
      <c r="S295" s="357"/>
      <c r="T295" s="357"/>
      <c r="U295" s="357"/>
      <c r="V295" s="357"/>
      <c r="W295" s="357"/>
      <c r="X295" s="357"/>
      <c r="Y295" s="357"/>
      <c r="Z295" s="357"/>
    </row>
    <row r="296" spans="1:26" ht="15">
      <c r="A296" s="357"/>
      <c r="B296" s="357"/>
      <c r="C296" s="357"/>
      <c r="D296" s="357"/>
      <c r="E296" s="357"/>
      <c r="F296" s="357"/>
      <c r="G296" s="357"/>
      <c r="H296" s="357"/>
      <c r="I296" s="357"/>
      <c r="J296" s="357"/>
      <c r="K296" s="357"/>
      <c r="L296" s="357"/>
      <c r="M296" s="357"/>
      <c r="N296" s="357"/>
      <c r="O296" s="357"/>
      <c r="P296" s="357"/>
      <c r="Q296" s="357"/>
      <c r="R296" s="357"/>
      <c r="S296" s="357"/>
      <c r="T296" s="357"/>
      <c r="U296" s="357"/>
      <c r="V296" s="357"/>
      <c r="W296" s="357"/>
      <c r="X296" s="357"/>
      <c r="Y296" s="357"/>
      <c r="Z296" s="357"/>
    </row>
    <row r="297" spans="1:26" ht="15">
      <c r="A297" s="357"/>
      <c r="B297" s="357"/>
      <c r="C297" s="357"/>
      <c r="D297" s="357"/>
      <c r="E297" s="357"/>
      <c r="F297" s="357"/>
      <c r="G297" s="357"/>
      <c r="H297" s="357"/>
      <c r="I297" s="357"/>
      <c r="J297" s="357"/>
      <c r="K297" s="357"/>
      <c r="L297" s="357"/>
      <c r="M297" s="357"/>
      <c r="N297" s="357"/>
      <c r="O297" s="357"/>
      <c r="P297" s="357"/>
      <c r="Q297" s="357"/>
      <c r="R297" s="357"/>
      <c r="S297" s="357"/>
      <c r="T297" s="357"/>
      <c r="U297" s="357"/>
      <c r="V297" s="357"/>
      <c r="W297" s="357"/>
      <c r="X297" s="357"/>
      <c r="Y297" s="357"/>
      <c r="Z297" s="357"/>
    </row>
    <row r="298" spans="1:26" ht="15">
      <c r="A298" s="357"/>
      <c r="B298" s="357"/>
      <c r="C298" s="357"/>
      <c r="D298" s="357"/>
      <c r="E298" s="357"/>
      <c r="F298" s="357"/>
      <c r="G298" s="357"/>
      <c r="H298" s="357"/>
      <c r="I298" s="357"/>
      <c r="J298" s="357"/>
      <c r="K298" s="357"/>
      <c r="L298" s="357"/>
      <c r="M298" s="357"/>
      <c r="N298" s="357"/>
      <c r="O298" s="357"/>
      <c r="P298" s="357"/>
      <c r="Q298" s="357"/>
      <c r="R298" s="357"/>
      <c r="S298" s="357"/>
      <c r="T298" s="357"/>
      <c r="U298" s="357"/>
      <c r="V298" s="357"/>
      <c r="W298" s="357"/>
      <c r="X298" s="357"/>
      <c r="Y298" s="357"/>
      <c r="Z298" s="357"/>
    </row>
    <row r="299" spans="1:26" ht="15">
      <c r="A299" s="357"/>
      <c r="B299" s="357"/>
      <c r="C299" s="357"/>
      <c r="D299" s="357"/>
      <c r="E299" s="357"/>
      <c r="F299" s="357"/>
      <c r="G299" s="357"/>
      <c r="H299" s="357"/>
      <c r="I299" s="357"/>
      <c r="J299" s="357"/>
      <c r="K299" s="357"/>
      <c r="L299" s="357"/>
      <c r="M299" s="357"/>
      <c r="N299" s="357"/>
      <c r="O299" s="357"/>
      <c r="P299" s="357"/>
      <c r="Q299" s="357"/>
      <c r="R299" s="357"/>
      <c r="S299" s="357"/>
      <c r="T299" s="357"/>
      <c r="U299" s="357"/>
      <c r="V299" s="357"/>
      <c r="W299" s="357"/>
      <c r="X299" s="357"/>
      <c r="Y299" s="357"/>
      <c r="Z299" s="357"/>
    </row>
    <row r="300" spans="1:26" ht="15">
      <c r="A300" s="357"/>
      <c r="B300" s="357"/>
      <c r="C300" s="357"/>
      <c r="D300" s="357"/>
      <c r="E300" s="357"/>
      <c r="F300" s="357"/>
      <c r="G300" s="357"/>
      <c r="H300" s="357"/>
      <c r="I300" s="357"/>
      <c r="J300" s="357"/>
      <c r="K300" s="357"/>
      <c r="L300" s="357"/>
      <c r="M300" s="357"/>
      <c r="N300" s="357"/>
      <c r="O300" s="357"/>
      <c r="P300" s="357"/>
      <c r="Q300" s="357"/>
      <c r="R300" s="357"/>
      <c r="S300" s="357"/>
      <c r="T300" s="357"/>
      <c r="U300" s="357"/>
      <c r="V300" s="357"/>
      <c r="W300" s="357"/>
      <c r="X300" s="357"/>
      <c r="Y300" s="357"/>
      <c r="Z300" s="357"/>
    </row>
    <row r="301" spans="1:26" ht="15">
      <c r="A301" s="357"/>
      <c r="B301" s="357"/>
      <c r="C301" s="357"/>
      <c r="D301" s="357"/>
      <c r="E301" s="357"/>
      <c r="F301" s="357"/>
      <c r="G301" s="357"/>
      <c r="H301" s="357"/>
      <c r="I301" s="357"/>
      <c r="J301" s="357"/>
      <c r="K301" s="357"/>
      <c r="L301" s="357"/>
      <c r="M301" s="357"/>
      <c r="N301" s="357"/>
      <c r="O301" s="357"/>
      <c r="P301" s="357"/>
      <c r="Q301" s="357"/>
      <c r="R301" s="357"/>
      <c r="S301" s="357"/>
      <c r="T301" s="357"/>
      <c r="U301" s="357"/>
      <c r="V301" s="357"/>
      <c r="W301" s="357"/>
      <c r="X301" s="357"/>
      <c r="Y301" s="357"/>
      <c r="Z301" s="357"/>
    </row>
    <row r="302" spans="1:26" ht="15">
      <c r="A302" s="357"/>
      <c r="B302" s="357"/>
      <c r="C302" s="357"/>
      <c r="D302" s="357"/>
      <c r="E302" s="357"/>
      <c r="F302" s="357"/>
      <c r="G302" s="357"/>
      <c r="H302" s="357"/>
      <c r="I302" s="357"/>
      <c r="J302" s="357"/>
      <c r="K302" s="357"/>
      <c r="L302" s="357"/>
      <c r="M302" s="357"/>
      <c r="N302" s="357"/>
      <c r="O302" s="357"/>
      <c r="P302" s="357"/>
      <c r="Q302" s="357"/>
      <c r="R302" s="357"/>
      <c r="S302" s="357"/>
      <c r="T302" s="357"/>
      <c r="U302" s="357"/>
      <c r="V302" s="357"/>
      <c r="W302" s="357"/>
      <c r="X302" s="357"/>
      <c r="Y302" s="357"/>
      <c r="Z302" s="357"/>
    </row>
    <row r="303" spans="1:26" ht="15">
      <c r="A303" s="357"/>
      <c r="B303" s="357"/>
      <c r="C303" s="357"/>
      <c r="D303" s="357"/>
      <c r="E303" s="357"/>
      <c r="F303" s="357"/>
      <c r="G303" s="357"/>
      <c r="H303" s="357"/>
      <c r="I303" s="357"/>
      <c r="J303" s="357"/>
      <c r="K303" s="357"/>
      <c r="L303" s="357"/>
      <c r="M303" s="357"/>
      <c r="N303" s="357"/>
      <c r="O303" s="357"/>
      <c r="P303" s="357"/>
      <c r="Q303" s="357"/>
      <c r="R303" s="357"/>
      <c r="S303" s="357"/>
      <c r="T303" s="357"/>
      <c r="U303" s="357"/>
      <c r="V303" s="357"/>
      <c r="W303" s="357"/>
      <c r="X303" s="357"/>
      <c r="Y303" s="357"/>
      <c r="Z303" s="357"/>
    </row>
    <row r="304" spans="1:26" ht="15">
      <c r="A304" s="357"/>
      <c r="B304" s="357"/>
      <c r="C304" s="357"/>
      <c r="D304" s="357"/>
      <c r="E304" s="357"/>
      <c r="F304" s="357"/>
      <c r="G304" s="357"/>
      <c r="H304" s="357"/>
      <c r="I304" s="357"/>
      <c r="J304" s="357"/>
      <c r="K304" s="357"/>
      <c r="L304" s="357"/>
      <c r="M304" s="357"/>
      <c r="N304" s="357"/>
      <c r="O304" s="357"/>
      <c r="P304" s="357"/>
      <c r="Q304" s="357"/>
      <c r="R304" s="357"/>
      <c r="S304" s="357"/>
      <c r="T304" s="357"/>
      <c r="U304" s="357"/>
      <c r="V304" s="357"/>
      <c r="W304" s="357"/>
      <c r="X304" s="357"/>
      <c r="Y304" s="357"/>
      <c r="Z304" s="357"/>
    </row>
    <row r="305" spans="1:26" ht="15">
      <c r="A305" s="357"/>
      <c r="B305" s="357"/>
      <c r="C305" s="357"/>
      <c r="D305" s="357"/>
      <c r="E305" s="357"/>
      <c r="F305" s="357"/>
      <c r="G305" s="357"/>
      <c r="H305" s="357"/>
      <c r="I305" s="357"/>
      <c r="J305" s="357"/>
      <c r="K305" s="357"/>
      <c r="L305" s="357"/>
      <c r="M305" s="357"/>
      <c r="N305" s="357"/>
      <c r="O305" s="357"/>
      <c r="P305" s="357"/>
      <c r="Q305" s="357"/>
      <c r="R305" s="357"/>
      <c r="S305" s="357"/>
      <c r="T305" s="357"/>
      <c r="U305" s="357"/>
      <c r="V305" s="357"/>
      <c r="W305" s="357"/>
      <c r="X305" s="357"/>
      <c r="Y305" s="357"/>
      <c r="Z305" s="357"/>
    </row>
    <row r="306" spans="1:26" ht="15">
      <c r="A306" s="357"/>
      <c r="B306" s="357"/>
      <c r="C306" s="357"/>
      <c r="D306" s="357"/>
      <c r="E306" s="357"/>
      <c r="F306" s="357"/>
      <c r="G306" s="357"/>
      <c r="H306" s="357"/>
      <c r="I306" s="357"/>
      <c r="J306" s="357"/>
      <c r="K306" s="357"/>
      <c r="L306" s="357"/>
      <c r="M306" s="357"/>
      <c r="N306" s="357"/>
      <c r="O306" s="357"/>
      <c r="P306" s="357"/>
      <c r="Q306" s="357"/>
      <c r="R306" s="357"/>
      <c r="S306" s="357"/>
      <c r="T306" s="357"/>
      <c r="U306" s="357"/>
      <c r="V306" s="357"/>
      <c r="W306" s="357"/>
      <c r="X306" s="357"/>
      <c r="Y306" s="357"/>
      <c r="Z306" s="357"/>
    </row>
    <row r="307" spans="1:26" ht="15">
      <c r="A307" s="357"/>
      <c r="B307" s="357"/>
      <c r="C307" s="357"/>
      <c r="D307" s="357"/>
      <c r="E307" s="357"/>
      <c r="F307" s="357"/>
      <c r="G307" s="357"/>
      <c r="H307" s="357"/>
      <c r="I307" s="357"/>
      <c r="J307" s="357"/>
      <c r="K307" s="357"/>
      <c r="L307" s="357"/>
      <c r="M307" s="357"/>
      <c r="N307" s="357"/>
      <c r="O307" s="357"/>
      <c r="P307" s="357"/>
      <c r="Q307" s="357"/>
      <c r="R307" s="357"/>
      <c r="S307" s="357"/>
      <c r="T307" s="357"/>
      <c r="U307" s="357"/>
      <c r="V307" s="357"/>
      <c r="W307" s="357"/>
      <c r="X307" s="357"/>
      <c r="Y307" s="357"/>
      <c r="Z307" s="357"/>
    </row>
    <row r="308" spans="1:26" ht="15">
      <c r="A308" s="357"/>
      <c r="B308" s="357"/>
      <c r="C308" s="357"/>
      <c r="D308" s="357"/>
      <c r="E308" s="357"/>
      <c r="F308" s="357"/>
      <c r="G308" s="357"/>
      <c r="H308" s="357"/>
      <c r="I308" s="357"/>
      <c r="J308" s="357"/>
      <c r="K308" s="357"/>
      <c r="L308" s="357"/>
      <c r="M308" s="357"/>
      <c r="N308" s="357"/>
      <c r="O308" s="357"/>
      <c r="P308" s="357"/>
      <c r="Q308" s="357"/>
      <c r="R308" s="357"/>
      <c r="S308" s="357"/>
      <c r="T308" s="357"/>
      <c r="U308" s="357"/>
      <c r="V308" s="357"/>
      <c r="W308" s="357"/>
      <c r="X308" s="357"/>
      <c r="Y308" s="357"/>
      <c r="Z308" s="357"/>
    </row>
    <row r="309" spans="1:26" ht="15">
      <c r="A309" s="357"/>
      <c r="B309" s="357"/>
      <c r="C309" s="357"/>
      <c r="D309" s="357"/>
      <c r="E309" s="357"/>
      <c r="F309" s="357"/>
      <c r="G309" s="357"/>
      <c r="H309" s="357"/>
      <c r="I309" s="357"/>
      <c r="J309" s="357"/>
      <c r="K309" s="357"/>
      <c r="L309" s="357"/>
      <c r="M309" s="357"/>
      <c r="N309" s="357"/>
      <c r="O309" s="357"/>
      <c r="P309" s="357"/>
      <c r="Q309" s="357"/>
      <c r="R309" s="357"/>
      <c r="S309" s="357"/>
      <c r="T309" s="357"/>
      <c r="U309" s="357"/>
      <c r="V309" s="357"/>
      <c r="W309" s="357"/>
      <c r="X309" s="357"/>
      <c r="Y309" s="357"/>
      <c r="Z309" s="357"/>
    </row>
    <row r="310" spans="1:26" ht="15">
      <c r="A310" s="357"/>
      <c r="B310" s="357"/>
      <c r="C310" s="357"/>
      <c r="D310" s="357"/>
      <c r="E310" s="357"/>
      <c r="F310" s="357"/>
      <c r="G310" s="357"/>
      <c r="H310" s="357"/>
      <c r="I310" s="357"/>
      <c r="J310" s="357"/>
      <c r="K310" s="357"/>
      <c r="L310" s="357"/>
      <c r="M310" s="357"/>
      <c r="N310" s="357"/>
      <c r="O310" s="357"/>
      <c r="P310" s="357"/>
      <c r="Q310" s="357"/>
      <c r="R310" s="357"/>
      <c r="S310" s="357"/>
      <c r="T310" s="357"/>
      <c r="U310" s="357"/>
      <c r="V310" s="357"/>
      <c r="W310" s="357"/>
      <c r="X310" s="357"/>
      <c r="Y310" s="357"/>
      <c r="Z310" s="357"/>
    </row>
    <row r="311" spans="1:26" ht="15">
      <c r="A311" s="357"/>
      <c r="B311" s="357"/>
      <c r="C311" s="357"/>
      <c r="D311" s="357"/>
      <c r="E311" s="357"/>
      <c r="F311" s="357"/>
      <c r="G311" s="357"/>
      <c r="H311" s="357"/>
      <c r="I311" s="357"/>
      <c r="J311" s="357"/>
      <c r="K311" s="357"/>
      <c r="L311" s="357"/>
      <c r="M311" s="357"/>
      <c r="N311" s="357"/>
      <c r="O311" s="357"/>
      <c r="P311" s="357"/>
      <c r="Q311" s="357"/>
      <c r="R311" s="357"/>
      <c r="S311" s="357"/>
      <c r="T311" s="357"/>
      <c r="U311" s="357"/>
      <c r="V311" s="357"/>
      <c r="W311" s="357"/>
      <c r="X311" s="357"/>
      <c r="Y311" s="357"/>
      <c r="Z311" s="357"/>
    </row>
    <row r="312" spans="1:26" ht="15">
      <c r="A312" s="357"/>
      <c r="B312" s="357"/>
      <c r="C312" s="357"/>
      <c r="D312" s="357"/>
      <c r="E312" s="357"/>
      <c r="F312" s="357"/>
      <c r="G312" s="357"/>
      <c r="H312" s="357"/>
      <c r="I312" s="357"/>
      <c r="J312" s="357"/>
      <c r="K312" s="357"/>
      <c r="L312" s="357"/>
      <c r="M312" s="357"/>
      <c r="N312" s="357"/>
      <c r="O312" s="357"/>
      <c r="P312" s="357"/>
      <c r="Q312" s="357"/>
      <c r="R312" s="357"/>
      <c r="S312" s="357"/>
      <c r="T312" s="357"/>
      <c r="U312" s="357"/>
      <c r="V312" s="357"/>
      <c r="W312" s="357"/>
      <c r="X312" s="357"/>
      <c r="Y312" s="357"/>
      <c r="Z312" s="357"/>
    </row>
    <row r="313" spans="1:26" ht="15">
      <c r="A313" s="357"/>
      <c r="B313" s="357"/>
      <c r="C313" s="357"/>
      <c r="D313" s="357"/>
      <c r="E313" s="357"/>
      <c r="F313" s="357"/>
      <c r="G313" s="357"/>
      <c r="H313" s="357"/>
      <c r="I313" s="357"/>
      <c r="J313" s="357"/>
      <c r="K313" s="357"/>
      <c r="L313" s="357"/>
      <c r="M313" s="357"/>
      <c r="N313" s="357"/>
      <c r="O313" s="357"/>
      <c r="P313" s="357"/>
      <c r="Q313" s="357"/>
      <c r="R313" s="357"/>
      <c r="S313" s="357"/>
      <c r="T313" s="357"/>
      <c r="U313" s="357"/>
      <c r="V313" s="357"/>
      <c r="W313" s="357"/>
      <c r="X313" s="357"/>
      <c r="Y313" s="357"/>
      <c r="Z313" s="357"/>
    </row>
    <row r="314" spans="1:26" ht="15">
      <c r="A314" s="357"/>
      <c r="B314" s="357"/>
      <c r="C314" s="357"/>
      <c r="D314" s="357"/>
      <c r="E314" s="357"/>
      <c r="F314" s="357"/>
      <c r="G314" s="357"/>
      <c r="H314" s="357"/>
      <c r="I314" s="357"/>
      <c r="J314" s="357"/>
      <c r="K314" s="357"/>
      <c r="L314" s="357"/>
      <c r="M314" s="357"/>
      <c r="N314" s="357"/>
      <c r="O314" s="357"/>
      <c r="P314" s="357"/>
      <c r="Q314" s="357"/>
      <c r="R314" s="357"/>
      <c r="S314" s="357"/>
      <c r="T314" s="357"/>
      <c r="U314" s="357"/>
      <c r="V314" s="357"/>
      <c r="W314" s="357"/>
      <c r="X314" s="357"/>
      <c r="Y314" s="357"/>
      <c r="Z314" s="357"/>
    </row>
    <row r="315" spans="1:26" ht="15">
      <c r="A315" s="357"/>
      <c r="B315" s="357"/>
      <c r="C315" s="357"/>
      <c r="D315" s="357"/>
      <c r="E315" s="357"/>
      <c r="F315" s="357"/>
      <c r="G315" s="357"/>
      <c r="H315" s="357"/>
      <c r="I315" s="357"/>
      <c r="J315" s="357"/>
      <c r="K315" s="357"/>
      <c r="L315" s="357"/>
      <c r="M315" s="357"/>
      <c r="N315" s="357"/>
      <c r="O315" s="357"/>
      <c r="P315" s="357"/>
      <c r="Q315" s="357"/>
      <c r="R315" s="357"/>
      <c r="S315" s="357"/>
      <c r="T315" s="357"/>
      <c r="U315" s="357"/>
      <c r="V315" s="357"/>
      <c r="W315" s="357"/>
      <c r="X315" s="357"/>
      <c r="Y315" s="357"/>
      <c r="Z315" s="357"/>
    </row>
    <row r="316" spans="1:26" ht="15">
      <c r="A316" s="357"/>
      <c r="B316" s="357"/>
      <c r="C316" s="357"/>
      <c r="D316" s="357"/>
      <c r="E316" s="357"/>
      <c r="F316" s="357"/>
      <c r="G316" s="357"/>
      <c r="H316" s="357"/>
      <c r="I316" s="357"/>
      <c r="J316" s="357"/>
      <c r="K316" s="357"/>
      <c r="L316" s="357"/>
      <c r="M316" s="357"/>
      <c r="N316" s="357"/>
      <c r="O316" s="357"/>
      <c r="P316" s="357"/>
      <c r="Q316" s="357"/>
      <c r="R316" s="357"/>
      <c r="S316" s="357"/>
      <c r="T316" s="357"/>
      <c r="U316" s="357"/>
      <c r="V316" s="357"/>
      <c r="W316" s="357"/>
      <c r="X316" s="357"/>
      <c r="Y316" s="357"/>
      <c r="Z316" s="357"/>
    </row>
    <row r="317" spans="1:26" ht="15">
      <c r="A317" s="357"/>
      <c r="B317" s="357"/>
      <c r="C317" s="357"/>
      <c r="D317" s="357"/>
      <c r="E317" s="357"/>
      <c r="F317" s="357"/>
      <c r="G317" s="357"/>
      <c r="H317" s="357"/>
      <c r="I317" s="357"/>
      <c r="J317" s="357"/>
      <c r="K317" s="357"/>
      <c r="L317" s="357"/>
      <c r="M317" s="357"/>
      <c r="N317" s="357"/>
      <c r="O317" s="357"/>
      <c r="P317" s="357"/>
      <c r="Q317" s="357"/>
      <c r="R317" s="357"/>
      <c r="S317" s="357"/>
      <c r="T317" s="357"/>
      <c r="U317" s="357"/>
      <c r="V317" s="357"/>
      <c r="W317" s="357"/>
      <c r="X317" s="357"/>
      <c r="Y317" s="357"/>
      <c r="Z317" s="357"/>
    </row>
    <row r="318" spans="1:26" ht="15">
      <c r="A318" s="357"/>
      <c r="B318" s="357"/>
      <c r="C318" s="357"/>
      <c r="D318" s="357"/>
      <c r="E318" s="357"/>
      <c r="F318" s="357"/>
      <c r="G318" s="357"/>
      <c r="H318" s="357"/>
      <c r="I318" s="357"/>
      <c r="J318" s="357"/>
      <c r="K318" s="357"/>
      <c r="L318" s="357"/>
      <c r="M318" s="357"/>
      <c r="N318" s="357"/>
      <c r="O318" s="357"/>
      <c r="P318" s="357"/>
      <c r="Q318" s="357"/>
      <c r="R318" s="357"/>
      <c r="S318" s="357"/>
      <c r="T318" s="357"/>
      <c r="U318" s="357"/>
      <c r="V318" s="357"/>
      <c r="W318" s="357"/>
      <c r="X318" s="357"/>
      <c r="Y318" s="357"/>
      <c r="Z318" s="357"/>
    </row>
    <row r="319" spans="1:26" ht="15">
      <c r="A319" s="357"/>
      <c r="B319" s="357"/>
      <c r="C319" s="357"/>
      <c r="D319" s="357"/>
      <c r="E319" s="357"/>
      <c r="F319" s="357"/>
      <c r="G319" s="357"/>
      <c r="H319" s="357"/>
      <c r="I319" s="357"/>
      <c r="J319" s="357"/>
      <c r="K319" s="357"/>
      <c r="L319" s="357"/>
      <c r="M319" s="357"/>
      <c r="N319" s="357"/>
      <c r="O319" s="357"/>
      <c r="P319" s="357"/>
      <c r="Q319" s="357"/>
      <c r="R319" s="357"/>
      <c r="S319" s="357"/>
      <c r="T319" s="357"/>
      <c r="U319" s="357"/>
      <c r="V319" s="357"/>
      <c r="W319" s="357"/>
      <c r="X319" s="357"/>
      <c r="Y319" s="357"/>
      <c r="Z319" s="357"/>
    </row>
    <row r="320" spans="1:26" ht="15">
      <c r="A320" s="357"/>
      <c r="B320" s="357"/>
      <c r="C320" s="357"/>
      <c r="D320" s="357"/>
      <c r="E320" s="357"/>
      <c r="F320" s="357"/>
      <c r="G320" s="357"/>
      <c r="H320" s="357"/>
      <c r="I320" s="357"/>
      <c r="J320" s="357"/>
      <c r="K320" s="357"/>
      <c r="L320" s="357"/>
      <c r="M320" s="357"/>
      <c r="N320" s="357"/>
      <c r="O320" s="357"/>
      <c r="P320" s="357"/>
      <c r="Q320" s="357"/>
      <c r="R320" s="357"/>
      <c r="S320" s="357"/>
      <c r="T320" s="357"/>
      <c r="U320" s="357"/>
      <c r="V320" s="357"/>
      <c r="W320" s="357"/>
      <c r="X320" s="357"/>
      <c r="Y320" s="357"/>
      <c r="Z320" s="357"/>
    </row>
    <row r="321" spans="1:26" ht="15">
      <c r="A321" s="357"/>
      <c r="B321" s="357"/>
      <c r="C321" s="357"/>
      <c r="D321" s="357"/>
      <c r="E321" s="357"/>
      <c r="F321" s="357"/>
      <c r="G321" s="357"/>
      <c r="H321" s="357"/>
      <c r="I321" s="357"/>
      <c r="J321" s="357"/>
      <c r="K321" s="357"/>
      <c r="L321" s="357"/>
      <c r="M321" s="357"/>
      <c r="N321" s="357"/>
      <c r="O321" s="357"/>
      <c r="P321" s="357"/>
      <c r="Q321" s="357"/>
      <c r="R321" s="357"/>
      <c r="S321" s="357"/>
      <c r="T321" s="357"/>
      <c r="U321" s="357"/>
      <c r="V321" s="357"/>
      <c r="W321" s="357"/>
      <c r="X321" s="357"/>
      <c r="Y321" s="357"/>
      <c r="Z321" s="357"/>
    </row>
    <row r="322" spans="1:26" ht="15">
      <c r="A322" s="357"/>
      <c r="B322" s="357"/>
      <c r="C322" s="357"/>
      <c r="D322" s="357"/>
      <c r="E322" s="357"/>
      <c r="F322" s="357"/>
      <c r="G322" s="357"/>
      <c r="H322" s="357"/>
      <c r="I322" s="357"/>
      <c r="J322" s="357"/>
      <c r="K322" s="357"/>
      <c r="L322" s="357"/>
      <c r="M322" s="357"/>
      <c r="N322" s="357"/>
      <c r="O322" s="357"/>
      <c r="P322" s="357"/>
      <c r="Q322" s="357"/>
      <c r="R322" s="357"/>
      <c r="S322" s="357"/>
      <c r="T322" s="357"/>
      <c r="U322" s="357"/>
      <c r="V322" s="357"/>
      <c r="W322" s="357"/>
      <c r="X322" s="357"/>
      <c r="Y322" s="357"/>
      <c r="Z322" s="357"/>
    </row>
    <row r="323" spans="1:26" ht="15">
      <c r="A323" s="357"/>
      <c r="B323" s="357"/>
      <c r="C323" s="357"/>
      <c r="D323" s="357"/>
      <c r="E323" s="357"/>
      <c r="F323" s="357"/>
      <c r="G323" s="357"/>
      <c r="H323" s="357"/>
      <c r="I323" s="357"/>
      <c r="J323" s="357"/>
      <c r="K323" s="357"/>
      <c r="L323" s="357"/>
      <c r="M323" s="357"/>
      <c r="N323" s="357"/>
      <c r="O323" s="357"/>
      <c r="P323" s="357"/>
      <c r="Q323" s="357"/>
      <c r="R323" s="357"/>
      <c r="S323" s="357"/>
      <c r="T323" s="357"/>
      <c r="U323" s="357"/>
      <c r="V323" s="357"/>
      <c r="W323" s="357"/>
      <c r="X323" s="357"/>
      <c r="Y323" s="357"/>
      <c r="Z323" s="357"/>
    </row>
    <row r="324" spans="1:26" ht="15">
      <c r="A324" s="357"/>
      <c r="B324" s="357"/>
      <c r="C324" s="357"/>
      <c r="D324" s="357"/>
      <c r="E324" s="357"/>
      <c r="F324" s="357"/>
      <c r="G324" s="357"/>
      <c r="H324" s="357"/>
      <c r="I324" s="357"/>
      <c r="J324" s="357"/>
      <c r="K324" s="357"/>
      <c r="L324" s="357"/>
      <c r="M324" s="357"/>
      <c r="N324" s="357"/>
      <c r="O324" s="357"/>
      <c r="P324" s="357"/>
      <c r="Q324" s="357"/>
      <c r="R324" s="357"/>
      <c r="S324" s="357"/>
      <c r="T324" s="357"/>
      <c r="U324" s="357"/>
      <c r="V324" s="357"/>
      <c r="W324" s="357"/>
      <c r="X324" s="357"/>
      <c r="Y324" s="357"/>
      <c r="Z324" s="357"/>
    </row>
    <row r="325" spans="1:26" ht="15">
      <c r="A325" s="357"/>
      <c r="B325" s="357"/>
      <c r="C325" s="357"/>
      <c r="D325" s="357"/>
      <c r="E325" s="357"/>
      <c r="F325" s="357"/>
      <c r="G325" s="357"/>
      <c r="H325" s="357"/>
      <c r="I325" s="357"/>
      <c r="J325" s="357"/>
      <c r="K325" s="357"/>
      <c r="L325" s="357"/>
      <c r="M325" s="357"/>
      <c r="N325" s="357"/>
      <c r="O325" s="357"/>
      <c r="P325" s="357"/>
      <c r="Q325" s="357"/>
      <c r="R325" s="357"/>
      <c r="S325" s="357"/>
      <c r="T325" s="357"/>
      <c r="U325" s="357"/>
      <c r="V325" s="357"/>
      <c r="W325" s="357"/>
      <c r="X325" s="357"/>
      <c r="Y325" s="357"/>
      <c r="Z325" s="357"/>
    </row>
    <row r="326" spans="1:26" ht="15">
      <c r="A326" s="357"/>
      <c r="B326" s="357"/>
      <c r="C326" s="357"/>
      <c r="D326" s="357"/>
      <c r="E326" s="357"/>
      <c r="F326" s="357"/>
      <c r="G326" s="357"/>
      <c r="H326" s="357"/>
      <c r="I326" s="357"/>
      <c r="J326" s="357"/>
      <c r="K326" s="357"/>
      <c r="L326" s="357"/>
      <c r="M326" s="357"/>
      <c r="N326" s="357"/>
      <c r="O326" s="357"/>
      <c r="P326" s="357"/>
      <c r="Q326" s="357"/>
      <c r="R326" s="357"/>
      <c r="S326" s="357"/>
      <c r="T326" s="357"/>
      <c r="U326" s="357"/>
      <c r="V326" s="357"/>
      <c r="W326" s="357"/>
      <c r="X326" s="357"/>
      <c r="Y326" s="357"/>
      <c r="Z326" s="357"/>
    </row>
    <row r="327" spans="1:26" ht="15">
      <c r="A327" s="357"/>
      <c r="B327" s="357"/>
      <c r="C327" s="357"/>
      <c r="D327" s="357"/>
      <c r="E327" s="357"/>
      <c r="F327" s="357"/>
      <c r="G327" s="357"/>
      <c r="H327" s="357"/>
      <c r="I327" s="357"/>
      <c r="J327" s="357"/>
      <c r="K327" s="357"/>
      <c r="L327" s="357"/>
      <c r="M327" s="357"/>
      <c r="N327" s="357"/>
      <c r="O327" s="357"/>
      <c r="P327" s="357"/>
      <c r="Q327" s="357"/>
      <c r="R327" s="357"/>
      <c r="S327" s="357"/>
      <c r="T327" s="357"/>
      <c r="U327" s="357"/>
      <c r="V327" s="357"/>
      <c r="W327" s="357"/>
      <c r="X327" s="357"/>
      <c r="Y327" s="357"/>
      <c r="Z327" s="357"/>
    </row>
    <row r="328" spans="1:26" ht="15">
      <c r="A328" s="357"/>
      <c r="B328" s="357"/>
      <c r="C328" s="357"/>
      <c r="D328" s="357"/>
      <c r="E328" s="357"/>
      <c r="F328" s="357"/>
      <c r="G328" s="357"/>
      <c r="H328" s="357"/>
      <c r="I328" s="357"/>
      <c r="J328" s="357"/>
      <c r="K328" s="357"/>
      <c r="L328" s="357"/>
      <c r="M328" s="357"/>
      <c r="N328" s="357"/>
      <c r="O328" s="357"/>
      <c r="P328" s="357"/>
      <c r="Q328" s="357"/>
      <c r="R328" s="357"/>
      <c r="S328" s="357"/>
      <c r="T328" s="357"/>
      <c r="U328" s="357"/>
      <c r="V328" s="357"/>
      <c r="W328" s="357"/>
      <c r="X328" s="357"/>
      <c r="Y328" s="357"/>
      <c r="Z328" s="357"/>
    </row>
    <row r="329" spans="1:26" ht="15">
      <c r="A329" s="357"/>
      <c r="B329" s="357"/>
      <c r="C329" s="357"/>
      <c r="D329" s="357"/>
      <c r="E329" s="357"/>
      <c r="F329" s="357"/>
      <c r="G329" s="357"/>
      <c r="H329" s="357"/>
      <c r="I329" s="357"/>
      <c r="J329" s="357"/>
      <c r="K329" s="357"/>
      <c r="L329" s="357"/>
      <c r="M329" s="357"/>
      <c r="N329" s="357"/>
      <c r="O329" s="357"/>
      <c r="P329" s="357"/>
      <c r="Q329" s="357"/>
      <c r="R329" s="357"/>
      <c r="S329" s="357"/>
      <c r="T329" s="357"/>
      <c r="U329" s="357"/>
      <c r="V329" s="357"/>
      <c r="W329" s="357"/>
      <c r="X329" s="357"/>
      <c r="Y329" s="357"/>
      <c r="Z329" s="357"/>
    </row>
    <row r="330" spans="1:26" ht="15">
      <c r="A330" s="357"/>
      <c r="B330" s="357"/>
      <c r="C330" s="357"/>
      <c r="D330" s="357"/>
      <c r="E330" s="357"/>
      <c r="F330" s="357"/>
      <c r="G330" s="357"/>
      <c r="H330" s="357"/>
      <c r="I330" s="357"/>
      <c r="J330" s="357"/>
      <c r="K330" s="357"/>
      <c r="L330" s="357"/>
      <c r="M330" s="357"/>
      <c r="N330" s="357"/>
      <c r="O330" s="357"/>
      <c r="P330" s="357"/>
      <c r="Q330" s="357"/>
      <c r="R330" s="357"/>
      <c r="S330" s="357"/>
      <c r="T330" s="357"/>
      <c r="U330" s="357"/>
      <c r="V330" s="357"/>
      <c r="W330" s="357"/>
      <c r="X330" s="357"/>
      <c r="Y330" s="357"/>
      <c r="Z330" s="357"/>
    </row>
    <row r="331" spans="1:26" ht="15">
      <c r="A331" s="357"/>
      <c r="B331" s="357"/>
      <c r="C331" s="357"/>
      <c r="D331" s="357"/>
      <c r="E331" s="357"/>
      <c r="F331" s="357"/>
      <c r="G331" s="357"/>
      <c r="H331" s="357"/>
      <c r="I331" s="357"/>
      <c r="J331" s="357"/>
      <c r="K331" s="357"/>
      <c r="L331" s="357"/>
      <c r="M331" s="357"/>
      <c r="N331" s="357"/>
      <c r="O331" s="357"/>
      <c r="P331" s="357"/>
      <c r="Q331" s="357"/>
      <c r="R331" s="357"/>
      <c r="S331" s="357"/>
      <c r="T331" s="357"/>
      <c r="U331" s="357"/>
      <c r="V331" s="357"/>
      <c r="W331" s="357"/>
      <c r="X331" s="357"/>
      <c r="Y331" s="357"/>
      <c r="Z331" s="357"/>
    </row>
    <row r="332" spans="1:26" ht="15">
      <c r="A332" s="357"/>
      <c r="B332" s="357"/>
      <c r="C332" s="357"/>
      <c r="D332" s="357"/>
      <c r="E332" s="357"/>
      <c r="F332" s="357"/>
      <c r="G332" s="357"/>
      <c r="H332" s="357"/>
      <c r="I332" s="357"/>
      <c r="J332" s="357"/>
      <c r="K332" s="357"/>
      <c r="L332" s="357"/>
      <c r="M332" s="357"/>
      <c r="N332" s="357"/>
      <c r="O332" s="357"/>
      <c r="P332" s="357"/>
      <c r="Q332" s="357"/>
      <c r="R332" s="357"/>
      <c r="S332" s="357"/>
      <c r="T332" s="357"/>
      <c r="U332" s="357"/>
      <c r="V332" s="357"/>
      <c r="W332" s="357"/>
      <c r="X332" s="357"/>
      <c r="Y332" s="357"/>
      <c r="Z332" s="357"/>
    </row>
    <row r="333" spans="1:26" ht="15">
      <c r="A333" s="357"/>
      <c r="B333" s="357"/>
      <c r="C333" s="357"/>
      <c r="D333" s="357"/>
      <c r="E333" s="357"/>
      <c r="F333" s="357"/>
      <c r="G333" s="357"/>
      <c r="H333" s="357"/>
      <c r="I333" s="357"/>
      <c r="J333" s="357"/>
      <c r="K333" s="357"/>
      <c r="L333" s="357"/>
      <c r="M333" s="357"/>
      <c r="N333" s="357"/>
      <c r="O333" s="357"/>
      <c r="P333" s="357"/>
      <c r="Q333" s="357"/>
      <c r="R333" s="357"/>
      <c r="S333" s="357"/>
      <c r="T333" s="357"/>
      <c r="U333" s="357"/>
      <c r="V333" s="357"/>
      <c r="W333" s="357"/>
      <c r="X333" s="357"/>
      <c r="Y333" s="357"/>
      <c r="Z333" s="357"/>
    </row>
    <row r="334" spans="1:26" ht="15">
      <c r="A334" s="357"/>
      <c r="B334" s="357"/>
      <c r="C334" s="357"/>
      <c r="D334" s="357"/>
      <c r="E334" s="357"/>
      <c r="F334" s="357"/>
      <c r="G334" s="357"/>
      <c r="H334" s="357"/>
      <c r="I334" s="357"/>
      <c r="J334" s="357"/>
      <c r="K334" s="357"/>
      <c r="L334" s="357"/>
      <c r="M334" s="357"/>
      <c r="N334" s="357"/>
      <c r="O334" s="357"/>
      <c r="P334" s="357"/>
      <c r="Q334" s="357"/>
      <c r="R334" s="357"/>
      <c r="S334" s="357"/>
      <c r="T334" s="357"/>
      <c r="U334" s="357"/>
      <c r="V334" s="357"/>
      <c r="W334" s="357"/>
      <c r="X334" s="357"/>
      <c r="Y334" s="357"/>
      <c r="Z334" s="357"/>
    </row>
    <row r="335" spans="1:26" ht="15">
      <c r="A335" s="357"/>
      <c r="B335" s="357"/>
      <c r="C335" s="357"/>
      <c r="D335" s="357"/>
      <c r="E335" s="357"/>
      <c r="F335" s="357"/>
      <c r="G335" s="357"/>
      <c r="H335" s="357"/>
      <c r="I335" s="357"/>
      <c r="J335" s="357"/>
      <c r="K335" s="357"/>
      <c r="L335" s="357"/>
      <c r="M335" s="357"/>
      <c r="N335" s="357"/>
      <c r="O335" s="357"/>
      <c r="P335" s="357"/>
      <c r="Q335" s="357"/>
      <c r="R335" s="357"/>
      <c r="S335" s="357"/>
      <c r="T335" s="357"/>
      <c r="U335" s="357"/>
      <c r="V335" s="357"/>
      <c r="W335" s="357"/>
      <c r="X335" s="357"/>
      <c r="Y335" s="357"/>
      <c r="Z335" s="357"/>
    </row>
    <row r="336" spans="1:26" ht="15">
      <c r="A336" s="357"/>
      <c r="B336" s="357"/>
      <c r="C336" s="357"/>
      <c r="D336" s="357"/>
      <c r="E336" s="357"/>
      <c r="F336" s="357"/>
      <c r="G336" s="357"/>
      <c r="H336" s="357"/>
      <c r="I336" s="357"/>
      <c r="J336" s="357"/>
      <c r="K336" s="357"/>
      <c r="L336" s="357"/>
      <c r="M336" s="357"/>
      <c r="N336" s="357"/>
      <c r="O336" s="357"/>
      <c r="P336" s="357"/>
      <c r="Q336" s="357"/>
      <c r="R336" s="357"/>
      <c r="S336" s="357"/>
      <c r="T336" s="357"/>
      <c r="U336" s="357"/>
      <c r="V336" s="357"/>
      <c r="W336" s="357"/>
      <c r="X336" s="357"/>
      <c r="Y336" s="357"/>
      <c r="Z336" s="357"/>
    </row>
    <row r="337" spans="1:26" ht="15">
      <c r="A337" s="357"/>
      <c r="B337" s="357"/>
      <c r="C337" s="357"/>
      <c r="D337" s="357"/>
      <c r="E337" s="357"/>
      <c r="F337" s="357"/>
      <c r="G337" s="357"/>
      <c r="H337" s="357"/>
      <c r="I337" s="357"/>
      <c r="J337" s="357"/>
      <c r="K337" s="357"/>
      <c r="L337" s="357"/>
      <c r="M337" s="357"/>
      <c r="N337" s="357"/>
      <c r="O337" s="357"/>
      <c r="P337" s="357"/>
      <c r="Q337" s="357"/>
      <c r="R337" s="357"/>
      <c r="S337" s="357"/>
      <c r="T337" s="357"/>
      <c r="U337" s="357"/>
      <c r="V337" s="357"/>
      <c r="W337" s="357"/>
      <c r="X337" s="357"/>
      <c r="Y337" s="357"/>
      <c r="Z337" s="357"/>
    </row>
    <row r="338" spans="1:26" ht="15">
      <c r="A338" s="357"/>
      <c r="B338" s="357"/>
      <c r="C338" s="357"/>
      <c r="D338" s="357"/>
      <c r="E338" s="357"/>
      <c r="F338" s="357"/>
      <c r="G338" s="357"/>
      <c r="H338" s="357"/>
      <c r="I338" s="357"/>
      <c r="J338" s="357"/>
      <c r="K338" s="357"/>
      <c r="L338" s="357"/>
      <c r="M338" s="357"/>
      <c r="N338" s="357"/>
      <c r="O338" s="357"/>
      <c r="P338" s="357"/>
      <c r="Q338" s="357"/>
      <c r="R338" s="357"/>
      <c r="S338" s="357"/>
      <c r="T338" s="357"/>
      <c r="U338" s="357"/>
      <c r="V338" s="357"/>
      <c r="W338" s="357"/>
      <c r="X338" s="357"/>
      <c r="Y338" s="357"/>
      <c r="Z338" s="357"/>
    </row>
    <row r="339" spans="1:26" ht="15">
      <c r="A339" s="357"/>
      <c r="B339" s="357"/>
      <c r="C339" s="357"/>
      <c r="D339" s="357"/>
      <c r="E339" s="357"/>
      <c r="F339" s="357"/>
      <c r="G339" s="357"/>
      <c r="H339" s="357"/>
      <c r="I339" s="357"/>
      <c r="J339" s="357"/>
      <c r="K339" s="357"/>
      <c r="L339" s="357"/>
      <c r="M339" s="357"/>
      <c r="N339" s="357"/>
      <c r="O339" s="357"/>
      <c r="P339" s="357"/>
      <c r="Q339" s="357"/>
      <c r="R339" s="357"/>
      <c r="S339" s="357"/>
      <c r="T339" s="357"/>
      <c r="U339" s="357"/>
      <c r="V339" s="357"/>
      <c r="W339" s="357"/>
      <c r="X339" s="357"/>
      <c r="Y339" s="357"/>
      <c r="Z339" s="357"/>
    </row>
    <row r="340" spans="1:26" ht="15">
      <c r="A340" s="357"/>
      <c r="B340" s="357"/>
      <c r="C340" s="357"/>
      <c r="D340" s="357"/>
      <c r="E340" s="357"/>
      <c r="F340" s="357"/>
      <c r="G340" s="357"/>
      <c r="H340" s="357"/>
      <c r="I340" s="357"/>
      <c r="J340" s="357"/>
      <c r="K340" s="357"/>
      <c r="L340" s="357"/>
      <c r="M340" s="357"/>
      <c r="N340" s="357"/>
      <c r="O340" s="357"/>
      <c r="P340" s="357"/>
      <c r="Q340" s="357"/>
      <c r="R340" s="357"/>
      <c r="S340" s="357"/>
      <c r="T340" s="357"/>
      <c r="U340" s="357"/>
      <c r="V340" s="357"/>
      <c r="W340" s="357"/>
      <c r="X340" s="357"/>
      <c r="Y340" s="357"/>
      <c r="Z340" s="357"/>
    </row>
    <row r="341" spans="1:26" ht="15">
      <c r="A341" s="357"/>
      <c r="B341" s="357"/>
      <c r="C341" s="357"/>
      <c r="D341" s="357"/>
      <c r="E341" s="357"/>
      <c r="F341" s="357"/>
      <c r="G341" s="357"/>
      <c r="H341" s="357"/>
      <c r="I341" s="357"/>
      <c r="J341" s="357"/>
      <c r="K341" s="357"/>
      <c r="L341" s="357"/>
      <c r="M341" s="357"/>
      <c r="N341" s="357"/>
      <c r="O341" s="357"/>
      <c r="P341" s="357"/>
      <c r="Q341" s="357"/>
      <c r="R341" s="357"/>
      <c r="S341" s="357"/>
      <c r="T341" s="357"/>
      <c r="U341" s="357"/>
      <c r="V341" s="357"/>
      <c r="W341" s="357"/>
      <c r="X341" s="357"/>
      <c r="Y341" s="357"/>
      <c r="Z341" s="357"/>
    </row>
    <row r="342" spans="1:26" ht="15">
      <c r="A342" s="357"/>
      <c r="B342" s="357"/>
      <c r="C342" s="357"/>
      <c r="D342" s="357"/>
      <c r="E342" s="357"/>
      <c r="F342" s="357"/>
      <c r="G342" s="357"/>
      <c r="H342" s="357"/>
      <c r="I342" s="357"/>
      <c r="J342" s="357"/>
      <c r="K342" s="357"/>
      <c r="L342" s="357"/>
      <c r="M342" s="357"/>
      <c r="N342" s="357"/>
      <c r="O342" s="357"/>
      <c r="P342" s="357"/>
      <c r="Q342" s="357"/>
      <c r="R342" s="357"/>
      <c r="S342" s="357"/>
      <c r="T342" s="357"/>
      <c r="U342" s="357"/>
      <c r="V342" s="357"/>
      <c r="W342" s="357"/>
      <c r="X342" s="357"/>
      <c r="Y342" s="357"/>
      <c r="Z342" s="357"/>
    </row>
    <row r="343" spans="1:26" ht="15">
      <c r="A343" s="357"/>
      <c r="B343" s="357"/>
      <c r="C343" s="357"/>
      <c r="D343" s="357"/>
      <c r="E343" s="357"/>
      <c r="F343" s="357"/>
      <c r="G343" s="357"/>
      <c r="H343" s="357"/>
      <c r="I343" s="357"/>
      <c r="J343" s="357"/>
      <c r="K343" s="357"/>
      <c r="L343" s="357"/>
      <c r="M343" s="357"/>
      <c r="N343" s="357"/>
      <c r="O343" s="357"/>
      <c r="P343" s="357"/>
      <c r="Q343" s="357"/>
      <c r="R343" s="357"/>
      <c r="S343" s="357"/>
      <c r="T343" s="357"/>
      <c r="U343" s="357"/>
      <c r="V343" s="357"/>
      <c r="W343" s="357"/>
      <c r="X343" s="357"/>
      <c r="Y343" s="357"/>
      <c r="Z343" s="357"/>
    </row>
    <row r="344" spans="1:26" ht="15">
      <c r="A344" s="357"/>
      <c r="B344" s="357"/>
      <c r="C344" s="357"/>
      <c r="D344" s="357"/>
      <c r="E344" s="357"/>
      <c r="F344" s="357"/>
      <c r="G344" s="357"/>
      <c r="H344" s="357"/>
      <c r="I344" s="357"/>
      <c r="J344" s="357"/>
      <c r="K344" s="357"/>
      <c r="L344" s="357"/>
      <c r="M344" s="357"/>
      <c r="N344" s="357"/>
      <c r="O344" s="357"/>
      <c r="P344" s="357"/>
      <c r="Q344" s="357"/>
      <c r="R344" s="357"/>
      <c r="S344" s="357"/>
      <c r="T344" s="357"/>
      <c r="U344" s="357"/>
      <c r="V344" s="357"/>
      <c r="W344" s="357"/>
      <c r="X344" s="357"/>
      <c r="Y344" s="357"/>
      <c r="Z344" s="357"/>
    </row>
    <row r="345" spans="1:26" ht="15">
      <c r="A345" s="357"/>
      <c r="B345" s="357"/>
      <c r="C345" s="357"/>
      <c r="D345" s="357"/>
      <c r="E345" s="357"/>
      <c r="F345" s="357"/>
      <c r="G345" s="357"/>
      <c r="H345" s="357"/>
      <c r="I345" s="357"/>
      <c r="J345" s="357"/>
      <c r="K345" s="357"/>
      <c r="L345" s="357"/>
      <c r="M345" s="357"/>
      <c r="N345" s="357"/>
      <c r="O345" s="357"/>
      <c r="P345" s="357"/>
      <c r="Q345" s="357"/>
      <c r="R345" s="357"/>
      <c r="S345" s="357"/>
      <c r="T345" s="357"/>
      <c r="U345" s="357"/>
      <c r="V345" s="357"/>
      <c r="W345" s="357"/>
      <c r="X345" s="357"/>
      <c r="Y345" s="357"/>
      <c r="Z345" s="357"/>
    </row>
    <row r="346" spans="1:26" ht="15">
      <c r="A346" s="357"/>
      <c r="B346" s="357"/>
      <c r="C346" s="357"/>
      <c r="D346" s="357"/>
      <c r="E346" s="357"/>
      <c r="F346" s="357"/>
      <c r="G346" s="357"/>
      <c r="H346" s="357"/>
      <c r="I346" s="357"/>
      <c r="J346" s="357"/>
      <c r="K346" s="357"/>
      <c r="L346" s="357"/>
      <c r="M346" s="357"/>
      <c r="N346" s="357"/>
      <c r="O346" s="357"/>
      <c r="P346" s="357"/>
      <c r="Q346" s="357"/>
      <c r="R346" s="357"/>
      <c r="S346" s="357"/>
      <c r="T346" s="357"/>
      <c r="U346" s="357"/>
      <c r="V346" s="357"/>
      <c r="W346" s="357"/>
      <c r="X346" s="357"/>
      <c r="Y346" s="357"/>
      <c r="Z346" s="357"/>
    </row>
    <row r="347" spans="1:26" ht="15">
      <c r="A347" s="357"/>
      <c r="B347" s="357"/>
      <c r="C347" s="357"/>
      <c r="D347" s="357"/>
      <c r="E347" s="357"/>
      <c r="F347" s="357"/>
      <c r="G347" s="357"/>
      <c r="H347" s="357"/>
      <c r="I347" s="357"/>
      <c r="J347" s="357"/>
      <c r="K347" s="357"/>
      <c r="L347" s="357"/>
      <c r="M347" s="357"/>
      <c r="N347" s="357"/>
      <c r="O347" s="357"/>
      <c r="P347" s="357"/>
      <c r="Q347" s="357"/>
      <c r="R347" s="357"/>
      <c r="S347" s="357"/>
      <c r="T347" s="357"/>
      <c r="U347" s="357"/>
      <c r="V347" s="357"/>
      <c r="W347" s="357"/>
      <c r="X347" s="357"/>
      <c r="Y347" s="357"/>
      <c r="Z347" s="357"/>
    </row>
    <row r="348" spans="1:26" ht="15">
      <c r="A348" s="357"/>
      <c r="B348" s="357"/>
      <c r="C348" s="357"/>
      <c r="D348" s="357"/>
      <c r="E348" s="357"/>
      <c r="F348" s="357"/>
      <c r="G348" s="357"/>
      <c r="H348" s="357"/>
      <c r="I348" s="357"/>
      <c r="J348" s="357"/>
      <c r="K348" s="357"/>
      <c r="L348" s="357"/>
      <c r="M348" s="357"/>
      <c r="N348" s="357"/>
      <c r="O348" s="357"/>
      <c r="P348" s="357"/>
      <c r="Q348" s="357"/>
      <c r="R348" s="357"/>
      <c r="S348" s="357"/>
      <c r="T348" s="357"/>
      <c r="U348" s="357"/>
      <c r="V348" s="357"/>
      <c r="W348" s="357"/>
      <c r="X348" s="357"/>
      <c r="Y348" s="357"/>
      <c r="Z348" s="357"/>
    </row>
    <row r="349" spans="1:26" ht="15">
      <c r="A349" s="357"/>
      <c r="B349" s="357"/>
      <c r="C349" s="357"/>
      <c r="D349" s="357"/>
      <c r="E349" s="357"/>
      <c r="F349" s="357"/>
      <c r="G349" s="357"/>
      <c r="H349" s="357"/>
      <c r="I349" s="357"/>
      <c r="J349" s="357"/>
      <c r="K349" s="357"/>
      <c r="L349" s="357"/>
      <c r="M349" s="357"/>
      <c r="N349" s="357"/>
      <c r="O349" s="357"/>
      <c r="P349" s="357"/>
      <c r="Q349" s="357"/>
      <c r="R349" s="357"/>
      <c r="S349" s="357"/>
      <c r="T349" s="357"/>
      <c r="U349" s="357"/>
      <c r="V349" s="357"/>
      <c r="W349" s="357"/>
      <c r="X349" s="357"/>
      <c r="Y349" s="357"/>
      <c r="Z349" s="357"/>
    </row>
    <row r="350" spans="1:26" ht="15">
      <c r="A350" s="357"/>
      <c r="B350" s="357"/>
      <c r="C350" s="357"/>
      <c r="D350" s="357"/>
      <c r="E350" s="357"/>
      <c r="F350" s="357"/>
      <c r="G350" s="357"/>
      <c r="H350" s="357"/>
      <c r="I350" s="357"/>
      <c r="J350" s="357"/>
      <c r="K350" s="357"/>
      <c r="L350" s="357"/>
      <c r="M350" s="357"/>
      <c r="N350" s="357"/>
      <c r="O350" s="357"/>
      <c r="P350" s="357"/>
      <c r="Q350" s="357"/>
      <c r="R350" s="357"/>
      <c r="S350" s="357"/>
      <c r="T350" s="357"/>
      <c r="U350" s="357"/>
      <c r="V350" s="357"/>
      <c r="W350" s="357"/>
      <c r="X350" s="357"/>
      <c r="Y350" s="357"/>
      <c r="Z350" s="357"/>
    </row>
    <row r="351" spans="1:26" ht="15">
      <c r="A351" s="357"/>
      <c r="B351" s="357"/>
      <c r="C351" s="357"/>
      <c r="D351" s="357"/>
      <c r="E351" s="357"/>
      <c r="F351" s="357"/>
      <c r="G351" s="357"/>
      <c r="H351" s="357"/>
      <c r="I351" s="357"/>
      <c r="J351" s="357"/>
      <c r="K351" s="357"/>
      <c r="L351" s="357"/>
      <c r="M351" s="357"/>
      <c r="N351" s="357"/>
      <c r="O351" s="357"/>
      <c r="P351" s="357"/>
      <c r="Q351" s="357"/>
      <c r="R351" s="357"/>
      <c r="S351" s="357"/>
      <c r="T351" s="357"/>
      <c r="U351" s="357"/>
      <c r="V351" s="357"/>
      <c r="W351" s="357"/>
      <c r="X351" s="357"/>
      <c r="Y351" s="357"/>
      <c r="Z351" s="357"/>
    </row>
    <row r="352" spans="1:26" ht="15">
      <c r="A352" s="357"/>
      <c r="B352" s="357"/>
      <c r="C352" s="357"/>
      <c r="D352" s="357"/>
      <c r="E352" s="357"/>
      <c r="F352" s="357"/>
      <c r="G352" s="357"/>
      <c r="H352" s="357"/>
      <c r="I352" s="357"/>
      <c r="J352" s="357"/>
      <c r="K352" s="357"/>
      <c r="L352" s="357"/>
      <c r="M352" s="357"/>
      <c r="N352" s="357"/>
      <c r="O352" s="357"/>
      <c r="P352" s="357"/>
      <c r="Q352" s="357"/>
      <c r="R352" s="357"/>
      <c r="S352" s="357"/>
      <c r="T352" s="357"/>
      <c r="U352" s="357"/>
      <c r="V352" s="357"/>
      <c r="W352" s="357"/>
      <c r="X352" s="357"/>
      <c r="Y352" s="357"/>
      <c r="Z352" s="357"/>
    </row>
    <row r="353" spans="1:26" ht="15">
      <c r="A353" s="357"/>
      <c r="B353" s="357"/>
      <c r="C353" s="357"/>
      <c r="D353" s="357"/>
      <c r="E353" s="357"/>
      <c r="F353" s="357"/>
      <c r="G353" s="357"/>
      <c r="H353" s="357"/>
      <c r="I353" s="357"/>
      <c r="J353" s="357"/>
      <c r="K353" s="357"/>
      <c r="L353" s="357"/>
      <c r="M353" s="357"/>
      <c r="N353" s="357"/>
      <c r="O353" s="357"/>
      <c r="P353" s="357"/>
      <c r="Q353" s="357"/>
      <c r="R353" s="357"/>
      <c r="S353" s="357"/>
      <c r="T353" s="357"/>
      <c r="U353" s="357"/>
      <c r="V353" s="357"/>
      <c r="W353" s="357"/>
      <c r="X353" s="357"/>
      <c r="Y353" s="357"/>
      <c r="Z353" s="357"/>
    </row>
    <row r="354" spans="1:26" ht="15">
      <c r="A354" s="357"/>
      <c r="B354" s="357"/>
      <c r="C354" s="357"/>
      <c r="D354" s="357"/>
      <c r="E354" s="357"/>
      <c r="F354" s="357"/>
      <c r="G354" s="357"/>
      <c r="H354" s="357"/>
      <c r="I354" s="357"/>
      <c r="J354" s="357"/>
      <c r="K354" s="357"/>
      <c r="L354" s="357"/>
      <c r="M354" s="357"/>
      <c r="N354" s="357"/>
      <c r="O354" s="357"/>
      <c r="P354" s="357"/>
      <c r="Q354" s="357"/>
      <c r="R354" s="357"/>
      <c r="S354" s="357"/>
      <c r="T354" s="357"/>
      <c r="U354" s="357"/>
      <c r="V354" s="357"/>
      <c r="W354" s="357"/>
      <c r="X354" s="357"/>
      <c r="Y354" s="357"/>
      <c r="Z354" s="357"/>
    </row>
    <row r="355" spans="1:26" ht="15">
      <c r="A355" s="357"/>
      <c r="B355" s="357"/>
      <c r="C355" s="357"/>
      <c r="D355" s="357"/>
      <c r="E355" s="357"/>
      <c r="F355" s="357"/>
      <c r="G355" s="357"/>
      <c r="H355" s="357"/>
      <c r="I355" s="357"/>
      <c r="J355" s="357"/>
      <c r="K355" s="357"/>
      <c r="L355" s="357"/>
      <c r="M355" s="357"/>
      <c r="N355" s="357"/>
      <c r="O355" s="357"/>
      <c r="P355" s="357"/>
      <c r="Q355" s="357"/>
      <c r="R355" s="357"/>
      <c r="S355" s="357"/>
      <c r="T355" s="357"/>
      <c r="U355" s="357"/>
      <c r="V355" s="357"/>
      <c r="W355" s="357"/>
      <c r="X355" s="357"/>
      <c r="Y355" s="357"/>
      <c r="Z355" s="357"/>
    </row>
    <row r="356" spans="1:26" ht="15">
      <c r="A356" s="357"/>
      <c r="B356" s="357"/>
      <c r="C356" s="357"/>
      <c r="D356" s="357"/>
      <c r="E356" s="357"/>
      <c r="F356" s="357"/>
      <c r="G356" s="357"/>
      <c r="H356" s="357"/>
      <c r="I356" s="357"/>
      <c r="J356" s="357"/>
      <c r="K356" s="357"/>
      <c r="L356" s="357"/>
      <c r="M356" s="357"/>
      <c r="N356" s="357"/>
      <c r="O356" s="357"/>
      <c r="P356" s="357"/>
      <c r="Q356" s="357"/>
      <c r="R356" s="357"/>
      <c r="S356" s="357"/>
      <c r="T356" s="357"/>
      <c r="U356" s="357"/>
      <c r="V356" s="357"/>
      <c r="W356" s="357"/>
      <c r="X356" s="357"/>
      <c r="Y356" s="357"/>
      <c r="Z356" s="357"/>
    </row>
    <row r="357" spans="1:26" ht="15">
      <c r="A357" s="357"/>
      <c r="B357" s="357"/>
      <c r="C357" s="357"/>
      <c r="D357" s="357"/>
      <c r="E357" s="357"/>
      <c r="F357" s="357"/>
      <c r="G357" s="357"/>
      <c r="H357" s="357"/>
      <c r="I357" s="357"/>
      <c r="J357" s="357"/>
      <c r="K357" s="357"/>
      <c r="L357" s="357"/>
      <c r="M357" s="357"/>
      <c r="N357" s="357"/>
      <c r="O357" s="357"/>
      <c r="P357" s="357"/>
      <c r="Q357" s="357"/>
      <c r="R357" s="357"/>
      <c r="S357" s="357"/>
      <c r="T357" s="357"/>
      <c r="U357" s="357"/>
      <c r="V357" s="357"/>
      <c r="W357" s="357"/>
      <c r="X357" s="357"/>
      <c r="Y357" s="357"/>
      <c r="Z357" s="357"/>
    </row>
    <row r="358" spans="1:26" ht="15">
      <c r="A358" s="357"/>
      <c r="B358" s="357"/>
      <c r="C358" s="357"/>
      <c r="D358" s="357"/>
      <c r="E358" s="357"/>
      <c r="F358" s="357"/>
      <c r="G358" s="357"/>
      <c r="H358" s="357"/>
      <c r="I358" s="357"/>
      <c r="J358" s="357"/>
      <c r="K358" s="357"/>
      <c r="L358" s="357"/>
      <c r="M358" s="357"/>
      <c r="N358" s="357"/>
      <c r="O358" s="357"/>
      <c r="P358" s="357"/>
      <c r="Q358" s="357"/>
      <c r="R358" s="357"/>
      <c r="S358" s="357"/>
      <c r="T358" s="357"/>
      <c r="U358" s="357"/>
      <c r="V358" s="357"/>
      <c r="W358" s="357"/>
      <c r="X358" s="357"/>
      <c r="Y358" s="357"/>
      <c r="Z358" s="357"/>
    </row>
    <row r="359" spans="1:26" ht="15">
      <c r="A359" s="357"/>
      <c r="B359" s="357"/>
      <c r="C359" s="357"/>
      <c r="D359" s="357"/>
      <c r="E359" s="357"/>
      <c r="F359" s="357"/>
      <c r="G359" s="357"/>
      <c r="H359" s="357"/>
      <c r="I359" s="357"/>
      <c r="J359" s="357"/>
      <c r="K359" s="357"/>
      <c r="L359" s="357"/>
      <c r="M359" s="357"/>
      <c r="N359" s="357"/>
      <c r="O359" s="357"/>
      <c r="P359" s="357"/>
      <c r="Q359" s="357"/>
      <c r="R359" s="357"/>
      <c r="S359" s="357"/>
      <c r="T359" s="357"/>
      <c r="U359" s="357"/>
      <c r="V359" s="357"/>
      <c r="W359" s="357"/>
      <c r="X359" s="357"/>
      <c r="Y359" s="357"/>
      <c r="Z359" s="357"/>
    </row>
    <row r="360" spans="1:26" ht="15">
      <c r="A360" s="357"/>
      <c r="B360" s="357"/>
      <c r="C360" s="357"/>
      <c r="D360" s="357"/>
      <c r="E360" s="357"/>
      <c r="F360" s="357"/>
      <c r="G360" s="357"/>
      <c r="H360" s="357"/>
      <c r="I360" s="357"/>
      <c r="J360" s="357"/>
      <c r="K360" s="357"/>
      <c r="L360" s="357"/>
      <c r="M360" s="357"/>
      <c r="N360" s="357"/>
      <c r="O360" s="357"/>
      <c r="P360" s="357"/>
      <c r="Q360" s="357"/>
      <c r="R360" s="357"/>
      <c r="S360" s="357"/>
      <c r="T360" s="357"/>
      <c r="U360" s="357"/>
      <c r="V360" s="357"/>
      <c r="W360" s="357"/>
      <c r="X360" s="357"/>
      <c r="Y360" s="357"/>
      <c r="Z360" s="357"/>
    </row>
    <row r="361" spans="1:26" ht="15">
      <c r="A361" s="357"/>
      <c r="B361" s="357"/>
      <c r="C361" s="357"/>
      <c r="D361" s="357"/>
      <c r="E361" s="357"/>
      <c r="F361" s="357"/>
      <c r="G361" s="357"/>
      <c r="H361" s="357"/>
      <c r="I361" s="357"/>
      <c r="J361" s="357"/>
      <c r="K361" s="357"/>
      <c r="L361" s="357"/>
      <c r="M361" s="357"/>
      <c r="N361" s="357"/>
      <c r="O361" s="357"/>
      <c r="P361" s="357"/>
      <c r="Q361" s="357"/>
      <c r="R361" s="357"/>
      <c r="S361" s="357"/>
      <c r="T361" s="357"/>
      <c r="U361" s="357"/>
      <c r="V361" s="357"/>
      <c r="W361" s="357"/>
      <c r="X361" s="357"/>
      <c r="Y361" s="357"/>
      <c r="Z361" s="357"/>
    </row>
    <row r="362" spans="1:26" ht="15">
      <c r="A362" s="357"/>
      <c r="B362" s="357"/>
      <c r="C362" s="357"/>
      <c r="D362" s="357"/>
      <c r="E362" s="357"/>
      <c r="F362" s="357"/>
      <c r="G362" s="357"/>
      <c r="H362" s="357"/>
      <c r="I362" s="357"/>
      <c r="J362" s="357"/>
      <c r="K362" s="357"/>
      <c r="L362" s="357"/>
      <c r="M362" s="357"/>
      <c r="N362" s="357"/>
      <c r="O362" s="357"/>
      <c r="P362" s="357"/>
      <c r="Q362" s="357"/>
      <c r="R362" s="357"/>
      <c r="S362" s="357"/>
      <c r="T362" s="357"/>
      <c r="U362" s="357"/>
      <c r="V362" s="357"/>
      <c r="W362" s="357"/>
      <c r="X362" s="357"/>
      <c r="Y362" s="357"/>
      <c r="Z362" s="357"/>
    </row>
    <row r="363" spans="1:26" ht="15">
      <c r="A363" s="357"/>
      <c r="B363" s="357"/>
      <c r="C363" s="357"/>
      <c r="D363" s="357"/>
      <c r="E363" s="357"/>
      <c r="F363" s="357"/>
      <c r="G363" s="357"/>
      <c r="H363" s="357"/>
      <c r="I363" s="357"/>
      <c r="J363" s="357"/>
      <c r="K363" s="357"/>
      <c r="L363" s="357"/>
      <c r="M363" s="357"/>
      <c r="N363" s="357"/>
      <c r="O363" s="357"/>
      <c r="P363" s="357"/>
      <c r="Q363" s="357"/>
      <c r="R363" s="357"/>
      <c r="S363" s="357"/>
      <c r="T363" s="357"/>
      <c r="U363" s="357"/>
      <c r="V363" s="357"/>
      <c r="W363" s="357"/>
      <c r="X363" s="357"/>
      <c r="Y363" s="357"/>
      <c r="Z363" s="357"/>
    </row>
    <row r="364" spans="1:26" ht="15">
      <c r="A364" s="357"/>
      <c r="B364" s="357"/>
      <c r="C364" s="357"/>
      <c r="D364" s="357"/>
      <c r="E364" s="357"/>
      <c r="F364" s="357"/>
      <c r="G364" s="357"/>
      <c r="H364" s="357"/>
      <c r="I364" s="357"/>
      <c r="J364" s="357"/>
      <c r="K364" s="357"/>
      <c r="L364" s="357"/>
      <c r="M364" s="357"/>
      <c r="N364" s="357"/>
      <c r="O364" s="357"/>
      <c r="P364" s="357"/>
      <c r="Q364" s="357"/>
      <c r="R364" s="357"/>
      <c r="S364" s="357"/>
      <c r="T364" s="357"/>
      <c r="U364" s="357"/>
      <c r="V364" s="357"/>
      <c r="W364" s="357"/>
      <c r="X364" s="357"/>
      <c r="Y364" s="357"/>
      <c r="Z364" s="357"/>
    </row>
    <row r="365" spans="1:26" ht="15">
      <c r="A365" s="357"/>
      <c r="B365" s="357"/>
      <c r="C365" s="357"/>
      <c r="D365" s="357"/>
      <c r="E365" s="357"/>
      <c r="F365" s="357"/>
      <c r="G365" s="357"/>
      <c r="H365" s="357"/>
      <c r="I365" s="357"/>
      <c r="J365" s="357"/>
      <c r="K365" s="357"/>
      <c r="L365" s="357"/>
      <c r="M365" s="357"/>
      <c r="N365" s="357"/>
      <c r="O365" s="357"/>
      <c r="P365" s="357"/>
      <c r="Q365" s="357"/>
      <c r="R365" s="357"/>
      <c r="S365" s="357"/>
      <c r="T365" s="357"/>
      <c r="U365" s="357"/>
      <c r="V365" s="357"/>
      <c r="W365" s="357"/>
      <c r="X365" s="357"/>
      <c r="Y365" s="357"/>
      <c r="Z365" s="357"/>
    </row>
    <row r="366" spans="1:26" ht="15">
      <c r="A366" s="357"/>
      <c r="B366" s="357"/>
      <c r="C366" s="357"/>
      <c r="D366" s="357"/>
      <c r="E366" s="357"/>
      <c r="F366" s="357"/>
      <c r="G366" s="357"/>
      <c r="H366" s="357"/>
      <c r="I366" s="357"/>
      <c r="J366" s="357"/>
      <c r="K366" s="357"/>
      <c r="L366" s="357"/>
      <c r="M366" s="357"/>
      <c r="N366" s="357"/>
      <c r="O366" s="357"/>
      <c r="P366" s="357"/>
      <c r="Q366" s="357"/>
      <c r="R366" s="357"/>
      <c r="S366" s="357"/>
      <c r="T366" s="357"/>
      <c r="U366" s="357"/>
      <c r="V366" s="357"/>
      <c r="W366" s="357"/>
      <c r="X366" s="357"/>
      <c r="Y366" s="357"/>
      <c r="Z366" s="357"/>
    </row>
    <row r="367" spans="1:26" ht="15">
      <c r="A367" s="357"/>
      <c r="B367" s="357"/>
      <c r="C367" s="357"/>
      <c r="D367" s="357"/>
      <c r="E367" s="357"/>
      <c r="F367" s="357"/>
      <c r="G367" s="357"/>
      <c r="H367" s="357"/>
      <c r="I367" s="357"/>
      <c r="J367" s="357"/>
      <c r="K367" s="357"/>
      <c r="L367" s="357"/>
      <c r="M367" s="357"/>
      <c r="N367" s="357"/>
      <c r="O367" s="357"/>
      <c r="P367" s="357"/>
      <c r="Q367" s="357"/>
      <c r="R367" s="357"/>
      <c r="S367" s="357"/>
      <c r="T367" s="357"/>
      <c r="U367" s="357"/>
      <c r="V367" s="357"/>
      <c r="W367" s="357"/>
      <c r="X367" s="357"/>
      <c r="Y367" s="357"/>
      <c r="Z367" s="357"/>
    </row>
    <row r="368" spans="1:26" ht="15">
      <c r="A368" s="357"/>
      <c r="B368" s="357"/>
      <c r="C368" s="357"/>
      <c r="D368" s="357"/>
      <c r="E368" s="357"/>
      <c r="F368" s="357"/>
      <c r="G368" s="357"/>
      <c r="H368" s="357"/>
      <c r="I368" s="357"/>
      <c r="J368" s="357"/>
      <c r="K368" s="357"/>
      <c r="L368" s="357"/>
      <c r="M368" s="357"/>
      <c r="N368" s="357"/>
      <c r="O368" s="357"/>
      <c r="P368" s="357"/>
      <c r="Q368" s="357"/>
      <c r="R368" s="357"/>
      <c r="S368" s="357"/>
      <c r="T368" s="357"/>
      <c r="U368" s="357"/>
      <c r="V368" s="357"/>
      <c r="W368" s="357"/>
      <c r="X368" s="357"/>
      <c r="Y368" s="357"/>
      <c r="Z368" s="357"/>
    </row>
    <row r="369" spans="1:26" ht="15">
      <c r="A369" s="357"/>
      <c r="B369" s="357"/>
      <c r="C369" s="357"/>
      <c r="D369" s="357"/>
      <c r="E369" s="357"/>
      <c r="F369" s="357"/>
      <c r="G369" s="357"/>
      <c r="H369" s="357"/>
      <c r="I369" s="357"/>
      <c r="J369" s="357"/>
      <c r="K369" s="357"/>
      <c r="L369" s="357"/>
      <c r="M369" s="357"/>
      <c r="N369" s="357"/>
      <c r="O369" s="357"/>
      <c r="P369" s="357"/>
      <c r="Q369" s="357"/>
      <c r="R369" s="357"/>
      <c r="S369" s="357"/>
      <c r="T369" s="357"/>
      <c r="U369" s="357"/>
      <c r="V369" s="357"/>
      <c r="W369" s="357"/>
      <c r="X369" s="357"/>
      <c r="Y369" s="357"/>
      <c r="Z369" s="357"/>
    </row>
    <row r="370" spans="1:26" ht="15">
      <c r="A370" s="357"/>
      <c r="B370" s="357"/>
      <c r="C370" s="357"/>
      <c r="D370" s="357"/>
      <c r="E370" s="357"/>
      <c r="F370" s="357"/>
      <c r="G370" s="357"/>
      <c r="H370" s="357"/>
      <c r="I370" s="357"/>
      <c r="J370" s="357"/>
      <c r="K370" s="357"/>
      <c r="L370" s="357"/>
      <c r="M370" s="357"/>
      <c r="N370" s="357"/>
      <c r="O370" s="357"/>
      <c r="P370" s="357"/>
      <c r="Q370" s="357"/>
      <c r="R370" s="357"/>
      <c r="S370" s="357"/>
      <c r="T370" s="357"/>
      <c r="U370" s="357"/>
      <c r="V370" s="357"/>
      <c r="W370" s="357"/>
      <c r="X370" s="357"/>
      <c r="Y370" s="357"/>
      <c r="Z370" s="357"/>
    </row>
    <row r="371" spans="1:26" ht="15">
      <c r="A371" s="357"/>
      <c r="B371" s="357"/>
      <c r="C371" s="357"/>
      <c r="D371" s="357"/>
      <c r="E371" s="357"/>
      <c r="F371" s="357"/>
      <c r="G371" s="357"/>
      <c r="H371" s="357"/>
      <c r="I371" s="357"/>
      <c r="J371" s="357"/>
      <c r="K371" s="357"/>
      <c r="L371" s="357"/>
      <c r="M371" s="357"/>
      <c r="N371" s="357"/>
      <c r="O371" s="357"/>
      <c r="P371" s="357"/>
      <c r="Q371" s="357"/>
      <c r="R371" s="357"/>
      <c r="S371" s="357"/>
      <c r="T371" s="357"/>
      <c r="U371" s="357"/>
      <c r="V371" s="357"/>
      <c r="W371" s="357"/>
      <c r="X371" s="357"/>
      <c r="Y371" s="357"/>
      <c r="Z371" s="357"/>
    </row>
    <row r="372" spans="1:26" ht="15">
      <c r="A372" s="357"/>
      <c r="B372" s="357"/>
      <c r="C372" s="357"/>
      <c r="D372" s="357"/>
      <c r="E372" s="357"/>
      <c r="F372" s="357"/>
      <c r="G372" s="357"/>
      <c r="H372" s="357"/>
      <c r="I372" s="357"/>
      <c r="J372" s="357"/>
      <c r="K372" s="357"/>
      <c r="L372" s="357"/>
      <c r="M372" s="357"/>
      <c r="N372" s="357"/>
      <c r="O372" s="357"/>
      <c r="P372" s="357"/>
      <c r="Q372" s="357"/>
      <c r="R372" s="357"/>
      <c r="S372" s="357"/>
      <c r="T372" s="357"/>
      <c r="U372" s="357"/>
      <c r="V372" s="357"/>
      <c r="W372" s="357"/>
      <c r="X372" s="357"/>
      <c r="Y372" s="357"/>
      <c r="Z372" s="357"/>
    </row>
    <row r="373" spans="1:26" ht="15">
      <c r="A373" s="357"/>
      <c r="B373" s="357"/>
      <c r="C373" s="357"/>
      <c r="D373" s="357"/>
      <c r="E373" s="357"/>
      <c r="F373" s="357"/>
      <c r="G373" s="357"/>
      <c r="H373" s="357"/>
      <c r="I373" s="357"/>
      <c r="J373" s="357"/>
      <c r="K373" s="357"/>
      <c r="L373" s="357"/>
      <c r="M373" s="357"/>
      <c r="N373" s="357"/>
      <c r="O373" s="357"/>
      <c r="P373" s="357"/>
      <c r="Q373" s="357"/>
      <c r="R373" s="357"/>
      <c r="S373" s="357"/>
      <c r="T373" s="357"/>
      <c r="U373" s="357"/>
      <c r="V373" s="357"/>
      <c r="W373" s="357"/>
      <c r="X373" s="357"/>
      <c r="Y373" s="357"/>
      <c r="Z373" s="357"/>
    </row>
    <row r="374" spans="1:26" ht="15">
      <c r="A374" s="357"/>
      <c r="B374" s="357"/>
      <c r="C374" s="357"/>
      <c r="D374" s="357"/>
      <c r="E374" s="357"/>
      <c r="F374" s="357"/>
      <c r="G374" s="357"/>
      <c r="H374" s="357"/>
      <c r="I374" s="357"/>
      <c r="J374" s="357"/>
      <c r="K374" s="357"/>
      <c r="L374" s="357"/>
      <c r="M374" s="357"/>
      <c r="N374" s="357"/>
      <c r="O374" s="357"/>
      <c r="P374" s="357"/>
      <c r="Q374" s="357"/>
      <c r="R374" s="357"/>
      <c r="S374" s="357"/>
      <c r="T374" s="357"/>
      <c r="U374" s="357"/>
      <c r="V374" s="357"/>
      <c r="W374" s="357"/>
      <c r="X374" s="357"/>
      <c r="Y374" s="357"/>
      <c r="Z374" s="357"/>
    </row>
    <row r="375" spans="1:26" ht="15">
      <c r="A375" s="357"/>
      <c r="B375" s="357"/>
      <c r="C375" s="357"/>
      <c r="D375" s="357"/>
      <c r="E375" s="357"/>
      <c r="F375" s="357"/>
      <c r="G375" s="357"/>
      <c r="H375" s="357"/>
      <c r="I375" s="357"/>
      <c r="J375" s="357"/>
      <c r="K375" s="357"/>
      <c r="L375" s="357"/>
      <c r="M375" s="357"/>
      <c r="N375" s="357"/>
      <c r="O375" s="357"/>
      <c r="P375" s="357"/>
      <c r="Q375" s="357"/>
      <c r="R375" s="357"/>
      <c r="S375" s="357"/>
      <c r="T375" s="357"/>
      <c r="U375" s="357"/>
      <c r="V375" s="357"/>
      <c r="W375" s="357"/>
      <c r="X375" s="357"/>
      <c r="Y375" s="357"/>
      <c r="Z375" s="357"/>
    </row>
    <row r="376" spans="1:26" ht="15">
      <c r="A376" s="357"/>
      <c r="B376" s="357"/>
      <c r="C376" s="357"/>
      <c r="D376" s="357"/>
      <c r="E376" s="357"/>
      <c r="F376" s="357"/>
      <c r="G376" s="357"/>
      <c r="H376" s="357"/>
      <c r="I376" s="357"/>
      <c r="J376" s="357"/>
      <c r="K376" s="357"/>
      <c r="L376" s="357"/>
      <c r="M376" s="357"/>
      <c r="N376" s="357"/>
      <c r="O376" s="357"/>
      <c r="P376" s="357"/>
      <c r="Q376" s="357"/>
      <c r="R376" s="357"/>
      <c r="S376" s="357"/>
      <c r="T376" s="357"/>
      <c r="U376" s="357"/>
      <c r="V376" s="357"/>
      <c r="W376" s="357"/>
      <c r="X376" s="357"/>
      <c r="Y376" s="357"/>
      <c r="Z376" s="357"/>
    </row>
    <row r="377" spans="1:26" ht="15">
      <c r="A377" s="357"/>
      <c r="B377" s="357"/>
      <c r="C377" s="357"/>
      <c r="D377" s="357"/>
      <c r="E377" s="357"/>
      <c r="F377" s="357"/>
      <c r="G377" s="357"/>
      <c r="H377" s="357"/>
      <c r="I377" s="357"/>
      <c r="J377" s="357"/>
      <c r="K377" s="357"/>
      <c r="L377" s="357"/>
      <c r="M377" s="357"/>
      <c r="N377" s="357"/>
      <c r="O377" s="357"/>
      <c r="P377" s="357"/>
      <c r="Q377" s="357"/>
      <c r="R377" s="357"/>
      <c r="S377" s="357"/>
      <c r="T377" s="357"/>
      <c r="U377" s="357"/>
      <c r="V377" s="357"/>
      <c r="W377" s="357"/>
      <c r="X377" s="357"/>
      <c r="Y377" s="357"/>
      <c r="Z377" s="357"/>
    </row>
    <row r="378" spans="1:26" ht="15">
      <c r="A378" s="357"/>
      <c r="B378" s="357"/>
      <c r="C378" s="357"/>
      <c r="D378" s="357"/>
      <c r="E378" s="357"/>
      <c r="F378" s="357"/>
      <c r="G378" s="357"/>
      <c r="H378" s="357"/>
      <c r="I378" s="357"/>
      <c r="J378" s="357"/>
      <c r="K378" s="357"/>
      <c r="L378" s="357"/>
      <c r="M378" s="357"/>
      <c r="N378" s="357"/>
      <c r="O378" s="357"/>
      <c r="P378" s="357"/>
      <c r="Q378" s="357"/>
      <c r="R378" s="357"/>
      <c r="S378" s="357"/>
      <c r="T378" s="357"/>
      <c r="U378" s="357"/>
      <c r="V378" s="357"/>
      <c r="W378" s="357"/>
      <c r="X378" s="357"/>
      <c r="Y378" s="357"/>
      <c r="Z378" s="357"/>
    </row>
    <row r="379" spans="1:26" ht="15">
      <c r="A379" s="357"/>
      <c r="B379" s="357"/>
      <c r="C379" s="357"/>
      <c r="D379" s="357"/>
      <c r="E379" s="357"/>
      <c r="F379" s="357"/>
      <c r="G379" s="357"/>
      <c r="H379" s="357"/>
      <c r="I379" s="357"/>
      <c r="J379" s="357"/>
      <c r="K379" s="357"/>
      <c r="L379" s="357"/>
      <c r="M379" s="357"/>
      <c r="N379" s="357"/>
      <c r="O379" s="357"/>
      <c r="P379" s="357"/>
      <c r="Q379" s="357"/>
      <c r="R379" s="357"/>
      <c r="S379" s="357"/>
      <c r="T379" s="357"/>
      <c r="U379" s="357"/>
      <c r="V379" s="357"/>
      <c r="W379" s="357"/>
      <c r="X379" s="357"/>
      <c r="Y379" s="357"/>
      <c r="Z379" s="357"/>
    </row>
    <row r="380" spans="1:26" ht="15">
      <c r="A380" s="357"/>
      <c r="B380" s="357"/>
      <c r="C380" s="357"/>
      <c r="D380" s="357"/>
      <c r="E380" s="357"/>
      <c r="F380" s="357"/>
      <c r="G380" s="357"/>
      <c r="H380" s="357"/>
      <c r="I380" s="357"/>
      <c r="J380" s="357"/>
      <c r="K380" s="357"/>
      <c r="L380" s="357"/>
      <c r="M380" s="357"/>
      <c r="N380" s="357"/>
      <c r="O380" s="357"/>
      <c r="P380" s="357"/>
      <c r="Q380" s="357"/>
      <c r="R380" s="357"/>
      <c r="S380" s="357"/>
      <c r="T380" s="357"/>
      <c r="U380" s="357"/>
      <c r="V380" s="357"/>
      <c r="W380" s="357"/>
      <c r="X380" s="357"/>
      <c r="Y380" s="357"/>
      <c r="Z380" s="357"/>
    </row>
    <row r="381" spans="1:26" ht="15">
      <c r="A381" s="357"/>
      <c r="B381" s="357"/>
      <c r="C381" s="357"/>
      <c r="D381" s="357"/>
      <c r="E381" s="357"/>
      <c r="F381" s="357"/>
      <c r="G381" s="357"/>
      <c r="H381" s="357"/>
      <c r="I381" s="357"/>
      <c r="J381" s="357"/>
      <c r="K381" s="357"/>
      <c r="L381" s="357"/>
      <c r="M381" s="357"/>
      <c r="N381" s="357"/>
      <c r="O381" s="357"/>
      <c r="P381" s="357"/>
      <c r="Q381" s="357"/>
      <c r="R381" s="357"/>
      <c r="S381" s="357"/>
      <c r="T381" s="357"/>
      <c r="U381" s="357"/>
      <c r="V381" s="357"/>
      <c r="W381" s="357"/>
      <c r="X381" s="357"/>
      <c r="Y381" s="357"/>
      <c r="Z381" s="357"/>
    </row>
    <row r="382" spans="1:26" ht="15">
      <c r="A382" s="357"/>
      <c r="B382" s="357"/>
      <c r="C382" s="357"/>
      <c r="D382" s="357"/>
      <c r="E382" s="357"/>
      <c r="F382" s="357"/>
      <c r="G382" s="357"/>
      <c r="H382" s="357"/>
      <c r="I382" s="357"/>
      <c r="J382" s="357"/>
      <c r="K382" s="357"/>
      <c r="L382" s="357"/>
      <c r="M382" s="357"/>
      <c r="N382" s="357"/>
      <c r="O382" s="357"/>
      <c r="P382" s="357"/>
      <c r="Q382" s="357"/>
      <c r="R382" s="357"/>
      <c r="S382" s="357"/>
      <c r="T382" s="357"/>
      <c r="U382" s="357"/>
      <c r="V382" s="357"/>
      <c r="W382" s="357"/>
      <c r="X382" s="357"/>
      <c r="Y382" s="357"/>
      <c r="Z382" s="357"/>
    </row>
    <row r="383" spans="1:26" ht="15">
      <c r="A383" s="357"/>
      <c r="B383" s="357"/>
      <c r="C383" s="357"/>
      <c r="D383" s="357"/>
      <c r="E383" s="357"/>
      <c r="F383" s="357"/>
      <c r="G383" s="357"/>
      <c r="H383" s="357"/>
      <c r="I383" s="357"/>
      <c r="J383" s="357"/>
      <c r="K383" s="357"/>
      <c r="L383" s="357"/>
      <c r="M383" s="357"/>
      <c r="N383" s="357"/>
      <c r="O383" s="357"/>
      <c r="P383" s="357"/>
      <c r="Q383" s="357"/>
      <c r="R383" s="357"/>
      <c r="S383" s="357"/>
      <c r="T383" s="357"/>
      <c r="U383" s="357"/>
      <c r="V383" s="357"/>
      <c r="W383" s="357"/>
      <c r="X383" s="357"/>
      <c r="Y383" s="357"/>
      <c r="Z383" s="357"/>
    </row>
    <row r="384" spans="1:26" ht="15">
      <c r="A384" s="357"/>
      <c r="B384" s="357"/>
      <c r="C384" s="357"/>
      <c r="D384" s="357"/>
      <c r="E384" s="357"/>
      <c r="F384" s="357"/>
      <c r="G384" s="357"/>
      <c r="H384" s="357"/>
      <c r="I384" s="357"/>
      <c r="J384" s="357"/>
      <c r="K384" s="357"/>
      <c r="L384" s="357"/>
      <c r="M384" s="357"/>
      <c r="N384" s="357"/>
      <c r="O384" s="357"/>
      <c r="P384" s="357"/>
      <c r="Q384" s="357"/>
      <c r="R384" s="357"/>
      <c r="S384" s="357"/>
      <c r="T384" s="357"/>
      <c r="U384" s="357"/>
      <c r="V384" s="357"/>
      <c r="W384" s="357"/>
      <c r="X384" s="357"/>
      <c r="Y384" s="357"/>
      <c r="Z384" s="357"/>
    </row>
    <row r="385" spans="1:26" ht="15">
      <c r="A385" s="357"/>
      <c r="B385" s="357"/>
      <c r="C385" s="357"/>
      <c r="D385" s="357"/>
      <c r="E385" s="357"/>
      <c r="F385" s="357"/>
      <c r="G385" s="357"/>
      <c r="H385" s="357"/>
      <c r="I385" s="357"/>
      <c r="J385" s="357"/>
      <c r="K385" s="357"/>
      <c r="L385" s="357"/>
      <c r="M385" s="357"/>
      <c r="N385" s="357"/>
      <c r="O385" s="357"/>
      <c r="P385" s="357"/>
      <c r="Q385" s="357"/>
      <c r="R385" s="357"/>
      <c r="S385" s="357"/>
      <c r="T385" s="357"/>
      <c r="U385" s="357"/>
      <c r="V385" s="357"/>
      <c r="W385" s="357"/>
      <c r="X385" s="357"/>
      <c r="Y385" s="357"/>
      <c r="Z385" s="357"/>
    </row>
    <row r="386" spans="1:26" ht="15">
      <c r="A386" s="357"/>
      <c r="B386" s="357"/>
      <c r="C386" s="357"/>
      <c r="D386" s="357"/>
      <c r="E386" s="357"/>
      <c r="F386" s="357"/>
      <c r="G386" s="357"/>
      <c r="H386" s="357"/>
      <c r="I386" s="357"/>
      <c r="J386" s="357"/>
      <c r="K386" s="357"/>
      <c r="L386" s="357"/>
      <c r="M386" s="357"/>
      <c r="N386" s="357"/>
      <c r="O386" s="357"/>
      <c r="P386" s="357"/>
      <c r="Q386" s="357"/>
      <c r="R386" s="357"/>
      <c r="S386" s="357"/>
      <c r="T386" s="357"/>
      <c r="U386" s="357"/>
      <c r="V386" s="357"/>
      <c r="W386" s="357"/>
      <c r="X386" s="357"/>
      <c r="Y386" s="357"/>
      <c r="Z386" s="357"/>
    </row>
    <row r="387" spans="1:26" ht="15">
      <c r="A387" s="357"/>
      <c r="B387" s="357"/>
      <c r="C387" s="357"/>
      <c r="D387" s="357"/>
      <c r="E387" s="357"/>
      <c r="F387" s="357"/>
      <c r="G387" s="357"/>
      <c r="H387" s="357"/>
      <c r="I387" s="357"/>
      <c r="J387" s="357"/>
      <c r="K387" s="357"/>
      <c r="L387" s="357"/>
      <c r="M387" s="357"/>
      <c r="N387" s="357"/>
      <c r="O387" s="357"/>
      <c r="P387" s="357"/>
      <c r="Q387" s="357"/>
      <c r="R387" s="357"/>
      <c r="S387" s="357"/>
      <c r="T387" s="357"/>
      <c r="U387" s="357"/>
      <c r="V387" s="357"/>
      <c r="W387" s="357"/>
      <c r="X387" s="357"/>
      <c r="Y387" s="357"/>
      <c r="Z387" s="357"/>
    </row>
    <row r="388" spans="1:26" ht="15">
      <c r="A388" s="357"/>
      <c r="B388" s="357"/>
      <c r="C388" s="357"/>
      <c r="D388" s="357"/>
      <c r="E388" s="357"/>
      <c r="F388" s="357"/>
      <c r="G388" s="357"/>
      <c r="H388" s="357"/>
      <c r="I388" s="357"/>
      <c r="J388" s="357"/>
      <c r="K388" s="357"/>
      <c r="L388" s="357"/>
      <c r="M388" s="357"/>
      <c r="N388" s="357"/>
      <c r="O388" s="357"/>
      <c r="P388" s="357"/>
      <c r="Q388" s="357"/>
      <c r="R388" s="357"/>
      <c r="S388" s="357"/>
      <c r="T388" s="357"/>
      <c r="U388" s="357"/>
      <c r="V388" s="357"/>
      <c r="W388" s="357"/>
      <c r="X388" s="357"/>
      <c r="Y388" s="357"/>
      <c r="Z388" s="357"/>
    </row>
    <row r="389" spans="1:26" ht="15">
      <c r="A389" s="357"/>
      <c r="B389" s="357"/>
      <c r="C389" s="357"/>
      <c r="D389" s="357"/>
      <c r="E389" s="357"/>
      <c r="F389" s="357"/>
      <c r="G389" s="357"/>
      <c r="H389" s="357"/>
      <c r="I389" s="357"/>
      <c r="J389" s="357"/>
      <c r="K389" s="357"/>
      <c r="L389" s="357"/>
      <c r="M389" s="357"/>
      <c r="N389" s="357"/>
      <c r="O389" s="357"/>
      <c r="P389" s="357"/>
      <c r="Q389" s="357"/>
      <c r="R389" s="357"/>
      <c r="S389" s="357"/>
      <c r="T389" s="357"/>
      <c r="U389" s="357"/>
      <c r="V389" s="357"/>
      <c r="W389" s="357"/>
      <c r="X389" s="357"/>
      <c r="Y389" s="357"/>
      <c r="Z389" s="357"/>
    </row>
    <row r="390" spans="1:26" ht="15">
      <c r="A390" s="357"/>
      <c r="B390" s="357"/>
      <c r="C390" s="357"/>
      <c r="D390" s="357"/>
      <c r="E390" s="357"/>
      <c r="F390" s="357"/>
      <c r="G390" s="357"/>
      <c r="H390" s="357"/>
      <c r="I390" s="357"/>
      <c r="J390" s="357"/>
      <c r="K390" s="357"/>
      <c r="L390" s="357"/>
      <c r="M390" s="357"/>
      <c r="N390" s="357"/>
      <c r="O390" s="357"/>
      <c r="P390" s="357"/>
      <c r="Q390" s="357"/>
      <c r="R390" s="357"/>
      <c r="S390" s="357"/>
      <c r="T390" s="357"/>
      <c r="U390" s="357"/>
      <c r="V390" s="357"/>
      <c r="W390" s="357"/>
      <c r="X390" s="357"/>
      <c r="Y390" s="357"/>
      <c r="Z390" s="357"/>
    </row>
    <row r="391" spans="1:26" ht="15">
      <c r="A391" s="357"/>
      <c r="B391" s="357"/>
      <c r="C391" s="357"/>
      <c r="D391" s="357"/>
      <c r="E391" s="357"/>
      <c r="F391" s="357"/>
      <c r="G391" s="357"/>
      <c r="H391" s="357"/>
      <c r="I391" s="357"/>
      <c r="J391" s="357"/>
      <c r="K391" s="357"/>
      <c r="L391" s="357"/>
      <c r="M391" s="357"/>
      <c r="N391" s="357"/>
      <c r="O391" s="357"/>
      <c r="P391" s="357"/>
      <c r="Q391" s="357"/>
      <c r="R391" s="357"/>
      <c r="S391" s="357"/>
      <c r="T391" s="357"/>
      <c r="U391" s="357"/>
      <c r="V391" s="357"/>
      <c r="W391" s="357"/>
      <c r="X391" s="357"/>
      <c r="Y391" s="357"/>
      <c r="Z391" s="357"/>
    </row>
    <row r="392" spans="1:26" ht="15">
      <c r="A392" s="357"/>
      <c r="B392" s="357"/>
      <c r="C392" s="357"/>
      <c r="D392" s="357"/>
      <c r="E392" s="357"/>
      <c r="F392" s="357"/>
      <c r="G392" s="357"/>
      <c r="H392" s="357"/>
      <c r="I392" s="357"/>
      <c r="J392" s="357"/>
      <c r="K392" s="357"/>
      <c r="L392" s="357"/>
      <c r="M392" s="357"/>
      <c r="N392" s="357"/>
      <c r="O392" s="357"/>
      <c r="P392" s="357"/>
      <c r="Q392" s="357"/>
      <c r="R392" s="357"/>
      <c r="S392" s="357"/>
      <c r="T392" s="357"/>
      <c r="U392" s="357"/>
      <c r="V392" s="357"/>
      <c r="W392" s="357"/>
      <c r="X392" s="357"/>
      <c r="Y392" s="357"/>
      <c r="Z392" s="357"/>
    </row>
    <row r="393" spans="1:26" ht="15">
      <c r="A393" s="357"/>
      <c r="B393" s="357"/>
      <c r="C393" s="357"/>
      <c r="D393" s="357"/>
      <c r="E393" s="357"/>
      <c r="F393" s="357"/>
      <c r="G393" s="357"/>
      <c r="H393" s="357"/>
      <c r="I393" s="357"/>
      <c r="J393" s="357"/>
      <c r="K393" s="357"/>
      <c r="L393" s="357"/>
      <c r="M393" s="357"/>
      <c r="N393" s="357"/>
      <c r="O393" s="357"/>
      <c r="P393" s="357"/>
      <c r="Q393" s="357"/>
      <c r="R393" s="357"/>
      <c r="S393" s="357"/>
      <c r="T393" s="357"/>
      <c r="U393" s="357"/>
      <c r="V393" s="357"/>
      <c r="W393" s="357"/>
      <c r="X393" s="357"/>
      <c r="Y393" s="357"/>
      <c r="Z393" s="357"/>
    </row>
    <row r="394" spans="1:26" ht="15">
      <c r="A394" s="357"/>
      <c r="B394" s="357"/>
      <c r="C394" s="357"/>
      <c r="D394" s="357"/>
      <c r="E394" s="357"/>
      <c r="F394" s="357"/>
      <c r="G394" s="357"/>
      <c r="H394" s="357"/>
      <c r="I394" s="357"/>
      <c r="J394" s="357"/>
      <c r="K394" s="357"/>
      <c r="L394" s="357"/>
      <c r="M394" s="357"/>
      <c r="N394" s="357"/>
      <c r="O394" s="357"/>
      <c r="P394" s="357"/>
      <c r="Q394" s="357"/>
      <c r="R394" s="357"/>
      <c r="S394" s="357"/>
      <c r="T394" s="357"/>
      <c r="U394" s="357"/>
      <c r="V394" s="357"/>
      <c r="W394" s="357"/>
      <c r="X394" s="357"/>
      <c r="Y394" s="357"/>
      <c r="Z394" s="357"/>
    </row>
    <row r="395" spans="1:26" ht="15">
      <c r="A395" s="357"/>
      <c r="B395" s="357"/>
      <c r="C395" s="357"/>
      <c r="D395" s="357"/>
      <c r="E395" s="357"/>
      <c r="F395" s="357"/>
      <c r="G395" s="357"/>
      <c r="H395" s="357"/>
      <c r="I395" s="357"/>
      <c r="J395" s="357"/>
      <c r="K395" s="357"/>
      <c r="L395" s="357"/>
      <c r="M395" s="357"/>
      <c r="N395" s="357"/>
      <c r="O395" s="357"/>
      <c r="P395" s="357"/>
      <c r="Q395" s="357"/>
      <c r="R395" s="357"/>
      <c r="S395" s="357"/>
      <c r="T395" s="357"/>
      <c r="U395" s="357"/>
      <c r="V395" s="357"/>
      <c r="W395" s="357"/>
      <c r="X395" s="357"/>
      <c r="Y395" s="357"/>
      <c r="Z395" s="357"/>
    </row>
    <row r="396" spans="1:26" ht="15">
      <c r="A396" s="357"/>
      <c r="B396" s="357"/>
      <c r="C396" s="357"/>
      <c r="D396" s="357"/>
      <c r="E396" s="357"/>
      <c r="F396" s="357"/>
      <c r="G396" s="357"/>
      <c r="H396" s="357"/>
      <c r="I396" s="357"/>
      <c r="J396" s="357"/>
      <c r="K396" s="357"/>
      <c r="L396" s="357"/>
      <c r="M396" s="357"/>
      <c r="N396" s="357"/>
      <c r="O396" s="357"/>
      <c r="P396" s="357"/>
      <c r="Q396" s="357"/>
      <c r="R396" s="357"/>
      <c r="S396" s="357"/>
      <c r="T396" s="357"/>
      <c r="U396" s="357"/>
      <c r="V396" s="357"/>
      <c r="W396" s="357"/>
      <c r="X396" s="357"/>
      <c r="Y396" s="357"/>
      <c r="Z396" s="357"/>
    </row>
    <row r="397" spans="1:26" ht="15">
      <c r="A397" s="357"/>
      <c r="B397" s="357"/>
      <c r="C397" s="357"/>
      <c r="D397" s="357"/>
      <c r="E397" s="357"/>
      <c r="F397" s="357"/>
      <c r="G397" s="357"/>
      <c r="H397" s="357"/>
      <c r="I397" s="357"/>
      <c r="J397" s="357"/>
      <c r="K397" s="357"/>
      <c r="L397" s="357"/>
      <c r="M397" s="357"/>
      <c r="N397" s="357"/>
      <c r="O397" s="357"/>
      <c r="P397" s="357"/>
      <c r="Q397" s="357"/>
      <c r="R397" s="357"/>
      <c r="S397" s="357"/>
      <c r="T397" s="357"/>
      <c r="U397" s="357"/>
      <c r="V397" s="357"/>
      <c r="W397" s="357"/>
      <c r="X397" s="357"/>
      <c r="Y397" s="357"/>
      <c r="Z397" s="357"/>
    </row>
    <row r="398" spans="1:26" ht="15">
      <c r="A398" s="357"/>
      <c r="B398" s="357"/>
      <c r="C398" s="357"/>
      <c r="D398" s="357"/>
      <c r="E398" s="357"/>
      <c r="F398" s="357"/>
      <c r="G398" s="357"/>
      <c r="H398" s="357"/>
      <c r="I398" s="357"/>
      <c r="J398" s="357"/>
      <c r="K398" s="357"/>
      <c r="L398" s="357"/>
      <c r="M398" s="357"/>
      <c r="N398" s="357"/>
      <c r="O398" s="357"/>
      <c r="P398" s="357"/>
      <c r="Q398" s="357"/>
      <c r="R398" s="357"/>
      <c r="S398" s="357"/>
      <c r="T398" s="357"/>
      <c r="U398" s="357"/>
      <c r="V398" s="357"/>
      <c r="W398" s="357"/>
      <c r="X398" s="357"/>
      <c r="Y398" s="357"/>
      <c r="Z398" s="357"/>
    </row>
    <row r="399" spans="1:26" ht="15">
      <c r="A399" s="357"/>
      <c r="B399" s="357"/>
      <c r="C399" s="357"/>
      <c r="D399" s="357"/>
      <c r="E399" s="357"/>
      <c r="F399" s="357"/>
      <c r="G399" s="357"/>
      <c r="H399" s="357"/>
      <c r="I399" s="357"/>
      <c r="J399" s="357"/>
      <c r="K399" s="357"/>
      <c r="L399" s="357"/>
      <c r="M399" s="357"/>
      <c r="N399" s="357"/>
      <c r="O399" s="357"/>
      <c r="P399" s="357"/>
      <c r="Q399" s="357"/>
      <c r="R399" s="357"/>
      <c r="S399" s="357"/>
      <c r="T399" s="357"/>
      <c r="U399" s="357"/>
      <c r="V399" s="357"/>
      <c r="W399" s="357"/>
      <c r="X399" s="357"/>
      <c r="Y399" s="357"/>
      <c r="Z399" s="357"/>
    </row>
    <row r="400" spans="1:26" ht="15">
      <c r="A400" s="357"/>
      <c r="B400" s="357"/>
      <c r="C400" s="357"/>
      <c r="D400" s="357"/>
      <c r="E400" s="357"/>
      <c r="F400" s="357"/>
      <c r="G400" s="357"/>
      <c r="H400" s="357"/>
      <c r="I400" s="357"/>
      <c r="J400" s="357"/>
      <c r="K400" s="357"/>
      <c r="L400" s="357"/>
      <c r="M400" s="357"/>
      <c r="N400" s="357"/>
      <c r="O400" s="357"/>
      <c r="P400" s="357"/>
      <c r="Q400" s="357"/>
      <c r="R400" s="357"/>
      <c r="S400" s="357"/>
      <c r="T400" s="357"/>
      <c r="U400" s="357"/>
      <c r="V400" s="357"/>
      <c r="W400" s="357"/>
      <c r="X400" s="357"/>
      <c r="Y400" s="357"/>
      <c r="Z400" s="357"/>
    </row>
    <row r="401" spans="1:26" ht="15">
      <c r="A401" s="357"/>
      <c r="B401" s="357"/>
      <c r="C401" s="357"/>
      <c r="D401" s="357"/>
      <c r="E401" s="357"/>
      <c r="F401" s="357"/>
      <c r="G401" s="357"/>
      <c r="H401" s="357"/>
      <c r="I401" s="357"/>
      <c r="J401" s="357"/>
      <c r="K401" s="357"/>
      <c r="L401" s="357"/>
      <c r="M401" s="357"/>
      <c r="N401" s="357"/>
      <c r="O401" s="357"/>
      <c r="P401" s="357"/>
      <c r="Q401" s="357"/>
      <c r="R401" s="357"/>
      <c r="S401" s="357"/>
      <c r="T401" s="357"/>
      <c r="U401" s="357"/>
      <c r="V401" s="357"/>
      <c r="W401" s="357"/>
      <c r="X401" s="357"/>
      <c r="Y401" s="357"/>
      <c r="Z401" s="357"/>
    </row>
    <row r="402" spans="1:26" ht="15">
      <c r="A402" s="357"/>
      <c r="B402" s="357"/>
      <c r="C402" s="357"/>
      <c r="D402" s="357"/>
      <c r="E402" s="357"/>
      <c r="F402" s="357"/>
      <c r="G402" s="357"/>
      <c r="H402" s="357"/>
      <c r="I402" s="357"/>
      <c r="J402" s="357"/>
      <c r="K402" s="357"/>
      <c r="L402" s="357"/>
      <c r="M402" s="357"/>
      <c r="N402" s="357"/>
      <c r="O402" s="357"/>
      <c r="P402" s="357"/>
      <c r="Q402" s="357"/>
      <c r="R402" s="357"/>
      <c r="S402" s="357"/>
      <c r="T402" s="357"/>
      <c r="U402" s="357"/>
      <c r="V402" s="357"/>
      <c r="W402" s="357"/>
      <c r="X402" s="357"/>
      <c r="Y402" s="357"/>
      <c r="Z402" s="357"/>
    </row>
    <row r="403" spans="1:26" ht="15">
      <c r="A403" s="357"/>
      <c r="B403" s="357"/>
      <c r="C403" s="357"/>
      <c r="D403" s="357"/>
      <c r="E403" s="357"/>
      <c r="F403" s="357"/>
      <c r="G403" s="357"/>
      <c r="H403" s="357"/>
      <c r="I403" s="357"/>
      <c r="J403" s="357"/>
      <c r="K403" s="357"/>
      <c r="L403" s="357"/>
      <c r="M403" s="357"/>
      <c r="N403" s="357"/>
      <c r="O403" s="357"/>
      <c r="P403" s="357"/>
      <c r="Q403" s="357"/>
      <c r="R403" s="357"/>
      <c r="S403" s="357"/>
      <c r="T403" s="357"/>
      <c r="U403" s="357"/>
      <c r="V403" s="357"/>
      <c r="W403" s="357"/>
      <c r="X403" s="357"/>
      <c r="Y403" s="357"/>
      <c r="Z403" s="357"/>
    </row>
    <row r="404" spans="1:26" ht="15">
      <c r="A404" s="357"/>
      <c r="B404" s="357"/>
      <c r="C404" s="357"/>
      <c r="D404" s="357"/>
      <c r="E404" s="357"/>
      <c r="F404" s="357"/>
      <c r="G404" s="357"/>
      <c r="H404" s="357"/>
      <c r="I404" s="357"/>
      <c r="J404" s="357"/>
      <c r="K404" s="357"/>
      <c r="L404" s="357"/>
      <c r="M404" s="357"/>
      <c r="N404" s="357"/>
      <c r="O404" s="357"/>
      <c r="P404" s="357"/>
      <c r="Q404" s="357"/>
      <c r="R404" s="357"/>
      <c r="S404" s="357"/>
      <c r="T404" s="357"/>
      <c r="U404" s="357"/>
      <c r="V404" s="357"/>
      <c r="W404" s="357"/>
      <c r="X404" s="357"/>
      <c r="Y404" s="357"/>
      <c r="Z404" s="357"/>
    </row>
    <row r="405" spans="1:26" ht="15">
      <c r="A405" s="357"/>
      <c r="B405" s="357"/>
      <c r="C405" s="357"/>
      <c r="D405" s="357"/>
      <c r="E405" s="357"/>
      <c r="F405" s="357"/>
      <c r="G405" s="357"/>
      <c r="H405" s="357"/>
      <c r="I405" s="357"/>
      <c r="J405" s="357"/>
      <c r="K405" s="357"/>
      <c r="L405" s="357"/>
      <c r="M405" s="357"/>
      <c r="N405" s="357"/>
      <c r="O405" s="357"/>
      <c r="P405" s="357"/>
      <c r="Q405" s="357"/>
      <c r="R405" s="357"/>
      <c r="S405" s="357"/>
      <c r="T405" s="357"/>
      <c r="U405" s="357"/>
      <c r="V405" s="357"/>
      <c r="W405" s="357"/>
      <c r="X405" s="357"/>
      <c r="Y405" s="357"/>
      <c r="Z405" s="357"/>
    </row>
    <row r="406" spans="1:26" ht="15">
      <c r="A406" s="357"/>
      <c r="B406" s="357"/>
      <c r="C406" s="357"/>
      <c r="D406" s="357"/>
      <c r="E406" s="357"/>
      <c r="F406" s="357"/>
      <c r="G406" s="357"/>
      <c r="H406" s="357"/>
      <c r="I406" s="357"/>
      <c r="J406" s="357"/>
      <c r="K406" s="357"/>
      <c r="L406" s="357"/>
      <c r="M406" s="357"/>
      <c r="N406" s="357"/>
      <c r="O406" s="357"/>
      <c r="P406" s="357"/>
      <c r="Q406" s="357"/>
      <c r="R406" s="357"/>
      <c r="S406" s="357"/>
      <c r="T406" s="357"/>
      <c r="U406" s="357"/>
      <c r="V406" s="357"/>
      <c r="W406" s="357"/>
      <c r="X406" s="357"/>
      <c r="Y406" s="357"/>
      <c r="Z406" s="357"/>
    </row>
    <row r="407" spans="1:26" ht="15">
      <c r="A407" s="357"/>
      <c r="B407" s="357"/>
      <c r="C407" s="357"/>
      <c r="D407" s="357"/>
      <c r="E407" s="357"/>
      <c r="F407" s="357"/>
      <c r="G407" s="357"/>
      <c r="H407" s="357"/>
      <c r="I407" s="357"/>
      <c r="J407" s="357"/>
      <c r="K407" s="357"/>
      <c r="L407" s="357"/>
      <c r="M407" s="357"/>
      <c r="N407" s="357"/>
      <c r="O407" s="357"/>
      <c r="P407" s="357"/>
      <c r="Q407" s="357"/>
      <c r="R407" s="357"/>
      <c r="S407" s="357"/>
      <c r="T407" s="357"/>
      <c r="U407" s="357"/>
      <c r="V407" s="357"/>
      <c r="W407" s="357"/>
      <c r="X407" s="357"/>
      <c r="Y407" s="357"/>
      <c r="Z407" s="357"/>
    </row>
    <row r="408" spans="1:26" ht="15">
      <c r="A408" s="357"/>
      <c r="B408" s="357"/>
      <c r="C408" s="357"/>
      <c r="D408" s="357"/>
      <c r="E408" s="357"/>
      <c r="F408" s="357"/>
      <c r="G408" s="357"/>
      <c r="H408" s="357"/>
      <c r="I408" s="357"/>
      <c r="J408" s="357"/>
      <c r="K408" s="357"/>
      <c r="L408" s="357"/>
      <c r="M408" s="357"/>
      <c r="N408" s="357"/>
      <c r="O408" s="357"/>
      <c r="P408" s="357"/>
      <c r="Q408" s="357"/>
      <c r="R408" s="357"/>
      <c r="S408" s="357"/>
      <c r="T408" s="357"/>
      <c r="U408" s="357"/>
      <c r="V408" s="357"/>
      <c r="W408" s="357"/>
      <c r="X408" s="357"/>
      <c r="Y408" s="357"/>
      <c r="Z408" s="357"/>
    </row>
    <row r="409" spans="1:26" ht="15">
      <c r="A409" s="357"/>
      <c r="B409" s="357"/>
      <c r="C409" s="357"/>
      <c r="D409" s="357"/>
      <c r="E409" s="357"/>
      <c r="F409" s="357"/>
      <c r="G409" s="357"/>
      <c r="H409" s="357"/>
      <c r="I409" s="357"/>
      <c r="J409" s="357"/>
      <c r="K409" s="357"/>
      <c r="L409" s="357"/>
      <c r="M409" s="357"/>
      <c r="N409" s="357"/>
      <c r="O409" s="357"/>
      <c r="P409" s="357"/>
      <c r="Q409" s="357"/>
      <c r="R409" s="357"/>
      <c r="S409" s="357"/>
      <c r="T409" s="357"/>
      <c r="U409" s="357"/>
      <c r="V409" s="357"/>
      <c r="W409" s="357"/>
      <c r="X409" s="357"/>
      <c r="Y409" s="357"/>
      <c r="Z409" s="357"/>
    </row>
    <row r="410" spans="1:26" ht="15">
      <c r="A410" s="357"/>
      <c r="B410" s="357"/>
      <c r="C410" s="357"/>
      <c r="D410" s="357"/>
      <c r="E410" s="357"/>
      <c r="F410" s="357"/>
      <c r="G410" s="357"/>
      <c r="H410" s="357"/>
      <c r="I410" s="357"/>
      <c r="J410" s="357"/>
      <c r="K410" s="357"/>
      <c r="L410" s="357"/>
      <c r="M410" s="357"/>
      <c r="N410" s="357"/>
      <c r="O410" s="357"/>
      <c r="P410" s="357"/>
      <c r="Q410" s="357"/>
      <c r="R410" s="357"/>
      <c r="S410" s="357"/>
      <c r="T410" s="357"/>
      <c r="U410" s="357"/>
      <c r="V410" s="357"/>
      <c r="W410" s="357"/>
      <c r="X410" s="357"/>
      <c r="Y410" s="357"/>
      <c r="Z410" s="357"/>
    </row>
    <row r="411" spans="1:26" ht="15">
      <c r="A411" s="357"/>
      <c r="B411" s="357"/>
      <c r="C411" s="357"/>
      <c r="D411" s="357"/>
      <c r="E411" s="357"/>
      <c r="F411" s="357"/>
      <c r="G411" s="357"/>
      <c r="H411" s="357"/>
      <c r="I411" s="357"/>
      <c r="J411" s="357"/>
      <c r="K411" s="357"/>
      <c r="L411" s="357"/>
      <c r="M411" s="357"/>
      <c r="N411" s="357"/>
      <c r="O411" s="357"/>
      <c r="P411" s="357"/>
      <c r="Q411" s="357"/>
      <c r="R411" s="357"/>
      <c r="S411" s="357"/>
      <c r="T411" s="357"/>
      <c r="U411" s="357"/>
      <c r="V411" s="357"/>
      <c r="W411" s="357"/>
      <c r="X411" s="357"/>
      <c r="Y411" s="357"/>
      <c r="Z411" s="357"/>
    </row>
    <row r="412" spans="1:26" ht="15">
      <c r="A412" s="357"/>
      <c r="B412" s="357"/>
      <c r="C412" s="357"/>
      <c r="D412" s="357"/>
      <c r="E412" s="357"/>
      <c r="F412" s="357"/>
      <c r="G412" s="357"/>
      <c r="H412" s="357"/>
      <c r="I412" s="357"/>
      <c r="J412" s="357"/>
      <c r="K412" s="357"/>
      <c r="L412" s="357"/>
      <c r="M412" s="357"/>
      <c r="N412" s="357"/>
      <c r="O412" s="357"/>
      <c r="P412" s="357"/>
      <c r="Q412" s="357"/>
      <c r="R412" s="357"/>
      <c r="S412" s="357"/>
      <c r="T412" s="357"/>
      <c r="U412" s="357"/>
      <c r="V412" s="357"/>
      <c r="W412" s="357"/>
      <c r="X412" s="357"/>
      <c r="Y412" s="357"/>
      <c r="Z412" s="357"/>
    </row>
    <row r="413" spans="1:26" ht="15">
      <c r="A413" s="357"/>
      <c r="B413" s="357"/>
      <c r="C413" s="357"/>
      <c r="D413" s="357"/>
      <c r="E413" s="357"/>
      <c r="F413" s="357"/>
      <c r="G413" s="357"/>
      <c r="H413" s="357"/>
      <c r="I413" s="357"/>
      <c r="J413" s="357"/>
      <c r="K413" s="357"/>
      <c r="L413" s="357"/>
      <c r="M413" s="357"/>
      <c r="N413" s="357"/>
      <c r="O413" s="357"/>
      <c r="P413" s="357"/>
      <c r="Q413" s="357"/>
      <c r="R413" s="357"/>
      <c r="S413" s="357"/>
      <c r="T413" s="357"/>
      <c r="U413" s="357"/>
      <c r="V413" s="357"/>
      <c r="W413" s="357"/>
      <c r="X413" s="357"/>
      <c r="Y413" s="357"/>
      <c r="Z413" s="357"/>
    </row>
    <row r="414" spans="1:26" ht="15">
      <c r="A414" s="357"/>
      <c r="B414" s="357"/>
      <c r="C414" s="357"/>
      <c r="D414" s="357"/>
      <c r="E414" s="357"/>
      <c r="F414" s="357"/>
      <c r="G414" s="357"/>
      <c r="H414" s="357"/>
      <c r="I414" s="357"/>
      <c r="J414" s="357"/>
      <c r="K414" s="357"/>
      <c r="L414" s="357"/>
      <c r="M414" s="357"/>
      <c r="N414" s="357"/>
      <c r="O414" s="357"/>
      <c r="P414" s="357"/>
      <c r="Q414" s="357"/>
      <c r="R414" s="357"/>
      <c r="S414" s="357"/>
      <c r="T414" s="357"/>
      <c r="U414" s="357"/>
      <c r="V414" s="357"/>
      <c r="W414" s="357"/>
      <c r="X414" s="357"/>
      <c r="Y414" s="357"/>
      <c r="Z414" s="357"/>
    </row>
    <row r="415" spans="1:26" ht="15">
      <c r="A415" s="357"/>
      <c r="B415" s="357"/>
      <c r="C415" s="357"/>
      <c r="D415" s="357"/>
      <c r="E415" s="357"/>
      <c r="F415" s="357"/>
      <c r="G415" s="357"/>
      <c r="H415" s="357"/>
      <c r="I415" s="357"/>
      <c r="J415" s="357"/>
      <c r="K415" s="357"/>
      <c r="L415" s="357"/>
      <c r="M415" s="357"/>
      <c r="N415" s="357"/>
      <c r="O415" s="357"/>
      <c r="P415" s="357"/>
      <c r="Q415" s="357"/>
      <c r="R415" s="357"/>
      <c r="S415" s="357"/>
      <c r="T415" s="357"/>
      <c r="U415" s="357"/>
      <c r="V415" s="357"/>
      <c r="W415" s="357"/>
      <c r="X415" s="357"/>
      <c r="Y415" s="357"/>
      <c r="Z415" s="357"/>
    </row>
    <row r="416" spans="1:26" ht="15">
      <c r="A416" s="357"/>
      <c r="B416" s="357"/>
      <c r="C416" s="357"/>
      <c r="D416" s="357"/>
      <c r="E416" s="357"/>
      <c r="F416" s="357"/>
      <c r="G416" s="357"/>
      <c r="H416" s="357"/>
      <c r="I416" s="357"/>
      <c r="J416" s="357"/>
      <c r="K416" s="357"/>
      <c r="L416" s="357"/>
      <c r="M416" s="357"/>
      <c r="N416" s="357"/>
      <c r="O416" s="357"/>
      <c r="P416" s="357"/>
      <c r="Q416" s="357"/>
      <c r="R416" s="357"/>
      <c r="S416" s="357"/>
      <c r="T416" s="357"/>
      <c r="U416" s="357"/>
      <c r="V416" s="357"/>
      <c r="W416" s="357"/>
      <c r="X416" s="357"/>
      <c r="Y416" s="357"/>
      <c r="Z416" s="357"/>
    </row>
    <row r="417" spans="1:26" ht="15">
      <c r="A417" s="357"/>
      <c r="B417" s="357"/>
      <c r="C417" s="357"/>
      <c r="D417" s="357"/>
      <c r="E417" s="357"/>
      <c r="F417" s="357"/>
      <c r="G417" s="357"/>
      <c r="H417" s="357"/>
      <c r="I417" s="357"/>
      <c r="J417" s="357"/>
      <c r="K417" s="357"/>
      <c r="L417" s="357"/>
      <c r="M417" s="357"/>
      <c r="N417" s="357"/>
      <c r="O417" s="357"/>
      <c r="P417" s="357"/>
      <c r="Q417" s="357"/>
      <c r="R417" s="357"/>
      <c r="S417" s="357"/>
      <c r="T417" s="357"/>
      <c r="U417" s="357"/>
      <c r="V417" s="357"/>
      <c r="W417" s="357"/>
      <c r="X417" s="357"/>
      <c r="Y417" s="357"/>
      <c r="Z417" s="357"/>
    </row>
    <row r="418" spans="1:26" ht="15">
      <c r="A418" s="357"/>
      <c r="B418" s="357"/>
      <c r="C418" s="357"/>
      <c r="D418" s="357"/>
      <c r="E418" s="357"/>
      <c r="F418" s="357"/>
      <c r="G418" s="357"/>
      <c r="H418" s="357"/>
      <c r="I418" s="357"/>
      <c r="J418" s="357"/>
      <c r="K418" s="357"/>
      <c r="L418" s="357"/>
      <c r="M418" s="357"/>
      <c r="N418" s="357"/>
      <c r="O418" s="357"/>
      <c r="P418" s="357"/>
      <c r="Q418" s="357"/>
      <c r="R418" s="357"/>
      <c r="S418" s="357"/>
      <c r="T418" s="357"/>
      <c r="U418" s="357"/>
      <c r="V418" s="357"/>
      <c r="W418" s="357"/>
      <c r="X418" s="357"/>
      <c r="Y418" s="357"/>
      <c r="Z418" s="357"/>
    </row>
    <row r="419" spans="1:26" ht="15">
      <c r="A419" s="357"/>
      <c r="B419" s="357"/>
      <c r="C419" s="357"/>
      <c r="D419" s="357"/>
      <c r="E419" s="357"/>
      <c r="F419" s="357"/>
      <c r="G419" s="357"/>
      <c r="H419" s="357"/>
      <c r="I419" s="357"/>
      <c r="J419" s="357"/>
      <c r="K419" s="357"/>
      <c r="L419" s="357"/>
      <c r="M419" s="357"/>
      <c r="N419" s="357"/>
      <c r="O419" s="357"/>
      <c r="P419" s="357"/>
      <c r="Q419" s="357"/>
      <c r="R419" s="357"/>
      <c r="S419" s="357"/>
      <c r="T419" s="357"/>
      <c r="U419" s="357"/>
      <c r="V419" s="357"/>
      <c r="W419" s="357"/>
      <c r="X419" s="357"/>
      <c r="Y419" s="357"/>
      <c r="Z419" s="357"/>
    </row>
    <row r="420" spans="1:26" ht="15">
      <c r="A420" s="357"/>
      <c r="B420" s="357"/>
      <c r="C420" s="357"/>
      <c r="D420" s="357"/>
      <c r="E420" s="357"/>
      <c r="F420" s="357"/>
      <c r="G420" s="357"/>
      <c r="H420" s="357"/>
      <c r="I420" s="357"/>
      <c r="J420" s="357"/>
      <c r="K420" s="357"/>
      <c r="L420" s="357"/>
      <c r="M420" s="357"/>
      <c r="N420" s="357"/>
      <c r="O420" s="357"/>
      <c r="P420" s="357"/>
      <c r="Q420" s="357"/>
      <c r="R420" s="357"/>
      <c r="S420" s="357"/>
      <c r="T420" s="357"/>
      <c r="U420" s="357"/>
      <c r="V420" s="357"/>
      <c r="W420" s="357"/>
      <c r="X420" s="357"/>
      <c r="Y420" s="357"/>
      <c r="Z420" s="357"/>
    </row>
    <row r="421" spans="1:26" ht="15">
      <c r="A421" s="357"/>
      <c r="B421" s="357"/>
      <c r="C421" s="357"/>
      <c r="D421" s="357"/>
      <c r="E421" s="357"/>
      <c r="F421" s="357"/>
      <c r="G421" s="357"/>
      <c r="H421" s="357"/>
      <c r="I421" s="357"/>
      <c r="J421" s="357"/>
      <c r="K421" s="357"/>
      <c r="L421" s="357"/>
      <c r="M421" s="357"/>
      <c r="N421" s="357"/>
      <c r="O421" s="357"/>
      <c r="P421" s="357"/>
      <c r="Q421" s="357"/>
      <c r="R421" s="357"/>
      <c r="S421" s="357"/>
      <c r="T421" s="357"/>
      <c r="U421" s="357"/>
      <c r="V421" s="357"/>
      <c r="W421" s="357"/>
      <c r="X421" s="357"/>
      <c r="Y421" s="357"/>
      <c r="Z421" s="357"/>
    </row>
    <row r="422" spans="1:26" ht="15">
      <c r="A422" s="357"/>
      <c r="B422" s="357"/>
      <c r="C422" s="357"/>
      <c r="D422" s="357"/>
      <c r="E422" s="357"/>
      <c r="F422" s="357"/>
      <c r="G422" s="357"/>
      <c r="H422" s="357"/>
      <c r="I422" s="357"/>
      <c r="J422" s="357"/>
      <c r="K422" s="357"/>
      <c r="L422" s="357"/>
      <c r="M422" s="357"/>
      <c r="N422" s="357"/>
      <c r="O422" s="357"/>
      <c r="P422" s="357"/>
      <c r="Q422" s="357"/>
      <c r="R422" s="357"/>
      <c r="S422" s="357"/>
      <c r="T422" s="357"/>
      <c r="U422" s="357"/>
      <c r="V422" s="357"/>
      <c r="W422" s="357"/>
      <c r="X422" s="357"/>
      <c r="Y422" s="357"/>
      <c r="Z422" s="357"/>
    </row>
    <row r="423" spans="1:26" ht="15">
      <c r="A423" s="357"/>
      <c r="B423" s="357"/>
      <c r="C423" s="357"/>
      <c r="D423" s="357"/>
      <c r="E423" s="357"/>
      <c r="F423" s="357"/>
      <c r="G423" s="357"/>
      <c r="H423" s="357"/>
      <c r="I423" s="357"/>
      <c r="J423" s="357"/>
      <c r="K423" s="357"/>
      <c r="L423" s="357"/>
      <c r="M423" s="357"/>
      <c r="N423" s="357"/>
      <c r="O423" s="357"/>
      <c r="P423" s="357"/>
      <c r="Q423" s="357"/>
      <c r="R423" s="357"/>
      <c r="S423" s="357"/>
      <c r="T423" s="357"/>
      <c r="U423" s="357"/>
      <c r="V423" s="357"/>
      <c r="W423" s="357"/>
      <c r="X423" s="357"/>
      <c r="Y423" s="357"/>
      <c r="Z423" s="357"/>
    </row>
    <row r="424" spans="1:26" ht="15">
      <c r="A424" s="357"/>
      <c r="B424" s="357"/>
      <c r="C424" s="357"/>
      <c r="D424" s="357"/>
      <c r="E424" s="357"/>
      <c r="F424" s="357"/>
      <c r="G424" s="357"/>
      <c r="H424" s="357"/>
      <c r="I424" s="357"/>
      <c r="J424" s="357"/>
      <c r="K424" s="357"/>
      <c r="L424" s="357"/>
      <c r="M424" s="357"/>
      <c r="N424" s="357"/>
      <c r="O424" s="357"/>
      <c r="P424" s="357"/>
      <c r="Q424" s="357"/>
      <c r="R424" s="357"/>
      <c r="S424" s="357"/>
      <c r="T424" s="357"/>
      <c r="U424" s="357"/>
      <c r="V424" s="357"/>
      <c r="W424" s="357"/>
      <c r="X424" s="357"/>
      <c r="Y424" s="357"/>
      <c r="Z424" s="357"/>
    </row>
    <row r="425" spans="1:26" ht="15">
      <c r="A425" s="357"/>
      <c r="B425" s="357"/>
      <c r="C425" s="357"/>
      <c r="D425" s="357"/>
      <c r="E425" s="357"/>
      <c r="F425" s="357"/>
      <c r="G425" s="357"/>
      <c r="H425" s="357"/>
      <c r="I425" s="357"/>
      <c r="J425" s="357"/>
      <c r="K425" s="357"/>
      <c r="L425" s="357"/>
      <c r="M425" s="357"/>
      <c r="N425" s="357"/>
      <c r="O425" s="357"/>
      <c r="P425" s="357"/>
      <c r="Q425" s="357"/>
      <c r="R425" s="357"/>
      <c r="S425" s="357"/>
      <c r="T425" s="357"/>
      <c r="U425" s="357"/>
      <c r="V425" s="357"/>
      <c r="W425" s="357"/>
      <c r="X425" s="357"/>
      <c r="Y425" s="357"/>
      <c r="Z425" s="357"/>
    </row>
    <row r="426" spans="1:26" ht="15">
      <c r="A426" s="357"/>
      <c r="B426" s="357"/>
      <c r="C426" s="357"/>
      <c r="D426" s="357"/>
      <c r="E426" s="357"/>
      <c r="F426" s="357"/>
      <c r="G426" s="357"/>
      <c r="H426" s="357"/>
      <c r="I426" s="357"/>
      <c r="J426" s="357"/>
      <c r="K426" s="357"/>
      <c r="L426" s="357"/>
      <c r="M426" s="357"/>
      <c r="N426" s="357"/>
      <c r="O426" s="357"/>
      <c r="P426" s="357"/>
      <c r="Q426" s="357"/>
      <c r="R426" s="357"/>
      <c r="S426" s="357"/>
      <c r="T426" s="357"/>
      <c r="U426" s="357"/>
      <c r="V426" s="357"/>
      <c r="W426" s="357"/>
      <c r="X426" s="357"/>
      <c r="Y426" s="357"/>
      <c r="Z426" s="357"/>
    </row>
    <row r="427" spans="1:26" ht="15">
      <c r="A427" s="357"/>
      <c r="B427" s="357"/>
      <c r="C427" s="357"/>
      <c r="D427" s="357"/>
      <c r="E427" s="357"/>
      <c r="F427" s="357"/>
      <c r="G427" s="357"/>
      <c r="H427" s="357"/>
      <c r="I427" s="357"/>
      <c r="J427" s="357"/>
      <c r="K427" s="357"/>
      <c r="L427" s="357"/>
      <c r="M427" s="357"/>
      <c r="N427" s="357"/>
      <c r="O427" s="357"/>
      <c r="P427" s="357"/>
      <c r="Q427" s="357"/>
      <c r="R427" s="357"/>
      <c r="S427" s="357"/>
      <c r="T427" s="357"/>
      <c r="U427" s="357"/>
      <c r="V427" s="357"/>
      <c r="W427" s="357"/>
      <c r="X427" s="357"/>
      <c r="Y427" s="357"/>
      <c r="Z427" s="357"/>
    </row>
    <row r="428" spans="1:26" ht="15">
      <c r="A428" s="357"/>
      <c r="B428" s="357"/>
      <c r="C428" s="357"/>
      <c r="D428" s="357"/>
      <c r="E428" s="357"/>
      <c r="F428" s="357"/>
      <c r="G428" s="357"/>
      <c r="H428" s="357"/>
      <c r="I428" s="357"/>
      <c r="J428" s="357"/>
      <c r="K428" s="357"/>
      <c r="L428" s="357"/>
      <c r="M428" s="357"/>
      <c r="N428" s="357"/>
      <c r="O428" s="357"/>
      <c r="P428" s="357"/>
      <c r="Q428" s="357"/>
      <c r="R428" s="357"/>
      <c r="S428" s="357"/>
      <c r="T428" s="357"/>
      <c r="U428" s="357"/>
      <c r="V428" s="357"/>
      <c r="W428" s="357"/>
      <c r="X428" s="357"/>
      <c r="Y428" s="357"/>
      <c r="Z428" s="357"/>
    </row>
    <row r="429" spans="1:26" ht="15">
      <c r="A429" s="357"/>
      <c r="B429" s="357"/>
      <c r="C429" s="357"/>
      <c r="D429" s="357"/>
      <c r="E429" s="357"/>
      <c r="F429" s="357"/>
      <c r="G429" s="357"/>
      <c r="H429" s="357"/>
      <c r="I429" s="357"/>
      <c r="J429" s="357"/>
      <c r="K429" s="357"/>
      <c r="L429" s="357"/>
      <c r="M429" s="357"/>
      <c r="N429" s="357"/>
      <c r="O429" s="357"/>
      <c r="P429" s="357"/>
      <c r="Q429" s="357"/>
      <c r="R429" s="357"/>
      <c r="S429" s="357"/>
      <c r="T429" s="357"/>
      <c r="U429" s="357"/>
      <c r="V429" s="357"/>
      <c r="W429" s="357"/>
      <c r="X429" s="357"/>
      <c r="Y429" s="357"/>
      <c r="Z429" s="357"/>
    </row>
    <row r="430" spans="1:26" ht="15">
      <c r="A430" s="357"/>
      <c r="B430" s="357"/>
      <c r="C430" s="357"/>
      <c r="D430" s="357"/>
      <c r="E430" s="357"/>
      <c r="F430" s="357"/>
      <c r="G430" s="357"/>
      <c r="H430" s="357"/>
      <c r="I430" s="357"/>
      <c r="J430" s="357"/>
      <c r="K430" s="357"/>
      <c r="L430" s="357"/>
      <c r="M430" s="357"/>
      <c r="N430" s="357"/>
      <c r="O430" s="357"/>
      <c r="P430" s="357"/>
      <c r="Q430" s="357"/>
      <c r="R430" s="357"/>
      <c r="S430" s="357"/>
      <c r="T430" s="357"/>
      <c r="U430" s="357"/>
      <c r="V430" s="357"/>
      <c r="W430" s="357"/>
      <c r="X430" s="357"/>
      <c r="Y430" s="357"/>
      <c r="Z430" s="357"/>
    </row>
    <row r="431" spans="1:26" ht="15">
      <c r="A431" s="357"/>
      <c r="B431" s="357"/>
      <c r="C431" s="357"/>
      <c r="D431" s="357"/>
      <c r="E431" s="357"/>
      <c r="F431" s="357"/>
      <c r="G431" s="357"/>
      <c r="H431" s="357"/>
      <c r="I431" s="357"/>
      <c r="J431" s="357"/>
      <c r="K431" s="357"/>
      <c r="L431" s="357"/>
      <c r="M431" s="357"/>
      <c r="N431" s="357"/>
      <c r="O431" s="357"/>
      <c r="P431" s="357"/>
      <c r="Q431" s="357"/>
      <c r="R431" s="357"/>
      <c r="S431" s="357"/>
      <c r="T431" s="357"/>
      <c r="U431" s="357"/>
      <c r="V431" s="357"/>
      <c r="W431" s="357"/>
      <c r="X431" s="357"/>
      <c r="Y431" s="357"/>
      <c r="Z431" s="357"/>
    </row>
    <row r="432" spans="1:26" ht="15">
      <c r="A432" s="357"/>
      <c r="B432" s="357"/>
      <c r="C432" s="357"/>
      <c r="D432" s="357"/>
      <c r="E432" s="357"/>
      <c r="F432" s="357"/>
      <c r="G432" s="357"/>
      <c r="H432" s="357"/>
      <c r="I432" s="357"/>
      <c r="J432" s="357"/>
      <c r="K432" s="357"/>
      <c r="L432" s="357"/>
      <c r="M432" s="357"/>
      <c r="N432" s="357"/>
      <c r="O432" s="357"/>
      <c r="P432" s="357"/>
      <c r="Q432" s="357"/>
      <c r="R432" s="357"/>
      <c r="S432" s="357"/>
      <c r="T432" s="357"/>
      <c r="U432" s="357"/>
      <c r="V432" s="357"/>
      <c r="W432" s="357"/>
      <c r="X432" s="357"/>
      <c r="Y432" s="357"/>
      <c r="Z432" s="357"/>
    </row>
    <row r="433" spans="1:26" ht="15">
      <c r="A433" s="357"/>
      <c r="B433" s="357"/>
      <c r="C433" s="357"/>
      <c r="D433" s="357"/>
      <c r="E433" s="357"/>
      <c r="F433" s="357"/>
      <c r="G433" s="357"/>
      <c r="H433" s="357"/>
      <c r="I433" s="357"/>
      <c r="J433" s="357"/>
      <c r="K433" s="357"/>
      <c r="L433" s="357"/>
      <c r="M433" s="357"/>
      <c r="N433" s="357"/>
      <c r="O433" s="357"/>
      <c r="P433" s="357"/>
      <c r="Q433" s="357"/>
      <c r="R433" s="357"/>
      <c r="S433" s="357"/>
      <c r="T433" s="357"/>
      <c r="U433" s="357"/>
      <c r="V433" s="357"/>
      <c r="W433" s="357"/>
      <c r="X433" s="357"/>
      <c r="Y433" s="357"/>
      <c r="Z433" s="357"/>
    </row>
    <row r="434" spans="1:26" ht="15">
      <c r="A434" s="357"/>
      <c r="B434" s="357"/>
      <c r="C434" s="357"/>
      <c r="D434" s="357"/>
      <c r="E434" s="357"/>
      <c r="F434" s="357"/>
      <c r="G434" s="357"/>
      <c r="H434" s="357"/>
      <c r="I434" s="357"/>
      <c r="J434" s="357"/>
      <c r="K434" s="357"/>
      <c r="L434" s="357"/>
      <c r="M434" s="357"/>
      <c r="N434" s="357"/>
      <c r="O434" s="357"/>
      <c r="P434" s="357"/>
      <c r="Q434" s="357"/>
      <c r="R434" s="357"/>
      <c r="S434" s="357"/>
      <c r="T434" s="357"/>
      <c r="U434" s="357"/>
      <c r="V434" s="357"/>
      <c r="W434" s="357"/>
      <c r="X434" s="357"/>
      <c r="Y434" s="357"/>
      <c r="Z434" s="357"/>
    </row>
    <row r="435" spans="1:26" ht="15">
      <c r="A435" s="357"/>
      <c r="B435" s="357"/>
      <c r="C435" s="357"/>
      <c r="D435" s="357"/>
      <c r="E435" s="357"/>
      <c r="F435" s="357"/>
      <c r="G435" s="357"/>
      <c r="H435" s="357"/>
      <c r="I435" s="357"/>
      <c r="J435" s="357"/>
      <c r="K435" s="357"/>
      <c r="L435" s="357"/>
      <c r="M435" s="357"/>
      <c r="N435" s="357"/>
      <c r="O435" s="357"/>
      <c r="P435" s="357"/>
      <c r="Q435" s="357"/>
      <c r="R435" s="357"/>
      <c r="S435" s="357"/>
      <c r="T435" s="357"/>
      <c r="U435" s="357"/>
      <c r="V435" s="357"/>
      <c r="W435" s="357"/>
      <c r="X435" s="357"/>
      <c r="Y435" s="357"/>
      <c r="Z435" s="357"/>
    </row>
    <row r="436" spans="1:26" ht="15">
      <c r="A436" s="357"/>
      <c r="B436" s="357"/>
      <c r="C436" s="357"/>
      <c r="D436" s="357"/>
      <c r="E436" s="357"/>
      <c r="F436" s="357"/>
      <c r="G436" s="357"/>
      <c r="H436" s="357"/>
      <c r="I436" s="357"/>
      <c r="J436" s="357"/>
      <c r="K436" s="357"/>
      <c r="L436" s="357"/>
      <c r="M436" s="357"/>
      <c r="N436" s="357"/>
      <c r="O436" s="357"/>
      <c r="P436" s="357"/>
      <c r="Q436" s="357"/>
      <c r="R436" s="357"/>
      <c r="S436" s="357"/>
      <c r="T436" s="357"/>
      <c r="U436" s="357"/>
      <c r="V436" s="357"/>
      <c r="W436" s="357"/>
      <c r="X436" s="357"/>
      <c r="Y436" s="357"/>
      <c r="Z436" s="357"/>
    </row>
    <row r="437" spans="1:26" ht="15">
      <c r="A437" s="357"/>
      <c r="B437" s="357"/>
      <c r="C437" s="357"/>
      <c r="D437" s="357"/>
      <c r="E437" s="357"/>
      <c r="F437" s="357"/>
      <c r="G437" s="357"/>
      <c r="H437" s="357"/>
      <c r="I437" s="357"/>
      <c r="J437" s="357"/>
      <c r="K437" s="357"/>
      <c r="L437" s="357"/>
      <c r="M437" s="357"/>
      <c r="N437" s="357"/>
      <c r="O437" s="357"/>
      <c r="P437" s="357"/>
      <c r="Q437" s="357"/>
      <c r="R437" s="357"/>
      <c r="S437" s="357"/>
      <c r="T437" s="357"/>
      <c r="U437" s="357"/>
      <c r="V437" s="357"/>
      <c r="W437" s="357"/>
      <c r="X437" s="357"/>
      <c r="Y437" s="357"/>
      <c r="Z437" s="357"/>
    </row>
    <row r="438" spans="1:26" ht="15">
      <c r="A438" s="357"/>
      <c r="B438" s="357"/>
      <c r="C438" s="357"/>
      <c r="D438" s="357"/>
      <c r="E438" s="357"/>
      <c r="F438" s="357"/>
      <c r="G438" s="357"/>
      <c r="H438" s="357"/>
      <c r="I438" s="357"/>
      <c r="J438" s="357"/>
      <c r="K438" s="357"/>
      <c r="L438" s="357"/>
      <c r="M438" s="357"/>
      <c r="N438" s="357"/>
      <c r="O438" s="357"/>
      <c r="P438" s="357"/>
      <c r="Q438" s="357"/>
      <c r="R438" s="357"/>
      <c r="S438" s="357"/>
      <c r="T438" s="357"/>
      <c r="U438" s="357"/>
      <c r="V438" s="357"/>
      <c r="W438" s="357"/>
      <c r="X438" s="357"/>
      <c r="Y438" s="357"/>
      <c r="Z438" s="357"/>
    </row>
    <row r="439" spans="1:26" ht="15">
      <c r="A439" s="357"/>
      <c r="B439" s="357"/>
      <c r="C439" s="357"/>
      <c r="D439" s="357"/>
      <c r="E439" s="357"/>
      <c r="F439" s="357"/>
      <c r="G439" s="357"/>
      <c r="H439" s="357"/>
      <c r="I439" s="357"/>
      <c r="J439" s="357"/>
      <c r="K439" s="357"/>
      <c r="L439" s="357"/>
      <c r="M439" s="357"/>
      <c r="N439" s="357"/>
      <c r="O439" s="357"/>
      <c r="P439" s="357"/>
      <c r="Q439" s="357"/>
      <c r="R439" s="357"/>
      <c r="S439" s="357"/>
      <c r="T439" s="357"/>
      <c r="U439" s="357"/>
      <c r="V439" s="357"/>
      <c r="W439" s="357"/>
      <c r="X439" s="357"/>
      <c r="Y439" s="357"/>
      <c r="Z439" s="357"/>
    </row>
    <row r="440" spans="1:26" ht="15">
      <c r="A440" s="357"/>
      <c r="B440" s="357"/>
      <c r="C440" s="357"/>
      <c r="D440" s="357"/>
      <c r="E440" s="357"/>
      <c r="F440" s="357"/>
      <c r="G440" s="357"/>
      <c r="H440" s="357"/>
      <c r="I440" s="357"/>
      <c r="J440" s="357"/>
      <c r="K440" s="357"/>
      <c r="L440" s="357"/>
      <c r="M440" s="357"/>
      <c r="N440" s="357"/>
      <c r="O440" s="357"/>
      <c r="P440" s="357"/>
      <c r="Q440" s="357"/>
      <c r="R440" s="357"/>
      <c r="S440" s="357"/>
      <c r="T440" s="357"/>
      <c r="U440" s="357"/>
      <c r="V440" s="357"/>
      <c r="W440" s="357"/>
      <c r="X440" s="357"/>
      <c r="Y440" s="357"/>
      <c r="Z440" s="357"/>
    </row>
    <row r="441" spans="1:26" ht="15">
      <c r="A441" s="357"/>
      <c r="B441" s="357"/>
      <c r="C441" s="357"/>
      <c r="D441" s="357"/>
      <c r="E441" s="357"/>
      <c r="F441" s="357"/>
      <c r="G441" s="357"/>
      <c r="H441" s="357"/>
      <c r="I441" s="357"/>
      <c r="J441" s="357"/>
      <c r="K441" s="357"/>
      <c r="L441" s="357"/>
      <c r="M441" s="357"/>
      <c r="N441" s="357"/>
      <c r="O441" s="357"/>
      <c r="P441" s="357"/>
      <c r="Q441" s="357"/>
      <c r="R441" s="357"/>
      <c r="S441" s="357"/>
      <c r="T441" s="357"/>
      <c r="U441" s="357"/>
      <c r="V441" s="357"/>
      <c r="W441" s="357"/>
      <c r="X441" s="357"/>
      <c r="Y441" s="357"/>
      <c r="Z441" s="357"/>
    </row>
    <row r="442" spans="1:26" ht="15">
      <c r="A442" s="357"/>
      <c r="B442" s="357"/>
      <c r="C442" s="357"/>
      <c r="D442" s="357"/>
      <c r="E442" s="357"/>
      <c r="F442" s="357"/>
      <c r="G442" s="357"/>
      <c r="H442" s="357"/>
      <c r="I442" s="357"/>
      <c r="J442" s="357"/>
      <c r="K442" s="357"/>
      <c r="L442" s="357"/>
      <c r="M442" s="357"/>
      <c r="N442" s="357"/>
      <c r="O442" s="357"/>
      <c r="P442" s="357"/>
      <c r="Q442" s="357"/>
      <c r="R442" s="357"/>
      <c r="S442" s="357"/>
      <c r="T442" s="357"/>
      <c r="U442" s="357"/>
      <c r="V442" s="357"/>
      <c r="W442" s="357"/>
      <c r="X442" s="357"/>
      <c r="Y442" s="357"/>
      <c r="Z442" s="357"/>
    </row>
    <row r="443" spans="1:26" ht="15">
      <c r="A443" s="357"/>
      <c r="B443" s="357"/>
      <c r="C443" s="357"/>
      <c r="D443" s="357"/>
      <c r="E443" s="357"/>
      <c r="F443" s="357"/>
      <c r="G443" s="357"/>
      <c r="H443" s="357"/>
      <c r="I443" s="357"/>
      <c r="J443" s="357"/>
      <c r="K443" s="357"/>
      <c r="L443" s="357"/>
      <c r="M443" s="357"/>
      <c r="N443" s="357"/>
      <c r="O443" s="357"/>
      <c r="P443" s="357"/>
      <c r="Q443" s="357"/>
      <c r="R443" s="357"/>
      <c r="S443" s="357"/>
      <c r="T443" s="357"/>
      <c r="U443" s="357"/>
      <c r="V443" s="357"/>
      <c r="W443" s="357"/>
      <c r="X443" s="357"/>
      <c r="Y443" s="357"/>
      <c r="Z443" s="357"/>
    </row>
    <row r="444" spans="1:26" ht="15">
      <c r="A444" s="357"/>
      <c r="B444" s="357"/>
      <c r="C444" s="357"/>
      <c r="D444" s="357"/>
      <c r="E444" s="357"/>
      <c r="F444" s="357"/>
      <c r="G444" s="357"/>
      <c r="H444" s="357"/>
      <c r="I444" s="357"/>
      <c r="J444" s="357"/>
      <c r="K444" s="357"/>
      <c r="L444" s="357"/>
      <c r="M444" s="357"/>
      <c r="N444" s="357"/>
      <c r="O444" s="357"/>
      <c r="P444" s="357"/>
      <c r="Q444" s="357"/>
      <c r="R444" s="357"/>
      <c r="S444" s="357"/>
      <c r="T444" s="357"/>
      <c r="U444" s="357"/>
      <c r="V444" s="357"/>
      <c r="W444" s="357"/>
      <c r="X444" s="357"/>
      <c r="Y444" s="357"/>
      <c r="Z444" s="357"/>
    </row>
    <row r="445" spans="1:26" ht="15">
      <c r="A445" s="357"/>
      <c r="B445" s="357"/>
      <c r="C445" s="357"/>
      <c r="D445" s="357"/>
      <c r="E445" s="357"/>
      <c r="F445" s="357"/>
      <c r="G445" s="357"/>
      <c r="H445" s="357"/>
      <c r="I445" s="357"/>
      <c r="J445" s="357"/>
      <c r="K445" s="357"/>
      <c r="L445" s="357"/>
      <c r="M445" s="357"/>
      <c r="N445" s="357"/>
      <c r="O445" s="357"/>
      <c r="P445" s="357"/>
      <c r="Q445" s="357"/>
      <c r="R445" s="357"/>
      <c r="S445" s="357"/>
      <c r="T445" s="357"/>
      <c r="U445" s="357"/>
      <c r="V445" s="357"/>
      <c r="W445" s="357"/>
      <c r="X445" s="357"/>
      <c r="Y445" s="357"/>
      <c r="Z445" s="357"/>
    </row>
    <row r="446" spans="1:26" ht="15">
      <c r="A446" s="357"/>
      <c r="B446" s="357"/>
      <c r="C446" s="357"/>
      <c r="D446" s="357"/>
      <c r="E446" s="357"/>
      <c r="F446" s="357"/>
      <c r="G446" s="357"/>
      <c r="H446" s="357"/>
      <c r="I446" s="357"/>
      <c r="J446" s="357"/>
      <c r="K446" s="357"/>
      <c r="L446" s="357"/>
      <c r="M446" s="357"/>
      <c r="N446" s="357"/>
      <c r="O446" s="357"/>
      <c r="P446" s="357"/>
      <c r="Q446" s="357"/>
      <c r="R446" s="357"/>
      <c r="S446" s="357"/>
      <c r="T446" s="357"/>
      <c r="U446" s="357"/>
      <c r="V446" s="357"/>
      <c r="W446" s="357"/>
      <c r="X446" s="357"/>
      <c r="Y446" s="357"/>
      <c r="Z446" s="357"/>
    </row>
    <row r="447" spans="1:26" ht="15">
      <c r="A447" s="357"/>
      <c r="B447" s="357"/>
      <c r="C447" s="357"/>
      <c r="D447" s="357"/>
      <c r="E447" s="357"/>
      <c r="F447" s="357"/>
      <c r="G447" s="357"/>
      <c r="H447" s="357"/>
      <c r="I447" s="357"/>
      <c r="J447" s="357"/>
      <c r="K447" s="357"/>
      <c r="L447" s="357"/>
      <c r="M447" s="357"/>
      <c r="N447" s="357"/>
      <c r="O447" s="357"/>
      <c r="P447" s="357"/>
      <c r="Q447" s="357"/>
      <c r="R447" s="357"/>
      <c r="S447" s="357"/>
      <c r="T447" s="357"/>
      <c r="U447" s="357"/>
      <c r="V447" s="357"/>
      <c r="W447" s="357"/>
      <c r="X447" s="357"/>
      <c r="Y447" s="357"/>
      <c r="Z447" s="357"/>
    </row>
    <row r="448" spans="1:26" ht="15">
      <c r="A448" s="357"/>
      <c r="B448" s="357"/>
      <c r="C448" s="357"/>
      <c r="D448" s="357"/>
      <c r="E448" s="357"/>
      <c r="F448" s="357"/>
      <c r="G448" s="357"/>
      <c r="H448" s="357"/>
      <c r="I448" s="357"/>
      <c r="J448" s="357"/>
      <c r="K448" s="357"/>
      <c r="L448" s="357"/>
      <c r="M448" s="357"/>
      <c r="N448" s="357"/>
      <c r="O448" s="357"/>
      <c r="P448" s="357"/>
      <c r="Q448" s="357"/>
      <c r="R448" s="357"/>
      <c r="S448" s="357"/>
      <c r="T448" s="357"/>
      <c r="U448" s="357"/>
      <c r="V448" s="357"/>
      <c r="W448" s="357"/>
      <c r="X448" s="357"/>
      <c r="Y448" s="357"/>
      <c r="Z448" s="357"/>
    </row>
    <row r="449" spans="1:26" ht="15">
      <c r="A449" s="357"/>
      <c r="B449" s="357"/>
      <c r="C449" s="357"/>
      <c r="D449" s="357"/>
      <c r="E449" s="357"/>
      <c r="F449" s="357"/>
      <c r="G449" s="357"/>
      <c r="H449" s="357"/>
      <c r="I449" s="357"/>
      <c r="J449" s="357"/>
      <c r="K449" s="357"/>
      <c r="L449" s="357"/>
      <c r="M449" s="357"/>
      <c r="N449" s="357"/>
      <c r="O449" s="357"/>
      <c r="P449" s="357"/>
      <c r="Q449" s="357"/>
      <c r="R449" s="357"/>
      <c r="S449" s="357"/>
      <c r="T449" s="357"/>
      <c r="U449" s="357"/>
      <c r="V449" s="357"/>
      <c r="W449" s="357"/>
      <c r="X449" s="357"/>
      <c r="Y449" s="357"/>
      <c r="Z449" s="357"/>
    </row>
    <row r="450" spans="1:26" ht="15">
      <c r="A450" s="357"/>
      <c r="B450" s="357"/>
      <c r="C450" s="357"/>
      <c r="D450" s="357"/>
      <c r="E450" s="357"/>
      <c r="F450" s="357"/>
      <c r="G450" s="357"/>
      <c r="H450" s="357"/>
      <c r="I450" s="357"/>
      <c r="J450" s="357"/>
      <c r="K450" s="357"/>
      <c r="L450" s="357"/>
      <c r="M450" s="357"/>
      <c r="N450" s="357"/>
      <c r="O450" s="357"/>
      <c r="P450" s="357"/>
      <c r="Q450" s="357"/>
      <c r="R450" s="357"/>
      <c r="S450" s="357"/>
      <c r="T450" s="357"/>
      <c r="U450" s="357"/>
      <c r="V450" s="357"/>
      <c r="W450" s="357"/>
      <c r="X450" s="357"/>
      <c r="Y450" s="357"/>
      <c r="Z450" s="357"/>
    </row>
    <row r="451" spans="1:26" ht="15">
      <c r="A451" s="357"/>
      <c r="B451" s="357"/>
      <c r="C451" s="357"/>
      <c r="D451" s="357"/>
      <c r="E451" s="357"/>
      <c r="F451" s="357"/>
      <c r="G451" s="357"/>
      <c r="H451" s="357"/>
      <c r="I451" s="357"/>
      <c r="J451" s="357"/>
      <c r="K451" s="357"/>
      <c r="L451" s="357"/>
      <c r="M451" s="357"/>
      <c r="N451" s="357"/>
      <c r="O451" s="357"/>
      <c r="P451" s="357"/>
      <c r="Q451" s="357"/>
      <c r="R451" s="357"/>
      <c r="S451" s="357"/>
      <c r="T451" s="357"/>
      <c r="U451" s="357"/>
      <c r="V451" s="357"/>
      <c r="W451" s="357"/>
      <c r="X451" s="357"/>
      <c r="Y451" s="357"/>
      <c r="Z451" s="357"/>
    </row>
    <row r="452" spans="1:26" ht="15">
      <c r="A452" s="357"/>
      <c r="B452" s="357"/>
      <c r="C452" s="357"/>
      <c r="D452" s="357"/>
      <c r="E452" s="357"/>
      <c r="F452" s="357"/>
      <c r="G452" s="357"/>
      <c r="H452" s="357"/>
      <c r="I452" s="357"/>
      <c r="J452" s="357"/>
      <c r="K452" s="357"/>
      <c r="L452" s="357"/>
      <c r="M452" s="357"/>
      <c r="N452" s="357"/>
      <c r="O452" s="357"/>
      <c r="P452" s="357"/>
      <c r="Q452" s="357"/>
      <c r="R452" s="357"/>
      <c r="S452" s="357"/>
      <c r="T452" s="357"/>
      <c r="U452" s="357"/>
      <c r="V452" s="357"/>
      <c r="W452" s="357"/>
      <c r="X452" s="357"/>
      <c r="Y452" s="357"/>
      <c r="Z452" s="357"/>
    </row>
    <row r="453" spans="1:26" ht="15">
      <c r="A453" s="357"/>
      <c r="B453" s="357"/>
      <c r="C453" s="357"/>
      <c r="D453" s="357"/>
      <c r="E453" s="357"/>
      <c r="F453" s="357"/>
      <c r="G453" s="357"/>
      <c r="H453" s="357"/>
      <c r="I453" s="357"/>
      <c r="J453" s="357"/>
      <c r="K453" s="357"/>
      <c r="L453" s="357"/>
      <c r="M453" s="357"/>
      <c r="N453" s="357"/>
      <c r="O453" s="357"/>
      <c r="P453" s="357"/>
      <c r="Q453" s="357"/>
      <c r="R453" s="357"/>
      <c r="S453" s="357"/>
      <c r="T453" s="357"/>
      <c r="U453" s="357"/>
      <c r="V453" s="357"/>
      <c r="W453" s="357"/>
      <c r="X453" s="357"/>
      <c r="Y453" s="357"/>
      <c r="Z453" s="357"/>
    </row>
    <row r="454" spans="1:26" ht="15">
      <c r="A454" s="357"/>
      <c r="B454" s="357"/>
      <c r="C454" s="357"/>
      <c r="D454" s="357"/>
      <c r="E454" s="357"/>
      <c r="F454" s="357"/>
      <c r="G454" s="357"/>
      <c r="H454" s="357"/>
      <c r="I454" s="357"/>
      <c r="J454" s="357"/>
      <c r="K454" s="357"/>
      <c r="L454" s="357"/>
      <c r="M454" s="357"/>
      <c r="N454" s="357"/>
      <c r="O454" s="357"/>
      <c r="P454" s="357"/>
      <c r="Q454" s="357"/>
      <c r="R454" s="357"/>
      <c r="S454" s="357"/>
      <c r="T454" s="357"/>
      <c r="U454" s="357"/>
      <c r="V454" s="357"/>
      <c r="W454" s="357"/>
      <c r="X454" s="357"/>
      <c r="Y454" s="357"/>
      <c r="Z454" s="357"/>
    </row>
    <row r="455" spans="1:26" ht="15">
      <c r="A455" s="357"/>
      <c r="B455" s="357"/>
      <c r="C455" s="357"/>
      <c r="D455" s="357"/>
      <c r="E455" s="357"/>
      <c r="F455" s="357"/>
      <c r="G455" s="357"/>
      <c r="H455" s="357"/>
      <c r="I455" s="357"/>
      <c r="J455" s="357"/>
      <c r="K455" s="357"/>
      <c r="L455" s="357"/>
      <c r="M455" s="357"/>
      <c r="N455" s="357"/>
      <c r="O455" s="357"/>
      <c r="P455" s="357"/>
      <c r="Q455" s="357"/>
      <c r="R455" s="357"/>
      <c r="S455" s="357"/>
      <c r="T455" s="357"/>
      <c r="U455" s="357"/>
      <c r="V455" s="357"/>
      <c r="W455" s="357"/>
      <c r="X455" s="357"/>
      <c r="Y455" s="357"/>
      <c r="Z455" s="357"/>
    </row>
    <row r="456" spans="1:26" ht="15">
      <c r="A456" s="357"/>
      <c r="B456" s="357"/>
      <c r="C456" s="357"/>
      <c r="D456" s="357"/>
      <c r="E456" s="357"/>
      <c r="F456" s="357"/>
      <c r="G456" s="357"/>
      <c r="H456" s="357"/>
      <c r="I456" s="357"/>
      <c r="J456" s="357"/>
      <c r="K456" s="357"/>
      <c r="L456" s="357"/>
      <c r="M456" s="357"/>
      <c r="N456" s="357"/>
      <c r="O456" s="357"/>
      <c r="P456" s="357"/>
      <c r="Q456" s="357"/>
      <c r="R456" s="357"/>
      <c r="S456" s="357"/>
      <c r="T456" s="357"/>
      <c r="U456" s="357"/>
      <c r="V456" s="357"/>
      <c r="W456" s="357"/>
      <c r="X456" s="357"/>
      <c r="Y456" s="357"/>
      <c r="Z456" s="357"/>
    </row>
    <row r="457" spans="1:26" ht="15">
      <c r="A457" s="357"/>
      <c r="B457" s="357"/>
      <c r="C457" s="357"/>
      <c r="D457" s="357"/>
      <c r="E457" s="357"/>
      <c r="F457" s="357"/>
      <c r="G457" s="357"/>
      <c r="H457" s="357"/>
      <c r="I457" s="357"/>
      <c r="J457" s="357"/>
      <c r="K457" s="357"/>
      <c r="L457" s="357"/>
      <c r="M457" s="357"/>
      <c r="N457" s="357"/>
      <c r="O457" s="357"/>
      <c r="P457" s="357"/>
      <c r="Q457" s="357"/>
      <c r="R457" s="357"/>
      <c r="S457" s="357"/>
      <c r="T457" s="357"/>
      <c r="U457" s="357"/>
      <c r="V457" s="357"/>
      <c r="W457" s="357"/>
      <c r="X457" s="357"/>
      <c r="Y457" s="357"/>
      <c r="Z457" s="357"/>
    </row>
    <row r="458" spans="1:26" ht="15">
      <c r="A458" s="357"/>
      <c r="B458" s="357"/>
      <c r="C458" s="357"/>
      <c r="D458" s="357"/>
      <c r="E458" s="357"/>
      <c r="F458" s="357"/>
      <c r="G458" s="357"/>
      <c r="H458" s="357"/>
      <c r="I458" s="357"/>
      <c r="J458" s="357"/>
      <c r="K458" s="357"/>
      <c r="L458" s="357"/>
      <c r="M458" s="357"/>
      <c r="N458" s="357"/>
      <c r="O458" s="357"/>
      <c r="P458" s="357"/>
      <c r="Q458" s="357"/>
      <c r="R458" s="357"/>
      <c r="S458" s="357"/>
      <c r="T458" s="357"/>
      <c r="U458" s="357"/>
      <c r="V458" s="357"/>
      <c r="W458" s="357"/>
      <c r="X458" s="357"/>
      <c r="Y458" s="357"/>
      <c r="Z458" s="357"/>
    </row>
    <row r="459" spans="1:26" ht="15">
      <c r="A459" s="357"/>
      <c r="B459" s="357"/>
      <c r="C459" s="357"/>
      <c r="D459" s="357"/>
      <c r="E459" s="357"/>
      <c r="F459" s="357"/>
      <c r="G459" s="357"/>
      <c r="H459" s="357"/>
      <c r="I459" s="357"/>
      <c r="J459" s="357"/>
      <c r="K459" s="357"/>
      <c r="L459" s="357"/>
      <c r="M459" s="357"/>
      <c r="N459" s="357"/>
      <c r="O459" s="357"/>
      <c r="P459" s="357"/>
      <c r="Q459" s="357"/>
      <c r="R459" s="357"/>
      <c r="S459" s="357"/>
      <c r="T459" s="357"/>
      <c r="U459" s="357"/>
      <c r="V459" s="357"/>
      <c r="W459" s="357"/>
      <c r="X459" s="357"/>
      <c r="Y459" s="357"/>
      <c r="Z459" s="357"/>
    </row>
    <row r="460" spans="1:26" ht="15">
      <c r="A460" s="357"/>
      <c r="B460" s="357"/>
      <c r="C460" s="357"/>
      <c r="D460" s="357"/>
      <c r="E460" s="357"/>
      <c r="F460" s="357"/>
      <c r="G460" s="357"/>
      <c r="H460" s="357"/>
      <c r="I460" s="357"/>
      <c r="J460" s="357"/>
      <c r="K460" s="357"/>
      <c r="L460" s="357"/>
      <c r="M460" s="357"/>
      <c r="N460" s="357"/>
      <c r="O460" s="357"/>
      <c r="P460" s="357"/>
      <c r="Q460" s="357"/>
      <c r="R460" s="357"/>
      <c r="S460" s="357"/>
      <c r="T460" s="357"/>
      <c r="U460" s="357"/>
      <c r="V460" s="357"/>
      <c r="W460" s="357"/>
      <c r="X460" s="357"/>
      <c r="Y460" s="357"/>
      <c r="Z460" s="357"/>
    </row>
    <row r="461" spans="1:26" ht="15">
      <c r="A461" s="357"/>
      <c r="B461" s="357"/>
      <c r="C461" s="357"/>
      <c r="D461" s="357"/>
      <c r="E461" s="357"/>
      <c r="F461" s="357"/>
      <c r="G461" s="357"/>
      <c r="H461" s="357"/>
      <c r="I461" s="357"/>
      <c r="J461" s="357"/>
      <c r="K461" s="357"/>
      <c r="L461" s="357"/>
      <c r="M461" s="357"/>
      <c r="N461" s="357"/>
      <c r="O461" s="357"/>
      <c r="P461" s="357"/>
      <c r="Q461" s="357"/>
      <c r="R461" s="357"/>
      <c r="S461" s="357"/>
      <c r="T461" s="357"/>
      <c r="U461" s="357"/>
      <c r="V461" s="357"/>
      <c r="W461" s="357"/>
      <c r="X461" s="357"/>
      <c r="Y461" s="357"/>
      <c r="Z461" s="357"/>
    </row>
    <row r="462" spans="1:26" ht="15">
      <c r="A462" s="357"/>
      <c r="B462" s="357"/>
      <c r="C462" s="357"/>
      <c r="D462" s="357"/>
      <c r="E462" s="357"/>
      <c r="F462" s="357"/>
      <c r="G462" s="357"/>
      <c r="H462" s="357"/>
      <c r="I462" s="357"/>
      <c r="J462" s="357"/>
      <c r="K462" s="357"/>
      <c r="L462" s="357"/>
      <c r="M462" s="357"/>
      <c r="N462" s="357"/>
      <c r="O462" s="357"/>
      <c r="P462" s="357"/>
      <c r="Q462" s="357"/>
      <c r="R462" s="357"/>
      <c r="S462" s="357"/>
      <c r="T462" s="357"/>
      <c r="U462" s="357"/>
      <c r="V462" s="357"/>
      <c r="W462" s="357"/>
      <c r="X462" s="357"/>
      <c r="Y462" s="357"/>
      <c r="Z462" s="357"/>
    </row>
    <row r="463" spans="1:26" ht="15">
      <c r="A463" s="357"/>
      <c r="B463" s="357"/>
      <c r="C463" s="357"/>
      <c r="D463" s="357"/>
      <c r="E463" s="357"/>
      <c r="F463" s="357"/>
      <c r="G463" s="357"/>
      <c r="H463" s="357"/>
      <c r="I463" s="357"/>
      <c r="J463" s="357"/>
      <c r="K463" s="357"/>
      <c r="L463" s="357"/>
      <c r="M463" s="357"/>
      <c r="N463" s="357"/>
      <c r="O463" s="357"/>
      <c r="P463" s="357"/>
      <c r="Q463" s="357"/>
      <c r="R463" s="357"/>
      <c r="S463" s="357"/>
      <c r="T463" s="357"/>
      <c r="U463" s="357"/>
      <c r="V463" s="357"/>
      <c r="W463" s="357"/>
      <c r="X463" s="357"/>
      <c r="Y463" s="357"/>
      <c r="Z463" s="357"/>
    </row>
    <row r="464" spans="1:26" ht="15">
      <c r="A464" s="357"/>
      <c r="B464" s="357"/>
      <c r="C464" s="357"/>
      <c r="D464" s="357"/>
      <c r="E464" s="357"/>
      <c r="F464" s="357"/>
      <c r="G464" s="357"/>
      <c r="H464" s="357"/>
      <c r="I464" s="357"/>
      <c r="J464" s="357"/>
      <c r="K464" s="357"/>
      <c r="L464" s="357"/>
      <c r="M464" s="357"/>
      <c r="N464" s="357"/>
      <c r="O464" s="357"/>
      <c r="P464" s="357"/>
      <c r="Q464" s="357"/>
      <c r="R464" s="357"/>
      <c r="S464" s="357"/>
      <c r="T464" s="357"/>
      <c r="U464" s="357"/>
      <c r="V464" s="357"/>
      <c r="W464" s="357"/>
      <c r="X464" s="357"/>
      <c r="Y464" s="357"/>
      <c r="Z464" s="357"/>
    </row>
    <row r="465" spans="1:26" ht="15">
      <c r="A465" s="357"/>
      <c r="B465" s="357"/>
      <c r="C465" s="357"/>
      <c r="D465" s="357"/>
      <c r="E465" s="357"/>
      <c r="F465" s="357"/>
      <c r="G465" s="357"/>
      <c r="H465" s="357"/>
      <c r="I465" s="357"/>
      <c r="J465" s="357"/>
      <c r="K465" s="357"/>
      <c r="L465" s="357"/>
      <c r="M465" s="357"/>
      <c r="N465" s="357"/>
      <c r="O465" s="357"/>
      <c r="P465" s="357"/>
      <c r="Q465" s="357"/>
      <c r="R465" s="357"/>
      <c r="S465" s="357"/>
      <c r="T465" s="357"/>
      <c r="U465" s="357"/>
      <c r="V465" s="357"/>
      <c r="W465" s="357"/>
      <c r="X465" s="357"/>
      <c r="Y465" s="357"/>
      <c r="Z465" s="357"/>
    </row>
    <row r="466" spans="1:26" ht="15">
      <c r="A466" s="357"/>
      <c r="B466" s="357"/>
      <c r="C466" s="357"/>
      <c r="D466" s="357"/>
      <c r="E466" s="357"/>
      <c r="F466" s="357"/>
      <c r="G466" s="357"/>
      <c r="H466" s="357"/>
      <c r="I466" s="357"/>
      <c r="J466" s="357"/>
      <c r="K466" s="357"/>
      <c r="L466" s="357"/>
      <c r="M466" s="357"/>
      <c r="N466" s="357"/>
      <c r="O466" s="357"/>
      <c r="P466" s="357"/>
      <c r="Q466" s="357"/>
      <c r="R466" s="357"/>
      <c r="S466" s="357"/>
      <c r="T466" s="357"/>
      <c r="U466" s="357"/>
      <c r="V466" s="357"/>
      <c r="W466" s="357"/>
      <c r="X466" s="357"/>
      <c r="Y466" s="357"/>
      <c r="Z466" s="357"/>
    </row>
    <row r="467" spans="1:26" ht="15">
      <c r="A467" s="357"/>
      <c r="B467" s="357"/>
      <c r="C467" s="357"/>
      <c r="D467" s="357"/>
      <c r="E467" s="357"/>
      <c r="F467" s="357"/>
      <c r="G467" s="357"/>
      <c r="H467" s="357"/>
      <c r="I467" s="357"/>
      <c r="J467" s="357"/>
      <c r="K467" s="357"/>
      <c r="L467" s="357"/>
      <c r="M467" s="357"/>
      <c r="N467" s="357"/>
      <c r="O467" s="357"/>
      <c r="P467" s="357"/>
      <c r="Q467" s="357"/>
      <c r="R467" s="357"/>
      <c r="S467" s="357"/>
      <c r="T467" s="357"/>
      <c r="U467" s="357"/>
      <c r="V467" s="357"/>
      <c r="W467" s="357"/>
      <c r="X467" s="357"/>
      <c r="Y467" s="357"/>
      <c r="Z467" s="357"/>
    </row>
    <row r="468" spans="1:26" ht="15">
      <c r="A468" s="357"/>
      <c r="B468" s="357"/>
      <c r="C468" s="357"/>
      <c r="D468" s="357"/>
      <c r="E468" s="357"/>
      <c r="F468" s="357"/>
      <c r="G468" s="357"/>
      <c r="H468" s="357"/>
      <c r="I468" s="357"/>
      <c r="J468" s="357"/>
      <c r="K468" s="357"/>
      <c r="L468" s="357"/>
      <c r="M468" s="357"/>
      <c r="N468" s="357"/>
      <c r="O468" s="357"/>
      <c r="P468" s="357"/>
      <c r="Q468" s="357"/>
      <c r="R468" s="357"/>
      <c r="S468" s="357"/>
      <c r="T468" s="357"/>
      <c r="U468" s="357"/>
      <c r="V468" s="357"/>
      <c r="W468" s="357"/>
      <c r="X468" s="357"/>
      <c r="Y468" s="357"/>
      <c r="Z468" s="357"/>
    </row>
    <row r="469" spans="1:26" ht="15">
      <c r="A469" s="357"/>
      <c r="B469" s="357"/>
      <c r="C469" s="357"/>
      <c r="D469" s="357"/>
      <c r="E469" s="357"/>
      <c r="F469" s="357"/>
      <c r="G469" s="357"/>
      <c r="H469" s="357"/>
      <c r="I469" s="357"/>
      <c r="J469" s="357"/>
      <c r="K469" s="357"/>
      <c r="L469" s="357"/>
      <c r="M469" s="357"/>
      <c r="N469" s="357"/>
      <c r="O469" s="357"/>
      <c r="P469" s="357"/>
      <c r="Q469" s="357"/>
      <c r="R469" s="357"/>
      <c r="S469" s="357"/>
      <c r="T469" s="357"/>
      <c r="U469" s="357"/>
      <c r="V469" s="357"/>
      <c r="W469" s="357"/>
      <c r="X469" s="357"/>
      <c r="Y469" s="357"/>
      <c r="Z469" s="357"/>
    </row>
    <row r="470" spans="1:26" ht="15">
      <c r="A470" s="357"/>
      <c r="B470" s="357"/>
      <c r="C470" s="357"/>
      <c r="D470" s="357"/>
      <c r="E470" s="357"/>
      <c r="F470" s="357"/>
      <c r="G470" s="357"/>
      <c r="H470" s="357"/>
      <c r="I470" s="357"/>
      <c r="J470" s="357"/>
      <c r="K470" s="357"/>
      <c r="L470" s="357"/>
      <c r="M470" s="357"/>
      <c r="N470" s="357"/>
      <c r="O470" s="357"/>
      <c r="P470" s="357"/>
      <c r="Q470" s="357"/>
      <c r="R470" s="357"/>
      <c r="S470" s="357"/>
      <c r="T470" s="357"/>
      <c r="U470" s="357"/>
      <c r="V470" s="357"/>
      <c r="W470" s="357"/>
      <c r="X470" s="357"/>
      <c r="Y470" s="357"/>
      <c r="Z470" s="357"/>
    </row>
    <row r="471" spans="1:26" ht="15">
      <c r="A471" s="357"/>
      <c r="B471" s="357"/>
      <c r="C471" s="357"/>
      <c r="D471" s="357"/>
      <c r="E471" s="357"/>
      <c r="F471" s="357"/>
      <c r="G471" s="357"/>
      <c r="H471" s="357"/>
      <c r="I471" s="357"/>
      <c r="J471" s="357"/>
      <c r="K471" s="357"/>
      <c r="L471" s="357"/>
      <c r="M471" s="357"/>
      <c r="N471" s="357"/>
      <c r="O471" s="357"/>
      <c r="P471" s="357"/>
      <c r="Q471" s="357"/>
      <c r="R471" s="357"/>
      <c r="S471" s="357"/>
      <c r="T471" s="357"/>
      <c r="U471" s="357"/>
      <c r="V471" s="357"/>
      <c r="W471" s="357"/>
      <c r="X471" s="357"/>
      <c r="Y471" s="357"/>
      <c r="Z471" s="357"/>
    </row>
    <row r="472" spans="1:26" ht="15">
      <c r="A472" s="357"/>
      <c r="B472" s="357"/>
      <c r="C472" s="357"/>
      <c r="D472" s="357"/>
      <c r="E472" s="357"/>
      <c r="F472" s="357"/>
      <c r="G472" s="357"/>
      <c r="H472" s="357"/>
      <c r="I472" s="357"/>
      <c r="J472" s="357"/>
      <c r="K472" s="357"/>
      <c r="L472" s="357"/>
      <c r="M472" s="357"/>
      <c r="N472" s="357"/>
      <c r="O472" s="357"/>
      <c r="P472" s="357"/>
      <c r="Q472" s="357"/>
      <c r="R472" s="357"/>
      <c r="S472" s="357"/>
      <c r="T472" s="357"/>
      <c r="U472" s="357"/>
      <c r="V472" s="357"/>
      <c r="W472" s="357"/>
      <c r="X472" s="357"/>
      <c r="Y472" s="357"/>
      <c r="Z472" s="357"/>
    </row>
    <row r="473" spans="1:26" ht="15">
      <c r="A473" s="357"/>
      <c r="B473" s="357"/>
      <c r="C473" s="357"/>
      <c r="D473" s="357"/>
      <c r="E473" s="357"/>
      <c r="F473" s="357"/>
      <c r="G473" s="357"/>
      <c r="H473" s="357"/>
      <c r="I473" s="357"/>
      <c r="J473" s="357"/>
      <c r="K473" s="357"/>
      <c r="L473" s="357"/>
      <c r="M473" s="357"/>
      <c r="N473" s="357"/>
      <c r="O473" s="357"/>
      <c r="P473" s="357"/>
      <c r="Q473" s="357"/>
      <c r="R473" s="357"/>
      <c r="S473" s="357"/>
      <c r="T473" s="357"/>
      <c r="U473" s="357"/>
      <c r="V473" s="357"/>
      <c r="W473" s="357"/>
      <c r="X473" s="357"/>
      <c r="Y473" s="357"/>
      <c r="Z473" s="357"/>
    </row>
    <row r="474" spans="1:26" ht="15">
      <c r="A474" s="357"/>
      <c r="B474" s="357"/>
      <c r="C474" s="357"/>
      <c r="D474" s="357"/>
      <c r="E474" s="357"/>
      <c r="F474" s="357"/>
      <c r="G474" s="357"/>
      <c r="H474" s="357"/>
      <c r="I474" s="357"/>
      <c r="J474" s="357"/>
      <c r="K474" s="357"/>
      <c r="L474" s="357"/>
      <c r="M474" s="357"/>
      <c r="N474" s="357"/>
      <c r="O474" s="357"/>
      <c r="P474" s="357"/>
      <c r="Q474" s="357"/>
      <c r="R474" s="357"/>
      <c r="S474" s="357"/>
      <c r="T474" s="357"/>
      <c r="U474" s="357"/>
      <c r="V474" s="357"/>
      <c r="W474" s="357"/>
      <c r="X474" s="357"/>
      <c r="Y474" s="357"/>
      <c r="Z474" s="357"/>
    </row>
    <row r="475" spans="1:26" ht="15">
      <c r="A475" s="357"/>
      <c r="B475" s="357"/>
      <c r="C475" s="357"/>
      <c r="D475" s="357"/>
      <c r="E475" s="357"/>
      <c r="F475" s="357"/>
      <c r="G475" s="357"/>
      <c r="H475" s="357"/>
      <c r="I475" s="357"/>
      <c r="J475" s="357"/>
      <c r="K475" s="357"/>
      <c r="L475" s="357"/>
      <c r="M475" s="357"/>
      <c r="N475" s="357"/>
      <c r="O475" s="357"/>
      <c r="P475" s="357"/>
      <c r="Q475" s="357"/>
      <c r="R475" s="357"/>
      <c r="S475" s="357"/>
      <c r="T475" s="357"/>
      <c r="U475" s="357"/>
      <c r="V475" s="357"/>
      <c r="W475" s="357"/>
      <c r="X475" s="357"/>
      <c r="Y475" s="357"/>
      <c r="Z475" s="357"/>
    </row>
    <row r="476" spans="1:26" ht="15">
      <c r="A476" s="357"/>
      <c r="B476" s="357"/>
      <c r="C476" s="357"/>
      <c r="D476" s="357"/>
      <c r="E476" s="357"/>
      <c r="F476" s="357"/>
      <c r="G476" s="357"/>
      <c r="H476" s="357"/>
      <c r="I476" s="357"/>
      <c r="J476" s="357"/>
      <c r="K476" s="357"/>
      <c r="L476" s="357"/>
      <c r="M476" s="357"/>
      <c r="N476" s="357"/>
      <c r="O476" s="357"/>
      <c r="P476" s="357"/>
      <c r="Q476" s="357"/>
      <c r="R476" s="357"/>
      <c r="S476" s="357"/>
      <c r="T476" s="357"/>
      <c r="U476" s="357"/>
      <c r="V476" s="357"/>
      <c r="W476" s="357"/>
      <c r="X476" s="357"/>
      <c r="Y476" s="357"/>
      <c r="Z476" s="357"/>
    </row>
    <row r="477" spans="1:26" ht="15">
      <c r="A477" s="357"/>
      <c r="B477" s="357"/>
      <c r="C477" s="357"/>
      <c r="D477" s="357"/>
      <c r="E477" s="357"/>
      <c r="F477" s="357"/>
      <c r="G477" s="357"/>
      <c r="H477" s="357"/>
      <c r="I477" s="357"/>
      <c r="J477" s="357"/>
      <c r="K477" s="357"/>
      <c r="L477" s="357"/>
      <c r="M477" s="357"/>
      <c r="N477" s="357"/>
      <c r="O477" s="357"/>
      <c r="P477" s="357"/>
      <c r="Q477" s="357"/>
      <c r="R477" s="357"/>
      <c r="S477" s="357"/>
      <c r="T477" s="357"/>
      <c r="U477" s="357"/>
      <c r="V477" s="357"/>
      <c r="W477" s="357"/>
      <c r="X477" s="357"/>
      <c r="Y477" s="357"/>
      <c r="Z477" s="357"/>
    </row>
    <row r="478" spans="1:26" ht="15">
      <c r="A478" s="357"/>
      <c r="B478" s="357"/>
      <c r="C478" s="357"/>
      <c r="D478" s="357"/>
      <c r="E478" s="357"/>
      <c r="F478" s="357"/>
      <c r="G478" s="357"/>
      <c r="H478" s="357"/>
      <c r="I478" s="357"/>
      <c r="J478" s="357"/>
      <c r="K478" s="357"/>
      <c r="L478" s="357"/>
      <c r="M478" s="357"/>
      <c r="N478" s="357"/>
      <c r="O478" s="357"/>
      <c r="P478" s="357"/>
      <c r="Q478" s="357"/>
      <c r="R478" s="357"/>
      <c r="S478" s="357"/>
      <c r="T478" s="357"/>
      <c r="U478" s="357"/>
      <c r="V478" s="357"/>
      <c r="W478" s="357"/>
      <c r="X478" s="357"/>
      <c r="Y478" s="357"/>
      <c r="Z478" s="357"/>
    </row>
    <row r="479" spans="1:26" ht="15">
      <c r="A479" s="357"/>
      <c r="B479" s="357"/>
      <c r="C479" s="357"/>
      <c r="D479" s="357"/>
      <c r="E479" s="357"/>
      <c r="F479" s="357"/>
      <c r="G479" s="357"/>
      <c r="H479" s="357"/>
      <c r="I479" s="357"/>
      <c r="J479" s="357"/>
      <c r="K479" s="357"/>
      <c r="L479" s="357"/>
      <c r="M479" s="357"/>
      <c r="N479" s="357"/>
      <c r="O479" s="357"/>
      <c r="P479" s="357"/>
      <c r="Q479" s="357"/>
      <c r="R479" s="357"/>
      <c r="S479" s="357"/>
      <c r="T479" s="357"/>
      <c r="U479" s="357"/>
      <c r="V479" s="357"/>
      <c r="W479" s="357"/>
      <c r="X479" s="357"/>
      <c r="Y479" s="357"/>
      <c r="Z479" s="357"/>
    </row>
    <row r="480" spans="1:26" ht="15">
      <c r="A480" s="357"/>
      <c r="B480" s="357"/>
      <c r="C480" s="357"/>
      <c r="D480" s="357"/>
      <c r="E480" s="357"/>
      <c r="F480" s="357"/>
      <c r="G480" s="357"/>
      <c r="H480" s="357"/>
      <c r="I480" s="357"/>
      <c r="J480" s="357"/>
      <c r="K480" s="357"/>
      <c r="L480" s="357"/>
      <c r="M480" s="357"/>
      <c r="N480" s="357"/>
      <c r="O480" s="357"/>
      <c r="P480" s="357"/>
      <c r="Q480" s="357"/>
      <c r="R480" s="357"/>
      <c r="S480" s="357"/>
      <c r="T480" s="357"/>
      <c r="U480" s="357"/>
      <c r="V480" s="357"/>
      <c r="W480" s="357"/>
      <c r="X480" s="357"/>
      <c r="Y480" s="357"/>
      <c r="Z480" s="357"/>
    </row>
    <row r="481" spans="1:26" ht="15">
      <c r="A481" s="357"/>
      <c r="B481" s="357"/>
      <c r="C481" s="357"/>
      <c r="D481" s="357"/>
      <c r="E481" s="357"/>
      <c r="F481" s="357"/>
      <c r="G481" s="357"/>
      <c r="H481" s="357"/>
      <c r="I481" s="357"/>
      <c r="J481" s="357"/>
      <c r="K481" s="357"/>
      <c r="L481" s="357"/>
      <c r="M481" s="357"/>
      <c r="N481" s="357"/>
      <c r="O481" s="357"/>
      <c r="P481" s="357"/>
      <c r="Q481" s="357"/>
      <c r="R481" s="357"/>
      <c r="S481" s="357"/>
      <c r="T481" s="357"/>
      <c r="U481" s="357"/>
      <c r="V481" s="357"/>
      <c r="W481" s="357"/>
      <c r="X481" s="357"/>
      <c r="Y481" s="357"/>
      <c r="Z481" s="357"/>
    </row>
    <row r="482" spans="1:26" ht="15">
      <c r="A482" s="357"/>
      <c r="B482" s="357"/>
      <c r="C482" s="357"/>
      <c r="D482" s="357"/>
      <c r="E482" s="357"/>
      <c r="F482" s="357"/>
      <c r="G482" s="357"/>
      <c r="H482" s="357"/>
      <c r="I482" s="357"/>
      <c r="J482" s="357"/>
      <c r="K482" s="357"/>
      <c r="L482" s="357"/>
      <c r="M482" s="357"/>
      <c r="N482" s="357"/>
      <c r="O482" s="357"/>
      <c r="P482" s="357"/>
      <c r="Q482" s="357"/>
      <c r="R482" s="357"/>
      <c r="S482" s="357"/>
      <c r="T482" s="357"/>
      <c r="U482" s="357"/>
      <c r="V482" s="357"/>
      <c r="W482" s="357"/>
      <c r="X482" s="357"/>
      <c r="Y482" s="357"/>
      <c r="Z482" s="357"/>
    </row>
    <row r="483" spans="1:26" ht="15">
      <c r="A483" s="357"/>
      <c r="B483" s="357"/>
      <c r="C483" s="357"/>
      <c r="D483" s="357"/>
      <c r="E483" s="357"/>
      <c r="F483" s="357"/>
      <c r="G483" s="357"/>
      <c r="H483" s="357"/>
      <c r="I483" s="357"/>
      <c r="J483" s="357"/>
      <c r="K483" s="357"/>
      <c r="L483" s="357"/>
      <c r="M483" s="357"/>
      <c r="N483" s="357"/>
      <c r="O483" s="357"/>
      <c r="P483" s="357"/>
      <c r="Q483" s="357"/>
      <c r="R483" s="357"/>
      <c r="S483" s="357"/>
      <c r="T483" s="357"/>
      <c r="U483" s="357"/>
      <c r="V483" s="357"/>
      <c r="W483" s="357"/>
      <c r="X483" s="357"/>
      <c r="Y483" s="357"/>
      <c r="Z483" s="357"/>
    </row>
    <row r="484" spans="1:26" ht="15">
      <c r="A484" s="357"/>
      <c r="B484" s="357"/>
      <c r="C484" s="357"/>
      <c r="D484" s="357"/>
      <c r="E484" s="357"/>
      <c r="F484" s="357"/>
      <c r="G484" s="357"/>
      <c r="H484" s="357"/>
      <c r="I484" s="357"/>
      <c r="J484" s="357"/>
      <c r="K484" s="357"/>
      <c r="L484" s="357"/>
      <c r="M484" s="357"/>
      <c r="N484" s="357"/>
      <c r="O484" s="357"/>
      <c r="P484" s="357"/>
      <c r="Q484" s="357"/>
      <c r="R484" s="357"/>
      <c r="S484" s="357"/>
      <c r="T484" s="357"/>
      <c r="U484" s="357"/>
      <c r="V484" s="357"/>
      <c r="W484" s="357"/>
      <c r="X484" s="357"/>
      <c r="Y484" s="357"/>
      <c r="Z484" s="357"/>
    </row>
    <row r="485" spans="1:26" ht="15">
      <c r="A485" s="357"/>
      <c r="B485" s="357"/>
      <c r="C485" s="357"/>
      <c r="D485" s="357"/>
      <c r="E485" s="357"/>
      <c r="F485" s="357"/>
      <c r="G485" s="357"/>
      <c r="H485" s="357"/>
      <c r="I485" s="357"/>
      <c r="J485" s="357"/>
      <c r="K485" s="357"/>
      <c r="L485" s="357"/>
      <c r="M485" s="357"/>
      <c r="N485" s="357"/>
      <c r="O485" s="357"/>
      <c r="P485" s="357"/>
      <c r="Q485" s="357"/>
      <c r="R485" s="357"/>
      <c r="S485" s="357"/>
      <c r="T485" s="357"/>
      <c r="U485" s="357"/>
      <c r="V485" s="357"/>
      <c r="W485" s="357"/>
      <c r="X485" s="357"/>
      <c r="Y485" s="357"/>
      <c r="Z485" s="357"/>
    </row>
    <row r="486" spans="1:26" ht="15">
      <c r="A486" s="357"/>
      <c r="B486" s="357"/>
      <c r="C486" s="357"/>
      <c r="D486" s="357"/>
      <c r="E486" s="357"/>
      <c r="F486" s="357"/>
      <c r="G486" s="357"/>
      <c r="H486" s="357"/>
      <c r="I486" s="357"/>
      <c r="J486" s="357"/>
      <c r="K486" s="357"/>
      <c r="L486" s="357"/>
      <c r="M486" s="357"/>
      <c r="N486" s="357"/>
      <c r="O486" s="357"/>
      <c r="P486" s="357"/>
      <c r="Q486" s="357"/>
      <c r="R486" s="357"/>
      <c r="S486" s="357"/>
      <c r="T486" s="357"/>
      <c r="U486" s="357"/>
      <c r="V486" s="357"/>
      <c r="W486" s="357"/>
      <c r="X486" s="357"/>
      <c r="Y486" s="357"/>
      <c r="Z486" s="357"/>
    </row>
    <row r="487" spans="1:26" ht="15">
      <c r="A487" s="357"/>
      <c r="B487" s="357"/>
      <c r="C487" s="357"/>
      <c r="D487" s="357"/>
      <c r="E487" s="357"/>
      <c r="F487" s="357"/>
      <c r="G487" s="357"/>
      <c r="H487" s="357"/>
      <c r="I487" s="357"/>
      <c r="J487" s="357"/>
      <c r="K487" s="357"/>
      <c r="L487" s="357"/>
      <c r="M487" s="357"/>
      <c r="N487" s="357"/>
      <c r="O487" s="357"/>
      <c r="P487" s="357"/>
      <c r="Q487" s="357"/>
      <c r="R487" s="357"/>
      <c r="S487" s="357"/>
      <c r="T487" s="357"/>
      <c r="U487" s="357"/>
      <c r="V487" s="357"/>
      <c r="W487" s="357"/>
      <c r="X487" s="357"/>
      <c r="Y487" s="357"/>
      <c r="Z487" s="357"/>
    </row>
    <row r="488" spans="1:26" ht="15">
      <c r="A488" s="357"/>
      <c r="B488" s="357"/>
      <c r="C488" s="357"/>
      <c r="D488" s="357"/>
      <c r="E488" s="357"/>
      <c r="F488" s="357"/>
      <c r="G488" s="357"/>
      <c r="H488" s="357"/>
      <c r="I488" s="357"/>
      <c r="J488" s="357"/>
      <c r="K488" s="357"/>
      <c r="L488" s="357"/>
      <c r="M488" s="357"/>
      <c r="N488" s="357"/>
      <c r="O488" s="357"/>
      <c r="P488" s="357"/>
      <c r="Q488" s="357"/>
      <c r="R488" s="357"/>
      <c r="S488" s="357"/>
      <c r="T488" s="357"/>
      <c r="U488" s="357"/>
      <c r="V488" s="357"/>
      <c r="W488" s="357"/>
      <c r="X488" s="357"/>
      <c r="Y488" s="357"/>
      <c r="Z488" s="357"/>
    </row>
    <row r="489" spans="1:26" ht="15">
      <c r="A489" s="357"/>
      <c r="B489" s="357"/>
      <c r="C489" s="357"/>
      <c r="D489" s="357"/>
      <c r="E489" s="357"/>
      <c r="F489" s="357"/>
      <c r="G489" s="357"/>
      <c r="H489" s="357"/>
      <c r="I489" s="357"/>
      <c r="J489" s="357"/>
      <c r="K489" s="357"/>
      <c r="L489" s="357"/>
      <c r="M489" s="357"/>
      <c r="N489" s="357"/>
      <c r="O489" s="357"/>
      <c r="P489" s="357"/>
      <c r="Q489" s="357"/>
      <c r="R489" s="357"/>
      <c r="S489" s="357"/>
      <c r="T489" s="357"/>
      <c r="U489" s="357"/>
      <c r="V489" s="357"/>
      <c r="W489" s="357"/>
      <c r="X489" s="357"/>
      <c r="Y489" s="357"/>
      <c r="Z489" s="357"/>
    </row>
    <row r="490" spans="1:26" ht="15">
      <c r="A490" s="357"/>
      <c r="B490" s="357"/>
      <c r="C490" s="357"/>
      <c r="D490" s="357"/>
      <c r="E490" s="357"/>
      <c r="F490" s="357"/>
      <c r="G490" s="357"/>
      <c r="H490" s="357"/>
      <c r="I490" s="357"/>
      <c r="J490" s="357"/>
      <c r="K490" s="357"/>
      <c r="L490" s="357"/>
      <c r="M490" s="357"/>
      <c r="N490" s="357"/>
      <c r="O490" s="357"/>
      <c r="P490" s="357"/>
      <c r="Q490" s="357"/>
      <c r="R490" s="357"/>
      <c r="S490" s="357"/>
      <c r="T490" s="357"/>
      <c r="U490" s="357"/>
      <c r="V490" s="357"/>
      <c r="W490" s="357"/>
      <c r="X490" s="357"/>
      <c r="Y490" s="357"/>
      <c r="Z490" s="357"/>
    </row>
    <row r="491" spans="1:26" ht="15">
      <c r="A491" s="357"/>
      <c r="B491" s="357"/>
      <c r="C491" s="357"/>
      <c r="D491" s="357"/>
      <c r="E491" s="357"/>
      <c r="F491" s="357"/>
      <c r="G491" s="357"/>
      <c r="H491" s="357"/>
      <c r="I491" s="357"/>
      <c r="J491" s="357"/>
      <c r="K491" s="357"/>
      <c r="L491" s="357"/>
      <c r="M491" s="357"/>
      <c r="N491" s="357"/>
      <c r="O491" s="357"/>
      <c r="P491" s="357"/>
      <c r="Q491" s="357"/>
      <c r="R491" s="357"/>
      <c r="S491" s="357"/>
      <c r="T491" s="357"/>
      <c r="U491" s="357"/>
      <c r="V491" s="357"/>
      <c r="W491" s="357"/>
      <c r="X491" s="357"/>
      <c r="Y491" s="357"/>
      <c r="Z491" s="357"/>
    </row>
    <row r="492" spans="1:26" ht="15">
      <c r="A492" s="357"/>
      <c r="B492" s="357"/>
      <c r="C492" s="357"/>
      <c r="D492" s="357"/>
      <c r="E492" s="357"/>
      <c r="F492" s="357"/>
      <c r="G492" s="357"/>
      <c r="H492" s="357"/>
      <c r="I492" s="357"/>
      <c r="J492" s="357"/>
      <c r="K492" s="357"/>
      <c r="L492" s="357"/>
      <c r="M492" s="357"/>
      <c r="N492" s="357"/>
      <c r="O492" s="357"/>
      <c r="P492" s="357"/>
      <c r="Q492" s="357"/>
      <c r="R492" s="357"/>
      <c r="S492" s="357"/>
      <c r="T492" s="357"/>
      <c r="U492" s="357"/>
      <c r="V492" s="357"/>
      <c r="W492" s="357"/>
      <c r="X492" s="357"/>
      <c r="Y492" s="357"/>
      <c r="Z492" s="357"/>
    </row>
    <row r="493" spans="1:26" ht="15">
      <c r="A493" s="357"/>
      <c r="B493" s="357"/>
      <c r="C493" s="357"/>
      <c r="D493" s="357"/>
      <c r="E493" s="357"/>
      <c r="F493" s="357"/>
      <c r="G493" s="357"/>
      <c r="H493" s="357"/>
      <c r="I493" s="357"/>
      <c r="J493" s="357"/>
      <c r="K493" s="357"/>
      <c r="L493" s="357"/>
      <c r="M493" s="357"/>
      <c r="N493" s="357"/>
      <c r="O493" s="357"/>
      <c r="P493" s="357"/>
      <c r="Q493" s="357"/>
      <c r="R493" s="357"/>
      <c r="S493" s="357"/>
      <c r="T493" s="357"/>
      <c r="U493" s="357"/>
      <c r="V493" s="357"/>
      <c r="W493" s="357"/>
      <c r="X493" s="357"/>
      <c r="Y493" s="357"/>
      <c r="Z493" s="357"/>
    </row>
    <row r="494" spans="1:26" ht="15">
      <c r="A494" s="357"/>
      <c r="B494" s="357"/>
      <c r="C494" s="357"/>
      <c r="D494" s="357"/>
      <c r="E494" s="357"/>
      <c r="F494" s="357"/>
      <c r="G494" s="357"/>
      <c r="H494" s="357"/>
      <c r="I494" s="357"/>
      <c r="J494" s="357"/>
      <c r="K494" s="357"/>
      <c r="L494" s="357"/>
      <c r="M494" s="357"/>
      <c r="N494" s="357"/>
      <c r="O494" s="357"/>
      <c r="P494" s="357"/>
      <c r="Q494" s="357"/>
      <c r="R494" s="357"/>
      <c r="S494" s="357"/>
      <c r="T494" s="357"/>
      <c r="U494" s="357"/>
      <c r="V494" s="357"/>
      <c r="W494" s="357"/>
      <c r="X494" s="357"/>
      <c r="Y494" s="357"/>
      <c r="Z494" s="357"/>
    </row>
    <row r="495" spans="1:26" ht="15">
      <c r="A495" s="357"/>
      <c r="B495" s="357"/>
      <c r="C495" s="357"/>
      <c r="D495" s="357"/>
      <c r="E495" s="357"/>
      <c r="F495" s="357"/>
      <c r="G495" s="357"/>
      <c r="H495" s="357"/>
      <c r="I495" s="357"/>
      <c r="J495" s="357"/>
      <c r="K495" s="357"/>
      <c r="L495" s="357"/>
      <c r="M495" s="357"/>
      <c r="N495" s="357"/>
      <c r="O495" s="357"/>
      <c r="P495" s="357"/>
      <c r="Q495" s="357"/>
      <c r="R495" s="357"/>
      <c r="S495" s="357"/>
      <c r="T495" s="357"/>
      <c r="U495" s="357"/>
      <c r="V495" s="357"/>
      <c r="W495" s="357"/>
      <c r="X495" s="357"/>
      <c r="Y495" s="357"/>
      <c r="Z495" s="357"/>
    </row>
    <row r="496" spans="1:26" ht="15">
      <c r="A496" s="357"/>
      <c r="B496" s="357"/>
      <c r="C496" s="357"/>
      <c r="D496" s="357"/>
      <c r="E496" s="357"/>
      <c r="F496" s="357"/>
      <c r="G496" s="357"/>
      <c r="H496" s="357"/>
      <c r="I496" s="357"/>
      <c r="J496" s="357"/>
      <c r="K496" s="357"/>
      <c r="L496" s="357"/>
      <c r="M496" s="357"/>
      <c r="N496" s="357"/>
      <c r="O496" s="357"/>
      <c r="P496" s="357"/>
      <c r="Q496" s="357"/>
      <c r="R496" s="357"/>
      <c r="S496" s="357"/>
      <c r="T496" s="357"/>
      <c r="U496" s="357"/>
      <c r="V496" s="357"/>
      <c r="W496" s="357"/>
      <c r="X496" s="357"/>
      <c r="Y496" s="357"/>
      <c r="Z496" s="357"/>
    </row>
    <row r="497" spans="1:26" ht="15">
      <c r="A497" s="357"/>
      <c r="B497" s="357"/>
      <c r="C497" s="357"/>
      <c r="D497" s="357"/>
      <c r="E497" s="357"/>
      <c r="F497" s="357"/>
      <c r="G497" s="357"/>
      <c r="H497" s="357"/>
      <c r="I497" s="357"/>
      <c r="J497" s="357"/>
      <c r="K497" s="357"/>
      <c r="L497" s="357"/>
      <c r="M497" s="357"/>
      <c r="N497" s="357"/>
      <c r="O497" s="357"/>
      <c r="P497" s="357"/>
      <c r="Q497" s="357"/>
      <c r="R497" s="357"/>
      <c r="S497" s="357"/>
      <c r="T497" s="357"/>
      <c r="U497" s="357"/>
      <c r="V497" s="357"/>
      <c r="W497" s="357"/>
      <c r="X497" s="357"/>
      <c r="Y497" s="357"/>
      <c r="Z497" s="357"/>
    </row>
    <row r="498" spans="1:26" ht="15">
      <c r="A498" s="357"/>
      <c r="B498" s="357"/>
      <c r="C498" s="357"/>
      <c r="D498" s="357"/>
      <c r="E498" s="357"/>
      <c r="F498" s="357"/>
      <c r="G498" s="357"/>
      <c r="H498" s="357"/>
      <c r="I498" s="357"/>
      <c r="J498" s="357"/>
      <c r="K498" s="357"/>
      <c r="L498" s="357"/>
      <c r="M498" s="357"/>
      <c r="N498" s="357"/>
      <c r="O498" s="357"/>
      <c r="P498" s="357"/>
      <c r="Q498" s="357"/>
      <c r="R498" s="357"/>
      <c r="S498" s="357"/>
      <c r="T498" s="357"/>
      <c r="U498" s="357"/>
      <c r="V498" s="357"/>
      <c r="W498" s="357"/>
      <c r="X498" s="357"/>
      <c r="Y498" s="357"/>
      <c r="Z498" s="357"/>
    </row>
    <row r="499" spans="1:26" ht="15">
      <c r="A499" s="357"/>
      <c r="B499" s="357"/>
      <c r="C499" s="357"/>
      <c r="D499" s="357"/>
      <c r="E499" s="357"/>
      <c r="F499" s="357"/>
      <c r="G499" s="357"/>
      <c r="H499" s="357"/>
      <c r="I499" s="357"/>
      <c r="J499" s="357"/>
      <c r="K499" s="357"/>
      <c r="L499" s="357"/>
      <c r="M499" s="357"/>
      <c r="N499" s="357"/>
      <c r="O499" s="357"/>
      <c r="P499" s="357"/>
      <c r="Q499" s="357"/>
      <c r="R499" s="357"/>
      <c r="S499" s="357"/>
      <c r="T499" s="357"/>
      <c r="U499" s="357"/>
      <c r="V499" s="357"/>
      <c r="W499" s="357"/>
      <c r="X499" s="357"/>
      <c r="Y499" s="357"/>
      <c r="Z499" s="357"/>
    </row>
    <row r="500" spans="1:26" ht="15">
      <c r="A500" s="357"/>
      <c r="B500" s="357"/>
      <c r="C500" s="357"/>
      <c r="D500" s="357"/>
      <c r="E500" s="357"/>
      <c r="F500" s="357"/>
      <c r="G500" s="357"/>
      <c r="H500" s="357"/>
      <c r="I500" s="357"/>
      <c r="J500" s="357"/>
      <c r="K500" s="357"/>
      <c r="L500" s="357"/>
      <c r="M500" s="357"/>
      <c r="N500" s="357"/>
      <c r="O500" s="357"/>
      <c r="P500" s="357"/>
      <c r="Q500" s="357"/>
      <c r="R500" s="357"/>
      <c r="S500" s="357"/>
      <c r="T500" s="357"/>
      <c r="U500" s="357"/>
      <c r="V500" s="357"/>
      <c r="W500" s="357"/>
      <c r="X500" s="357"/>
      <c r="Y500" s="357"/>
      <c r="Z500" s="357"/>
    </row>
    <row r="501" spans="1:26" ht="15">
      <c r="A501" s="357"/>
      <c r="B501" s="357"/>
      <c r="C501" s="357"/>
      <c r="D501" s="357"/>
      <c r="E501" s="357"/>
      <c r="F501" s="357"/>
      <c r="G501" s="357"/>
      <c r="H501" s="357"/>
      <c r="I501" s="357"/>
      <c r="J501" s="357"/>
      <c r="K501" s="357"/>
      <c r="L501" s="357"/>
      <c r="M501" s="357"/>
      <c r="N501" s="357"/>
      <c r="O501" s="357"/>
      <c r="P501" s="357"/>
      <c r="Q501" s="357"/>
      <c r="R501" s="357"/>
      <c r="S501" s="357"/>
      <c r="T501" s="357"/>
      <c r="U501" s="357"/>
      <c r="V501" s="357"/>
      <c r="W501" s="357"/>
      <c r="X501" s="357"/>
      <c r="Y501" s="357"/>
      <c r="Z501" s="357"/>
    </row>
    <row r="502" spans="1:26" ht="15">
      <c r="A502" s="357"/>
      <c r="B502" s="357"/>
      <c r="C502" s="357"/>
      <c r="D502" s="357"/>
      <c r="E502" s="357"/>
      <c r="F502" s="357"/>
      <c r="G502" s="357"/>
      <c r="H502" s="357"/>
      <c r="I502" s="357"/>
      <c r="J502" s="357"/>
      <c r="K502" s="357"/>
      <c r="L502" s="357"/>
      <c r="M502" s="357"/>
      <c r="N502" s="357"/>
      <c r="O502" s="357"/>
      <c r="P502" s="357"/>
      <c r="Q502" s="357"/>
      <c r="R502" s="357"/>
      <c r="S502" s="357"/>
      <c r="T502" s="357"/>
      <c r="U502" s="357"/>
      <c r="V502" s="357"/>
      <c r="W502" s="357"/>
      <c r="X502" s="357"/>
      <c r="Y502" s="357"/>
      <c r="Z502" s="357"/>
    </row>
    <row r="503" spans="1:26" ht="15">
      <c r="A503" s="357"/>
      <c r="B503" s="357"/>
      <c r="C503" s="357"/>
      <c r="D503" s="357"/>
      <c r="E503" s="357"/>
      <c r="F503" s="357"/>
      <c r="G503" s="357"/>
      <c r="H503" s="357"/>
      <c r="I503" s="357"/>
      <c r="J503" s="357"/>
      <c r="K503" s="357"/>
      <c r="L503" s="357"/>
      <c r="M503" s="357"/>
      <c r="N503" s="357"/>
      <c r="O503" s="357"/>
      <c r="P503" s="357"/>
      <c r="Q503" s="357"/>
      <c r="R503" s="357"/>
      <c r="S503" s="357"/>
      <c r="T503" s="357"/>
      <c r="U503" s="357"/>
      <c r="V503" s="357"/>
      <c r="W503" s="357"/>
      <c r="X503" s="357"/>
      <c r="Y503" s="357"/>
      <c r="Z503" s="357"/>
    </row>
    <row r="504" spans="1:26" ht="15">
      <c r="A504" s="357"/>
      <c r="B504" s="357"/>
      <c r="C504" s="357"/>
      <c r="D504" s="357"/>
      <c r="E504" s="357"/>
      <c r="F504" s="357"/>
      <c r="G504" s="357"/>
      <c r="H504" s="357"/>
      <c r="I504" s="357"/>
      <c r="J504" s="357"/>
      <c r="K504" s="357"/>
      <c r="L504" s="357"/>
      <c r="M504" s="357"/>
      <c r="N504" s="357"/>
      <c r="O504" s="357"/>
      <c r="P504" s="357"/>
      <c r="Q504" s="357"/>
      <c r="R504" s="357"/>
      <c r="S504" s="357"/>
      <c r="T504" s="357"/>
      <c r="U504" s="357"/>
      <c r="V504" s="357"/>
      <c r="W504" s="357"/>
      <c r="X504" s="357"/>
      <c r="Y504" s="357"/>
      <c r="Z504" s="357"/>
    </row>
    <row r="505" spans="1:26" ht="15">
      <c r="A505" s="357"/>
      <c r="B505" s="357"/>
      <c r="C505" s="357"/>
      <c r="D505" s="357"/>
      <c r="E505" s="357"/>
      <c r="F505" s="357"/>
      <c r="G505" s="357"/>
      <c r="H505" s="357"/>
      <c r="I505" s="357"/>
      <c r="J505" s="357"/>
      <c r="K505" s="357"/>
      <c r="L505" s="357"/>
      <c r="M505" s="357"/>
      <c r="N505" s="357"/>
      <c r="O505" s="357"/>
      <c r="P505" s="357"/>
      <c r="Q505" s="357"/>
      <c r="R505" s="357"/>
      <c r="S505" s="357"/>
      <c r="T505" s="357"/>
      <c r="U505" s="357"/>
      <c r="V505" s="357"/>
      <c r="W505" s="357"/>
      <c r="X505" s="357"/>
      <c r="Y505" s="357"/>
      <c r="Z505" s="357"/>
    </row>
    <row r="506" spans="1:26" ht="15">
      <c r="A506" s="357"/>
      <c r="B506" s="357"/>
      <c r="C506" s="357"/>
      <c r="D506" s="357"/>
      <c r="E506" s="357"/>
      <c r="F506" s="357"/>
      <c r="G506" s="357"/>
      <c r="H506" s="357"/>
      <c r="I506" s="357"/>
      <c r="J506" s="357"/>
      <c r="K506" s="357"/>
      <c r="L506" s="357"/>
      <c r="M506" s="357"/>
      <c r="N506" s="357"/>
      <c r="O506" s="357"/>
      <c r="P506" s="357"/>
      <c r="Q506" s="357"/>
      <c r="R506" s="357"/>
      <c r="S506" s="357"/>
      <c r="T506" s="357"/>
      <c r="U506" s="357"/>
      <c r="V506" s="357"/>
      <c r="W506" s="357"/>
      <c r="X506" s="357"/>
      <c r="Y506" s="357"/>
      <c r="Z506" s="357"/>
    </row>
    <row r="507" spans="1:26" ht="15">
      <c r="A507" s="357"/>
      <c r="B507" s="357"/>
      <c r="C507" s="357"/>
      <c r="D507" s="357"/>
      <c r="E507" s="357"/>
      <c r="F507" s="357"/>
      <c r="G507" s="357"/>
      <c r="H507" s="357"/>
      <c r="I507" s="357"/>
      <c r="J507" s="357"/>
      <c r="K507" s="357"/>
      <c r="L507" s="357"/>
      <c r="M507" s="357"/>
      <c r="N507" s="357"/>
      <c r="O507" s="357"/>
      <c r="P507" s="357"/>
      <c r="Q507" s="357"/>
      <c r="R507" s="357"/>
      <c r="S507" s="357"/>
      <c r="T507" s="357"/>
      <c r="U507" s="357"/>
      <c r="V507" s="357"/>
      <c r="W507" s="357"/>
      <c r="X507" s="357"/>
      <c r="Y507" s="357"/>
      <c r="Z507" s="357"/>
    </row>
    <row r="508" spans="1:26" ht="15">
      <c r="A508" s="357"/>
      <c r="B508" s="357"/>
      <c r="C508" s="357"/>
      <c r="D508" s="357"/>
      <c r="E508" s="357"/>
      <c r="F508" s="357"/>
      <c r="G508" s="357"/>
      <c r="H508" s="357"/>
      <c r="I508" s="357"/>
      <c r="J508" s="357"/>
      <c r="K508" s="357"/>
      <c r="L508" s="357"/>
      <c r="M508" s="357"/>
      <c r="N508" s="357"/>
      <c r="O508" s="357"/>
      <c r="P508" s="357"/>
      <c r="Q508" s="357"/>
      <c r="R508" s="357"/>
      <c r="S508" s="357"/>
      <c r="T508" s="357"/>
      <c r="U508" s="357"/>
      <c r="V508" s="357"/>
      <c r="W508" s="357"/>
      <c r="X508" s="357"/>
      <c r="Y508" s="357"/>
      <c r="Z508" s="357"/>
    </row>
    <row r="509" spans="1:26" ht="15">
      <c r="A509" s="357"/>
      <c r="B509" s="357"/>
      <c r="C509" s="357"/>
      <c r="D509" s="357"/>
      <c r="E509" s="357"/>
      <c r="F509" s="357"/>
      <c r="G509" s="357"/>
      <c r="H509" s="357"/>
      <c r="I509" s="357"/>
      <c r="J509" s="357"/>
      <c r="K509" s="357"/>
      <c r="L509" s="357"/>
      <c r="M509" s="357"/>
      <c r="N509" s="357"/>
      <c r="O509" s="357"/>
      <c r="P509" s="357"/>
      <c r="Q509" s="357"/>
      <c r="R509" s="357"/>
      <c r="S509" s="357"/>
      <c r="T509" s="357"/>
      <c r="U509" s="357"/>
      <c r="V509" s="357"/>
      <c r="W509" s="357"/>
      <c r="X509" s="357"/>
      <c r="Y509" s="357"/>
      <c r="Z509" s="357"/>
    </row>
    <row r="510" spans="1:26" ht="15">
      <c r="A510" s="357"/>
      <c r="B510" s="357"/>
      <c r="C510" s="357"/>
      <c r="D510" s="357"/>
      <c r="E510" s="357"/>
      <c r="F510" s="357"/>
      <c r="G510" s="357"/>
      <c r="H510" s="357"/>
      <c r="I510" s="357"/>
      <c r="J510" s="357"/>
      <c r="K510" s="357"/>
      <c r="L510" s="357"/>
      <c r="M510" s="357"/>
      <c r="N510" s="357"/>
      <c r="O510" s="357"/>
      <c r="P510" s="357"/>
      <c r="Q510" s="357"/>
      <c r="R510" s="357"/>
      <c r="S510" s="357"/>
      <c r="T510" s="357"/>
      <c r="U510" s="357"/>
      <c r="V510" s="357"/>
      <c r="W510" s="357"/>
      <c r="X510" s="357"/>
      <c r="Y510" s="357"/>
      <c r="Z510" s="357"/>
    </row>
    <row r="511" spans="1:26" ht="15">
      <c r="A511" s="357"/>
      <c r="B511" s="357"/>
      <c r="C511" s="357"/>
      <c r="D511" s="357"/>
      <c r="E511" s="357"/>
      <c r="F511" s="357"/>
      <c r="G511" s="357"/>
      <c r="H511" s="357"/>
      <c r="I511" s="357"/>
      <c r="J511" s="357"/>
      <c r="K511" s="357"/>
      <c r="L511" s="357"/>
      <c r="M511" s="357"/>
      <c r="N511" s="357"/>
      <c r="O511" s="357"/>
      <c r="P511" s="357"/>
      <c r="Q511" s="357"/>
      <c r="R511" s="357"/>
      <c r="S511" s="357"/>
      <c r="T511" s="357"/>
      <c r="U511" s="357"/>
      <c r="V511" s="357"/>
      <c r="W511" s="357"/>
      <c r="X511" s="357"/>
      <c r="Y511" s="357"/>
      <c r="Z511" s="357"/>
    </row>
    <row r="512" spans="1:26" ht="15">
      <c r="A512" s="357"/>
      <c r="B512" s="357"/>
      <c r="C512" s="357"/>
      <c r="D512" s="357"/>
      <c r="E512" s="357"/>
      <c r="F512" s="357"/>
      <c r="G512" s="357"/>
      <c r="H512" s="357"/>
      <c r="I512" s="357"/>
      <c r="J512" s="357"/>
      <c r="K512" s="357"/>
      <c r="L512" s="357"/>
      <c r="M512" s="357"/>
      <c r="N512" s="357"/>
      <c r="O512" s="357"/>
      <c r="P512" s="357"/>
      <c r="Q512" s="357"/>
      <c r="R512" s="357"/>
      <c r="S512" s="357"/>
      <c r="T512" s="357"/>
      <c r="U512" s="357"/>
      <c r="V512" s="357"/>
      <c r="W512" s="357"/>
      <c r="X512" s="357"/>
      <c r="Y512" s="357"/>
      <c r="Z512" s="357"/>
    </row>
    <row r="513" spans="1:26" ht="15">
      <c r="A513" s="357"/>
      <c r="B513" s="357"/>
      <c r="C513" s="357"/>
      <c r="D513" s="357"/>
      <c r="E513" s="357"/>
      <c r="F513" s="357"/>
      <c r="G513" s="357"/>
      <c r="H513" s="357"/>
      <c r="I513" s="357"/>
      <c r="J513" s="357"/>
      <c r="K513" s="357"/>
      <c r="L513" s="357"/>
      <c r="M513" s="357"/>
      <c r="N513" s="357"/>
      <c r="O513" s="357"/>
      <c r="P513" s="357"/>
      <c r="Q513" s="357"/>
      <c r="R513" s="357"/>
      <c r="S513" s="357"/>
      <c r="T513" s="357"/>
      <c r="U513" s="357"/>
      <c r="V513" s="357"/>
      <c r="W513" s="357"/>
      <c r="X513" s="357"/>
      <c r="Y513" s="357"/>
      <c r="Z513" s="357"/>
    </row>
    <row r="514" spans="1:26" ht="15">
      <c r="A514" s="357"/>
      <c r="B514" s="357"/>
      <c r="C514" s="357"/>
      <c r="D514" s="357"/>
      <c r="E514" s="357"/>
      <c r="F514" s="357"/>
      <c r="G514" s="357"/>
      <c r="H514" s="357"/>
      <c r="I514" s="357"/>
      <c r="J514" s="357"/>
      <c r="K514" s="357"/>
      <c r="L514" s="357"/>
      <c r="M514" s="357"/>
      <c r="N514" s="357"/>
      <c r="O514" s="357"/>
      <c r="P514" s="357"/>
      <c r="Q514" s="357"/>
      <c r="R514" s="357"/>
      <c r="S514" s="357"/>
      <c r="T514" s="357"/>
      <c r="U514" s="357"/>
      <c r="V514" s="357"/>
      <c r="W514" s="357"/>
      <c r="X514" s="357"/>
      <c r="Y514" s="357"/>
      <c r="Z514" s="357"/>
    </row>
    <row r="515" spans="1:26" ht="15">
      <c r="A515" s="357"/>
      <c r="B515" s="357"/>
      <c r="C515" s="357"/>
      <c r="D515" s="357"/>
      <c r="E515" s="357"/>
      <c r="F515" s="357"/>
      <c r="G515" s="357"/>
      <c r="H515" s="357"/>
      <c r="I515" s="357"/>
      <c r="J515" s="357"/>
      <c r="K515" s="357"/>
      <c r="L515" s="357"/>
      <c r="M515" s="357"/>
      <c r="N515" s="357"/>
      <c r="O515" s="357"/>
      <c r="P515" s="357"/>
      <c r="Q515" s="357"/>
      <c r="R515" s="357"/>
      <c r="S515" s="357"/>
      <c r="T515" s="357"/>
      <c r="U515" s="357"/>
      <c r="V515" s="357"/>
      <c r="W515" s="357"/>
      <c r="X515" s="357"/>
      <c r="Y515" s="357"/>
      <c r="Z515" s="357"/>
    </row>
    <row r="516" spans="1:26" ht="15">
      <c r="A516" s="357"/>
      <c r="B516" s="357"/>
      <c r="C516" s="357"/>
      <c r="D516" s="357"/>
      <c r="E516" s="357"/>
      <c r="F516" s="357"/>
      <c r="G516" s="357"/>
      <c r="H516" s="357"/>
      <c r="I516" s="357"/>
      <c r="J516" s="357"/>
      <c r="K516" s="357"/>
      <c r="L516" s="357"/>
      <c r="M516" s="357"/>
      <c r="N516" s="357"/>
      <c r="O516" s="357"/>
      <c r="P516" s="357"/>
      <c r="Q516" s="357"/>
      <c r="R516" s="357"/>
      <c r="S516" s="357"/>
      <c r="T516" s="357"/>
      <c r="U516" s="357"/>
      <c r="V516" s="357"/>
      <c r="W516" s="357"/>
      <c r="X516" s="357"/>
      <c r="Y516" s="357"/>
      <c r="Z516" s="357"/>
    </row>
    <row r="517" spans="1:26" ht="15">
      <c r="A517" s="357"/>
      <c r="B517" s="357"/>
      <c r="C517" s="357"/>
      <c r="D517" s="357"/>
      <c r="E517" s="357"/>
      <c r="F517" s="357"/>
      <c r="G517" s="357"/>
      <c r="H517" s="357"/>
      <c r="I517" s="357"/>
      <c r="J517" s="357"/>
      <c r="K517" s="357"/>
      <c r="L517" s="357"/>
      <c r="M517" s="357"/>
      <c r="N517" s="357"/>
      <c r="O517" s="357"/>
      <c r="P517" s="357"/>
      <c r="Q517" s="357"/>
      <c r="R517" s="357"/>
      <c r="S517" s="357"/>
      <c r="T517" s="357"/>
      <c r="U517" s="357"/>
      <c r="V517" s="357"/>
      <c r="W517" s="357"/>
      <c r="X517" s="357"/>
      <c r="Y517" s="357"/>
      <c r="Z517" s="357"/>
    </row>
    <row r="518" spans="1:26" ht="15">
      <c r="A518" s="357"/>
      <c r="B518" s="357"/>
      <c r="C518" s="357"/>
      <c r="D518" s="357"/>
      <c r="E518" s="357"/>
      <c r="F518" s="357"/>
      <c r="G518" s="357"/>
      <c r="H518" s="357"/>
      <c r="I518" s="357"/>
      <c r="J518" s="357"/>
      <c r="K518" s="357"/>
      <c r="L518" s="357"/>
      <c r="M518" s="357"/>
      <c r="N518" s="357"/>
      <c r="O518" s="357"/>
      <c r="P518" s="357"/>
      <c r="Q518" s="357"/>
      <c r="R518" s="357"/>
      <c r="S518" s="357"/>
      <c r="T518" s="357"/>
      <c r="U518" s="357"/>
      <c r="V518" s="357"/>
      <c r="W518" s="357"/>
      <c r="X518" s="357"/>
      <c r="Y518" s="357"/>
      <c r="Z518" s="357"/>
    </row>
    <row r="519" spans="1:26" ht="15">
      <c r="A519" s="357"/>
      <c r="B519" s="357"/>
      <c r="C519" s="357"/>
      <c r="D519" s="357"/>
      <c r="E519" s="357"/>
      <c r="F519" s="357"/>
      <c r="G519" s="357"/>
      <c r="H519" s="357"/>
      <c r="I519" s="357"/>
      <c r="J519" s="357"/>
      <c r="K519" s="357"/>
      <c r="L519" s="357"/>
      <c r="M519" s="357"/>
      <c r="N519" s="357"/>
      <c r="O519" s="357"/>
      <c r="P519" s="357"/>
      <c r="Q519" s="357"/>
      <c r="R519" s="357"/>
      <c r="S519" s="357"/>
      <c r="T519" s="357"/>
      <c r="U519" s="357"/>
      <c r="V519" s="357"/>
      <c r="W519" s="357"/>
      <c r="X519" s="357"/>
      <c r="Y519" s="357"/>
      <c r="Z519" s="357"/>
    </row>
    <row r="520" spans="1:26" ht="15">
      <c r="A520" s="357"/>
      <c r="B520" s="357"/>
      <c r="C520" s="357"/>
      <c r="D520" s="357"/>
      <c r="E520" s="357"/>
      <c r="F520" s="357"/>
      <c r="G520" s="357"/>
      <c r="H520" s="357"/>
      <c r="I520" s="357"/>
      <c r="J520" s="357"/>
      <c r="K520" s="357"/>
      <c r="L520" s="357"/>
      <c r="M520" s="357"/>
      <c r="N520" s="357"/>
      <c r="O520" s="357"/>
      <c r="P520" s="357"/>
      <c r="Q520" s="357"/>
      <c r="R520" s="357"/>
      <c r="S520" s="357"/>
      <c r="T520" s="357"/>
      <c r="U520" s="357"/>
      <c r="V520" s="357"/>
      <c r="W520" s="357"/>
      <c r="X520" s="357"/>
      <c r="Y520" s="357"/>
      <c r="Z520" s="357"/>
    </row>
    <row r="521" spans="1:26" ht="15">
      <c r="A521" s="357"/>
      <c r="B521" s="357"/>
      <c r="C521" s="357"/>
      <c r="D521" s="357"/>
      <c r="E521" s="357"/>
      <c r="F521" s="357"/>
      <c r="G521" s="357"/>
      <c r="H521" s="357"/>
      <c r="I521" s="357"/>
      <c r="J521" s="357"/>
      <c r="K521" s="357"/>
      <c r="L521" s="357"/>
      <c r="M521" s="357"/>
      <c r="N521" s="357"/>
      <c r="O521" s="357"/>
      <c r="P521" s="357"/>
      <c r="Q521" s="357"/>
      <c r="R521" s="357"/>
      <c r="S521" s="357"/>
      <c r="T521" s="357"/>
      <c r="U521" s="357"/>
      <c r="V521" s="357"/>
      <c r="W521" s="357"/>
      <c r="X521" s="357"/>
      <c r="Y521" s="357"/>
      <c r="Z521" s="357"/>
    </row>
    <row r="522" spans="1:26" ht="15">
      <c r="A522" s="357"/>
      <c r="B522" s="357"/>
      <c r="C522" s="357"/>
      <c r="D522" s="357"/>
      <c r="E522" s="357"/>
      <c r="F522" s="357"/>
      <c r="G522" s="357"/>
      <c r="H522" s="357"/>
      <c r="I522" s="357"/>
      <c r="J522" s="357"/>
      <c r="K522" s="357"/>
      <c r="L522" s="357"/>
      <c r="M522" s="357"/>
      <c r="N522" s="357"/>
      <c r="O522" s="357"/>
      <c r="P522" s="357"/>
      <c r="Q522" s="357"/>
      <c r="R522" s="357"/>
      <c r="S522" s="357"/>
      <c r="T522" s="357"/>
      <c r="U522" s="357"/>
      <c r="V522" s="357"/>
      <c r="W522" s="357"/>
      <c r="X522" s="357"/>
      <c r="Y522" s="357"/>
      <c r="Z522" s="357"/>
    </row>
    <row r="523" spans="1:26" ht="15">
      <c r="A523" s="357"/>
      <c r="B523" s="357"/>
      <c r="C523" s="357"/>
      <c r="D523" s="357"/>
      <c r="E523" s="357"/>
      <c r="F523" s="357"/>
      <c r="G523" s="357"/>
      <c r="H523" s="357"/>
      <c r="I523" s="357"/>
      <c r="J523" s="357"/>
      <c r="K523" s="357"/>
      <c r="L523" s="357"/>
      <c r="M523" s="357"/>
      <c r="N523" s="357"/>
      <c r="O523" s="357"/>
      <c r="P523" s="357"/>
      <c r="Q523" s="357"/>
      <c r="R523" s="357"/>
      <c r="S523" s="357"/>
      <c r="T523" s="357"/>
      <c r="U523" s="357"/>
      <c r="V523" s="357"/>
      <c r="W523" s="357"/>
      <c r="X523" s="357"/>
      <c r="Y523" s="357"/>
      <c r="Z523" s="357"/>
    </row>
    <row r="524" spans="1:26" ht="15">
      <c r="A524" s="357"/>
      <c r="B524" s="357"/>
      <c r="C524" s="357"/>
      <c r="D524" s="357"/>
      <c r="E524" s="357"/>
      <c r="F524" s="357"/>
      <c r="G524" s="357"/>
      <c r="H524" s="357"/>
      <c r="I524" s="357"/>
      <c r="J524" s="357"/>
      <c r="K524" s="357"/>
      <c r="L524" s="357"/>
      <c r="M524" s="357"/>
      <c r="N524" s="357"/>
      <c r="O524" s="357"/>
      <c r="P524" s="357"/>
      <c r="Q524" s="357"/>
      <c r="R524" s="357"/>
      <c r="S524" s="357"/>
      <c r="T524" s="357"/>
      <c r="U524" s="357"/>
      <c r="V524" s="357"/>
      <c r="W524" s="357"/>
      <c r="X524" s="357"/>
      <c r="Y524" s="357"/>
      <c r="Z524" s="357"/>
    </row>
    <row r="525" spans="1:26" ht="15">
      <c r="A525" s="357"/>
      <c r="B525" s="357"/>
      <c r="C525" s="357"/>
      <c r="D525" s="357"/>
      <c r="E525" s="357"/>
      <c r="F525" s="357"/>
      <c r="G525" s="357"/>
      <c r="H525" s="357"/>
      <c r="I525" s="357"/>
      <c r="J525" s="357"/>
      <c r="K525" s="357"/>
      <c r="L525" s="357"/>
      <c r="M525" s="357"/>
      <c r="N525" s="357"/>
      <c r="O525" s="357"/>
      <c r="P525" s="357"/>
      <c r="Q525" s="357"/>
      <c r="R525" s="357"/>
      <c r="S525" s="357"/>
      <c r="T525" s="357"/>
      <c r="U525" s="357"/>
      <c r="V525" s="357"/>
      <c r="W525" s="357"/>
      <c r="X525" s="357"/>
      <c r="Y525" s="357"/>
      <c r="Z525" s="357"/>
    </row>
    <row r="526" spans="1:26" ht="15">
      <c r="A526" s="357"/>
      <c r="B526" s="357"/>
      <c r="C526" s="357"/>
      <c r="D526" s="357"/>
      <c r="E526" s="357"/>
      <c r="F526" s="357"/>
      <c r="G526" s="357"/>
      <c r="H526" s="357"/>
      <c r="I526" s="357"/>
      <c r="J526" s="357"/>
      <c r="K526" s="357"/>
      <c r="L526" s="357"/>
      <c r="M526" s="357"/>
      <c r="N526" s="357"/>
      <c r="O526" s="357"/>
      <c r="P526" s="357"/>
      <c r="Q526" s="357"/>
      <c r="R526" s="357"/>
      <c r="S526" s="357"/>
      <c r="T526" s="357"/>
      <c r="U526" s="357"/>
      <c r="V526" s="357"/>
      <c r="W526" s="357"/>
      <c r="X526" s="357"/>
      <c r="Y526" s="357"/>
      <c r="Z526" s="357"/>
    </row>
    <row r="527" spans="1:26" ht="15">
      <c r="A527" s="357"/>
      <c r="B527" s="357"/>
      <c r="C527" s="357"/>
      <c r="D527" s="357"/>
      <c r="E527" s="357"/>
      <c r="F527" s="357"/>
      <c r="G527" s="357"/>
      <c r="H527" s="357"/>
      <c r="I527" s="357"/>
      <c r="J527" s="357"/>
      <c r="K527" s="357"/>
      <c r="L527" s="357"/>
      <c r="M527" s="357"/>
      <c r="N527" s="357"/>
      <c r="O527" s="357"/>
      <c r="P527" s="357"/>
      <c r="Q527" s="357"/>
      <c r="R527" s="357"/>
      <c r="S527" s="357"/>
      <c r="T527" s="357"/>
      <c r="U527" s="357"/>
      <c r="V527" s="357"/>
      <c r="W527" s="357"/>
      <c r="X527" s="357"/>
      <c r="Y527" s="357"/>
      <c r="Z527" s="357"/>
    </row>
    <row r="528" spans="1:26" ht="15">
      <c r="A528" s="357"/>
      <c r="B528" s="357"/>
      <c r="C528" s="357"/>
      <c r="D528" s="357"/>
      <c r="E528" s="357"/>
      <c r="F528" s="357"/>
      <c r="G528" s="357"/>
      <c r="H528" s="357"/>
      <c r="I528" s="357"/>
      <c r="J528" s="357"/>
      <c r="K528" s="357"/>
      <c r="L528" s="357"/>
      <c r="M528" s="357"/>
      <c r="N528" s="357"/>
      <c r="O528" s="357"/>
      <c r="P528" s="357"/>
      <c r="Q528" s="357"/>
      <c r="R528" s="357"/>
      <c r="S528" s="357"/>
      <c r="T528" s="357"/>
      <c r="U528" s="357"/>
      <c r="V528" s="357"/>
      <c r="W528" s="357"/>
      <c r="X528" s="357"/>
      <c r="Y528" s="357"/>
      <c r="Z528" s="357"/>
    </row>
    <row r="529" spans="1:26" ht="15">
      <c r="A529" s="357"/>
      <c r="B529" s="357"/>
      <c r="C529" s="357"/>
      <c r="D529" s="357"/>
      <c r="E529" s="357"/>
      <c r="F529" s="357"/>
      <c r="G529" s="357"/>
      <c r="H529" s="357"/>
      <c r="I529" s="357"/>
      <c r="J529" s="357"/>
      <c r="K529" s="357"/>
      <c r="L529" s="357"/>
      <c r="M529" s="357"/>
      <c r="N529" s="357"/>
      <c r="O529" s="357"/>
      <c r="P529" s="357"/>
      <c r="Q529" s="357"/>
      <c r="R529" s="357"/>
      <c r="S529" s="357"/>
      <c r="T529" s="357"/>
      <c r="U529" s="357"/>
      <c r="V529" s="357"/>
      <c r="W529" s="357"/>
      <c r="X529" s="357"/>
      <c r="Y529" s="357"/>
      <c r="Z529" s="357"/>
    </row>
    <row r="530" spans="1:26" ht="15">
      <c r="A530" s="357"/>
      <c r="B530" s="357"/>
      <c r="C530" s="357"/>
      <c r="D530" s="357"/>
      <c r="E530" s="357"/>
      <c r="F530" s="357"/>
      <c r="G530" s="357"/>
      <c r="H530" s="357"/>
      <c r="I530" s="357"/>
      <c r="J530" s="357"/>
      <c r="K530" s="357"/>
      <c r="L530" s="357"/>
      <c r="M530" s="357"/>
      <c r="N530" s="357"/>
      <c r="O530" s="357"/>
      <c r="P530" s="357"/>
      <c r="Q530" s="357"/>
      <c r="R530" s="357"/>
      <c r="S530" s="357"/>
      <c r="T530" s="357"/>
      <c r="U530" s="357"/>
      <c r="V530" s="357"/>
      <c r="W530" s="357"/>
      <c r="X530" s="357"/>
      <c r="Y530" s="357"/>
      <c r="Z530" s="357"/>
    </row>
    <row r="531" spans="1:26" ht="15">
      <c r="A531" s="357"/>
      <c r="B531" s="357"/>
      <c r="C531" s="357"/>
      <c r="D531" s="357"/>
      <c r="E531" s="357"/>
      <c r="F531" s="357"/>
      <c r="G531" s="357"/>
      <c r="H531" s="357"/>
      <c r="I531" s="357"/>
      <c r="J531" s="357"/>
      <c r="K531" s="357"/>
      <c r="L531" s="357"/>
      <c r="M531" s="357"/>
      <c r="N531" s="357"/>
      <c r="O531" s="357"/>
      <c r="P531" s="357"/>
      <c r="Q531" s="357"/>
      <c r="R531" s="357"/>
      <c r="S531" s="357"/>
      <c r="T531" s="357"/>
      <c r="U531" s="357"/>
      <c r="V531" s="357"/>
      <c r="W531" s="357"/>
      <c r="X531" s="357"/>
      <c r="Y531" s="357"/>
      <c r="Z531" s="357"/>
    </row>
    <row r="532" spans="1:26" ht="15">
      <c r="A532" s="357"/>
      <c r="B532" s="357"/>
      <c r="C532" s="357"/>
      <c r="D532" s="357"/>
      <c r="E532" s="357"/>
      <c r="F532" s="357"/>
      <c r="G532" s="357"/>
      <c r="H532" s="357"/>
      <c r="I532" s="357"/>
      <c r="J532" s="357"/>
      <c r="K532" s="357"/>
      <c r="L532" s="357"/>
      <c r="M532" s="357"/>
      <c r="N532" s="357"/>
      <c r="O532" s="357"/>
      <c r="P532" s="357"/>
      <c r="Q532" s="357"/>
      <c r="R532" s="357"/>
      <c r="S532" s="357"/>
      <c r="T532" s="357"/>
      <c r="U532" s="357"/>
      <c r="V532" s="357"/>
      <c r="W532" s="357"/>
      <c r="X532" s="357"/>
      <c r="Y532" s="357"/>
      <c r="Z532" s="357"/>
    </row>
    <row r="533" spans="1:26" ht="15">
      <c r="A533" s="357"/>
      <c r="B533" s="357"/>
      <c r="C533" s="357"/>
      <c r="D533" s="357"/>
      <c r="E533" s="357"/>
      <c r="F533" s="357"/>
      <c r="G533" s="357"/>
      <c r="H533" s="357"/>
      <c r="I533" s="357"/>
      <c r="J533" s="357"/>
      <c r="K533" s="357"/>
      <c r="L533" s="357"/>
      <c r="M533" s="357"/>
      <c r="N533" s="357"/>
      <c r="O533" s="357"/>
      <c r="P533" s="357"/>
      <c r="Q533" s="357"/>
      <c r="R533" s="357"/>
      <c r="S533" s="357"/>
      <c r="T533" s="357"/>
      <c r="U533" s="357"/>
      <c r="V533" s="357"/>
      <c r="W533" s="357"/>
      <c r="X533" s="357"/>
      <c r="Y533" s="357"/>
      <c r="Z533" s="357"/>
    </row>
    <row r="534" spans="1:26" ht="15">
      <c r="A534" s="357"/>
      <c r="B534" s="357"/>
      <c r="C534" s="357"/>
      <c r="D534" s="357"/>
      <c r="E534" s="357"/>
      <c r="F534" s="357"/>
      <c r="G534" s="357"/>
      <c r="H534" s="357"/>
      <c r="I534" s="357"/>
      <c r="J534" s="357"/>
      <c r="K534" s="357"/>
      <c r="L534" s="357"/>
      <c r="M534" s="357"/>
      <c r="N534" s="357"/>
      <c r="O534" s="357"/>
      <c r="P534" s="357"/>
      <c r="Q534" s="357"/>
      <c r="R534" s="357"/>
      <c r="S534" s="357"/>
      <c r="T534" s="357"/>
      <c r="U534" s="357"/>
      <c r="V534" s="357"/>
      <c r="W534" s="357"/>
      <c r="X534" s="357"/>
      <c r="Y534" s="357"/>
      <c r="Z534" s="357"/>
    </row>
    <row r="535" spans="1:26" ht="15">
      <c r="A535" s="357"/>
      <c r="B535" s="357"/>
      <c r="C535" s="357"/>
      <c r="D535" s="357"/>
      <c r="E535" s="357"/>
      <c r="F535" s="357"/>
      <c r="G535" s="357"/>
      <c r="H535" s="357"/>
      <c r="I535" s="357"/>
      <c r="J535" s="357"/>
      <c r="K535" s="357"/>
      <c r="L535" s="357"/>
      <c r="M535" s="357"/>
      <c r="N535" s="357"/>
      <c r="O535" s="357"/>
      <c r="P535" s="357"/>
      <c r="Q535" s="357"/>
      <c r="R535" s="357"/>
      <c r="S535" s="357"/>
      <c r="T535" s="357"/>
      <c r="U535" s="357"/>
      <c r="V535" s="357"/>
      <c r="W535" s="357"/>
      <c r="X535" s="357"/>
      <c r="Y535" s="357"/>
      <c r="Z535" s="357"/>
    </row>
    <row r="536" spans="1:26" ht="15">
      <c r="A536" s="357"/>
      <c r="B536" s="357"/>
      <c r="C536" s="357"/>
      <c r="D536" s="357"/>
      <c r="E536" s="357"/>
      <c r="F536" s="357"/>
      <c r="G536" s="357"/>
      <c r="H536" s="357"/>
      <c r="I536" s="357"/>
      <c r="J536" s="357"/>
      <c r="K536" s="357"/>
      <c r="L536" s="357"/>
      <c r="M536" s="357"/>
      <c r="N536" s="357"/>
      <c r="O536" s="357"/>
      <c r="P536" s="357"/>
      <c r="Q536" s="357"/>
      <c r="R536" s="357"/>
      <c r="S536" s="357"/>
      <c r="T536" s="357"/>
      <c r="U536" s="357"/>
      <c r="V536" s="357"/>
      <c r="W536" s="357"/>
      <c r="X536" s="357"/>
      <c r="Y536" s="357"/>
      <c r="Z536" s="357"/>
    </row>
    <row r="537" spans="1:26" ht="15">
      <c r="A537" s="357"/>
      <c r="B537" s="357"/>
      <c r="C537" s="357"/>
      <c r="D537" s="357"/>
      <c r="E537" s="357"/>
      <c r="F537" s="357"/>
      <c r="G537" s="357"/>
      <c r="H537" s="357"/>
      <c r="I537" s="357"/>
      <c r="J537" s="357"/>
      <c r="K537" s="357"/>
      <c r="L537" s="357"/>
      <c r="M537" s="357"/>
      <c r="N537" s="357"/>
      <c r="O537" s="357"/>
      <c r="P537" s="357"/>
      <c r="Q537" s="357"/>
      <c r="R537" s="357"/>
      <c r="S537" s="357"/>
      <c r="T537" s="357"/>
      <c r="U537" s="357"/>
      <c r="V537" s="357"/>
      <c r="W537" s="357"/>
      <c r="X537" s="357"/>
      <c r="Y537" s="357"/>
      <c r="Z537" s="357"/>
    </row>
    <row r="538" spans="1:26" ht="15">
      <c r="A538" s="357"/>
      <c r="B538" s="357"/>
      <c r="C538" s="357"/>
      <c r="D538" s="357"/>
      <c r="E538" s="357"/>
      <c r="F538" s="357"/>
      <c r="G538" s="357"/>
      <c r="H538" s="357"/>
      <c r="I538" s="357"/>
      <c r="J538" s="357"/>
      <c r="K538" s="357"/>
      <c r="L538" s="357"/>
      <c r="M538" s="357"/>
      <c r="N538" s="357"/>
      <c r="O538" s="357"/>
      <c r="P538" s="357"/>
      <c r="Q538" s="357"/>
      <c r="R538" s="357"/>
      <c r="S538" s="357"/>
      <c r="T538" s="357"/>
      <c r="U538" s="357"/>
      <c r="V538" s="357"/>
      <c r="W538" s="357"/>
      <c r="X538" s="357"/>
      <c r="Y538" s="357"/>
      <c r="Z538" s="357"/>
    </row>
    <row r="539" spans="1:26" ht="15">
      <c r="A539" s="357"/>
      <c r="B539" s="357"/>
      <c r="C539" s="357"/>
      <c r="D539" s="357"/>
      <c r="E539" s="357"/>
      <c r="F539" s="357"/>
      <c r="G539" s="357"/>
      <c r="H539" s="357"/>
      <c r="I539" s="357"/>
      <c r="J539" s="357"/>
      <c r="K539" s="357"/>
      <c r="L539" s="357"/>
      <c r="M539" s="357"/>
      <c r="N539" s="357"/>
      <c r="O539" s="357"/>
      <c r="P539" s="357"/>
      <c r="Q539" s="357"/>
      <c r="R539" s="357"/>
      <c r="S539" s="357"/>
      <c r="T539" s="357"/>
      <c r="U539" s="357"/>
      <c r="V539" s="357"/>
      <c r="W539" s="357"/>
      <c r="X539" s="357"/>
      <c r="Y539" s="357"/>
      <c r="Z539" s="357"/>
    </row>
    <row r="540" spans="1:26" ht="15">
      <c r="A540" s="357"/>
      <c r="B540" s="357"/>
      <c r="C540" s="357"/>
      <c r="D540" s="357"/>
      <c r="E540" s="357"/>
      <c r="F540" s="357"/>
      <c r="G540" s="357"/>
      <c r="H540" s="357"/>
      <c r="I540" s="357"/>
      <c r="J540" s="357"/>
      <c r="K540" s="357"/>
      <c r="L540" s="357"/>
      <c r="M540" s="357"/>
      <c r="N540" s="357"/>
      <c r="O540" s="357"/>
      <c r="P540" s="357"/>
      <c r="Q540" s="357"/>
      <c r="R540" s="357"/>
      <c r="S540" s="357"/>
      <c r="T540" s="357"/>
      <c r="U540" s="357"/>
      <c r="V540" s="357"/>
      <c r="W540" s="357"/>
      <c r="X540" s="357"/>
      <c r="Y540" s="357"/>
      <c r="Z540" s="357"/>
    </row>
    <row r="541" spans="1:26" ht="15">
      <c r="A541" s="357"/>
      <c r="B541" s="357"/>
      <c r="C541" s="357"/>
      <c r="D541" s="357"/>
      <c r="E541" s="357"/>
      <c r="F541" s="357"/>
      <c r="G541" s="357"/>
      <c r="H541" s="357"/>
      <c r="I541" s="357"/>
      <c r="J541" s="357"/>
      <c r="K541" s="357"/>
      <c r="L541" s="357"/>
      <c r="M541" s="357"/>
      <c r="N541" s="357"/>
      <c r="O541" s="357"/>
      <c r="P541" s="357"/>
      <c r="Q541" s="357"/>
      <c r="R541" s="357"/>
      <c r="S541" s="357"/>
      <c r="T541" s="357"/>
      <c r="U541" s="357"/>
      <c r="V541" s="357"/>
      <c r="W541" s="357"/>
      <c r="X541" s="357"/>
      <c r="Y541" s="357"/>
      <c r="Z541" s="357"/>
    </row>
    <row r="542" spans="1:26" ht="15">
      <c r="A542" s="357"/>
      <c r="B542" s="357"/>
      <c r="C542" s="357"/>
      <c r="D542" s="357"/>
      <c r="E542" s="357"/>
      <c r="F542" s="357"/>
      <c r="G542" s="357"/>
      <c r="H542" s="357"/>
      <c r="I542" s="357"/>
      <c r="J542" s="357"/>
      <c r="K542" s="357"/>
      <c r="L542" s="357"/>
      <c r="M542" s="357"/>
      <c r="N542" s="357"/>
      <c r="O542" s="357"/>
      <c r="P542" s="357"/>
      <c r="Q542" s="357"/>
      <c r="R542" s="357"/>
      <c r="S542" s="357"/>
      <c r="T542" s="357"/>
      <c r="U542" s="357"/>
      <c r="V542" s="357"/>
      <c r="W542" s="357"/>
      <c r="X542" s="357"/>
      <c r="Y542" s="357"/>
      <c r="Z542" s="357"/>
    </row>
    <row r="543" spans="1:26" ht="15">
      <c r="A543" s="357"/>
      <c r="B543" s="357"/>
      <c r="C543" s="357"/>
      <c r="D543" s="357"/>
      <c r="E543" s="357"/>
      <c r="F543" s="357"/>
      <c r="G543" s="357"/>
      <c r="H543" s="357"/>
      <c r="I543" s="357"/>
      <c r="J543" s="357"/>
      <c r="K543" s="357"/>
      <c r="L543" s="357"/>
      <c r="M543" s="357"/>
      <c r="N543" s="357"/>
      <c r="O543" s="357"/>
      <c r="P543" s="357"/>
      <c r="Q543" s="357"/>
      <c r="R543" s="357"/>
      <c r="S543" s="357"/>
      <c r="T543" s="357"/>
      <c r="U543" s="357"/>
      <c r="V543" s="357"/>
      <c r="W543" s="357"/>
      <c r="X543" s="357"/>
      <c r="Y543" s="357"/>
      <c r="Z543" s="357"/>
    </row>
    <row r="544" spans="1:26" ht="15">
      <c r="A544" s="357"/>
      <c r="B544" s="357"/>
      <c r="C544" s="357"/>
      <c r="D544" s="357"/>
      <c r="E544" s="357"/>
      <c r="F544" s="357"/>
      <c r="G544" s="357"/>
      <c r="H544" s="357"/>
      <c r="I544" s="357"/>
      <c r="J544" s="357"/>
      <c r="K544" s="357"/>
      <c r="L544" s="357"/>
      <c r="M544" s="357"/>
      <c r="N544" s="357"/>
      <c r="O544" s="357"/>
      <c r="P544" s="357"/>
      <c r="Q544" s="357"/>
      <c r="R544" s="357"/>
      <c r="S544" s="357"/>
      <c r="T544" s="357"/>
      <c r="U544" s="357"/>
      <c r="V544" s="357"/>
      <c r="W544" s="357"/>
      <c r="X544" s="357"/>
      <c r="Y544" s="357"/>
      <c r="Z544" s="357"/>
    </row>
    <row r="545" spans="1:26" ht="15">
      <c r="A545" s="357"/>
      <c r="B545" s="357"/>
      <c r="C545" s="357"/>
      <c r="D545" s="357"/>
      <c r="E545" s="357"/>
      <c r="F545" s="357"/>
      <c r="G545" s="357"/>
      <c r="H545" s="357"/>
      <c r="I545" s="357"/>
      <c r="J545" s="357"/>
      <c r="K545" s="357"/>
      <c r="L545" s="357"/>
      <c r="M545" s="357"/>
      <c r="N545" s="357"/>
      <c r="O545" s="357"/>
      <c r="P545" s="357"/>
      <c r="Q545" s="357"/>
      <c r="R545" s="357"/>
      <c r="S545" s="357"/>
      <c r="T545" s="357"/>
      <c r="U545" s="357"/>
      <c r="V545" s="357"/>
      <c r="W545" s="357"/>
      <c r="X545" s="357"/>
      <c r="Y545" s="357"/>
      <c r="Z545" s="357"/>
    </row>
    <row r="546" spans="1:26" ht="15">
      <c r="A546" s="357"/>
      <c r="B546" s="357"/>
      <c r="C546" s="357"/>
      <c r="D546" s="357"/>
      <c r="E546" s="357"/>
      <c r="F546" s="357"/>
      <c r="G546" s="357"/>
      <c r="H546" s="357"/>
      <c r="I546" s="357"/>
      <c r="J546" s="357"/>
      <c r="K546" s="357"/>
      <c r="L546" s="357"/>
      <c r="M546" s="357"/>
      <c r="N546" s="357"/>
      <c r="O546" s="357"/>
      <c r="P546" s="357"/>
      <c r="Q546" s="357"/>
      <c r="R546" s="357"/>
      <c r="S546" s="357"/>
      <c r="T546" s="357"/>
      <c r="U546" s="357"/>
      <c r="V546" s="357"/>
      <c r="W546" s="357"/>
      <c r="X546" s="357"/>
      <c r="Y546" s="357"/>
      <c r="Z546" s="357"/>
    </row>
    <row r="547" spans="1:26" ht="15">
      <c r="A547" s="357"/>
      <c r="B547" s="357"/>
      <c r="C547" s="357"/>
      <c r="D547" s="357"/>
      <c r="E547" s="357"/>
      <c r="F547" s="357"/>
      <c r="G547" s="357"/>
      <c r="H547" s="357"/>
      <c r="I547" s="357"/>
      <c r="J547" s="357"/>
      <c r="K547" s="357"/>
      <c r="L547" s="357"/>
      <c r="M547" s="357"/>
      <c r="N547" s="357"/>
      <c r="O547" s="357"/>
      <c r="P547" s="357"/>
      <c r="Q547" s="357"/>
      <c r="R547" s="357"/>
      <c r="S547" s="357"/>
      <c r="T547" s="357"/>
      <c r="U547" s="357"/>
      <c r="V547" s="357"/>
      <c r="W547" s="357"/>
      <c r="X547" s="357"/>
      <c r="Y547" s="357"/>
      <c r="Z547" s="357"/>
    </row>
    <row r="548" spans="1:26" ht="15">
      <c r="A548" s="357"/>
      <c r="B548" s="357"/>
      <c r="C548" s="357"/>
      <c r="D548" s="357"/>
      <c r="E548" s="357"/>
      <c r="F548" s="357"/>
      <c r="G548" s="357"/>
      <c r="H548" s="357"/>
      <c r="I548" s="357"/>
      <c r="J548" s="357"/>
      <c r="K548" s="357"/>
      <c r="L548" s="357"/>
      <c r="M548" s="357"/>
      <c r="N548" s="357"/>
      <c r="O548" s="357"/>
      <c r="P548" s="357"/>
      <c r="Q548" s="357"/>
      <c r="R548" s="357"/>
      <c r="S548" s="357"/>
      <c r="T548" s="357"/>
      <c r="U548" s="357"/>
      <c r="V548" s="357"/>
      <c r="W548" s="357"/>
      <c r="X548" s="357"/>
      <c r="Y548" s="357"/>
      <c r="Z548" s="357"/>
    </row>
    <row r="549" spans="1:26" ht="15">
      <c r="A549" s="357"/>
      <c r="B549" s="357"/>
      <c r="C549" s="357"/>
      <c r="D549" s="357"/>
      <c r="E549" s="357"/>
      <c r="F549" s="357"/>
      <c r="G549" s="357"/>
      <c r="H549" s="357"/>
      <c r="I549" s="357"/>
      <c r="J549" s="357"/>
      <c r="K549" s="357"/>
      <c r="L549" s="357"/>
      <c r="M549" s="357"/>
      <c r="N549" s="357"/>
      <c r="O549" s="357"/>
      <c r="P549" s="357"/>
      <c r="Q549" s="357"/>
      <c r="R549" s="357"/>
      <c r="S549" s="357"/>
      <c r="T549" s="357"/>
      <c r="U549" s="357"/>
      <c r="V549" s="357"/>
      <c r="W549" s="357"/>
      <c r="X549" s="357"/>
      <c r="Y549" s="357"/>
      <c r="Z549" s="357"/>
    </row>
    <row r="550" spans="1:26" ht="15">
      <c r="A550" s="357"/>
      <c r="B550" s="357"/>
      <c r="C550" s="357"/>
      <c r="D550" s="357"/>
      <c r="E550" s="357"/>
      <c r="F550" s="357"/>
      <c r="G550" s="357"/>
      <c r="H550" s="357"/>
      <c r="I550" s="357"/>
      <c r="J550" s="357"/>
      <c r="K550" s="357"/>
      <c r="L550" s="357"/>
      <c r="M550" s="357"/>
      <c r="N550" s="357"/>
      <c r="O550" s="357"/>
      <c r="P550" s="357"/>
      <c r="Q550" s="357"/>
      <c r="R550" s="357"/>
      <c r="S550" s="357"/>
      <c r="T550" s="357"/>
      <c r="U550" s="357"/>
      <c r="V550" s="357"/>
      <c r="W550" s="357"/>
      <c r="X550" s="357"/>
      <c r="Y550" s="357"/>
      <c r="Z550" s="357"/>
    </row>
    <row r="551" spans="1:26" ht="15">
      <c r="A551" s="357"/>
      <c r="B551" s="357"/>
      <c r="C551" s="357"/>
      <c r="D551" s="357"/>
      <c r="E551" s="357"/>
      <c r="F551" s="357"/>
      <c r="G551" s="357"/>
      <c r="H551" s="357"/>
      <c r="I551" s="357"/>
      <c r="J551" s="357"/>
      <c r="K551" s="357"/>
      <c r="L551" s="357"/>
      <c r="M551" s="357"/>
      <c r="N551" s="357"/>
      <c r="O551" s="357"/>
      <c r="P551" s="357"/>
      <c r="Q551" s="357"/>
      <c r="R551" s="357"/>
      <c r="S551" s="357"/>
      <c r="T551" s="357"/>
      <c r="U551" s="357"/>
      <c r="V551" s="357"/>
      <c r="W551" s="357"/>
      <c r="X551" s="357"/>
      <c r="Y551" s="357"/>
      <c r="Z551" s="357"/>
    </row>
    <row r="552" spans="1:26" ht="15">
      <c r="A552" s="357"/>
      <c r="B552" s="357"/>
      <c r="C552" s="357"/>
      <c r="D552" s="357"/>
      <c r="E552" s="357"/>
      <c r="F552" s="357"/>
      <c r="G552" s="357"/>
      <c r="H552" s="357"/>
      <c r="I552" s="357"/>
      <c r="J552" s="357"/>
      <c r="K552" s="357"/>
      <c r="L552" s="357"/>
      <c r="M552" s="357"/>
      <c r="N552" s="357"/>
      <c r="O552" s="357"/>
      <c r="P552" s="357"/>
      <c r="Q552" s="357"/>
      <c r="R552" s="357"/>
      <c r="S552" s="357"/>
      <c r="T552" s="357"/>
      <c r="U552" s="357"/>
      <c r="V552" s="357"/>
      <c r="W552" s="357"/>
      <c r="X552" s="357"/>
      <c r="Y552" s="357"/>
      <c r="Z552" s="357"/>
    </row>
    <row r="553" spans="1:26" ht="15">
      <c r="A553" s="357"/>
      <c r="B553" s="357"/>
      <c r="C553" s="357"/>
      <c r="D553" s="357"/>
      <c r="E553" s="357"/>
      <c r="F553" s="357"/>
      <c r="G553" s="357"/>
      <c r="H553" s="357"/>
      <c r="I553" s="357"/>
      <c r="J553" s="357"/>
      <c r="K553" s="357"/>
      <c r="L553" s="357"/>
      <c r="M553" s="357"/>
      <c r="N553" s="357"/>
      <c r="O553" s="357"/>
      <c r="P553" s="357"/>
      <c r="Q553" s="357"/>
      <c r="R553" s="357"/>
      <c r="S553" s="357"/>
      <c r="T553" s="357"/>
      <c r="U553" s="357"/>
      <c r="V553" s="357"/>
      <c r="W553" s="357"/>
      <c r="X553" s="357"/>
      <c r="Y553" s="357"/>
      <c r="Z553" s="357"/>
    </row>
    <row r="554" spans="1:26" ht="15">
      <c r="A554" s="357"/>
      <c r="B554" s="357"/>
      <c r="C554" s="357"/>
      <c r="D554" s="357"/>
      <c r="E554" s="357"/>
      <c r="F554" s="357"/>
      <c r="G554" s="357"/>
      <c r="H554" s="357"/>
      <c r="I554" s="357"/>
      <c r="J554" s="357"/>
      <c r="K554" s="357"/>
      <c r="L554" s="357"/>
      <c r="M554" s="357"/>
      <c r="N554" s="357"/>
      <c r="O554" s="357"/>
      <c r="P554" s="357"/>
      <c r="Q554" s="357"/>
      <c r="R554" s="357"/>
      <c r="S554" s="357"/>
      <c r="T554" s="357"/>
      <c r="U554" s="357"/>
      <c r="V554" s="357"/>
      <c r="W554" s="357"/>
      <c r="X554" s="357"/>
      <c r="Y554" s="357"/>
      <c r="Z554" s="357"/>
    </row>
    <row r="555" spans="1:26" ht="15">
      <c r="A555" s="357"/>
      <c r="B555" s="357"/>
      <c r="C555" s="357"/>
      <c r="D555" s="357"/>
      <c r="E555" s="357"/>
      <c r="F555" s="357"/>
      <c r="G555" s="357"/>
      <c r="H555" s="357"/>
      <c r="I555" s="357"/>
      <c r="J555" s="357"/>
      <c r="K555" s="357"/>
      <c r="L555" s="357"/>
      <c r="M555" s="357"/>
      <c r="N555" s="357"/>
      <c r="O555" s="357"/>
      <c r="P555" s="357"/>
      <c r="Q555" s="357"/>
      <c r="R555" s="357"/>
      <c r="S555" s="357"/>
      <c r="T555" s="357"/>
      <c r="U555" s="357"/>
      <c r="V555" s="357"/>
      <c r="W555" s="357"/>
      <c r="X555" s="357"/>
      <c r="Y555" s="357"/>
      <c r="Z555" s="357"/>
    </row>
    <row r="556" spans="1:26" ht="15">
      <c r="A556" s="357"/>
      <c r="B556" s="357"/>
      <c r="C556" s="357"/>
      <c r="D556" s="357"/>
      <c r="E556" s="357"/>
      <c r="F556" s="357"/>
      <c r="G556" s="357"/>
      <c r="H556" s="357"/>
      <c r="I556" s="357"/>
      <c r="J556" s="357"/>
      <c r="K556" s="357"/>
      <c r="L556" s="357"/>
      <c r="M556" s="357"/>
      <c r="N556" s="357"/>
      <c r="O556" s="357"/>
      <c r="P556" s="357"/>
      <c r="Q556" s="357"/>
      <c r="R556" s="357"/>
      <c r="S556" s="357"/>
      <c r="T556" s="357"/>
      <c r="U556" s="357"/>
      <c r="V556" s="357"/>
      <c r="W556" s="357"/>
      <c r="X556" s="357"/>
      <c r="Y556" s="357"/>
      <c r="Z556" s="357"/>
    </row>
    <row r="557" spans="1:26" ht="15">
      <c r="A557" s="357"/>
      <c r="B557" s="357"/>
      <c r="C557" s="357"/>
      <c r="D557" s="357"/>
      <c r="E557" s="357"/>
      <c r="F557" s="357"/>
      <c r="G557" s="357"/>
      <c r="H557" s="357"/>
      <c r="I557" s="357"/>
      <c r="J557" s="357"/>
      <c r="K557" s="357"/>
      <c r="L557" s="357"/>
      <c r="M557" s="357"/>
      <c r="N557" s="357"/>
      <c r="O557" s="357"/>
      <c r="P557" s="357"/>
      <c r="Q557" s="357"/>
      <c r="R557" s="357"/>
      <c r="S557" s="357"/>
      <c r="T557" s="357"/>
      <c r="U557" s="357"/>
      <c r="V557" s="357"/>
      <c r="W557" s="357"/>
      <c r="X557" s="357"/>
      <c r="Y557" s="357"/>
      <c r="Z557" s="357"/>
    </row>
    <row r="558" spans="1:26" ht="15">
      <c r="A558" s="357"/>
      <c r="B558" s="357"/>
      <c r="C558" s="357"/>
      <c r="D558" s="357"/>
      <c r="E558" s="357"/>
      <c r="F558" s="357"/>
      <c r="G558" s="357"/>
      <c r="H558" s="357"/>
      <c r="I558" s="357"/>
      <c r="J558" s="357"/>
      <c r="K558" s="357"/>
      <c r="L558" s="357"/>
      <c r="M558" s="357"/>
      <c r="N558" s="357"/>
      <c r="O558" s="357"/>
      <c r="P558" s="357"/>
      <c r="Q558" s="357"/>
      <c r="R558" s="357"/>
      <c r="S558" s="357"/>
      <c r="T558" s="357"/>
      <c r="U558" s="357"/>
      <c r="V558" s="357"/>
      <c r="W558" s="357"/>
      <c r="X558" s="357"/>
      <c r="Y558" s="357"/>
      <c r="Z558" s="357"/>
    </row>
    <row r="559" spans="1:26" ht="15">
      <c r="A559" s="357"/>
      <c r="B559" s="357"/>
      <c r="C559" s="357"/>
      <c r="D559" s="357"/>
      <c r="E559" s="357"/>
      <c r="F559" s="357"/>
      <c r="G559" s="357"/>
      <c r="H559" s="357"/>
      <c r="I559" s="357"/>
      <c r="J559" s="357"/>
      <c r="K559" s="357"/>
      <c r="L559" s="357"/>
      <c r="M559" s="357"/>
      <c r="N559" s="357"/>
      <c r="O559" s="357"/>
      <c r="P559" s="357"/>
      <c r="Q559" s="357"/>
      <c r="R559" s="357"/>
      <c r="S559" s="357"/>
      <c r="T559" s="357"/>
      <c r="U559" s="357"/>
      <c r="V559" s="357"/>
      <c r="W559" s="357"/>
      <c r="X559" s="357"/>
      <c r="Y559" s="357"/>
      <c r="Z559" s="357"/>
    </row>
    <row r="560" spans="1:26" ht="15">
      <c r="A560" s="357"/>
      <c r="B560" s="357"/>
      <c r="C560" s="357"/>
      <c r="D560" s="357"/>
      <c r="E560" s="357"/>
      <c r="F560" s="357"/>
      <c r="G560" s="357"/>
      <c r="H560" s="357"/>
      <c r="I560" s="357"/>
      <c r="J560" s="357"/>
      <c r="K560" s="357"/>
      <c r="L560" s="357"/>
      <c r="M560" s="357"/>
      <c r="N560" s="357"/>
      <c r="O560" s="357"/>
      <c r="P560" s="357"/>
      <c r="Q560" s="357"/>
      <c r="R560" s="357"/>
      <c r="S560" s="357"/>
      <c r="T560" s="357"/>
      <c r="U560" s="357"/>
      <c r="V560" s="357"/>
      <c r="W560" s="357"/>
      <c r="X560" s="357"/>
      <c r="Y560" s="357"/>
      <c r="Z560" s="357"/>
    </row>
    <row r="561" spans="1:26" ht="15">
      <c r="A561" s="357"/>
      <c r="B561" s="357"/>
      <c r="C561" s="357"/>
      <c r="D561" s="357"/>
      <c r="E561" s="357"/>
      <c r="F561" s="357"/>
      <c r="G561" s="357"/>
      <c r="H561" s="357"/>
      <c r="I561" s="357"/>
      <c r="J561" s="357"/>
      <c r="K561" s="357"/>
      <c r="L561" s="357"/>
      <c r="M561" s="357"/>
      <c r="N561" s="357"/>
      <c r="O561" s="357"/>
      <c r="P561" s="357"/>
      <c r="Q561" s="357"/>
      <c r="R561" s="357"/>
      <c r="S561" s="357"/>
      <c r="T561" s="357"/>
      <c r="U561" s="357"/>
      <c r="V561" s="357"/>
      <c r="W561" s="357"/>
      <c r="X561" s="357"/>
      <c r="Y561" s="357"/>
      <c r="Z561" s="357"/>
    </row>
    <row r="562" spans="1:26" ht="15">
      <c r="A562" s="357"/>
      <c r="B562" s="357"/>
      <c r="C562" s="357"/>
      <c r="D562" s="357"/>
      <c r="E562" s="357"/>
      <c r="F562" s="357"/>
      <c r="G562" s="357"/>
      <c r="H562" s="357"/>
      <c r="I562" s="357"/>
      <c r="J562" s="357"/>
      <c r="K562" s="357"/>
      <c r="L562" s="357"/>
      <c r="M562" s="357"/>
      <c r="N562" s="357"/>
      <c r="O562" s="357"/>
      <c r="P562" s="357"/>
      <c r="Q562" s="357"/>
      <c r="R562" s="357"/>
      <c r="S562" s="357"/>
      <c r="T562" s="357"/>
      <c r="U562" s="357"/>
      <c r="V562" s="357"/>
      <c r="W562" s="357"/>
      <c r="X562" s="357"/>
      <c r="Y562" s="357"/>
      <c r="Z562" s="357"/>
    </row>
    <row r="563" spans="1:26" ht="15">
      <c r="A563" s="357"/>
      <c r="B563" s="357"/>
      <c r="C563" s="357"/>
      <c r="D563" s="357"/>
      <c r="E563" s="357"/>
      <c r="F563" s="357"/>
      <c r="G563" s="357"/>
      <c r="H563" s="357"/>
      <c r="I563" s="357"/>
      <c r="J563" s="357"/>
      <c r="K563" s="357"/>
      <c r="L563" s="357"/>
      <c r="M563" s="357"/>
      <c r="N563" s="357"/>
      <c r="O563" s="357"/>
      <c r="P563" s="357"/>
      <c r="Q563" s="357"/>
      <c r="R563" s="357"/>
      <c r="S563" s="357"/>
      <c r="T563" s="357"/>
      <c r="U563" s="357"/>
      <c r="V563" s="357"/>
      <c r="W563" s="357"/>
      <c r="X563" s="357"/>
      <c r="Y563" s="357"/>
      <c r="Z563" s="357"/>
    </row>
    <row r="564" spans="1:26" ht="15">
      <c r="A564" s="357"/>
      <c r="B564" s="357"/>
      <c r="C564" s="357"/>
      <c r="D564" s="357"/>
      <c r="E564" s="357"/>
      <c r="F564" s="357"/>
      <c r="G564" s="357"/>
      <c r="H564" s="357"/>
      <c r="I564" s="357"/>
      <c r="J564" s="357"/>
      <c r="K564" s="357"/>
      <c r="L564" s="357"/>
      <c r="M564" s="357"/>
      <c r="N564" s="357"/>
      <c r="O564" s="357"/>
      <c r="P564" s="357"/>
      <c r="Q564" s="357"/>
      <c r="R564" s="357"/>
      <c r="S564" s="357"/>
      <c r="T564" s="357"/>
      <c r="U564" s="357"/>
      <c r="V564" s="357"/>
      <c r="W564" s="357"/>
      <c r="X564" s="357"/>
      <c r="Y564" s="357"/>
      <c r="Z564" s="357"/>
    </row>
    <row r="565" spans="1:26" ht="15">
      <c r="A565" s="357"/>
      <c r="B565" s="357"/>
      <c r="C565" s="357"/>
      <c r="D565" s="357"/>
      <c r="E565" s="357"/>
      <c r="F565" s="357"/>
      <c r="G565" s="357"/>
      <c r="H565" s="357"/>
      <c r="I565" s="357"/>
      <c r="J565" s="357"/>
      <c r="K565" s="357"/>
      <c r="L565" s="357"/>
      <c r="M565" s="357"/>
      <c r="N565" s="357"/>
      <c r="O565" s="357"/>
      <c r="P565" s="357"/>
      <c r="Q565" s="357"/>
      <c r="R565" s="357"/>
      <c r="S565" s="357"/>
      <c r="T565" s="357"/>
      <c r="U565" s="357"/>
      <c r="V565" s="357"/>
      <c r="W565" s="357"/>
      <c r="X565" s="357"/>
      <c r="Y565" s="357"/>
      <c r="Z565" s="357"/>
    </row>
    <row r="566" spans="1:26" ht="15">
      <c r="A566" s="357"/>
      <c r="B566" s="357"/>
      <c r="C566" s="357"/>
      <c r="D566" s="357"/>
      <c r="E566" s="357"/>
      <c r="F566" s="357"/>
      <c r="G566" s="357"/>
      <c r="H566" s="357"/>
      <c r="I566" s="357"/>
      <c r="J566" s="357"/>
      <c r="K566" s="357"/>
      <c r="L566" s="357"/>
      <c r="M566" s="357"/>
      <c r="N566" s="357"/>
      <c r="O566" s="357"/>
      <c r="P566" s="357"/>
      <c r="Q566" s="357"/>
      <c r="R566" s="357"/>
      <c r="S566" s="357"/>
      <c r="T566" s="357"/>
      <c r="U566" s="357"/>
      <c r="V566" s="357"/>
      <c r="W566" s="357"/>
      <c r="X566" s="357"/>
      <c r="Y566" s="357"/>
      <c r="Z566" s="357"/>
    </row>
    <row r="567" spans="1:26" ht="15">
      <c r="A567" s="357"/>
      <c r="B567" s="357"/>
      <c r="C567" s="357"/>
      <c r="D567" s="357"/>
      <c r="E567" s="357"/>
      <c r="F567" s="357"/>
      <c r="G567" s="357"/>
      <c r="H567" s="357"/>
      <c r="I567" s="357"/>
      <c r="J567" s="357"/>
      <c r="K567" s="357"/>
      <c r="L567" s="357"/>
      <c r="M567" s="357"/>
      <c r="N567" s="357"/>
      <c r="O567" s="357"/>
      <c r="P567" s="357"/>
      <c r="Q567" s="357"/>
      <c r="R567" s="357"/>
      <c r="S567" s="357"/>
      <c r="T567" s="357"/>
      <c r="U567" s="357"/>
      <c r="V567" s="357"/>
      <c r="W567" s="357"/>
      <c r="X567" s="357"/>
      <c r="Y567" s="357"/>
      <c r="Z567" s="357"/>
    </row>
    <row r="568" spans="1:26" ht="15">
      <c r="A568" s="357"/>
      <c r="B568" s="357"/>
      <c r="C568" s="357"/>
      <c r="D568" s="357"/>
      <c r="E568" s="357"/>
      <c r="F568" s="357"/>
      <c r="G568" s="357"/>
      <c r="H568" s="357"/>
      <c r="I568" s="357"/>
      <c r="J568" s="357"/>
      <c r="K568" s="357"/>
      <c r="L568" s="357"/>
      <c r="M568" s="357"/>
      <c r="N568" s="357"/>
      <c r="O568" s="357"/>
      <c r="P568" s="357"/>
      <c r="Q568" s="357"/>
      <c r="R568" s="357"/>
      <c r="S568" s="357"/>
      <c r="T568" s="357"/>
      <c r="U568" s="357"/>
      <c r="V568" s="357"/>
      <c r="W568" s="357"/>
      <c r="X568" s="357"/>
      <c r="Y568" s="357"/>
      <c r="Z568" s="357"/>
    </row>
    <row r="569" spans="1:26" ht="15">
      <c r="A569" s="357"/>
      <c r="B569" s="357"/>
      <c r="C569" s="357"/>
      <c r="D569" s="357"/>
      <c r="E569" s="357"/>
      <c r="F569" s="357"/>
      <c r="G569" s="357"/>
      <c r="H569" s="357"/>
      <c r="I569" s="357"/>
      <c r="J569" s="357"/>
      <c r="K569" s="357"/>
      <c r="L569" s="357"/>
      <c r="M569" s="357"/>
      <c r="N569" s="357"/>
      <c r="O569" s="357"/>
      <c r="P569" s="357"/>
      <c r="Q569" s="357"/>
      <c r="R569" s="357"/>
      <c r="S569" s="357"/>
      <c r="T569" s="357"/>
      <c r="U569" s="357"/>
      <c r="V569" s="357"/>
      <c r="W569" s="357"/>
      <c r="X569" s="357"/>
      <c r="Y569" s="357"/>
      <c r="Z569" s="357"/>
    </row>
    <row r="570" spans="1:26" ht="15">
      <c r="A570" s="357"/>
      <c r="B570" s="357"/>
      <c r="C570" s="357"/>
      <c r="D570" s="357"/>
      <c r="E570" s="357"/>
      <c r="F570" s="357"/>
      <c r="G570" s="357"/>
      <c r="H570" s="357"/>
      <c r="I570" s="357"/>
      <c r="J570" s="357"/>
      <c r="K570" s="357"/>
      <c r="L570" s="357"/>
      <c r="M570" s="357"/>
      <c r="N570" s="357"/>
      <c r="O570" s="357"/>
      <c r="P570" s="357"/>
      <c r="Q570" s="357"/>
      <c r="R570" s="357"/>
      <c r="S570" s="357"/>
      <c r="T570" s="357"/>
      <c r="U570" s="357"/>
      <c r="V570" s="357"/>
      <c r="W570" s="357"/>
      <c r="X570" s="357"/>
      <c r="Y570" s="357"/>
      <c r="Z570" s="357"/>
    </row>
    <row r="571" spans="1:26" ht="15">
      <c r="A571" s="357"/>
      <c r="B571" s="357"/>
      <c r="C571" s="357"/>
      <c r="D571" s="357"/>
      <c r="E571" s="357"/>
      <c r="F571" s="357"/>
      <c r="G571" s="357"/>
      <c r="H571" s="357"/>
      <c r="I571" s="357"/>
      <c r="J571" s="357"/>
      <c r="K571" s="357"/>
      <c r="L571" s="357"/>
      <c r="M571" s="357"/>
      <c r="N571" s="357"/>
      <c r="O571" s="357"/>
      <c r="P571" s="357"/>
      <c r="Q571" s="357"/>
      <c r="R571" s="357"/>
      <c r="S571" s="357"/>
      <c r="T571" s="357"/>
      <c r="U571" s="357"/>
      <c r="V571" s="357"/>
      <c r="W571" s="357"/>
      <c r="X571" s="357"/>
      <c r="Y571" s="357"/>
      <c r="Z571" s="357"/>
    </row>
    <row r="572" spans="1:26" ht="15">
      <c r="A572" s="357"/>
      <c r="B572" s="357"/>
      <c r="C572" s="357"/>
      <c r="D572" s="357"/>
      <c r="E572" s="357"/>
      <c r="F572" s="357"/>
      <c r="G572" s="357"/>
      <c r="H572" s="357"/>
      <c r="I572" s="357"/>
      <c r="J572" s="357"/>
      <c r="K572" s="357"/>
      <c r="L572" s="357"/>
      <c r="M572" s="357"/>
      <c r="N572" s="357"/>
      <c r="O572" s="357"/>
      <c r="P572" s="357"/>
      <c r="Q572" s="357"/>
      <c r="R572" s="357"/>
      <c r="S572" s="357"/>
      <c r="T572" s="357"/>
      <c r="U572" s="357"/>
      <c r="V572" s="357"/>
      <c r="W572" s="357"/>
      <c r="X572" s="357"/>
      <c r="Y572" s="357"/>
      <c r="Z572" s="357"/>
    </row>
    <row r="573" spans="1:26" ht="15">
      <c r="A573" s="357"/>
      <c r="B573" s="357"/>
      <c r="C573" s="357"/>
      <c r="D573" s="357"/>
      <c r="E573" s="357"/>
      <c r="F573" s="357"/>
      <c r="G573" s="357"/>
      <c r="H573" s="357"/>
      <c r="I573" s="357"/>
      <c r="J573" s="357"/>
      <c r="K573" s="357"/>
      <c r="L573" s="357"/>
      <c r="M573" s="357"/>
      <c r="N573" s="357"/>
      <c r="O573" s="357"/>
      <c r="P573" s="357"/>
      <c r="Q573" s="357"/>
      <c r="R573" s="357"/>
      <c r="S573" s="357"/>
      <c r="T573" s="357"/>
      <c r="U573" s="357"/>
      <c r="V573" s="357"/>
      <c r="W573" s="357"/>
      <c r="X573" s="357"/>
      <c r="Y573" s="357"/>
      <c r="Z573" s="357"/>
    </row>
    <row r="574" spans="1:26" ht="15">
      <c r="A574" s="357"/>
      <c r="B574" s="357"/>
      <c r="C574" s="357"/>
      <c r="D574" s="357"/>
      <c r="E574" s="357"/>
      <c r="F574" s="357"/>
      <c r="G574" s="357"/>
      <c r="H574" s="357"/>
      <c r="I574" s="357"/>
      <c r="J574" s="357"/>
      <c r="K574" s="357"/>
      <c r="L574" s="357"/>
      <c r="M574" s="357"/>
      <c r="N574" s="357"/>
      <c r="O574" s="357"/>
      <c r="P574" s="357"/>
      <c r="Q574" s="357"/>
      <c r="R574" s="357"/>
      <c r="S574" s="357"/>
      <c r="T574" s="357"/>
      <c r="U574" s="357"/>
      <c r="V574" s="357"/>
      <c r="W574" s="357"/>
      <c r="X574" s="357"/>
      <c r="Y574" s="357"/>
      <c r="Z574" s="357"/>
    </row>
    <row r="575" spans="1:26" ht="15">
      <c r="A575" s="357"/>
      <c r="B575" s="357"/>
      <c r="C575" s="357"/>
      <c r="D575" s="357"/>
      <c r="E575" s="357"/>
      <c r="F575" s="357"/>
      <c r="G575" s="357"/>
      <c r="H575" s="357"/>
      <c r="I575" s="357"/>
      <c r="J575" s="357"/>
      <c r="K575" s="357"/>
      <c r="L575" s="357"/>
      <c r="M575" s="357"/>
      <c r="N575" s="357"/>
      <c r="O575" s="357"/>
      <c r="P575" s="357"/>
      <c r="Q575" s="357"/>
      <c r="R575" s="357"/>
      <c r="S575" s="357"/>
      <c r="T575" s="357"/>
      <c r="U575" s="357"/>
      <c r="V575" s="357"/>
      <c r="W575" s="357"/>
      <c r="X575" s="357"/>
      <c r="Y575" s="357"/>
      <c r="Z575" s="357"/>
    </row>
    <row r="576" spans="1:26" ht="15">
      <c r="A576" s="357"/>
      <c r="B576" s="357"/>
      <c r="C576" s="357"/>
      <c r="D576" s="357"/>
      <c r="E576" s="357"/>
      <c r="F576" s="357"/>
      <c r="G576" s="357"/>
      <c r="H576" s="357"/>
      <c r="I576" s="357"/>
      <c r="J576" s="357"/>
      <c r="K576" s="357"/>
      <c r="L576" s="357"/>
      <c r="M576" s="357"/>
      <c r="N576" s="357"/>
      <c r="O576" s="357"/>
      <c r="P576" s="357"/>
      <c r="Q576" s="357"/>
      <c r="R576" s="357"/>
      <c r="S576" s="357"/>
      <c r="T576" s="357"/>
      <c r="U576" s="357"/>
      <c r="V576" s="357"/>
      <c r="W576" s="357"/>
      <c r="X576" s="357"/>
      <c r="Y576" s="357"/>
      <c r="Z576" s="357"/>
    </row>
    <row r="577" spans="1:26" ht="15">
      <c r="A577" s="357"/>
      <c r="B577" s="357"/>
      <c r="C577" s="357"/>
      <c r="D577" s="357"/>
      <c r="E577" s="357"/>
      <c r="F577" s="357"/>
      <c r="G577" s="357"/>
      <c r="H577" s="357"/>
      <c r="I577" s="357"/>
      <c r="J577" s="357"/>
      <c r="K577" s="357"/>
      <c r="L577" s="357"/>
      <c r="M577" s="357"/>
      <c r="N577" s="357"/>
      <c r="O577" s="357"/>
      <c r="P577" s="357"/>
      <c r="Q577" s="357"/>
      <c r="R577" s="357"/>
      <c r="S577" s="357"/>
      <c r="T577" s="357"/>
      <c r="U577" s="357"/>
      <c r="V577" s="357"/>
      <c r="W577" s="357"/>
      <c r="X577" s="357"/>
      <c r="Y577" s="357"/>
      <c r="Z577" s="357"/>
    </row>
    <row r="578" spans="1:26" ht="15">
      <c r="A578" s="357"/>
      <c r="B578" s="357"/>
      <c r="C578" s="357"/>
      <c r="D578" s="357"/>
      <c r="E578" s="357"/>
      <c r="F578" s="357"/>
      <c r="G578" s="357"/>
      <c r="H578" s="357"/>
      <c r="I578" s="357"/>
      <c r="J578" s="357"/>
      <c r="K578" s="357"/>
      <c r="L578" s="357"/>
      <c r="M578" s="357"/>
      <c r="N578" s="357"/>
      <c r="O578" s="357"/>
      <c r="P578" s="357"/>
      <c r="Q578" s="357"/>
      <c r="R578" s="357"/>
      <c r="S578" s="357"/>
      <c r="T578" s="357"/>
      <c r="U578" s="357"/>
      <c r="V578" s="357"/>
      <c r="W578" s="357"/>
      <c r="X578" s="357"/>
      <c r="Y578" s="357"/>
      <c r="Z578" s="357"/>
    </row>
    <row r="579" spans="1:26" ht="15">
      <c r="A579" s="357"/>
      <c r="B579" s="357"/>
      <c r="C579" s="357"/>
      <c r="D579" s="357"/>
      <c r="E579" s="357"/>
      <c r="F579" s="357"/>
      <c r="G579" s="357"/>
      <c r="H579" s="357"/>
      <c r="I579" s="357"/>
      <c r="J579" s="357"/>
      <c r="K579" s="357"/>
      <c r="L579" s="357"/>
      <c r="M579" s="357"/>
      <c r="N579" s="357"/>
      <c r="O579" s="357"/>
      <c r="P579" s="357"/>
      <c r="Q579" s="357"/>
      <c r="R579" s="357"/>
      <c r="S579" s="357"/>
      <c r="T579" s="357"/>
      <c r="U579" s="357"/>
      <c r="V579" s="357"/>
      <c r="W579" s="357"/>
      <c r="X579" s="357"/>
      <c r="Y579" s="357"/>
      <c r="Z579" s="357"/>
    </row>
    <row r="580" spans="1:26" ht="15">
      <c r="A580" s="357"/>
      <c r="B580" s="357"/>
      <c r="C580" s="357"/>
      <c r="D580" s="357"/>
      <c r="E580" s="357"/>
      <c r="F580" s="357"/>
      <c r="G580" s="357"/>
      <c r="H580" s="357"/>
      <c r="I580" s="357"/>
      <c r="J580" s="357"/>
      <c r="K580" s="357"/>
      <c r="L580" s="357"/>
      <c r="M580" s="357"/>
      <c r="N580" s="357"/>
      <c r="O580" s="357"/>
      <c r="P580" s="357"/>
      <c r="Q580" s="357"/>
      <c r="R580" s="357"/>
      <c r="S580" s="357"/>
      <c r="T580" s="357"/>
      <c r="U580" s="357"/>
      <c r="V580" s="357"/>
      <c r="W580" s="357"/>
      <c r="X580" s="357"/>
      <c r="Y580" s="357"/>
      <c r="Z580" s="357"/>
    </row>
    <row r="581" spans="1:26" ht="15">
      <c r="A581" s="357"/>
      <c r="B581" s="357"/>
      <c r="C581" s="357"/>
      <c r="D581" s="357"/>
      <c r="E581" s="357"/>
      <c r="F581" s="357"/>
      <c r="G581" s="357"/>
      <c r="H581" s="357"/>
      <c r="I581" s="357"/>
      <c r="J581" s="357"/>
      <c r="K581" s="357"/>
      <c r="L581" s="357"/>
      <c r="M581" s="357"/>
      <c r="N581" s="357"/>
      <c r="O581" s="357"/>
      <c r="P581" s="357"/>
      <c r="Q581" s="357"/>
      <c r="R581" s="357"/>
      <c r="S581" s="357"/>
      <c r="T581" s="357"/>
      <c r="U581" s="357"/>
      <c r="V581" s="357"/>
      <c r="W581" s="357"/>
      <c r="X581" s="357"/>
      <c r="Y581" s="357"/>
      <c r="Z581" s="357"/>
    </row>
    <row r="582" spans="1:26" ht="15">
      <c r="A582" s="357"/>
      <c r="B582" s="357"/>
      <c r="C582" s="357"/>
      <c r="D582" s="357"/>
      <c r="E582" s="357"/>
      <c r="F582" s="357"/>
      <c r="G582" s="357"/>
      <c r="H582" s="357"/>
      <c r="I582" s="357"/>
      <c r="J582" s="357"/>
      <c r="K582" s="357"/>
      <c r="L582" s="357"/>
      <c r="M582" s="357"/>
      <c r="N582" s="357"/>
      <c r="O582" s="357"/>
      <c r="P582" s="357"/>
      <c r="Q582" s="357"/>
      <c r="R582" s="357"/>
      <c r="S582" s="357"/>
      <c r="T582" s="357"/>
      <c r="U582" s="357"/>
      <c r="V582" s="357"/>
      <c r="W582" s="357"/>
      <c r="X582" s="357"/>
      <c r="Y582" s="357"/>
      <c r="Z582" s="357"/>
    </row>
    <row r="583" spans="1:26" ht="15">
      <c r="A583" s="357"/>
      <c r="B583" s="357"/>
      <c r="C583" s="357"/>
      <c r="D583" s="357"/>
      <c r="E583" s="357"/>
      <c r="F583" s="357"/>
      <c r="G583" s="357"/>
      <c r="H583" s="357"/>
      <c r="I583" s="357"/>
      <c r="J583" s="357"/>
      <c r="K583" s="357"/>
      <c r="L583" s="357"/>
      <c r="M583" s="357"/>
      <c r="N583" s="357"/>
      <c r="O583" s="357"/>
      <c r="P583" s="357"/>
      <c r="Q583" s="357"/>
      <c r="R583" s="357"/>
      <c r="S583" s="357"/>
      <c r="T583" s="357"/>
      <c r="U583" s="357"/>
      <c r="V583" s="357"/>
      <c r="W583" s="357"/>
      <c r="X583" s="357"/>
      <c r="Y583" s="357"/>
      <c r="Z583" s="357"/>
    </row>
    <row r="584" spans="1:26" ht="15">
      <c r="A584" s="357"/>
      <c r="B584" s="357"/>
      <c r="C584" s="357"/>
      <c r="D584" s="357"/>
      <c r="E584" s="357"/>
      <c r="F584" s="357"/>
      <c r="G584" s="357"/>
      <c r="H584" s="357"/>
      <c r="I584" s="357"/>
      <c r="J584" s="357"/>
      <c r="K584" s="357"/>
      <c r="L584" s="357"/>
      <c r="M584" s="357"/>
      <c r="N584" s="357"/>
      <c r="O584" s="357"/>
      <c r="P584" s="357"/>
      <c r="Q584" s="357"/>
      <c r="R584" s="357"/>
      <c r="S584" s="357"/>
      <c r="T584" s="357"/>
      <c r="U584" s="357"/>
      <c r="V584" s="357"/>
      <c r="W584" s="357"/>
      <c r="X584" s="357"/>
      <c r="Y584" s="357"/>
      <c r="Z584" s="357"/>
    </row>
    <row r="585" spans="1:26" ht="15">
      <c r="A585" s="357"/>
      <c r="B585" s="357"/>
      <c r="C585" s="357"/>
      <c r="D585" s="357"/>
      <c r="E585" s="357"/>
      <c r="F585" s="357"/>
      <c r="G585" s="357"/>
      <c r="H585" s="357"/>
      <c r="I585" s="357"/>
      <c r="J585" s="357"/>
      <c r="K585" s="357"/>
      <c r="L585" s="357"/>
      <c r="M585" s="357"/>
      <c r="N585" s="357"/>
      <c r="O585" s="357"/>
      <c r="P585" s="357"/>
      <c r="Q585" s="357"/>
      <c r="R585" s="357"/>
      <c r="S585" s="357"/>
      <c r="T585" s="357"/>
      <c r="U585" s="357"/>
      <c r="V585" s="357"/>
      <c r="W585" s="357"/>
      <c r="X585" s="357"/>
      <c r="Y585" s="357"/>
      <c r="Z585" s="357"/>
    </row>
    <row r="586" spans="1:26" ht="15">
      <c r="A586" s="357"/>
      <c r="B586" s="357"/>
      <c r="C586" s="357"/>
      <c r="D586" s="357"/>
      <c r="E586" s="357"/>
      <c r="F586" s="357"/>
      <c r="G586" s="357"/>
      <c r="H586" s="357"/>
      <c r="I586" s="357"/>
      <c r="J586" s="357"/>
      <c r="K586" s="357"/>
      <c r="L586" s="357"/>
      <c r="M586" s="357"/>
      <c r="N586" s="357"/>
      <c r="O586" s="357"/>
      <c r="P586" s="357"/>
      <c r="Q586" s="357"/>
      <c r="R586" s="357"/>
      <c r="S586" s="357"/>
      <c r="T586" s="357"/>
      <c r="U586" s="357"/>
      <c r="V586" s="357"/>
      <c r="W586" s="357"/>
      <c r="X586" s="357"/>
      <c r="Y586" s="357"/>
      <c r="Z586" s="357"/>
    </row>
    <row r="587" spans="1:26" ht="15">
      <c r="A587" s="357"/>
      <c r="B587" s="357"/>
      <c r="C587" s="357"/>
      <c r="D587" s="357"/>
      <c r="E587" s="357"/>
      <c r="F587" s="357"/>
      <c r="G587" s="357"/>
      <c r="H587" s="357"/>
      <c r="I587" s="357"/>
      <c r="J587" s="357"/>
      <c r="K587" s="357"/>
      <c r="L587" s="357"/>
      <c r="M587" s="357"/>
      <c r="N587" s="357"/>
      <c r="O587" s="357"/>
      <c r="P587" s="357"/>
      <c r="Q587" s="357"/>
      <c r="R587" s="357"/>
      <c r="S587" s="357"/>
      <c r="T587" s="357"/>
      <c r="U587" s="357"/>
      <c r="V587" s="357"/>
      <c r="W587" s="357"/>
      <c r="X587" s="357"/>
      <c r="Y587" s="357"/>
      <c r="Z587" s="357"/>
    </row>
    <row r="588" spans="1:26" ht="15">
      <c r="A588" s="357"/>
      <c r="B588" s="357"/>
      <c r="C588" s="357"/>
      <c r="D588" s="357"/>
      <c r="E588" s="357"/>
      <c r="F588" s="357"/>
      <c r="G588" s="357"/>
      <c r="H588" s="357"/>
      <c r="I588" s="357"/>
      <c r="J588" s="357"/>
      <c r="K588" s="357"/>
      <c r="L588" s="357"/>
      <c r="M588" s="357"/>
      <c r="N588" s="357"/>
      <c r="O588" s="357"/>
      <c r="P588" s="357"/>
      <c r="Q588" s="357"/>
      <c r="R588" s="357"/>
      <c r="S588" s="357"/>
      <c r="T588" s="357"/>
      <c r="U588" s="357"/>
      <c r="V588" s="357"/>
      <c r="W588" s="357"/>
      <c r="X588" s="357"/>
      <c r="Y588" s="357"/>
      <c r="Z588" s="357"/>
    </row>
    <row r="589" spans="1:26" ht="15">
      <c r="A589" s="357"/>
      <c r="B589" s="357"/>
      <c r="C589" s="357"/>
      <c r="D589" s="357"/>
      <c r="E589" s="357"/>
      <c r="F589" s="357"/>
      <c r="G589" s="357"/>
      <c r="H589" s="357"/>
      <c r="I589" s="357"/>
      <c r="J589" s="357"/>
      <c r="K589" s="357"/>
      <c r="L589" s="357"/>
      <c r="M589" s="357"/>
      <c r="N589" s="357"/>
      <c r="O589" s="357"/>
      <c r="P589" s="357"/>
      <c r="Q589" s="357"/>
      <c r="R589" s="357"/>
      <c r="S589" s="357"/>
      <c r="T589" s="357"/>
      <c r="U589" s="357"/>
      <c r="V589" s="357"/>
      <c r="W589" s="357"/>
      <c r="X589" s="357"/>
      <c r="Y589" s="357"/>
      <c r="Z589" s="357"/>
    </row>
    <row r="590" spans="1:26" ht="15">
      <c r="A590" s="357"/>
      <c r="B590" s="357"/>
      <c r="C590" s="357"/>
      <c r="D590" s="357"/>
      <c r="E590" s="357"/>
      <c r="F590" s="357"/>
      <c r="G590" s="357"/>
      <c r="H590" s="357"/>
      <c r="I590" s="357"/>
      <c r="J590" s="357"/>
      <c r="K590" s="357"/>
      <c r="L590" s="357"/>
      <c r="M590" s="357"/>
      <c r="N590" s="357"/>
      <c r="O590" s="357"/>
      <c r="P590" s="357"/>
      <c r="Q590" s="357"/>
      <c r="R590" s="357"/>
      <c r="S590" s="357"/>
      <c r="T590" s="357"/>
      <c r="U590" s="357"/>
      <c r="V590" s="357"/>
      <c r="W590" s="357"/>
      <c r="X590" s="357"/>
      <c r="Y590" s="357"/>
      <c r="Z590" s="357"/>
    </row>
    <row r="591" spans="1:26" ht="15">
      <c r="A591" s="357"/>
      <c r="B591" s="357"/>
      <c r="C591" s="357"/>
      <c r="D591" s="357"/>
      <c r="E591" s="357"/>
      <c r="F591" s="357"/>
      <c r="G591" s="357"/>
      <c r="H591" s="357"/>
      <c r="I591" s="357"/>
      <c r="J591" s="357"/>
      <c r="K591" s="357"/>
      <c r="L591" s="357"/>
      <c r="M591" s="357"/>
      <c r="N591" s="357"/>
      <c r="O591" s="357"/>
      <c r="P591" s="357"/>
      <c r="Q591" s="357"/>
      <c r="R591" s="357"/>
      <c r="S591" s="357"/>
      <c r="T591" s="357"/>
      <c r="U591" s="357"/>
      <c r="V591" s="357"/>
      <c r="W591" s="357"/>
      <c r="X591" s="357"/>
      <c r="Y591" s="357"/>
      <c r="Z591" s="357"/>
    </row>
    <row r="592" spans="1:26" ht="15">
      <c r="A592" s="357"/>
      <c r="B592" s="357"/>
      <c r="C592" s="357"/>
      <c r="D592" s="357"/>
      <c r="E592" s="357"/>
      <c r="F592" s="357"/>
      <c r="G592" s="357"/>
      <c r="H592" s="357"/>
      <c r="I592" s="357"/>
      <c r="J592" s="357"/>
      <c r="K592" s="357"/>
      <c r="L592" s="357"/>
      <c r="M592" s="357"/>
      <c r="N592" s="357"/>
      <c r="O592" s="357"/>
      <c r="P592" s="357"/>
      <c r="Q592" s="357"/>
      <c r="R592" s="357"/>
      <c r="S592" s="357"/>
      <c r="T592" s="357"/>
      <c r="U592" s="357"/>
      <c r="V592" s="357"/>
      <c r="W592" s="357"/>
      <c r="X592" s="357"/>
      <c r="Y592" s="357"/>
      <c r="Z592" s="357"/>
    </row>
    <row r="593" spans="1:26" ht="15">
      <c r="A593" s="357"/>
      <c r="B593" s="357"/>
      <c r="C593" s="357"/>
      <c r="D593" s="357"/>
      <c r="E593" s="357"/>
      <c r="F593" s="357"/>
      <c r="G593" s="357"/>
      <c r="H593" s="357"/>
      <c r="I593" s="357"/>
      <c r="J593" s="357"/>
      <c r="K593" s="357"/>
      <c r="L593" s="357"/>
      <c r="M593" s="357"/>
      <c r="N593" s="357"/>
      <c r="O593" s="357"/>
      <c r="P593" s="357"/>
      <c r="Q593" s="357"/>
      <c r="R593" s="357"/>
      <c r="S593" s="357"/>
      <c r="T593" s="357"/>
      <c r="U593" s="357"/>
      <c r="V593" s="357"/>
      <c r="W593" s="357"/>
      <c r="X593" s="357"/>
      <c r="Y593" s="357"/>
      <c r="Z593" s="357"/>
    </row>
    <row r="594" spans="1:26" ht="15">
      <c r="A594" s="357"/>
      <c r="B594" s="357"/>
      <c r="C594" s="357"/>
      <c r="D594" s="357"/>
      <c r="E594" s="357"/>
      <c r="F594" s="357"/>
      <c r="G594" s="357"/>
      <c r="H594" s="357"/>
      <c r="I594" s="357"/>
      <c r="J594" s="357"/>
      <c r="K594" s="357"/>
      <c r="L594" s="357"/>
      <c r="M594" s="357"/>
      <c r="N594" s="357"/>
      <c r="O594" s="357"/>
      <c r="P594" s="357"/>
      <c r="Q594" s="357"/>
      <c r="R594" s="357"/>
      <c r="S594" s="357"/>
      <c r="T594" s="357"/>
      <c r="U594" s="357"/>
      <c r="V594" s="357"/>
      <c r="W594" s="357"/>
      <c r="X594" s="357"/>
      <c r="Y594" s="357"/>
      <c r="Z594" s="357"/>
    </row>
    <row r="595" spans="1:26" ht="15">
      <c r="A595" s="357"/>
      <c r="B595" s="357"/>
      <c r="C595" s="357"/>
      <c r="D595" s="357"/>
      <c r="E595" s="357"/>
      <c r="F595" s="357"/>
      <c r="G595" s="357"/>
      <c r="H595" s="357"/>
      <c r="I595" s="357"/>
      <c r="J595" s="357"/>
      <c r="K595" s="357"/>
      <c r="L595" s="357"/>
      <c r="M595" s="357"/>
      <c r="N595" s="357"/>
      <c r="O595" s="357"/>
      <c r="P595" s="357"/>
      <c r="Q595" s="357"/>
      <c r="R595" s="357"/>
      <c r="S595" s="357"/>
      <c r="T595" s="357"/>
      <c r="U595" s="357"/>
      <c r="V595" s="357"/>
      <c r="W595" s="357"/>
      <c r="X595" s="357"/>
      <c r="Y595" s="357"/>
      <c r="Z595" s="357"/>
    </row>
    <row r="596" spans="1:26" ht="15">
      <c r="A596" s="357"/>
      <c r="B596" s="357"/>
      <c r="C596" s="357"/>
      <c r="D596" s="357"/>
      <c r="E596" s="357"/>
      <c r="F596" s="357"/>
      <c r="G596" s="357"/>
      <c r="H596" s="357"/>
      <c r="I596" s="357"/>
      <c r="J596" s="357"/>
      <c r="K596" s="357"/>
      <c r="L596" s="357"/>
      <c r="M596" s="357"/>
      <c r="N596" s="357"/>
      <c r="O596" s="357"/>
      <c r="P596" s="357"/>
      <c r="Q596" s="357"/>
      <c r="R596" s="357"/>
      <c r="S596" s="357"/>
      <c r="T596" s="357"/>
      <c r="U596" s="357"/>
      <c r="V596" s="357"/>
      <c r="W596" s="357"/>
      <c r="X596" s="357"/>
      <c r="Y596" s="357"/>
      <c r="Z596" s="357"/>
    </row>
    <row r="597" spans="1:26" ht="15">
      <c r="A597" s="357"/>
      <c r="B597" s="357"/>
      <c r="C597" s="357"/>
      <c r="D597" s="357"/>
      <c r="E597" s="357"/>
      <c r="F597" s="357"/>
      <c r="G597" s="357"/>
      <c r="H597" s="357"/>
      <c r="I597" s="357"/>
      <c r="J597" s="357"/>
      <c r="K597" s="357"/>
      <c r="L597" s="357"/>
      <c r="M597" s="357"/>
      <c r="N597" s="357"/>
      <c r="O597" s="357"/>
      <c r="P597" s="357"/>
      <c r="Q597" s="357"/>
      <c r="R597" s="357"/>
      <c r="S597" s="357"/>
      <c r="T597" s="357"/>
      <c r="U597" s="357"/>
      <c r="V597" s="357"/>
      <c r="W597" s="357"/>
      <c r="X597" s="357"/>
      <c r="Y597" s="357"/>
      <c r="Z597" s="357"/>
    </row>
    <row r="598" spans="1:26" ht="15">
      <c r="A598" s="357"/>
      <c r="B598" s="357"/>
      <c r="C598" s="357"/>
      <c r="D598" s="357"/>
      <c r="E598" s="357"/>
      <c r="F598" s="357"/>
      <c r="G598" s="357"/>
      <c r="H598" s="357"/>
      <c r="I598" s="357"/>
      <c r="J598" s="357"/>
      <c r="K598" s="357"/>
      <c r="L598" s="357"/>
      <c r="M598" s="357"/>
      <c r="N598" s="357"/>
      <c r="O598" s="357"/>
      <c r="P598" s="357"/>
      <c r="Q598" s="357"/>
      <c r="R598" s="357"/>
      <c r="S598" s="357"/>
      <c r="T598" s="357"/>
      <c r="U598" s="357"/>
      <c r="V598" s="357"/>
      <c r="W598" s="357"/>
      <c r="X598" s="357"/>
      <c r="Y598" s="357"/>
      <c r="Z598" s="357"/>
    </row>
    <row r="599" spans="1:26" ht="15">
      <c r="A599" s="357"/>
      <c r="B599" s="357"/>
      <c r="C599" s="357"/>
      <c r="D599" s="357"/>
      <c r="E599" s="357"/>
      <c r="F599" s="357"/>
      <c r="G599" s="357"/>
      <c r="H599" s="357"/>
      <c r="I599" s="357"/>
      <c r="J599" s="357"/>
      <c r="K599" s="357"/>
      <c r="L599" s="357"/>
      <c r="M599" s="357"/>
      <c r="N599" s="357"/>
      <c r="O599" s="357"/>
      <c r="P599" s="357"/>
      <c r="Q599" s="357"/>
      <c r="R599" s="357"/>
      <c r="S599" s="357"/>
      <c r="T599" s="357"/>
      <c r="U599" s="357"/>
      <c r="V599" s="357"/>
      <c r="W599" s="357"/>
      <c r="X599" s="357"/>
      <c r="Y599" s="357"/>
      <c r="Z599" s="357"/>
    </row>
    <row r="600" spans="1:26" ht="15">
      <c r="A600" s="357"/>
      <c r="B600" s="357"/>
      <c r="C600" s="357"/>
      <c r="D600" s="357"/>
      <c r="E600" s="357"/>
      <c r="F600" s="357"/>
      <c r="G600" s="357"/>
      <c r="H600" s="357"/>
      <c r="I600" s="357"/>
      <c r="J600" s="357"/>
      <c r="K600" s="357"/>
      <c r="L600" s="357"/>
      <c r="M600" s="357"/>
      <c r="N600" s="357"/>
      <c r="O600" s="357"/>
      <c r="P600" s="357"/>
      <c r="Q600" s="357"/>
      <c r="R600" s="357"/>
      <c r="S600" s="357"/>
      <c r="T600" s="357"/>
      <c r="U600" s="357"/>
      <c r="V600" s="357"/>
      <c r="W600" s="357"/>
      <c r="X600" s="357"/>
      <c r="Y600" s="357"/>
      <c r="Z600" s="357"/>
    </row>
    <row r="601" spans="1:26" ht="15">
      <c r="A601" s="357"/>
      <c r="B601" s="357"/>
      <c r="C601" s="357"/>
      <c r="D601" s="357"/>
      <c r="E601" s="357"/>
      <c r="F601" s="357"/>
      <c r="G601" s="357"/>
      <c r="H601" s="357"/>
      <c r="I601" s="357"/>
      <c r="J601" s="357"/>
      <c r="K601" s="357"/>
      <c r="L601" s="357"/>
      <c r="M601" s="357"/>
      <c r="N601" s="357"/>
      <c r="O601" s="357"/>
      <c r="P601" s="357"/>
      <c r="Q601" s="357"/>
      <c r="R601" s="357"/>
      <c r="S601" s="357"/>
      <c r="T601" s="357"/>
      <c r="U601" s="357"/>
      <c r="V601" s="357"/>
      <c r="W601" s="357"/>
      <c r="X601" s="357"/>
      <c r="Y601" s="357"/>
      <c r="Z601" s="357"/>
    </row>
    <row r="602" spans="1:26" ht="15">
      <c r="A602" s="357"/>
      <c r="B602" s="357"/>
      <c r="C602" s="357"/>
      <c r="D602" s="357"/>
      <c r="E602" s="357"/>
      <c r="F602" s="357"/>
      <c r="G602" s="357"/>
      <c r="H602" s="357"/>
      <c r="I602" s="357"/>
      <c r="J602" s="357"/>
      <c r="K602" s="357"/>
      <c r="L602" s="357"/>
      <c r="M602" s="357"/>
      <c r="N602" s="357"/>
      <c r="O602" s="357"/>
      <c r="P602" s="357"/>
      <c r="Q602" s="357"/>
      <c r="R602" s="357"/>
      <c r="S602" s="357"/>
      <c r="T602" s="357"/>
      <c r="U602" s="357"/>
      <c r="V602" s="357"/>
      <c r="W602" s="357"/>
      <c r="X602" s="357"/>
      <c r="Y602" s="357"/>
      <c r="Z602" s="357"/>
    </row>
    <row r="603" spans="1:26" ht="15">
      <c r="A603" s="357"/>
      <c r="B603" s="357"/>
      <c r="C603" s="357"/>
      <c r="D603" s="357"/>
      <c r="E603" s="357"/>
      <c r="F603" s="357"/>
      <c r="G603" s="357"/>
      <c r="H603" s="357"/>
      <c r="I603" s="357"/>
      <c r="J603" s="357"/>
      <c r="K603" s="357"/>
      <c r="L603" s="357"/>
      <c r="M603" s="357"/>
      <c r="N603" s="357"/>
      <c r="O603" s="357"/>
      <c r="P603" s="357"/>
      <c r="Q603" s="357"/>
      <c r="R603" s="357"/>
      <c r="S603" s="357"/>
      <c r="T603" s="357"/>
      <c r="U603" s="357"/>
      <c r="V603" s="357"/>
      <c r="W603" s="357"/>
      <c r="X603" s="357"/>
      <c r="Y603" s="357"/>
      <c r="Z603" s="357"/>
    </row>
    <row r="604" spans="1:26" ht="15">
      <c r="A604" s="357"/>
      <c r="B604" s="357"/>
      <c r="C604" s="357"/>
      <c r="D604" s="357"/>
      <c r="E604" s="357"/>
      <c r="F604" s="357"/>
      <c r="G604" s="357"/>
      <c r="H604" s="357"/>
      <c r="I604" s="357"/>
      <c r="J604" s="357"/>
      <c r="K604" s="357"/>
      <c r="L604" s="357"/>
      <c r="M604" s="357"/>
      <c r="N604" s="357"/>
      <c r="O604" s="357"/>
      <c r="P604" s="357"/>
      <c r="Q604" s="357"/>
      <c r="R604" s="357"/>
      <c r="S604" s="357"/>
      <c r="T604" s="357"/>
      <c r="U604" s="357"/>
      <c r="V604" s="357"/>
      <c r="W604" s="357"/>
      <c r="X604" s="357"/>
      <c r="Y604" s="357"/>
      <c r="Z604" s="357"/>
    </row>
    <row r="605" spans="1:26" ht="15">
      <c r="A605" s="357"/>
      <c r="B605" s="357"/>
      <c r="C605" s="357"/>
      <c r="D605" s="357"/>
      <c r="E605" s="357"/>
      <c r="F605" s="357"/>
      <c r="G605" s="357"/>
      <c r="H605" s="357"/>
      <c r="I605" s="357"/>
      <c r="J605" s="357"/>
      <c r="K605" s="357"/>
      <c r="L605" s="357"/>
      <c r="M605" s="357"/>
      <c r="N605" s="357"/>
      <c r="O605" s="357"/>
      <c r="P605" s="357"/>
      <c r="Q605" s="357"/>
      <c r="R605" s="357"/>
      <c r="S605" s="357"/>
      <c r="T605" s="357"/>
      <c r="U605" s="357"/>
      <c r="V605" s="357"/>
      <c r="W605" s="357"/>
      <c r="X605" s="357"/>
      <c r="Y605" s="357"/>
      <c r="Z605" s="357"/>
    </row>
    <row r="606" spans="1:26" ht="15">
      <c r="A606" s="357"/>
      <c r="B606" s="357"/>
      <c r="C606" s="357"/>
      <c r="D606" s="357"/>
      <c r="E606" s="357"/>
      <c r="F606" s="357"/>
      <c r="G606" s="357"/>
      <c r="H606" s="357"/>
      <c r="I606" s="357"/>
      <c r="J606" s="357"/>
      <c r="K606" s="357"/>
      <c r="L606" s="357"/>
      <c r="M606" s="357"/>
      <c r="N606" s="357"/>
      <c r="O606" s="357"/>
      <c r="P606" s="357"/>
      <c r="Q606" s="357"/>
      <c r="R606" s="357"/>
      <c r="S606" s="357"/>
      <c r="T606" s="357"/>
      <c r="U606" s="357"/>
      <c r="V606" s="357"/>
      <c r="W606" s="357"/>
      <c r="X606" s="357"/>
      <c r="Y606" s="357"/>
      <c r="Z606" s="357"/>
    </row>
    <row r="607" spans="1:26" ht="15">
      <c r="A607" s="357"/>
      <c r="B607" s="357"/>
      <c r="C607" s="357"/>
      <c r="D607" s="357"/>
      <c r="E607" s="357"/>
      <c r="F607" s="357"/>
      <c r="G607" s="357"/>
      <c r="H607" s="357"/>
      <c r="I607" s="357"/>
      <c r="J607" s="357"/>
      <c r="K607" s="357"/>
      <c r="L607" s="357"/>
      <c r="M607" s="357"/>
      <c r="N607" s="357"/>
      <c r="O607" s="357"/>
      <c r="P607" s="357"/>
      <c r="Q607" s="357"/>
      <c r="R607" s="357"/>
      <c r="S607" s="357"/>
      <c r="T607" s="357"/>
      <c r="U607" s="357"/>
      <c r="V607" s="357"/>
      <c r="W607" s="357"/>
      <c r="X607" s="357"/>
      <c r="Y607" s="357"/>
      <c r="Z607" s="357"/>
    </row>
    <row r="608" spans="1:26" ht="15">
      <c r="A608" s="357"/>
      <c r="B608" s="357"/>
      <c r="C608" s="357"/>
      <c r="D608" s="357"/>
      <c r="E608" s="357"/>
      <c r="F608" s="357"/>
      <c r="G608" s="357"/>
      <c r="H608" s="357"/>
      <c r="I608" s="357"/>
      <c r="J608" s="357"/>
      <c r="K608" s="357"/>
      <c r="L608" s="357"/>
      <c r="M608" s="357"/>
      <c r="N608" s="357"/>
      <c r="O608" s="357"/>
      <c r="P608" s="357"/>
      <c r="Q608" s="357"/>
      <c r="R608" s="357"/>
      <c r="S608" s="357"/>
      <c r="T608" s="357"/>
      <c r="U608" s="357"/>
      <c r="V608" s="357"/>
      <c r="W608" s="357"/>
      <c r="X608" s="357"/>
      <c r="Y608" s="357"/>
      <c r="Z608" s="357"/>
    </row>
    <row r="609" spans="1:26" ht="15">
      <c r="A609" s="357"/>
      <c r="B609" s="357"/>
      <c r="C609" s="357"/>
      <c r="D609" s="357"/>
      <c r="E609" s="357"/>
      <c r="F609" s="357"/>
      <c r="G609" s="357"/>
      <c r="H609" s="357"/>
      <c r="I609" s="357"/>
      <c r="J609" s="357"/>
      <c r="K609" s="357"/>
      <c r="L609" s="357"/>
      <c r="M609" s="357"/>
      <c r="N609" s="357"/>
      <c r="O609" s="357"/>
      <c r="P609" s="357"/>
      <c r="Q609" s="357"/>
      <c r="R609" s="357"/>
      <c r="S609" s="357"/>
      <c r="T609" s="357"/>
      <c r="U609" s="357"/>
      <c r="V609" s="357"/>
      <c r="W609" s="357"/>
      <c r="X609" s="357"/>
      <c r="Y609" s="357"/>
      <c r="Z609" s="357"/>
    </row>
    <row r="610" spans="1:26" ht="15">
      <c r="A610" s="357"/>
      <c r="B610" s="357"/>
      <c r="C610" s="357"/>
      <c r="D610" s="357"/>
      <c r="E610" s="357"/>
      <c r="F610" s="357"/>
      <c r="G610" s="357"/>
      <c r="H610" s="357"/>
      <c r="I610" s="357"/>
      <c r="J610" s="357"/>
      <c r="K610" s="357"/>
      <c r="L610" s="357"/>
      <c r="M610" s="357"/>
      <c r="N610" s="357"/>
      <c r="O610" s="357"/>
      <c r="P610" s="357"/>
      <c r="Q610" s="357"/>
      <c r="R610" s="357"/>
      <c r="S610" s="357"/>
      <c r="T610" s="357"/>
      <c r="U610" s="357"/>
      <c r="V610" s="357"/>
      <c r="W610" s="357"/>
      <c r="X610" s="357"/>
      <c r="Y610" s="357"/>
      <c r="Z610" s="357"/>
    </row>
    <row r="611" spans="1:26" ht="15">
      <c r="A611" s="357"/>
      <c r="B611" s="357"/>
      <c r="C611" s="357"/>
      <c r="D611" s="357"/>
      <c r="E611" s="357"/>
      <c r="F611" s="357"/>
      <c r="G611" s="357"/>
      <c r="H611" s="357"/>
      <c r="I611" s="357"/>
      <c r="J611" s="357"/>
      <c r="K611" s="357"/>
      <c r="L611" s="357"/>
      <c r="M611" s="357"/>
      <c r="N611" s="357"/>
      <c r="O611" s="357"/>
      <c r="P611" s="357"/>
      <c r="Q611" s="357"/>
      <c r="R611" s="357"/>
      <c r="S611" s="357"/>
      <c r="T611" s="357"/>
      <c r="U611" s="357"/>
      <c r="V611" s="357"/>
      <c r="W611" s="357"/>
      <c r="X611" s="357"/>
      <c r="Y611" s="357"/>
      <c r="Z611" s="357"/>
    </row>
    <row r="612" spans="1:26" ht="15">
      <c r="A612" s="357"/>
      <c r="B612" s="357"/>
      <c r="C612" s="357"/>
      <c r="D612" s="357"/>
      <c r="E612" s="357"/>
      <c r="F612" s="357"/>
      <c r="G612" s="357"/>
      <c r="H612" s="357"/>
      <c r="I612" s="357"/>
      <c r="J612" s="357"/>
      <c r="K612" s="357"/>
      <c r="L612" s="357"/>
      <c r="M612" s="357"/>
      <c r="N612" s="357"/>
      <c r="O612" s="357"/>
      <c r="P612" s="357"/>
      <c r="Q612" s="357"/>
      <c r="R612" s="357"/>
      <c r="S612" s="357"/>
      <c r="T612" s="357"/>
      <c r="U612" s="357"/>
      <c r="V612" s="357"/>
      <c r="W612" s="357"/>
      <c r="X612" s="357"/>
      <c r="Y612" s="357"/>
      <c r="Z612" s="357"/>
    </row>
    <row r="613" spans="1:26" ht="15">
      <c r="A613" s="357"/>
      <c r="B613" s="357"/>
      <c r="C613" s="357"/>
      <c r="D613" s="357"/>
      <c r="E613" s="357"/>
      <c r="F613" s="357"/>
      <c r="G613" s="357"/>
      <c r="H613" s="357"/>
      <c r="I613" s="357"/>
      <c r="J613" s="357"/>
      <c r="K613" s="357"/>
      <c r="L613" s="357"/>
      <c r="M613" s="357"/>
      <c r="N613" s="357"/>
      <c r="O613" s="357"/>
      <c r="P613" s="357"/>
      <c r="Q613" s="357"/>
      <c r="R613" s="357"/>
      <c r="S613" s="357"/>
      <c r="T613" s="357"/>
      <c r="U613" s="357"/>
      <c r="V613" s="357"/>
      <c r="W613" s="357"/>
      <c r="X613" s="357"/>
      <c r="Y613" s="357"/>
      <c r="Z613" s="357"/>
    </row>
    <row r="614" spans="1:26" ht="15">
      <c r="A614" s="357"/>
      <c r="B614" s="357"/>
      <c r="C614" s="357"/>
      <c r="D614" s="357"/>
      <c r="E614" s="357"/>
      <c r="F614" s="357"/>
      <c r="G614" s="357"/>
      <c r="H614" s="357"/>
      <c r="I614" s="357"/>
      <c r="J614" s="357"/>
      <c r="K614" s="357"/>
      <c r="L614" s="357"/>
      <c r="M614" s="357"/>
      <c r="N614" s="357"/>
      <c r="O614" s="357"/>
      <c r="P614" s="357"/>
      <c r="Q614" s="357"/>
      <c r="R614" s="357"/>
      <c r="S614" s="357"/>
      <c r="T614" s="357"/>
      <c r="U614" s="357"/>
      <c r="V614" s="357"/>
      <c r="W614" s="357"/>
      <c r="X614" s="357"/>
      <c r="Y614" s="357"/>
      <c r="Z614" s="357"/>
    </row>
    <row r="615" spans="1:26" ht="15">
      <c r="A615" s="357"/>
      <c r="B615" s="357"/>
      <c r="C615" s="357"/>
      <c r="D615" s="357"/>
      <c r="E615" s="357"/>
      <c r="F615" s="357"/>
      <c r="G615" s="357"/>
      <c r="H615" s="357"/>
      <c r="I615" s="357"/>
      <c r="J615" s="357"/>
      <c r="K615" s="357"/>
      <c r="L615" s="357"/>
      <c r="M615" s="357"/>
      <c r="N615" s="357"/>
      <c r="O615" s="357"/>
      <c r="P615" s="357"/>
      <c r="Q615" s="357"/>
      <c r="R615" s="357"/>
      <c r="S615" s="357"/>
      <c r="T615" s="357"/>
      <c r="U615" s="357"/>
      <c r="V615" s="357"/>
      <c r="W615" s="357"/>
      <c r="X615" s="357"/>
      <c r="Y615" s="357"/>
      <c r="Z615" s="357"/>
    </row>
    <row r="616" spans="1:26" ht="15">
      <c r="A616" s="357"/>
      <c r="B616" s="357"/>
      <c r="C616" s="357"/>
      <c r="D616" s="357"/>
      <c r="E616" s="357"/>
      <c r="F616" s="357"/>
      <c r="G616" s="357"/>
      <c r="H616" s="357"/>
      <c r="I616" s="357"/>
      <c r="J616" s="357"/>
      <c r="K616" s="357"/>
      <c r="L616" s="357"/>
      <c r="M616" s="357"/>
      <c r="N616" s="357"/>
      <c r="O616" s="357"/>
      <c r="P616" s="357"/>
      <c r="Q616" s="357"/>
      <c r="R616" s="357"/>
      <c r="S616" s="357"/>
      <c r="T616" s="357"/>
      <c r="U616" s="357"/>
      <c r="V616" s="357"/>
      <c r="W616" s="357"/>
      <c r="X616" s="357"/>
      <c r="Y616" s="357"/>
      <c r="Z616" s="357"/>
    </row>
    <row r="617" spans="1:26" ht="15">
      <c r="A617" s="357"/>
      <c r="B617" s="357"/>
      <c r="C617" s="357"/>
      <c r="D617" s="357"/>
      <c r="E617" s="357"/>
      <c r="F617" s="357"/>
      <c r="G617" s="357"/>
      <c r="H617" s="357"/>
      <c r="I617" s="357"/>
      <c r="J617" s="357"/>
      <c r="K617" s="357"/>
      <c r="L617" s="357"/>
      <c r="M617" s="357"/>
      <c r="N617" s="357"/>
      <c r="O617" s="357"/>
      <c r="P617" s="357"/>
      <c r="Q617" s="357"/>
      <c r="R617" s="357"/>
      <c r="S617" s="357"/>
      <c r="T617" s="357"/>
      <c r="U617" s="357"/>
      <c r="V617" s="357"/>
      <c r="W617" s="357"/>
      <c r="X617" s="357"/>
      <c r="Y617" s="357"/>
      <c r="Z617" s="357"/>
    </row>
    <row r="618" spans="1:26" ht="15">
      <c r="A618" s="357"/>
      <c r="B618" s="357"/>
      <c r="C618" s="357"/>
      <c r="D618" s="357"/>
      <c r="E618" s="357"/>
      <c r="F618" s="357"/>
      <c r="G618" s="357"/>
      <c r="H618" s="357"/>
      <c r="I618" s="357"/>
      <c r="J618" s="357"/>
      <c r="K618" s="357"/>
      <c r="L618" s="357"/>
      <c r="M618" s="357"/>
      <c r="N618" s="357"/>
      <c r="O618" s="357"/>
      <c r="P618" s="357"/>
      <c r="Q618" s="357"/>
      <c r="R618" s="357"/>
      <c r="S618" s="357"/>
      <c r="T618" s="357"/>
      <c r="U618" s="357"/>
      <c r="V618" s="357"/>
      <c r="W618" s="357"/>
      <c r="X618" s="357"/>
      <c r="Y618" s="357"/>
      <c r="Z618" s="357"/>
    </row>
    <row r="619" spans="1:26" ht="15">
      <c r="A619" s="357"/>
      <c r="B619" s="357"/>
      <c r="C619" s="357"/>
      <c r="D619" s="357"/>
      <c r="E619" s="357"/>
      <c r="F619" s="357"/>
      <c r="G619" s="357"/>
      <c r="H619" s="357"/>
      <c r="I619" s="357"/>
      <c r="J619" s="357"/>
      <c r="K619" s="357"/>
      <c r="L619" s="357"/>
      <c r="M619" s="357"/>
      <c r="N619" s="357"/>
      <c r="O619" s="357"/>
      <c r="P619" s="357"/>
      <c r="Q619" s="357"/>
      <c r="R619" s="357"/>
      <c r="S619" s="357"/>
      <c r="T619" s="357"/>
      <c r="U619" s="357"/>
      <c r="V619" s="357"/>
      <c r="W619" s="357"/>
      <c r="X619" s="357"/>
      <c r="Y619" s="357"/>
      <c r="Z619" s="357"/>
    </row>
    <row r="620" spans="1:26" ht="15">
      <c r="A620" s="357"/>
      <c r="B620" s="357"/>
      <c r="C620" s="357"/>
      <c r="D620" s="357"/>
      <c r="E620" s="357"/>
      <c r="F620" s="357"/>
      <c r="G620" s="357"/>
      <c r="H620" s="357"/>
      <c r="I620" s="357"/>
      <c r="J620" s="357"/>
      <c r="K620" s="357"/>
      <c r="L620" s="357"/>
      <c r="M620" s="357"/>
      <c r="N620" s="357"/>
      <c r="O620" s="357"/>
      <c r="P620" s="357"/>
      <c r="Q620" s="357"/>
      <c r="R620" s="357"/>
      <c r="S620" s="357"/>
      <c r="T620" s="357"/>
      <c r="U620" s="357"/>
      <c r="V620" s="357"/>
      <c r="W620" s="357"/>
      <c r="X620" s="357"/>
      <c r="Y620" s="357"/>
      <c r="Z620" s="357"/>
    </row>
    <row r="621" spans="1:26" ht="15">
      <c r="A621" s="357"/>
      <c r="B621" s="357"/>
      <c r="C621" s="357"/>
      <c r="D621" s="357"/>
      <c r="E621" s="357"/>
      <c r="F621" s="357"/>
      <c r="G621" s="357"/>
      <c r="H621" s="357"/>
      <c r="I621" s="357"/>
      <c r="J621" s="357"/>
      <c r="K621" s="357"/>
      <c r="L621" s="357"/>
      <c r="M621" s="357"/>
      <c r="N621" s="357"/>
      <c r="O621" s="357"/>
      <c r="P621" s="357"/>
      <c r="Q621" s="357"/>
      <c r="R621" s="357"/>
      <c r="S621" s="357"/>
      <c r="T621" s="357"/>
      <c r="U621" s="357"/>
      <c r="V621" s="357"/>
      <c r="W621" s="357"/>
      <c r="X621" s="357"/>
      <c r="Y621" s="357"/>
      <c r="Z621" s="357"/>
    </row>
    <row r="622" spans="1:26" ht="15">
      <c r="A622" s="357"/>
      <c r="B622" s="357"/>
      <c r="C622" s="357"/>
      <c r="D622" s="357"/>
      <c r="E622" s="357"/>
      <c r="F622" s="357"/>
      <c r="G622" s="357"/>
      <c r="H622" s="357"/>
      <c r="I622" s="357"/>
      <c r="J622" s="357"/>
      <c r="K622" s="357"/>
      <c r="L622" s="357"/>
      <c r="M622" s="357"/>
      <c r="N622" s="357"/>
      <c r="O622" s="357"/>
      <c r="P622" s="357"/>
      <c r="Q622" s="357"/>
      <c r="R622" s="357"/>
      <c r="S622" s="357"/>
      <c r="T622" s="357"/>
      <c r="U622" s="357"/>
      <c r="V622" s="357"/>
      <c r="W622" s="357"/>
      <c r="X622" s="357"/>
      <c r="Y622" s="357"/>
      <c r="Z622" s="357"/>
    </row>
    <row r="623" spans="1:26" ht="15">
      <c r="A623" s="357"/>
      <c r="B623" s="357"/>
      <c r="C623" s="357"/>
      <c r="D623" s="357"/>
      <c r="E623" s="357"/>
      <c r="F623" s="357"/>
      <c r="G623" s="357"/>
      <c r="H623" s="357"/>
      <c r="I623" s="357"/>
      <c r="J623" s="357"/>
      <c r="K623" s="357"/>
      <c r="L623" s="357"/>
      <c r="M623" s="357"/>
      <c r="N623" s="357"/>
      <c r="O623" s="357"/>
      <c r="P623" s="357"/>
      <c r="Q623" s="357"/>
      <c r="R623" s="357"/>
      <c r="S623" s="357"/>
      <c r="T623" s="357"/>
      <c r="U623" s="357"/>
      <c r="V623" s="357"/>
      <c r="W623" s="357"/>
      <c r="X623" s="357"/>
      <c r="Y623" s="357"/>
      <c r="Z623" s="357"/>
    </row>
    <row r="624" spans="1:26" ht="15">
      <c r="A624" s="357"/>
      <c r="B624" s="357"/>
      <c r="C624" s="357"/>
      <c r="D624" s="357"/>
      <c r="E624" s="357"/>
      <c r="F624" s="357"/>
      <c r="G624" s="357"/>
      <c r="H624" s="357"/>
      <c r="I624" s="357"/>
      <c r="J624" s="357"/>
      <c r="K624" s="357"/>
      <c r="L624" s="357"/>
      <c r="M624" s="357"/>
      <c r="N624" s="357"/>
      <c r="O624" s="357"/>
      <c r="P624" s="357"/>
      <c r="Q624" s="357"/>
      <c r="R624" s="357"/>
      <c r="S624" s="357"/>
      <c r="T624" s="357"/>
      <c r="U624" s="357"/>
      <c r="V624" s="357"/>
      <c r="W624" s="357"/>
      <c r="X624" s="357"/>
      <c r="Y624" s="357"/>
      <c r="Z624" s="357"/>
    </row>
    <row r="625" spans="1:26" ht="15">
      <c r="A625" s="357"/>
      <c r="B625" s="357"/>
      <c r="C625" s="357"/>
      <c r="D625" s="357"/>
      <c r="E625" s="357"/>
      <c r="F625" s="357"/>
      <c r="G625" s="357"/>
      <c r="H625" s="357"/>
      <c r="I625" s="357"/>
      <c r="J625" s="357"/>
      <c r="K625" s="357"/>
      <c r="L625" s="357"/>
      <c r="M625" s="357"/>
      <c r="N625" s="357"/>
      <c r="O625" s="357"/>
      <c r="P625" s="357"/>
      <c r="Q625" s="357"/>
      <c r="R625" s="357"/>
      <c r="S625" s="357"/>
      <c r="T625" s="357"/>
      <c r="U625" s="357"/>
      <c r="V625" s="357"/>
      <c r="W625" s="357"/>
      <c r="X625" s="357"/>
      <c r="Y625" s="357"/>
      <c r="Z625" s="357"/>
    </row>
    <row r="626" spans="1:26" ht="15">
      <c r="A626" s="357"/>
      <c r="B626" s="357"/>
      <c r="C626" s="357"/>
      <c r="D626" s="357"/>
      <c r="E626" s="357"/>
      <c r="F626" s="357"/>
      <c r="G626" s="357"/>
      <c r="H626" s="357"/>
      <c r="I626" s="357"/>
      <c r="J626" s="357"/>
      <c r="K626" s="357"/>
      <c r="L626" s="357"/>
      <c r="M626" s="357"/>
      <c r="N626" s="357"/>
      <c r="O626" s="357"/>
      <c r="P626" s="357"/>
      <c r="Q626" s="357"/>
      <c r="R626" s="357"/>
      <c r="S626" s="357"/>
      <c r="T626" s="357"/>
      <c r="U626" s="357"/>
      <c r="V626" s="357"/>
      <c r="W626" s="357"/>
      <c r="X626" s="357"/>
      <c r="Y626" s="357"/>
      <c r="Z626" s="357"/>
    </row>
    <row r="627" spans="1:26" ht="15">
      <c r="A627" s="357"/>
      <c r="B627" s="357"/>
      <c r="C627" s="357"/>
      <c r="D627" s="357"/>
      <c r="E627" s="357"/>
      <c r="F627" s="357"/>
      <c r="G627" s="357"/>
      <c r="H627" s="357"/>
      <c r="I627" s="357"/>
      <c r="J627" s="357"/>
      <c r="K627" s="357"/>
      <c r="L627" s="357"/>
      <c r="M627" s="357"/>
      <c r="N627" s="357"/>
      <c r="O627" s="357"/>
      <c r="P627" s="357"/>
      <c r="Q627" s="357"/>
      <c r="R627" s="357"/>
      <c r="S627" s="357"/>
      <c r="T627" s="357"/>
      <c r="U627" s="357"/>
      <c r="V627" s="357"/>
      <c r="W627" s="357"/>
      <c r="X627" s="357"/>
      <c r="Y627" s="357"/>
      <c r="Z627" s="357"/>
    </row>
    <row r="628" spans="1:26" ht="15">
      <c r="A628" s="357"/>
      <c r="B628" s="357"/>
      <c r="C628" s="357"/>
      <c r="D628" s="357"/>
      <c r="E628" s="357"/>
      <c r="F628" s="357"/>
      <c r="G628" s="357"/>
      <c r="H628" s="357"/>
      <c r="I628" s="357"/>
      <c r="J628" s="357"/>
      <c r="K628" s="357"/>
      <c r="L628" s="357"/>
      <c r="M628" s="357"/>
      <c r="N628" s="357"/>
      <c r="O628" s="357"/>
      <c r="P628" s="357"/>
      <c r="Q628" s="357"/>
      <c r="R628" s="357"/>
      <c r="S628" s="357"/>
      <c r="T628" s="357"/>
      <c r="U628" s="357"/>
      <c r="V628" s="357"/>
      <c r="W628" s="357"/>
      <c r="X628" s="357"/>
      <c r="Y628" s="357"/>
      <c r="Z628" s="357"/>
    </row>
    <row r="629" spans="1:26" ht="15">
      <c r="A629" s="357"/>
      <c r="B629" s="357"/>
      <c r="C629" s="357"/>
      <c r="D629" s="357"/>
      <c r="E629" s="357"/>
      <c r="F629" s="357"/>
      <c r="G629" s="357"/>
      <c r="H629" s="357"/>
      <c r="I629" s="357"/>
      <c r="J629" s="357"/>
      <c r="K629" s="357"/>
      <c r="L629" s="357"/>
      <c r="M629" s="357"/>
      <c r="N629" s="357"/>
      <c r="O629" s="357"/>
      <c r="P629" s="357"/>
      <c r="Q629" s="357"/>
      <c r="R629" s="357"/>
      <c r="S629" s="357"/>
      <c r="T629" s="357"/>
      <c r="U629" s="357"/>
      <c r="V629" s="357"/>
      <c r="W629" s="357"/>
      <c r="X629" s="357"/>
      <c r="Y629" s="357"/>
      <c r="Z629" s="357"/>
    </row>
    <row r="630" spans="1:26" ht="15">
      <c r="A630" s="357"/>
      <c r="B630" s="357"/>
      <c r="C630" s="357"/>
      <c r="D630" s="357"/>
      <c r="E630" s="357"/>
      <c r="F630" s="357"/>
      <c r="G630" s="357"/>
      <c r="H630" s="357"/>
      <c r="I630" s="357"/>
      <c r="J630" s="357"/>
      <c r="K630" s="357"/>
      <c r="L630" s="357"/>
      <c r="M630" s="357"/>
      <c r="N630" s="357"/>
      <c r="O630" s="357"/>
      <c r="P630" s="357"/>
      <c r="Q630" s="357"/>
      <c r="R630" s="357"/>
      <c r="S630" s="357"/>
      <c r="T630" s="357"/>
      <c r="U630" s="357"/>
      <c r="V630" s="357"/>
      <c r="W630" s="357"/>
      <c r="X630" s="357"/>
      <c r="Y630" s="357"/>
      <c r="Z630" s="357"/>
    </row>
    <row r="631" spans="1:26" ht="15">
      <c r="A631" s="357"/>
      <c r="B631" s="357"/>
      <c r="C631" s="357"/>
      <c r="D631" s="357"/>
      <c r="E631" s="357"/>
      <c r="F631" s="357"/>
      <c r="G631" s="357"/>
      <c r="H631" s="357"/>
      <c r="I631" s="357"/>
      <c r="J631" s="357"/>
      <c r="K631" s="357"/>
      <c r="L631" s="357"/>
      <c r="M631" s="357"/>
      <c r="N631" s="357"/>
      <c r="O631" s="357"/>
      <c r="P631" s="357"/>
      <c r="Q631" s="357"/>
      <c r="R631" s="357"/>
      <c r="S631" s="357"/>
      <c r="T631" s="357"/>
      <c r="U631" s="357"/>
      <c r="V631" s="357"/>
      <c r="W631" s="357"/>
      <c r="X631" s="357"/>
      <c r="Y631" s="357"/>
      <c r="Z631" s="357"/>
    </row>
    <row r="632" spans="1:26" ht="15">
      <c r="A632" s="357"/>
      <c r="B632" s="357"/>
      <c r="C632" s="357"/>
      <c r="D632" s="357"/>
      <c r="E632" s="357"/>
      <c r="F632" s="357"/>
      <c r="G632" s="357"/>
      <c r="H632" s="357"/>
      <c r="I632" s="357"/>
      <c r="J632" s="357"/>
      <c r="K632" s="357"/>
      <c r="L632" s="357"/>
      <c r="M632" s="357"/>
      <c r="N632" s="357"/>
      <c r="O632" s="357"/>
      <c r="P632" s="357"/>
      <c r="Q632" s="357"/>
      <c r="R632" s="357"/>
      <c r="S632" s="357"/>
      <c r="T632" s="357"/>
      <c r="U632" s="357"/>
      <c r="V632" s="357"/>
      <c r="W632" s="357"/>
      <c r="X632" s="357"/>
      <c r="Y632" s="357"/>
      <c r="Z632" s="357"/>
    </row>
    <row r="633" spans="1:26" ht="15">
      <c r="A633" s="357"/>
      <c r="B633" s="357"/>
      <c r="C633" s="357"/>
      <c r="D633" s="357"/>
      <c r="E633" s="357"/>
      <c r="F633" s="357"/>
      <c r="G633" s="357"/>
      <c r="H633" s="357"/>
      <c r="I633" s="357"/>
      <c r="J633" s="357"/>
      <c r="K633" s="357"/>
      <c r="L633" s="357"/>
      <c r="M633" s="357"/>
      <c r="N633" s="357"/>
      <c r="O633" s="357"/>
      <c r="P633" s="357"/>
      <c r="Q633" s="357"/>
      <c r="R633" s="357"/>
      <c r="S633" s="357"/>
      <c r="T633" s="357"/>
      <c r="U633" s="357"/>
      <c r="V633" s="357"/>
      <c r="W633" s="357"/>
      <c r="X633" s="357"/>
      <c r="Y633" s="357"/>
      <c r="Z633" s="357"/>
    </row>
    <row r="634" spans="1:26" ht="15">
      <c r="A634" s="357"/>
      <c r="B634" s="357"/>
      <c r="C634" s="357"/>
      <c r="D634" s="357"/>
      <c r="E634" s="357"/>
      <c r="F634" s="357"/>
      <c r="G634" s="357"/>
      <c r="H634" s="357"/>
      <c r="I634" s="357"/>
      <c r="J634" s="357"/>
      <c r="K634" s="357"/>
      <c r="L634" s="357"/>
      <c r="M634" s="357"/>
      <c r="N634" s="357"/>
      <c r="O634" s="357"/>
      <c r="P634" s="357"/>
      <c r="Q634" s="357"/>
      <c r="R634" s="357"/>
      <c r="S634" s="357"/>
      <c r="T634" s="357"/>
      <c r="U634" s="357"/>
      <c r="V634" s="357"/>
      <c r="W634" s="357"/>
      <c r="X634" s="357"/>
      <c r="Y634" s="357"/>
      <c r="Z634" s="357"/>
    </row>
    <row r="635" spans="1:26" ht="15">
      <c r="A635" s="357"/>
      <c r="B635" s="357"/>
      <c r="C635" s="357"/>
      <c r="D635" s="357"/>
      <c r="E635" s="357"/>
      <c r="F635" s="357"/>
      <c r="G635" s="357"/>
      <c r="H635" s="357"/>
      <c r="I635" s="357"/>
      <c r="J635" s="357"/>
      <c r="K635" s="357"/>
      <c r="L635" s="357"/>
      <c r="M635" s="357"/>
      <c r="N635" s="357"/>
      <c r="O635" s="357"/>
      <c r="P635" s="357"/>
      <c r="Q635" s="357"/>
      <c r="R635" s="357"/>
      <c r="S635" s="357"/>
      <c r="T635" s="357"/>
      <c r="U635" s="357"/>
      <c r="V635" s="357"/>
      <c r="W635" s="357"/>
      <c r="X635" s="357"/>
      <c r="Y635" s="357"/>
      <c r="Z635" s="357"/>
    </row>
    <row r="636" spans="1:26" ht="15">
      <c r="A636" s="357"/>
      <c r="B636" s="357"/>
      <c r="C636" s="357"/>
      <c r="D636" s="357"/>
      <c r="E636" s="357"/>
      <c r="F636" s="357"/>
      <c r="G636" s="357"/>
      <c r="H636" s="357"/>
      <c r="I636" s="357"/>
      <c r="J636" s="357"/>
      <c r="K636" s="357"/>
      <c r="L636" s="357"/>
      <c r="M636" s="357"/>
      <c r="N636" s="357"/>
      <c r="O636" s="357"/>
      <c r="P636" s="357"/>
      <c r="Q636" s="357"/>
      <c r="R636" s="357"/>
      <c r="S636" s="357"/>
      <c r="T636" s="357"/>
      <c r="U636" s="357"/>
      <c r="V636" s="357"/>
      <c r="W636" s="357"/>
      <c r="X636" s="357"/>
      <c r="Y636" s="357"/>
      <c r="Z636" s="357"/>
    </row>
    <row r="637" spans="1:26" ht="15">
      <c r="A637" s="357"/>
      <c r="B637" s="357"/>
      <c r="C637" s="357"/>
      <c r="D637" s="357"/>
      <c r="E637" s="357"/>
      <c r="F637" s="357"/>
      <c r="G637" s="357"/>
      <c r="H637" s="357"/>
      <c r="I637" s="357"/>
      <c r="J637" s="357"/>
      <c r="K637" s="357"/>
      <c r="L637" s="357"/>
      <c r="M637" s="357"/>
      <c r="N637" s="357"/>
      <c r="O637" s="357"/>
      <c r="P637" s="357"/>
      <c r="Q637" s="357"/>
      <c r="R637" s="357"/>
      <c r="S637" s="357"/>
      <c r="T637" s="357"/>
      <c r="U637" s="357"/>
      <c r="V637" s="357"/>
      <c r="W637" s="357"/>
      <c r="X637" s="357"/>
      <c r="Y637" s="357"/>
      <c r="Z637" s="357"/>
    </row>
    <row r="638" spans="1:26" ht="15">
      <c r="A638" s="357"/>
      <c r="B638" s="357"/>
      <c r="C638" s="357"/>
      <c r="D638" s="357"/>
      <c r="E638" s="357"/>
      <c r="F638" s="357"/>
      <c r="G638" s="357"/>
      <c r="H638" s="357"/>
      <c r="I638" s="357"/>
      <c r="J638" s="357"/>
      <c r="K638" s="357"/>
      <c r="L638" s="357"/>
      <c r="M638" s="357"/>
      <c r="N638" s="357"/>
      <c r="O638" s="357"/>
      <c r="P638" s="357"/>
      <c r="Q638" s="357"/>
      <c r="R638" s="357"/>
      <c r="S638" s="357"/>
      <c r="T638" s="357"/>
      <c r="U638" s="357"/>
      <c r="V638" s="357"/>
      <c r="W638" s="357"/>
      <c r="X638" s="357"/>
      <c r="Y638" s="357"/>
      <c r="Z638" s="357"/>
    </row>
    <row r="639" spans="1:26" ht="15">
      <c r="A639" s="357"/>
      <c r="B639" s="357"/>
      <c r="C639" s="357"/>
      <c r="D639" s="357"/>
      <c r="E639" s="357"/>
      <c r="F639" s="357"/>
      <c r="G639" s="357"/>
      <c r="H639" s="357"/>
      <c r="I639" s="357"/>
      <c r="J639" s="357"/>
      <c r="K639" s="357"/>
      <c r="L639" s="357"/>
      <c r="M639" s="357"/>
      <c r="N639" s="357"/>
      <c r="O639" s="357"/>
      <c r="P639" s="357"/>
      <c r="Q639" s="357"/>
      <c r="R639" s="357"/>
      <c r="S639" s="357"/>
      <c r="T639" s="357"/>
      <c r="U639" s="357"/>
      <c r="V639" s="357"/>
      <c r="W639" s="357"/>
      <c r="X639" s="357"/>
      <c r="Y639" s="357"/>
      <c r="Z639" s="357"/>
    </row>
    <row r="640" spans="1:26" ht="15">
      <c r="A640" s="357"/>
      <c r="B640" s="357"/>
      <c r="C640" s="357"/>
      <c r="D640" s="357"/>
      <c r="E640" s="357"/>
      <c r="F640" s="357"/>
      <c r="G640" s="357"/>
      <c r="H640" s="357"/>
      <c r="I640" s="357"/>
      <c r="J640" s="357"/>
      <c r="K640" s="357"/>
      <c r="L640" s="357"/>
      <c r="M640" s="357"/>
      <c r="N640" s="357"/>
      <c r="O640" s="357"/>
      <c r="P640" s="357"/>
      <c r="Q640" s="357"/>
      <c r="R640" s="357"/>
      <c r="S640" s="357"/>
      <c r="T640" s="357"/>
      <c r="U640" s="357"/>
      <c r="V640" s="357"/>
      <c r="W640" s="357"/>
      <c r="X640" s="357"/>
      <c r="Y640" s="357"/>
      <c r="Z640" s="357"/>
    </row>
    <row r="641" spans="1:26" ht="15">
      <c r="A641" s="357"/>
      <c r="B641" s="357"/>
      <c r="C641" s="357"/>
      <c r="D641" s="357"/>
      <c r="E641" s="357"/>
      <c r="F641" s="357"/>
      <c r="G641" s="357"/>
      <c r="H641" s="357"/>
      <c r="I641" s="357"/>
      <c r="J641" s="357"/>
      <c r="K641" s="357"/>
      <c r="L641" s="357"/>
      <c r="M641" s="357"/>
      <c r="N641" s="357"/>
      <c r="O641" s="357"/>
      <c r="P641" s="357"/>
      <c r="Q641" s="357"/>
      <c r="R641" s="357"/>
      <c r="S641" s="357"/>
      <c r="T641" s="357"/>
      <c r="U641" s="357"/>
      <c r="V641" s="357"/>
      <c r="W641" s="357"/>
      <c r="X641" s="357"/>
      <c r="Y641" s="357"/>
      <c r="Z641" s="357"/>
    </row>
    <row r="642" spans="1:26" ht="15">
      <c r="A642" s="357"/>
      <c r="B642" s="357"/>
      <c r="C642" s="357"/>
      <c r="D642" s="357"/>
      <c r="E642" s="357"/>
      <c r="F642" s="357"/>
      <c r="G642" s="357"/>
      <c r="H642" s="357"/>
      <c r="I642" s="357"/>
      <c r="J642" s="357"/>
      <c r="K642" s="357"/>
      <c r="L642" s="357"/>
      <c r="M642" s="357"/>
      <c r="N642" s="357"/>
      <c r="O642" s="357"/>
      <c r="P642" s="357"/>
      <c r="Q642" s="357"/>
      <c r="R642" s="357"/>
      <c r="S642" s="357"/>
      <c r="T642" s="357"/>
      <c r="U642" s="357"/>
      <c r="V642" s="357"/>
      <c r="W642" s="357"/>
      <c r="X642" s="357"/>
      <c r="Y642" s="357"/>
      <c r="Z642" s="357"/>
    </row>
    <row r="643" spans="1:26" ht="15">
      <c r="A643" s="357"/>
      <c r="B643" s="357"/>
      <c r="C643" s="357"/>
      <c r="D643" s="357"/>
      <c r="E643" s="357"/>
      <c r="F643" s="357"/>
      <c r="G643" s="357"/>
      <c r="H643" s="357"/>
      <c r="I643" s="357"/>
      <c r="J643" s="357"/>
      <c r="K643" s="357"/>
      <c r="L643" s="357"/>
      <c r="M643" s="357"/>
      <c r="N643" s="357"/>
      <c r="O643" s="357"/>
      <c r="P643" s="357"/>
      <c r="Q643" s="357"/>
      <c r="R643" s="357"/>
      <c r="S643" s="357"/>
      <c r="T643" s="357"/>
      <c r="U643" s="357"/>
      <c r="V643" s="357"/>
      <c r="W643" s="357"/>
      <c r="X643" s="357"/>
      <c r="Y643" s="357"/>
      <c r="Z643" s="357"/>
    </row>
    <row r="644" spans="1:26" ht="15">
      <c r="A644" s="357"/>
      <c r="B644" s="357"/>
      <c r="C644" s="357"/>
      <c r="D644" s="357"/>
      <c r="E644" s="357"/>
      <c r="F644" s="357"/>
      <c r="G644" s="357"/>
      <c r="H644" s="357"/>
      <c r="I644" s="357"/>
      <c r="J644" s="357"/>
      <c r="K644" s="357"/>
      <c r="L644" s="357"/>
      <c r="M644" s="357"/>
      <c r="N644" s="357"/>
      <c r="O644" s="357"/>
      <c r="P644" s="357"/>
      <c r="Q644" s="357"/>
      <c r="R644" s="357"/>
      <c r="S644" s="357"/>
      <c r="T644" s="357"/>
      <c r="U644" s="357"/>
      <c r="V644" s="357"/>
      <c r="W644" s="357"/>
      <c r="X644" s="357"/>
      <c r="Y644" s="357"/>
      <c r="Z644" s="357"/>
    </row>
    <row r="645" spans="1:26" ht="15">
      <c r="A645" s="357"/>
      <c r="B645" s="357"/>
      <c r="C645" s="357"/>
      <c r="D645" s="357"/>
      <c r="E645" s="357"/>
      <c r="F645" s="357"/>
      <c r="G645" s="357"/>
      <c r="H645" s="357"/>
      <c r="I645" s="357"/>
      <c r="J645" s="357"/>
      <c r="K645" s="357"/>
      <c r="L645" s="357"/>
      <c r="M645" s="357"/>
      <c r="N645" s="357"/>
      <c r="O645" s="357"/>
      <c r="P645" s="357"/>
      <c r="Q645" s="357"/>
      <c r="R645" s="357"/>
      <c r="S645" s="357"/>
      <c r="T645" s="357"/>
      <c r="U645" s="357"/>
      <c r="V645" s="357"/>
      <c r="W645" s="357"/>
      <c r="X645" s="357"/>
      <c r="Y645" s="357"/>
      <c r="Z645" s="357"/>
    </row>
    <row r="646" spans="1:26" ht="15">
      <c r="A646" s="357"/>
      <c r="B646" s="357"/>
      <c r="C646" s="357"/>
      <c r="D646" s="357"/>
      <c r="E646" s="357"/>
      <c r="F646" s="357"/>
      <c r="G646" s="357"/>
      <c r="H646" s="357"/>
      <c r="I646" s="357"/>
      <c r="J646" s="357"/>
      <c r="K646" s="357"/>
      <c r="L646" s="357"/>
      <c r="M646" s="357"/>
      <c r="N646" s="357"/>
      <c r="O646" s="357"/>
      <c r="P646" s="357"/>
      <c r="Q646" s="357"/>
      <c r="R646" s="357"/>
      <c r="S646" s="357"/>
      <c r="T646" s="357"/>
      <c r="U646" s="357"/>
      <c r="V646" s="357"/>
      <c r="W646" s="357"/>
      <c r="X646" s="357"/>
      <c r="Y646" s="357"/>
      <c r="Z646" s="357"/>
    </row>
    <row r="647" spans="1:26" ht="15">
      <c r="A647" s="357"/>
      <c r="B647" s="357"/>
      <c r="C647" s="357"/>
      <c r="D647" s="357"/>
      <c r="E647" s="357"/>
      <c r="F647" s="357"/>
      <c r="G647" s="357"/>
      <c r="H647" s="357"/>
      <c r="I647" s="357"/>
      <c r="J647" s="357"/>
      <c r="K647" s="357"/>
      <c r="L647" s="357"/>
      <c r="M647" s="357"/>
      <c r="N647" s="357"/>
      <c r="O647" s="357"/>
      <c r="P647" s="357"/>
      <c r="Q647" s="357"/>
      <c r="R647" s="357"/>
      <c r="S647" s="357"/>
      <c r="T647" s="357"/>
      <c r="U647" s="357"/>
      <c r="V647" s="357"/>
      <c r="W647" s="357"/>
      <c r="X647" s="357"/>
      <c r="Y647" s="357"/>
      <c r="Z647" s="357"/>
    </row>
    <row r="648" spans="1:26" ht="15">
      <c r="A648" s="357"/>
      <c r="B648" s="357"/>
      <c r="C648" s="357"/>
      <c r="D648" s="357"/>
      <c r="E648" s="357"/>
      <c r="F648" s="357"/>
      <c r="G648" s="357"/>
      <c r="H648" s="357"/>
      <c r="I648" s="357"/>
      <c r="J648" s="357"/>
      <c r="K648" s="357"/>
      <c r="L648" s="357"/>
      <c r="M648" s="357"/>
      <c r="N648" s="357"/>
      <c r="O648" s="357"/>
      <c r="P648" s="357"/>
      <c r="Q648" s="357"/>
      <c r="R648" s="357"/>
      <c r="S648" s="357"/>
      <c r="T648" s="357"/>
      <c r="U648" s="357"/>
      <c r="V648" s="357"/>
      <c r="W648" s="357"/>
      <c r="X648" s="357"/>
      <c r="Y648" s="357"/>
      <c r="Z648" s="357"/>
    </row>
    <row r="649" spans="1:26" ht="15">
      <c r="A649" s="357"/>
      <c r="B649" s="357"/>
      <c r="C649" s="357"/>
      <c r="D649" s="357"/>
      <c r="E649" s="357"/>
      <c r="F649" s="357"/>
      <c r="G649" s="357"/>
      <c r="H649" s="357"/>
      <c r="I649" s="357"/>
      <c r="J649" s="357"/>
      <c r="K649" s="357"/>
      <c r="L649" s="357"/>
      <c r="M649" s="357"/>
      <c r="N649" s="357"/>
      <c r="O649" s="357"/>
      <c r="P649" s="357"/>
      <c r="Q649" s="357"/>
      <c r="R649" s="357"/>
      <c r="S649" s="357"/>
      <c r="T649" s="357"/>
      <c r="U649" s="357"/>
      <c r="V649" s="357"/>
      <c r="W649" s="357"/>
      <c r="X649" s="357"/>
      <c r="Y649" s="357"/>
      <c r="Z649" s="357"/>
    </row>
    <row r="650" spans="1:26" ht="15">
      <c r="A650" s="357"/>
      <c r="B650" s="357"/>
      <c r="C650" s="357"/>
      <c r="D650" s="357"/>
      <c r="E650" s="357"/>
      <c r="F650" s="357"/>
      <c r="G650" s="357"/>
      <c r="H650" s="357"/>
      <c r="I650" s="357"/>
      <c r="J650" s="357"/>
      <c r="K650" s="357"/>
      <c r="L650" s="357"/>
      <c r="M650" s="357"/>
      <c r="N650" s="357"/>
      <c r="O650" s="357"/>
      <c r="P650" s="357"/>
      <c r="Q650" s="357"/>
      <c r="R650" s="357"/>
      <c r="S650" s="357"/>
      <c r="T650" s="357"/>
      <c r="U650" s="357"/>
      <c r="V650" s="357"/>
      <c r="W650" s="357"/>
      <c r="X650" s="357"/>
      <c r="Y650" s="357"/>
      <c r="Z650" s="357"/>
    </row>
    <row r="651" spans="1:26" ht="15">
      <c r="A651" s="357"/>
      <c r="B651" s="357"/>
      <c r="C651" s="357"/>
      <c r="D651" s="357"/>
      <c r="E651" s="357"/>
      <c r="F651" s="357"/>
      <c r="G651" s="357"/>
      <c r="H651" s="357"/>
      <c r="I651" s="357"/>
      <c r="J651" s="357"/>
      <c r="K651" s="357"/>
      <c r="L651" s="357"/>
      <c r="M651" s="357"/>
      <c r="N651" s="357"/>
      <c r="O651" s="357"/>
      <c r="P651" s="357"/>
      <c r="Q651" s="357"/>
      <c r="R651" s="357"/>
      <c r="S651" s="357"/>
      <c r="T651" s="357"/>
      <c r="U651" s="357"/>
      <c r="V651" s="357"/>
      <c r="W651" s="357"/>
      <c r="X651" s="357"/>
      <c r="Y651" s="357"/>
      <c r="Z651" s="357"/>
    </row>
    <row r="652" spans="1:26" ht="15">
      <c r="A652" s="357"/>
      <c r="B652" s="357"/>
      <c r="C652" s="357"/>
      <c r="D652" s="357"/>
      <c r="E652" s="357"/>
      <c r="F652" s="357"/>
      <c r="G652" s="357"/>
      <c r="H652" s="357"/>
      <c r="I652" s="357"/>
      <c r="J652" s="357"/>
      <c r="K652" s="357"/>
      <c r="L652" s="357"/>
      <c r="M652" s="357"/>
      <c r="N652" s="357"/>
      <c r="O652" s="357"/>
      <c r="P652" s="357"/>
      <c r="Q652" s="357"/>
      <c r="R652" s="357"/>
      <c r="S652" s="357"/>
      <c r="T652" s="357"/>
      <c r="U652" s="357"/>
      <c r="V652" s="357"/>
      <c r="W652" s="357"/>
      <c r="X652" s="357"/>
      <c r="Y652" s="357"/>
      <c r="Z652" s="357"/>
    </row>
    <row r="653" spans="1:26" ht="15">
      <c r="A653" s="357"/>
      <c r="B653" s="357"/>
      <c r="C653" s="357"/>
      <c r="D653" s="357"/>
      <c r="E653" s="357"/>
      <c r="F653" s="357"/>
      <c r="G653" s="357"/>
      <c r="H653" s="357"/>
      <c r="I653" s="357"/>
      <c r="J653" s="357"/>
      <c r="K653" s="357"/>
      <c r="L653" s="357"/>
      <c r="M653" s="357"/>
      <c r="N653" s="357"/>
      <c r="O653" s="357"/>
      <c r="P653" s="357"/>
      <c r="Q653" s="357"/>
      <c r="R653" s="357"/>
      <c r="S653" s="357"/>
      <c r="T653" s="357"/>
      <c r="U653" s="357"/>
      <c r="V653" s="357"/>
      <c r="W653" s="357"/>
      <c r="X653" s="357"/>
      <c r="Y653" s="357"/>
      <c r="Z653" s="357"/>
    </row>
    <row r="654" spans="1:26" ht="15">
      <c r="A654" s="357"/>
      <c r="B654" s="357"/>
      <c r="C654" s="357"/>
      <c r="D654" s="357"/>
      <c r="E654" s="357"/>
      <c r="F654" s="357"/>
      <c r="G654" s="357"/>
      <c r="H654" s="357"/>
      <c r="I654" s="357"/>
      <c r="J654" s="357"/>
      <c r="K654" s="357"/>
      <c r="L654" s="357"/>
      <c r="M654" s="357"/>
      <c r="N654" s="357"/>
      <c r="O654" s="357"/>
      <c r="P654" s="357"/>
      <c r="Q654" s="357"/>
      <c r="R654" s="357"/>
      <c r="S654" s="357"/>
      <c r="T654" s="357"/>
      <c r="U654" s="357"/>
      <c r="V654" s="357"/>
      <c r="W654" s="357"/>
      <c r="X654" s="357"/>
      <c r="Y654" s="357"/>
      <c r="Z654" s="357"/>
    </row>
    <row r="655" spans="1:26" ht="15">
      <c r="A655" s="357"/>
      <c r="B655" s="357"/>
      <c r="C655" s="357"/>
      <c r="D655" s="357"/>
      <c r="E655" s="357"/>
      <c r="F655" s="357"/>
      <c r="G655" s="357"/>
      <c r="H655" s="357"/>
      <c r="I655" s="357"/>
      <c r="J655" s="357"/>
      <c r="K655" s="357"/>
      <c r="L655" s="357"/>
      <c r="M655" s="357"/>
      <c r="N655" s="357"/>
      <c r="O655" s="357"/>
      <c r="P655" s="357"/>
      <c r="Q655" s="357"/>
      <c r="R655" s="357"/>
      <c r="S655" s="357"/>
      <c r="T655" s="357"/>
      <c r="U655" s="357"/>
      <c r="V655" s="357"/>
      <c r="W655" s="357"/>
      <c r="X655" s="357"/>
      <c r="Y655" s="357"/>
      <c r="Z655" s="357"/>
    </row>
    <row r="656" spans="1:26" ht="15">
      <c r="A656" s="357"/>
      <c r="B656" s="357"/>
      <c r="C656" s="357"/>
      <c r="D656" s="357"/>
      <c r="E656" s="357"/>
      <c r="F656" s="357"/>
      <c r="G656" s="357"/>
      <c r="H656" s="357"/>
      <c r="I656" s="357"/>
      <c r="J656" s="357"/>
      <c r="K656" s="357"/>
      <c r="L656" s="357"/>
      <c r="M656" s="357"/>
      <c r="N656" s="357"/>
      <c r="O656" s="357"/>
      <c r="P656" s="357"/>
      <c r="Q656" s="357"/>
      <c r="R656" s="357"/>
      <c r="S656" s="357"/>
      <c r="T656" s="357"/>
      <c r="U656" s="357"/>
      <c r="V656" s="357"/>
      <c r="W656" s="357"/>
      <c r="X656" s="357"/>
      <c r="Y656" s="357"/>
      <c r="Z656" s="357"/>
    </row>
    <row r="657" spans="1:26" ht="15">
      <c r="A657" s="357"/>
      <c r="B657" s="357"/>
      <c r="C657" s="357"/>
      <c r="D657" s="357"/>
      <c r="E657" s="357"/>
      <c r="F657" s="357"/>
      <c r="G657" s="357"/>
      <c r="H657" s="357"/>
      <c r="I657" s="357"/>
      <c r="J657" s="357"/>
      <c r="K657" s="357"/>
      <c r="L657" s="357"/>
      <c r="M657" s="357"/>
      <c r="N657" s="357"/>
      <c r="O657" s="357"/>
      <c r="P657" s="357"/>
      <c r="Q657" s="357"/>
      <c r="R657" s="357"/>
      <c r="S657" s="357"/>
      <c r="T657" s="357"/>
      <c r="U657" s="357"/>
      <c r="V657" s="357"/>
      <c r="W657" s="357"/>
      <c r="X657" s="357"/>
      <c r="Y657" s="357"/>
      <c r="Z657" s="357"/>
    </row>
    <row r="658" spans="1:26" ht="15">
      <c r="A658" s="357"/>
      <c r="B658" s="357"/>
      <c r="C658" s="357"/>
      <c r="D658" s="357"/>
      <c r="E658" s="357"/>
      <c r="F658" s="357"/>
      <c r="G658" s="357"/>
      <c r="H658" s="357"/>
      <c r="I658" s="357"/>
      <c r="J658" s="357"/>
      <c r="K658" s="357"/>
      <c r="L658" s="357"/>
      <c r="M658" s="357"/>
      <c r="N658" s="357"/>
      <c r="O658" s="357"/>
      <c r="P658" s="357"/>
      <c r="Q658" s="357"/>
      <c r="R658" s="357"/>
      <c r="S658" s="357"/>
      <c r="T658" s="357"/>
      <c r="U658" s="357"/>
      <c r="V658" s="357"/>
      <c r="W658" s="357"/>
      <c r="X658" s="357"/>
      <c r="Y658" s="357"/>
      <c r="Z658" s="357"/>
    </row>
    <row r="659" spans="1:26" ht="15">
      <c r="A659" s="357"/>
      <c r="B659" s="357"/>
      <c r="C659" s="357"/>
      <c r="D659" s="357"/>
      <c r="E659" s="357"/>
      <c r="F659" s="357"/>
      <c r="G659" s="357"/>
      <c r="H659" s="357"/>
      <c r="I659" s="357"/>
      <c r="J659" s="357"/>
      <c r="K659" s="357"/>
      <c r="L659" s="357"/>
      <c r="M659" s="357"/>
      <c r="N659" s="357"/>
      <c r="O659" s="357"/>
      <c r="P659" s="357"/>
      <c r="Q659" s="357"/>
      <c r="R659" s="357"/>
      <c r="S659" s="357"/>
      <c r="T659" s="357"/>
      <c r="U659" s="357"/>
      <c r="V659" s="357"/>
      <c r="W659" s="357"/>
      <c r="X659" s="357"/>
      <c r="Y659" s="357"/>
      <c r="Z659" s="357"/>
    </row>
    <row r="660" spans="1:26" ht="15">
      <c r="A660" s="357"/>
      <c r="B660" s="357"/>
      <c r="C660" s="357"/>
      <c r="D660" s="357"/>
      <c r="E660" s="357"/>
      <c r="F660" s="357"/>
      <c r="G660" s="357"/>
      <c r="H660" s="357"/>
      <c r="I660" s="357"/>
      <c r="J660" s="357"/>
      <c r="K660" s="357"/>
      <c r="L660" s="357"/>
      <c r="M660" s="357"/>
      <c r="N660" s="357"/>
      <c r="O660" s="357"/>
      <c r="P660" s="357"/>
      <c r="Q660" s="357"/>
      <c r="R660" s="357"/>
      <c r="S660" s="357"/>
      <c r="T660" s="357"/>
      <c r="U660" s="357"/>
      <c r="V660" s="357"/>
      <c r="W660" s="357"/>
      <c r="X660" s="357"/>
      <c r="Y660" s="357"/>
      <c r="Z660" s="357"/>
    </row>
    <row r="661" spans="1:26" ht="15">
      <c r="A661" s="357"/>
      <c r="B661" s="357"/>
      <c r="C661" s="357"/>
      <c r="D661" s="357"/>
      <c r="E661" s="357"/>
      <c r="F661" s="357"/>
      <c r="G661" s="357"/>
      <c r="H661" s="357"/>
      <c r="I661" s="357"/>
      <c r="J661" s="357"/>
      <c r="K661" s="357"/>
      <c r="L661" s="357"/>
      <c r="M661" s="357"/>
      <c r="N661" s="357"/>
      <c r="O661" s="357"/>
      <c r="P661" s="357"/>
      <c r="Q661" s="357"/>
      <c r="R661" s="357"/>
      <c r="S661" s="357"/>
      <c r="T661" s="357"/>
      <c r="U661" s="357"/>
      <c r="V661" s="357"/>
      <c r="W661" s="357"/>
      <c r="X661" s="357"/>
      <c r="Y661" s="357"/>
      <c r="Z661" s="357"/>
    </row>
    <row r="662" spans="1:26" ht="15">
      <c r="A662" s="357"/>
      <c r="B662" s="357"/>
      <c r="C662" s="357"/>
      <c r="D662" s="357"/>
      <c r="E662" s="357"/>
      <c r="F662" s="357"/>
      <c r="G662" s="357"/>
      <c r="H662" s="357"/>
      <c r="I662" s="357"/>
      <c r="J662" s="357"/>
      <c r="K662" s="357"/>
      <c r="L662" s="357"/>
      <c r="M662" s="357"/>
      <c r="N662" s="357"/>
      <c r="O662" s="357"/>
      <c r="P662" s="357"/>
      <c r="Q662" s="357"/>
      <c r="R662" s="357"/>
      <c r="S662" s="357"/>
      <c r="T662" s="357"/>
      <c r="U662" s="357"/>
      <c r="V662" s="357"/>
      <c r="W662" s="357"/>
      <c r="X662" s="357"/>
      <c r="Y662" s="357"/>
      <c r="Z662" s="357"/>
    </row>
    <row r="663" spans="1:26" ht="15">
      <c r="A663" s="357"/>
      <c r="B663" s="357"/>
      <c r="C663" s="357"/>
      <c r="D663" s="357"/>
      <c r="E663" s="357"/>
      <c r="F663" s="357"/>
      <c r="G663" s="357"/>
      <c r="H663" s="357"/>
      <c r="I663" s="357"/>
      <c r="J663" s="357"/>
      <c r="K663" s="357"/>
      <c r="L663" s="357"/>
      <c r="M663" s="357"/>
      <c r="N663" s="357"/>
      <c r="O663" s="357"/>
      <c r="P663" s="357"/>
      <c r="Q663" s="357"/>
      <c r="R663" s="357"/>
      <c r="S663" s="357"/>
      <c r="T663" s="357"/>
      <c r="U663" s="357"/>
      <c r="V663" s="357"/>
      <c r="W663" s="357"/>
      <c r="X663" s="357"/>
      <c r="Y663" s="357"/>
      <c r="Z663" s="357"/>
    </row>
    <row r="664" spans="1:26" ht="15">
      <c r="A664" s="357"/>
      <c r="B664" s="357"/>
      <c r="C664" s="357"/>
      <c r="D664" s="357"/>
      <c r="E664" s="357"/>
      <c r="F664" s="357"/>
      <c r="G664" s="357"/>
      <c r="H664" s="357"/>
      <c r="I664" s="357"/>
      <c r="J664" s="357"/>
      <c r="K664" s="357"/>
      <c r="L664" s="357"/>
      <c r="M664" s="357"/>
      <c r="N664" s="357"/>
      <c r="O664" s="357"/>
      <c r="P664" s="357"/>
      <c r="Q664" s="357"/>
      <c r="R664" s="357"/>
      <c r="S664" s="357"/>
      <c r="T664" s="357"/>
      <c r="U664" s="357"/>
      <c r="V664" s="357"/>
      <c r="W664" s="357"/>
      <c r="X664" s="357"/>
      <c r="Y664" s="357"/>
      <c r="Z664" s="357"/>
    </row>
    <row r="665" spans="1:26" ht="15">
      <c r="A665" s="357"/>
      <c r="B665" s="357"/>
      <c r="C665" s="357"/>
      <c r="D665" s="357"/>
      <c r="E665" s="357"/>
      <c r="F665" s="357"/>
      <c r="G665" s="357"/>
      <c r="H665" s="357"/>
      <c r="I665" s="357"/>
      <c r="J665" s="357"/>
      <c r="K665" s="357"/>
      <c r="L665" s="357"/>
      <c r="M665" s="357"/>
      <c r="N665" s="357"/>
      <c r="O665" s="357"/>
      <c r="P665" s="357"/>
      <c r="Q665" s="357"/>
      <c r="R665" s="357"/>
      <c r="S665" s="357"/>
      <c r="T665" s="357"/>
      <c r="U665" s="357"/>
      <c r="V665" s="357"/>
      <c r="W665" s="357"/>
      <c r="X665" s="357"/>
      <c r="Y665" s="357"/>
      <c r="Z665" s="357"/>
    </row>
    <row r="666" spans="1:26" ht="15">
      <c r="A666" s="357"/>
      <c r="B666" s="357"/>
      <c r="C666" s="357"/>
      <c r="D666" s="357"/>
      <c r="E666" s="357"/>
      <c r="F666" s="357"/>
      <c r="G666" s="357"/>
      <c r="H666" s="357"/>
      <c r="I666" s="357"/>
      <c r="J666" s="357"/>
      <c r="K666" s="357"/>
      <c r="L666" s="357"/>
      <c r="M666" s="357"/>
      <c r="N666" s="357"/>
      <c r="O666" s="357"/>
      <c r="P666" s="357"/>
      <c r="Q666" s="357"/>
      <c r="R666" s="357"/>
      <c r="S666" s="357"/>
      <c r="T666" s="357"/>
      <c r="U666" s="357"/>
      <c r="V666" s="357"/>
      <c r="W666" s="357"/>
      <c r="X666" s="357"/>
      <c r="Y666" s="357"/>
      <c r="Z666" s="357"/>
    </row>
    <row r="667" spans="1:26" ht="15">
      <c r="A667" s="357"/>
      <c r="B667" s="357"/>
      <c r="C667" s="357"/>
      <c r="D667" s="357"/>
      <c r="E667" s="357"/>
      <c r="F667" s="357"/>
      <c r="G667" s="357"/>
      <c r="H667" s="357"/>
      <c r="I667" s="357"/>
      <c r="J667" s="357"/>
      <c r="K667" s="357"/>
      <c r="L667" s="357"/>
      <c r="M667" s="357"/>
      <c r="N667" s="357"/>
      <c r="O667" s="357"/>
      <c r="P667" s="357"/>
      <c r="Q667" s="357"/>
      <c r="R667" s="357"/>
      <c r="S667" s="357"/>
      <c r="T667" s="357"/>
      <c r="U667" s="357"/>
      <c r="V667" s="357"/>
      <c r="W667" s="357"/>
      <c r="X667" s="357"/>
      <c r="Y667" s="357"/>
      <c r="Z667" s="357"/>
    </row>
    <row r="668" spans="1:26" ht="15">
      <c r="A668" s="357"/>
      <c r="B668" s="357"/>
      <c r="C668" s="357"/>
      <c r="D668" s="357"/>
      <c r="E668" s="357"/>
      <c r="F668" s="357"/>
      <c r="G668" s="357"/>
      <c r="H668" s="357"/>
      <c r="I668" s="357"/>
      <c r="J668" s="357"/>
      <c r="K668" s="357"/>
      <c r="L668" s="357"/>
      <c r="M668" s="357"/>
      <c r="N668" s="357"/>
      <c r="O668" s="357"/>
      <c r="P668" s="357"/>
      <c r="Q668" s="357"/>
      <c r="R668" s="357"/>
      <c r="S668" s="357"/>
      <c r="T668" s="357"/>
      <c r="U668" s="357"/>
      <c r="V668" s="357"/>
      <c r="W668" s="357"/>
      <c r="X668" s="357"/>
      <c r="Y668" s="357"/>
      <c r="Z668" s="357"/>
    </row>
    <row r="669" spans="1:26" ht="15">
      <c r="A669" s="357"/>
      <c r="B669" s="357"/>
      <c r="C669" s="357"/>
      <c r="D669" s="357"/>
      <c r="E669" s="357"/>
      <c r="F669" s="357"/>
      <c r="G669" s="357"/>
      <c r="H669" s="357"/>
      <c r="I669" s="357"/>
      <c r="J669" s="357"/>
      <c r="K669" s="357"/>
      <c r="L669" s="357"/>
      <c r="M669" s="357"/>
      <c r="N669" s="357"/>
      <c r="O669" s="357"/>
      <c r="P669" s="357"/>
      <c r="Q669" s="357"/>
      <c r="R669" s="357"/>
      <c r="S669" s="357"/>
      <c r="T669" s="357"/>
      <c r="U669" s="357"/>
      <c r="V669" s="357"/>
      <c r="W669" s="357"/>
      <c r="X669" s="357"/>
      <c r="Y669" s="357"/>
      <c r="Z669" s="357"/>
    </row>
    <row r="670" spans="1:26" ht="15">
      <c r="A670" s="357"/>
      <c r="B670" s="357"/>
      <c r="C670" s="357"/>
      <c r="D670" s="357"/>
      <c r="E670" s="357"/>
      <c r="F670" s="357"/>
      <c r="G670" s="357"/>
      <c r="H670" s="357"/>
      <c r="I670" s="357"/>
      <c r="J670" s="357"/>
      <c r="K670" s="357"/>
      <c r="L670" s="357"/>
      <c r="M670" s="357"/>
      <c r="N670" s="357"/>
      <c r="O670" s="357"/>
      <c r="P670" s="357"/>
      <c r="Q670" s="357"/>
      <c r="R670" s="357"/>
      <c r="S670" s="357"/>
      <c r="T670" s="357"/>
      <c r="U670" s="357"/>
      <c r="V670" s="357"/>
      <c r="W670" s="357"/>
      <c r="X670" s="357"/>
      <c r="Y670" s="357"/>
      <c r="Z670" s="357"/>
    </row>
    <row r="671" spans="1:26" ht="15">
      <c r="A671" s="357"/>
      <c r="B671" s="357"/>
      <c r="C671" s="357"/>
      <c r="D671" s="357"/>
      <c r="E671" s="357"/>
      <c r="F671" s="357"/>
      <c r="G671" s="357"/>
      <c r="H671" s="357"/>
      <c r="I671" s="357"/>
      <c r="J671" s="357"/>
      <c r="K671" s="357"/>
      <c r="L671" s="357"/>
      <c r="M671" s="357"/>
      <c r="N671" s="357"/>
      <c r="O671" s="357"/>
      <c r="P671" s="357"/>
      <c r="Q671" s="357"/>
      <c r="R671" s="357"/>
      <c r="S671" s="357"/>
      <c r="T671" s="357"/>
      <c r="U671" s="357"/>
      <c r="V671" s="357"/>
      <c r="W671" s="357"/>
      <c r="X671" s="357"/>
      <c r="Y671" s="357"/>
      <c r="Z671" s="357"/>
    </row>
    <row r="672" spans="1:26" ht="15">
      <c r="A672" s="357"/>
      <c r="B672" s="357"/>
      <c r="C672" s="357"/>
      <c r="D672" s="357"/>
      <c r="E672" s="357"/>
      <c r="F672" s="357"/>
      <c r="G672" s="357"/>
      <c r="H672" s="357"/>
      <c r="I672" s="357"/>
      <c r="J672" s="357"/>
      <c r="K672" s="357"/>
      <c r="L672" s="357"/>
      <c r="M672" s="357"/>
      <c r="N672" s="357"/>
      <c r="O672" s="357"/>
      <c r="P672" s="357"/>
      <c r="Q672" s="357"/>
      <c r="R672" s="357"/>
      <c r="S672" s="357"/>
      <c r="T672" s="357"/>
      <c r="U672" s="357"/>
      <c r="V672" s="357"/>
      <c r="W672" s="357"/>
      <c r="X672" s="357"/>
      <c r="Y672" s="357"/>
      <c r="Z672" s="357"/>
    </row>
    <row r="673" spans="1:26" ht="15">
      <c r="A673" s="357"/>
      <c r="B673" s="357"/>
      <c r="C673" s="357"/>
      <c r="D673" s="357"/>
      <c r="E673" s="357"/>
      <c r="F673" s="357"/>
      <c r="G673" s="357"/>
      <c r="H673" s="357"/>
      <c r="I673" s="357"/>
      <c r="J673" s="357"/>
      <c r="K673" s="357"/>
      <c r="L673" s="357"/>
      <c r="M673" s="357"/>
      <c r="N673" s="357"/>
      <c r="O673" s="357"/>
      <c r="P673" s="357"/>
      <c r="Q673" s="357"/>
      <c r="R673" s="357"/>
      <c r="S673" s="357"/>
      <c r="T673" s="357"/>
      <c r="U673" s="357"/>
      <c r="V673" s="357"/>
      <c r="W673" s="357"/>
      <c r="X673" s="357"/>
      <c r="Y673" s="357"/>
      <c r="Z673" s="357"/>
    </row>
    <row r="674" spans="1:26" ht="15">
      <c r="A674" s="357"/>
      <c r="B674" s="357"/>
      <c r="C674" s="357"/>
      <c r="D674" s="357"/>
      <c r="E674" s="357"/>
      <c r="F674" s="357"/>
      <c r="G674" s="357"/>
      <c r="H674" s="357"/>
      <c r="I674" s="357"/>
      <c r="J674" s="357"/>
      <c r="K674" s="357"/>
      <c r="L674" s="357"/>
      <c r="M674" s="357"/>
      <c r="N674" s="357"/>
      <c r="O674" s="357"/>
      <c r="P674" s="357"/>
      <c r="Q674" s="357"/>
      <c r="R674" s="357"/>
      <c r="S674" s="357"/>
      <c r="T674" s="357"/>
      <c r="U674" s="357"/>
      <c r="V674" s="357"/>
      <c r="W674" s="357"/>
      <c r="X674" s="357"/>
      <c r="Y674" s="357"/>
      <c r="Z674" s="357"/>
    </row>
    <row r="675" spans="1:26" ht="15">
      <c r="A675" s="357"/>
      <c r="B675" s="357"/>
      <c r="C675" s="357"/>
      <c r="D675" s="357"/>
      <c r="E675" s="357"/>
      <c r="F675" s="357"/>
      <c r="G675" s="357"/>
      <c r="H675" s="357"/>
      <c r="I675" s="357"/>
      <c r="J675" s="357"/>
      <c r="K675" s="357"/>
      <c r="L675" s="357"/>
      <c r="M675" s="357"/>
      <c r="N675" s="357"/>
      <c r="O675" s="357"/>
      <c r="P675" s="357"/>
      <c r="Q675" s="357"/>
      <c r="R675" s="357"/>
      <c r="S675" s="357"/>
      <c r="T675" s="357"/>
      <c r="U675" s="357"/>
      <c r="V675" s="357"/>
      <c r="W675" s="357"/>
      <c r="X675" s="357"/>
      <c r="Y675" s="357"/>
      <c r="Z675" s="357"/>
    </row>
    <row r="676" spans="1:26" ht="15">
      <c r="A676" s="357"/>
      <c r="B676" s="357"/>
      <c r="C676" s="357"/>
      <c r="D676" s="357"/>
      <c r="E676" s="357"/>
      <c r="F676" s="357"/>
      <c r="G676" s="357"/>
      <c r="H676" s="357"/>
      <c r="I676" s="357"/>
      <c r="J676" s="357"/>
      <c r="K676" s="357"/>
      <c r="L676" s="357"/>
      <c r="M676" s="357"/>
      <c r="N676" s="357"/>
      <c r="O676" s="357"/>
      <c r="P676" s="357"/>
      <c r="Q676" s="357"/>
      <c r="R676" s="357"/>
      <c r="S676" s="357"/>
      <c r="T676" s="357"/>
      <c r="U676" s="357"/>
      <c r="V676" s="357"/>
      <c r="W676" s="357"/>
      <c r="X676" s="357"/>
      <c r="Y676" s="357"/>
      <c r="Z676" s="357"/>
    </row>
    <row r="677" spans="1:26" ht="15">
      <c r="A677" s="357"/>
      <c r="B677" s="357"/>
      <c r="C677" s="357"/>
      <c r="D677" s="357"/>
      <c r="E677" s="357"/>
      <c r="F677" s="357"/>
      <c r="G677" s="357"/>
      <c r="H677" s="357"/>
      <c r="I677" s="357"/>
      <c r="J677" s="357"/>
      <c r="K677" s="357"/>
      <c r="L677" s="357"/>
      <c r="M677" s="357"/>
      <c r="N677" s="357"/>
      <c r="O677" s="357"/>
      <c r="P677" s="357"/>
      <c r="Q677" s="357"/>
      <c r="R677" s="357"/>
      <c r="S677" s="357"/>
      <c r="T677" s="357"/>
      <c r="U677" s="357"/>
      <c r="V677" s="357"/>
      <c r="W677" s="357"/>
      <c r="X677" s="357"/>
      <c r="Y677" s="357"/>
      <c r="Z677" s="357"/>
    </row>
    <row r="678" spans="1:26" ht="15">
      <c r="A678" s="357"/>
      <c r="B678" s="357"/>
      <c r="C678" s="357"/>
      <c r="D678" s="357"/>
      <c r="E678" s="357"/>
      <c r="F678" s="357"/>
      <c r="G678" s="357"/>
      <c r="H678" s="357"/>
      <c r="I678" s="357"/>
      <c r="J678" s="357"/>
      <c r="K678" s="357"/>
      <c r="L678" s="357"/>
      <c r="M678" s="357"/>
      <c r="N678" s="357"/>
      <c r="O678" s="357"/>
      <c r="P678" s="357"/>
      <c r="Q678" s="357"/>
      <c r="R678" s="357"/>
      <c r="S678" s="357"/>
      <c r="T678" s="357"/>
      <c r="U678" s="357"/>
      <c r="V678" s="357"/>
      <c r="W678" s="357"/>
      <c r="X678" s="357"/>
      <c r="Y678" s="357"/>
      <c r="Z678" s="357"/>
    </row>
    <row r="679" spans="1:26" ht="15">
      <c r="A679" s="357"/>
      <c r="B679" s="357"/>
      <c r="C679" s="357"/>
      <c r="D679" s="357"/>
      <c r="E679" s="357"/>
      <c r="F679" s="357"/>
      <c r="G679" s="357"/>
      <c r="H679" s="357"/>
      <c r="I679" s="357"/>
      <c r="J679" s="357"/>
      <c r="K679" s="357"/>
      <c r="L679" s="357"/>
      <c r="M679" s="357"/>
      <c r="N679" s="357"/>
      <c r="O679" s="357"/>
      <c r="P679" s="357"/>
      <c r="Q679" s="357"/>
      <c r="R679" s="357"/>
      <c r="S679" s="357"/>
      <c r="T679" s="357"/>
      <c r="U679" s="357"/>
      <c r="V679" s="357"/>
      <c r="W679" s="357"/>
      <c r="X679" s="357"/>
      <c r="Y679" s="357"/>
      <c r="Z679" s="357"/>
    </row>
    <row r="680" spans="1:26" ht="15">
      <c r="A680" s="357"/>
      <c r="B680" s="357"/>
      <c r="C680" s="357"/>
      <c r="D680" s="357"/>
      <c r="E680" s="357"/>
      <c r="F680" s="357"/>
      <c r="G680" s="357"/>
      <c r="H680" s="357"/>
      <c r="I680" s="357"/>
      <c r="J680" s="357"/>
      <c r="K680" s="357"/>
      <c r="L680" s="357"/>
      <c r="M680" s="357"/>
      <c r="N680" s="357"/>
      <c r="O680" s="357"/>
      <c r="P680" s="357"/>
      <c r="Q680" s="357"/>
      <c r="R680" s="357"/>
      <c r="S680" s="357"/>
      <c r="T680" s="357"/>
      <c r="U680" s="357"/>
      <c r="V680" s="357"/>
      <c r="W680" s="357"/>
      <c r="X680" s="357"/>
      <c r="Y680" s="357"/>
      <c r="Z680" s="357"/>
    </row>
    <row r="681" spans="1:26" ht="15">
      <c r="A681" s="357"/>
      <c r="B681" s="357"/>
      <c r="C681" s="357"/>
      <c r="D681" s="357"/>
      <c r="E681" s="357"/>
      <c r="F681" s="357"/>
      <c r="G681" s="357"/>
      <c r="H681" s="357"/>
      <c r="I681" s="357"/>
      <c r="J681" s="357"/>
      <c r="K681" s="357"/>
      <c r="L681" s="357"/>
      <c r="M681" s="357"/>
      <c r="N681" s="357"/>
      <c r="O681" s="357"/>
      <c r="P681" s="357"/>
      <c r="Q681" s="357"/>
      <c r="R681" s="357"/>
      <c r="S681" s="357"/>
      <c r="T681" s="357"/>
      <c r="U681" s="357"/>
      <c r="V681" s="357"/>
      <c r="W681" s="357"/>
      <c r="X681" s="357"/>
      <c r="Y681" s="357"/>
      <c r="Z681" s="357"/>
    </row>
    <row r="682" spans="1:26" ht="15">
      <c r="A682" s="357"/>
      <c r="B682" s="357"/>
      <c r="C682" s="357"/>
      <c r="D682" s="357"/>
      <c r="E682" s="357"/>
      <c r="F682" s="357"/>
      <c r="G682" s="357"/>
      <c r="H682" s="357"/>
      <c r="I682" s="357"/>
      <c r="J682" s="357"/>
      <c r="K682" s="357"/>
      <c r="L682" s="357"/>
      <c r="M682" s="357"/>
      <c r="N682" s="357"/>
      <c r="O682" s="357"/>
      <c r="P682" s="357"/>
      <c r="Q682" s="357"/>
      <c r="R682" s="357"/>
      <c r="S682" s="357"/>
      <c r="T682" s="357"/>
      <c r="U682" s="357"/>
      <c r="V682" s="357"/>
      <c r="W682" s="357"/>
      <c r="X682" s="357"/>
      <c r="Y682" s="357"/>
      <c r="Z682" s="357"/>
    </row>
    <row r="683" spans="1:26" ht="15">
      <c r="A683" s="357"/>
      <c r="B683" s="357"/>
      <c r="C683" s="357"/>
      <c r="D683" s="357"/>
      <c r="E683" s="357"/>
      <c r="F683" s="357"/>
      <c r="G683" s="357"/>
      <c r="H683" s="357"/>
      <c r="I683" s="357"/>
      <c r="J683" s="357"/>
      <c r="K683" s="357"/>
      <c r="L683" s="357"/>
      <c r="M683" s="357"/>
      <c r="N683" s="357"/>
      <c r="O683" s="357"/>
      <c r="P683" s="357"/>
      <c r="Q683" s="357"/>
      <c r="R683" s="357"/>
      <c r="S683" s="357"/>
      <c r="T683" s="357"/>
      <c r="U683" s="357"/>
      <c r="V683" s="357"/>
      <c r="W683" s="357"/>
      <c r="X683" s="357"/>
      <c r="Y683" s="357"/>
      <c r="Z683" s="357"/>
    </row>
    <row r="684" spans="1:26" ht="15">
      <c r="A684" s="357"/>
      <c r="B684" s="357"/>
      <c r="C684" s="357"/>
      <c r="D684" s="357"/>
      <c r="E684" s="357"/>
      <c r="F684" s="357"/>
      <c r="G684" s="357"/>
      <c r="H684" s="357"/>
      <c r="I684" s="357"/>
      <c r="J684" s="357"/>
      <c r="K684" s="357"/>
      <c r="L684" s="357"/>
      <c r="M684" s="357"/>
      <c r="N684" s="357"/>
      <c r="O684" s="357"/>
      <c r="P684" s="357"/>
      <c r="Q684" s="357"/>
      <c r="R684" s="357"/>
      <c r="S684" s="357"/>
      <c r="T684" s="357"/>
      <c r="U684" s="357"/>
      <c r="V684" s="357"/>
      <c r="W684" s="357"/>
      <c r="X684" s="357"/>
      <c r="Y684" s="357"/>
      <c r="Z684" s="357"/>
    </row>
    <row r="685" spans="1:26" ht="15">
      <c r="A685" s="357"/>
      <c r="B685" s="357"/>
      <c r="C685" s="357"/>
      <c r="D685" s="357"/>
      <c r="E685" s="357"/>
      <c r="F685" s="357"/>
      <c r="G685" s="357"/>
      <c r="H685" s="357"/>
      <c r="I685" s="357"/>
      <c r="J685" s="357"/>
      <c r="K685" s="357"/>
      <c r="L685" s="357"/>
      <c r="M685" s="357"/>
      <c r="N685" s="357"/>
      <c r="O685" s="357"/>
      <c r="P685" s="357"/>
      <c r="Q685" s="357"/>
      <c r="R685" s="357"/>
      <c r="S685" s="357"/>
      <c r="T685" s="357"/>
      <c r="U685" s="357"/>
      <c r="V685" s="357"/>
      <c r="W685" s="357"/>
      <c r="X685" s="357"/>
      <c r="Y685" s="357"/>
      <c r="Z685" s="357"/>
    </row>
    <row r="686" spans="1:26" ht="15">
      <c r="A686" s="357"/>
      <c r="B686" s="357"/>
      <c r="C686" s="357"/>
      <c r="D686" s="357"/>
      <c r="E686" s="357"/>
      <c r="F686" s="357"/>
      <c r="G686" s="357"/>
      <c r="H686" s="357"/>
      <c r="I686" s="357"/>
      <c r="J686" s="357"/>
      <c r="K686" s="357"/>
      <c r="L686" s="357"/>
      <c r="M686" s="357"/>
      <c r="N686" s="357"/>
      <c r="O686" s="357"/>
      <c r="P686" s="357"/>
      <c r="Q686" s="357"/>
      <c r="R686" s="357"/>
      <c r="S686" s="357"/>
      <c r="T686" s="357"/>
      <c r="U686" s="357"/>
      <c r="V686" s="357"/>
      <c r="W686" s="357"/>
      <c r="X686" s="357"/>
      <c r="Y686" s="357"/>
      <c r="Z686" s="357"/>
    </row>
    <row r="687" spans="1:26" ht="15">
      <c r="A687" s="357"/>
      <c r="B687" s="357"/>
      <c r="C687" s="357"/>
      <c r="D687" s="357"/>
      <c r="E687" s="357"/>
      <c r="F687" s="357"/>
      <c r="G687" s="357"/>
      <c r="H687" s="357"/>
      <c r="I687" s="357"/>
      <c r="J687" s="357"/>
      <c r="K687" s="357"/>
      <c r="L687" s="357"/>
      <c r="M687" s="357"/>
      <c r="N687" s="357"/>
      <c r="O687" s="357"/>
      <c r="P687" s="357"/>
      <c r="Q687" s="357"/>
      <c r="R687" s="357"/>
      <c r="S687" s="357"/>
      <c r="T687" s="357"/>
      <c r="U687" s="357"/>
      <c r="V687" s="357"/>
      <c r="W687" s="357"/>
      <c r="X687" s="357"/>
      <c r="Y687" s="357"/>
      <c r="Z687" s="357"/>
    </row>
    <row r="688" spans="1:26" ht="15">
      <c r="A688" s="357"/>
      <c r="B688" s="357"/>
      <c r="C688" s="357"/>
      <c r="D688" s="357"/>
      <c r="E688" s="357"/>
      <c r="F688" s="357"/>
      <c r="G688" s="357"/>
      <c r="H688" s="357"/>
      <c r="I688" s="357"/>
      <c r="J688" s="357"/>
      <c r="K688" s="357"/>
      <c r="L688" s="357"/>
      <c r="M688" s="357"/>
      <c r="N688" s="357"/>
      <c r="O688" s="357"/>
      <c r="P688" s="357"/>
      <c r="Q688" s="357"/>
      <c r="R688" s="357"/>
      <c r="S688" s="357"/>
      <c r="T688" s="357"/>
      <c r="U688" s="357"/>
      <c r="V688" s="357"/>
      <c r="W688" s="357"/>
      <c r="X688" s="357"/>
      <c r="Y688" s="357"/>
      <c r="Z688" s="357"/>
    </row>
    <row r="689" spans="1:26" ht="15">
      <c r="A689" s="357"/>
      <c r="B689" s="357"/>
      <c r="C689" s="357"/>
      <c r="D689" s="357"/>
      <c r="E689" s="357"/>
      <c r="F689" s="357"/>
      <c r="G689" s="357"/>
      <c r="H689" s="357"/>
      <c r="I689" s="357"/>
      <c r="J689" s="357"/>
      <c r="K689" s="357"/>
      <c r="L689" s="357"/>
      <c r="M689" s="357"/>
      <c r="N689" s="357"/>
      <c r="O689" s="357"/>
      <c r="P689" s="357"/>
      <c r="Q689" s="357"/>
      <c r="R689" s="357"/>
      <c r="S689" s="357"/>
      <c r="T689" s="357"/>
      <c r="U689" s="357"/>
      <c r="V689" s="357"/>
      <c r="W689" s="357"/>
      <c r="X689" s="357"/>
      <c r="Y689" s="357"/>
      <c r="Z689" s="357"/>
    </row>
    <row r="690" spans="1:26" ht="15">
      <c r="A690" s="357"/>
      <c r="B690" s="357"/>
      <c r="C690" s="357"/>
      <c r="D690" s="357"/>
      <c r="E690" s="357"/>
      <c r="F690" s="357"/>
      <c r="G690" s="357"/>
      <c r="H690" s="357"/>
      <c r="I690" s="357"/>
      <c r="J690" s="357"/>
      <c r="K690" s="357"/>
      <c r="L690" s="357"/>
      <c r="M690" s="357"/>
      <c r="N690" s="357"/>
      <c r="O690" s="357"/>
      <c r="P690" s="357"/>
      <c r="Q690" s="357"/>
      <c r="R690" s="357"/>
      <c r="S690" s="357"/>
      <c r="T690" s="357"/>
      <c r="U690" s="357"/>
      <c r="V690" s="357"/>
      <c r="W690" s="357"/>
      <c r="X690" s="357"/>
      <c r="Y690" s="357"/>
      <c r="Z690" s="357"/>
    </row>
    <row r="691" spans="1:26" ht="15">
      <c r="A691" s="357"/>
      <c r="B691" s="357"/>
      <c r="C691" s="357"/>
      <c r="D691" s="357"/>
      <c r="E691" s="357"/>
      <c r="F691" s="357"/>
      <c r="G691" s="357"/>
      <c r="H691" s="357"/>
      <c r="I691" s="357"/>
      <c r="J691" s="357"/>
      <c r="K691" s="357"/>
      <c r="L691" s="357"/>
      <c r="M691" s="357"/>
      <c r="N691" s="357"/>
      <c r="O691" s="357"/>
      <c r="P691" s="357"/>
      <c r="Q691" s="357"/>
      <c r="R691" s="357"/>
      <c r="S691" s="357"/>
      <c r="T691" s="357"/>
      <c r="U691" s="357"/>
      <c r="V691" s="357"/>
      <c r="W691" s="357"/>
      <c r="X691" s="357"/>
      <c r="Y691" s="357"/>
      <c r="Z691" s="357"/>
    </row>
    <row r="692" spans="1:26" ht="15">
      <c r="A692" s="357"/>
      <c r="B692" s="357"/>
      <c r="C692" s="357"/>
      <c r="D692" s="357"/>
      <c r="E692" s="357"/>
      <c r="F692" s="357"/>
      <c r="G692" s="357"/>
      <c r="H692" s="357"/>
      <c r="I692" s="357"/>
      <c r="J692" s="357"/>
      <c r="K692" s="357"/>
      <c r="L692" s="357"/>
      <c r="M692" s="357"/>
      <c r="N692" s="357"/>
      <c r="O692" s="357"/>
      <c r="P692" s="357"/>
      <c r="Q692" s="357"/>
      <c r="R692" s="357"/>
      <c r="S692" s="357"/>
      <c r="T692" s="357"/>
      <c r="U692" s="357"/>
      <c r="V692" s="357"/>
      <c r="W692" s="357"/>
      <c r="X692" s="357"/>
      <c r="Y692" s="357"/>
      <c r="Z692" s="357"/>
    </row>
    <row r="693" spans="1:26" ht="15">
      <c r="A693" s="357"/>
      <c r="B693" s="357"/>
      <c r="C693" s="357"/>
      <c r="D693" s="357"/>
      <c r="E693" s="357"/>
      <c r="F693" s="357"/>
      <c r="G693" s="357"/>
      <c r="H693" s="357"/>
      <c r="I693" s="357"/>
      <c r="J693" s="357"/>
      <c r="K693" s="357"/>
      <c r="L693" s="357"/>
      <c r="M693" s="357"/>
      <c r="N693" s="357"/>
      <c r="O693" s="357"/>
      <c r="P693" s="357"/>
      <c r="Q693" s="357"/>
      <c r="R693" s="357"/>
      <c r="S693" s="357"/>
      <c r="T693" s="357"/>
      <c r="U693" s="357"/>
      <c r="V693" s="357"/>
      <c r="W693" s="357"/>
      <c r="X693" s="357"/>
      <c r="Y693" s="357"/>
      <c r="Z693" s="357"/>
    </row>
    <row r="694" spans="1:26" ht="15">
      <c r="A694" s="357"/>
      <c r="B694" s="357"/>
      <c r="C694" s="357"/>
      <c r="D694" s="357"/>
      <c r="E694" s="357"/>
      <c r="F694" s="357"/>
      <c r="G694" s="357"/>
      <c r="H694" s="357"/>
      <c r="I694" s="357"/>
      <c r="J694" s="357"/>
      <c r="K694" s="357"/>
      <c r="L694" s="357"/>
      <c r="M694" s="357"/>
      <c r="N694" s="357"/>
      <c r="O694" s="357"/>
      <c r="P694" s="357"/>
      <c r="Q694" s="357"/>
      <c r="R694" s="357"/>
      <c r="S694" s="357"/>
      <c r="T694" s="357"/>
      <c r="U694" s="357"/>
      <c r="V694" s="357"/>
      <c r="W694" s="357"/>
      <c r="X694" s="357"/>
      <c r="Y694" s="357"/>
      <c r="Z694" s="357"/>
    </row>
    <row r="695" spans="1:26" ht="15">
      <c r="A695" s="357"/>
      <c r="B695" s="357"/>
      <c r="C695" s="357"/>
      <c r="D695" s="357"/>
      <c r="E695" s="357"/>
      <c r="F695" s="357"/>
      <c r="G695" s="357"/>
      <c r="H695" s="357"/>
      <c r="I695" s="357"/>
      <c r="J695" s="357"/>
      <c r="K695" s="357"/>
      <c r="L695" s="357"/>
      <c r="M695" s="357"/>
      <c r="N695" s="357"/>
      <c r="O695" s="357"/>
      <c r="P695" s="357"/>
      <c r="Q695" s="357"/>
      <c r="R695" s="357"/>
      <c r="S695" s="357"/>
      <c r="T695" s="357"/>
      <c r="U695" s="357"/>
      <c r="V695" s="357"/>
      <c r="W695" s="357"/>
      <c r="X695" s="357"/>
      <c r="Y695" s="357"/>
      <c r="Z695" s="357"/>
    </row>
    <row r="696" spans="1:26" ht="15">
      <c r="A696" s="357"/>
      <c r="B696" s="357"/>
      <c r="C696" s="357"/>
      <c r="D696" s="357"/>
      <c r="E696" s="357"/>
      <c r="F696" s="357"/>
      <c r="G696" s="357"/>
      <c r="H696" s="357"/>
      <c r="I696" s="357"/>
      <c r="J696" s="357"/>
      <c r="K696" s="357"/>
      <c r="L696" s="357"/>
      <c r="M696" s="357"/>
      <c r="N696" s="357"/>
      <c r="O696" s="357"/>
      <c r="P696" s="357"/>
      <c r="Q696" s="357"/>
      <c r="R696" s="357"/>
      <c r="S696" s="357"/>
      <c r="T696" s="357"/>
      <c r="U696" s="357"/>
      <c r="V696" s="357"/>
      <c r="W696" s="357"/>
      <c r="X696" s="357"/>
      <c r="Y696" s="357"/>
      <c r="Z696" s="357"/>
    </row>
    <row r="697" spans="1:26" ht="15">
      <c r="A697" s="357"/>
      <c r="B697" s="357"/>
      <c r="C697" s="357"/>
      <c r="D697" s="357"/>
      <c r="E697" s="357"/>
      <c r="F697" s="357"/>
      <c r="G697" s="357"/>
      <c r="H697" s="357"/>
      <c r="I697" s="357"/>
      <c r="J697" s="357"/>
      <c r="K697" s="357"/>
      <c r="L697" s="357"/>
      <c r="M697" s="357"/>
      <c r="N697" s="357"/>
      <c r="O697" s="357"/>
      <c r="P697" s="357"/>
      <c r="Q697" s="357"/>
      <c r="R697" s="357"/>
      <c r="S697" s="357"/>
      <c r="T697" s="357"/>
      <c r="U697" s="357"/>
      <c r="V697" s="357"/>
      <c r="W697" s="357"/>
      <c r="X697" s="357"/>
      <c r="Y697" s="357"/>
      <c r="Z697" s="357"/>
    </row>
    <row r="698" spans="1:26" ht="15">
      <c r="A698" s="357"/>
      <c r="B698" s="357"/>
      <c r="C698" s="357"/>
      <c r="D698" s="357"/>
      <c r="E698" s="357"/>
      <c r="F698" s="357"/>
      <c r="G698" s="357"/>
      <c r="H698" s="357"/>
      <c r="I698" s="357"/>
      <c r="J698" s="357"/>
      <c r="K698" s="357"/>
      <c r="L698" s="357"/>
      <c r="M698" s="357"/>
      <c r="N698" s="357"/>
      <c r="O698" s="357"/>
      <c r="P698" s="357"/>
      <c r="Q698" s="357"/>
      <c r="R698" s="357"/>
      <c r="S698" s="357"/>
      <c r="T698" s="357"/>
      <c r="U698" s="357"/>
      <c r="V698" s="357"/>
      <c r="W698" s="357"/>
      <c r="X698" s="357"/>
      <c r="Y698" s="357"/>
      <c r="Z698" s="357"/>
    </row>
    <row r="699" spans="1:26" ht="15">
      <c r="A699" s="357"/>
      <c r="B699" s="357"/>
      <c r="C699" s="357"/>
      <c r="D699" s="357"/>
      <c r="E699" s="357"/>
      <c r="F699" s="357"/>
      <c r="G699" s="357"/>
      <c r="H699" s="357"/>
      <c r="I699" s="357"/>
      <c r="J699" s="357"/>
      <c r="K699" s="357"/>
      <c r="L699" s="357"/>
      <c r="M699" s="357"/>
      <c r="N699" s="357"/>
      <c r="O699" s="357"/>
      <c r="P699" s="357"/>
      <c r="Q699" s="357"/>
      <c r="R699" s="357"/>
      <c r="S699" s="357"/>
      <c r="T699" s="357"/>
      <c r="U699" s="357"/>
      <c r="V699" s="357"/>
      <c r="W699" s="357"/>
      <c r="X699" s="357"/>
      <c r="Y699" s="357"/>
      <c r="Z699" s="357"/>
    </row>
    <row r="700" spans="1:26" ht="15">
      <c r="A700" s="357"/>
      <c r="B700" s="357"/>
      <c r="C700" s="357"/>
      <c r="D700" s="357"/>
      <c r="E700" s="357"/>
      <c r="F700" s="357"/>
      <c r="G700" s="357"/>
      <c r="H700" s="357"/>
      <c r="I700" s="357"/>
      <c r="J700" s="357"/>
      <c r="K700" s="357"/>
      <c r="L700" s="357"/>
      <c r="M700" s="357"/>
      <c r="N700" s="357"/>
      <c r="O700" s="357"/>
      <c r="P700" s="357"/>
      <c r="Q700" s="357"/>
      <c r="R700" s="357"/>
      <c r="S700" s="357"/>
      <c r="T700" s="357"/>
      <c r="U700" s="357"/>
      <c r="V700" s="357"/>
      <c r="W700" s="357"/>
      <c r="X700" s="357"/>
      <c r="Y700" s="357"/>
      <c r="Z700" s="357"/>
    </row>
    <row r="701" spans="1:26" ht="15">
      <c r="A701" s="357"/>
      <c r="B701" s="357"/>
      <c r="C701" s="357"/>
      <c r="D701" s="357"/>
      <c r="E701" s="357"/>
      <c r="F701" s="357"/>
      <c r="G701" s="357"/>
      <c r="H701" s="357"/>
      <c r="I701" s="357"/>
      <c r="J701" s="357"/>
      <c r="K701" s="357"/>
      <c r="L701" s="357"/>
      <c r="M701" s="357"/>
      <c r="N701" s="357"/>
      <c r="O701" s="357"/>
      <c r="P701" s="357"/>
      <c r="Q701" s="357"/>
      <c r="R701" s="357"/>
      <c r="S701" s="357"/>
      <c r="T701" s="357"/>
      <c r="U701" s="357"/>
      <c r="V701" s="357"/>
      <c r="W701" s="357"/>
      <c r="X701" s="357"/>
      <c r="Y701" s="357"/>
      <c r="Z701" s="357"/>
    </row>
    <row r="702" spans="1:26" ht="15">
      <c r="A702" s="357"/>
      <c r="B702" s="357"/>
      <c r="C702" s="357"/>
      <c r="D702" s="357"/>
      <c r="E702" s="357"/>
      <c r="F702" s="357"/>
      <c r="G702" s="357"/>
      <c r="H702" s="357"/>
      <c r="I702" s="357"/>
      <c r="J702" s="357"/>
      <c r="K702" s="357"/>
      <c r="L702" s="357"/>
      <c r="M702" s="357"/>
      <c r="N702" s="357"/>
      <c r="O702" s="357"/>
      <c r="P702" s="357"/>
      <c r="Q702" s="357"/>
      <c r="R702" s="357"/>
      <c r="S702" s="357"/>
      <c r="T702" s="357"/>
      <c r="U702" s="357"/>
      <c r="V702" s="357"/>
      <c r="W702" s="357"/>
      <c r="X702" s="357"/>
      <c r="Y702" s="357"/>
      <c r="Z702" s="357"/>
    </row>
    <row r="703" spans="1:26" ht="15">
      <c r="A703" s="357"/>
      <c r="B703" s="357"/>
      <c r="C703" s="357"/>
      <c r="D703" s="357"/>
      <c r="E703" s="357"/>
      <c r="F703" s="357"/>
      <c r="G703" s="357"/>
      <c r="H703" s="357"/>
      <c r="I703" s="357"/>
      <c r="J703" s="357"/>
      <c r="K703" s="357"/>
      <c r="L703" s="357"/>
      <c r="M703" s="357"/>
      <c r="N703" s="357"/>
      <c r="O703" s="357"/>
      <c r="P703" s="357"/>
      <c r="Q703" s="357"/>
      <c r="R703" s="357"/>
      <c r="S703" s="357"/>
      <c r="T703" s="357"/>
      <c r="U703" s="357"/>
      <c r="V703" s="357"/>
      <c r="W703" s="357"/>
      <c r="X703" s="357"/>
      <c r="Y703" s="357"/>
      <c r="Z703" s="357"/>
    </row>
    <row r="704" spans="1:26" ht="15">
      <c r="A704" s="357"/>
      <c r="B704" s="357"/>
      <c r="C704" s="357"/>
      <c r="D704" s="357"/>
      <c r="E704" s="357"/>
      <c r="F704" s="357"/>
      <c r="G704" s="357"/>
      <c r="H704" s="357"/>
      <c r="I704" s="357"/>
      <c r="J704" s="357"/>
      <c r="K704" s="357"/>
      <c r="L704" s="357"/>
      <c r="M704" s="357"/>
      <c r="N704" s="357"/>
      <c r="O704" s="357"/>
      <c r="P704" s="357"/>
      <c r="Q704" s="357"/>
      <c r="R704" s="357"/>
      <c r="S704" s="357"/>
      <c r="T704" s="357"/>
      <c r="U704" s="357"/>
      <c r="V704" s="357"/>
      <c r="W704" s="357"/>
      <c r="X704" s="357"/>
      <c r="Y704" s="357"/>
      <c r="Z704" s="357"/>
    </row>
    <row r="705" spans="1:26" ht="15">
      <c r="A705" s="357"/>
      <c r="B705" s="357"/>
      <c r="C705" s="357"/>
      <c r="D705" s="357"/>
      <c r="E705" s="357"/>
      <c r="F705" s="357"/>
      <c r="G705" s="357"/>
      <c r="H705" s="357"/>
      <c r="I705" s="357"/>
      <c r="J705" s="357"/>
      <c r="K705" s="357"/>
      <c r="L705" s="357"/>
      <c r="M705" s="357"/>
      <c r="N705" s="357"/>
      <c r="O705" s="357"/>
      <c r="P705" s="357"/>
      <c r="Q705" s="357"/>
      <c r="R705" s="357"/>
      <c r="S705" s="357"/>
      <c r="T705" s="357"/>
      <c r="U705" s="357"/>
      <c r="V705" s="357"/>
      <c r="W705" s="357"/>
      <c r="X705" s="357"/>
      <c r="Y705" s="357"/>
      <c r="Z705" s="357"/>
    </row>
    <row r="706" spans="1:26" ht="15">
      <c r="A706" s="357"/>
      <c r="B706" s="357"/>
      <c r="C706" s="357"/>
      <c r="D706" s="357"/>
      <c r="E706" s="357"/>
      <c r="F706" s="357"/>
      <c r="G706" s="357"/>
      <c r="H706" s="357"/>
      <c r="I706" s="357"/>
      <c r="J706" s="357"/>
      <c r="K706" s="357"/>
      <c r="L706" s="357"/>
      <c r="M706" s="357"/>
      <c r="N706" s="357"/>
      <c r="O706" s="357"/>
      <c r="P706" s="357"/>
      <c r="Q706" s="357"/>
      <c r="R706" s="357"/>
      <c r="S706" s="357"/>
      <c r="T706" s="357"/>
      <c r="U706" s="357"/>
      <c r="V706" s="357"/>
      <c r="W706" s="357"/>
      <c r="X706" s="357"/>
      <c r="Y706" s="357"/>
      <c r="Z706" s="357"/>
    </row>
    <row r="707" spans="1:26" ht="15">
      <c r="A707" s="357"/>
      <c r="B707" s="357"/>
      <c r="C707" s="357"/>
      <c r="D707" s="357"/>
      <c r="E707" s="357"/>
      <c r="F707" s="357"/>
      <c r="G707" s="357"/>
      <c r="H707" s="357"/>
      <c r="I707" s="357"/>
      <c r="J707" s="357"/>
      <c r="K707" s="357"/>
      <c r="L707" s="357"/>
      <c r="M707" s="357"/>
      <c r="N707" s="357"/>
      <c r="O707" s="357"/>
      <c r="P707" s="357"/>
      <c r="Q707" s="357"/>
      <c r="R707" s="357"/>
      <c r="S707" s="357"/>
      <c r="T707" s="357"/>
      <c r="U707" s="357"/>
      <c r="V707" s="357"/>
      <c r="W707" s="357"/>
      <c r="X707" s="357"/>
      <c r="Y707" s="357"/>
      <c r="Z707" s="357"/>
    </row>
    <row r="708" spans="1:26" ht="15">
      <c r="A708" s="357"/>
      <c r="B708" s="357"/>
      <c r="C708" s="357"/>
      <c r="D708" s="357"/>
      <c r="E708" s="357"/>
      <c r="F708" s="357"/>
      <c r="G708" s="357"/>
      <c r="H708" s="357"/>
      <c r="I708" s="357"/>
      <c r="J708" s="357"/>
      <c r="K708" s="357"/>
      <c r="L708" s="357"/>
      <c r="M708" s="357"/>
      <c r="N708" s="357"/>
      <c r="O708" s="357"/>
      <c r="P708" s="357"/>
      <c r="Q708" s="357"/>
      <c r="R708" s="357"/>
      <c r="S708" s="357"/>
      <c r="T708" s="357"/>
      <c r="U708" s="357"/>
      <c r="V708" s="357"/>
      <c r="W708" s="357"/>
      <c r="X708" s="357"/>
      <c r="Y708" s="357"/>
      <c r="Z708" s="357"/>
    </row>
    <row r="709" spans="1:26" ht="15">
      <c r="A709" s="357"/>
      <c r="B709" s="357"/>
      <c r="C709" s="357"/>
      <c r="D709" s="357"/>
      <c r="E709" s="357"/>
      <c r="F709" s="357"/>
      <c r="G709" s="357"/>
      <c r="H709" s="357"/>
      <c r="I709" s="357"/>
      <c r="J709" s="357"/>
      <c r="K709" s="357"/>
      <c r="L709" s="357"/>
      <c r="M709" s="357"/>
      <c r="N709" s="357"/>
      <c r="O709" s="357"/>
      <c r="P709" s="357"/>
      <c r="Q709" s="357"/>
      <c r="R709" s="357"/>
      <c r="S709" s="357"/>
      <c r="T709" s="357"/>
      <c r="U709" s="357"/>
      <c r="V709" s="357"/>
      <c r="W709" s="357"/>
      <c r="X709" s="357"/>
      <c r="Y709" s="357"/>
      <c r="Z709" s="357"/>
    </row>
    <row r="710" spans="1:26" ht="15">
      <c r="A710" s="357"/>
      <c r="B710" s="357"/>
      <c r="C710" s="357"/>
      <c r="D710" s="357"/>
      <c r="E710" s="357"/>
      <c r="F710" s="357"/>
      <c r="G710" s="357"/>
      <c r="H710" s="357"/>
      <c r="I710" s="357"/>
      <c r="J710" s="357"/>
      <c r="K710" s="357"/>
      <c r="L710" s="357"/>
      <c r="M710" s="357"/>
      <c r="N710" s="357"/>
      <c r="O710" s="357"/>
      <c r="P710" s="357"/>
      <c r="Q710" s="357"/>
      <c r="R710" s="357"/>
      <c r="S710" s="357"/>
      <c r="T710" s="357"/>
      <c r="U710" s="357"/>
      <c r="V710" s="357"/>
      <c r="W710" s="357"/>
      <c r="X710" s="357"/>
      <c r="Y710" s="357"/>
      <c r="Z710" s="357"/>
    </row>
    <row r="711" spans="1:26" ht="15">
      <c r="A711" s="357"/>
      <c r="B711" s="357"/>
      <c r="C711" s="357"/>
      <c r="D711" s="357"/>
      <c r="E711" s="357"/>
      <c r="F711" s="357"/>
      <c r="G711" s="357"/>
      <c r="H711" s="357"/>
      <c r="I711" s="357"/>
      <c r="J711" s="357"/>
      <c r="K711" s="357"/>
      <c r="L711" s="357"/>
      <c r="M711" s="357"/>
      <c r="N711" s="357"/>
      <c r="O711" s="357"/>
      <c r="P711" s="357"/>
      <c r="Q711" s="357"/>
      <c r="R711" s="357"/>
      <c r="S711" s="357"/>
      <c r="T711" s="357"/>
      <c r="U711" s="357"/>
      <c r="V711" s="357"/>
      <c r="W711" s="357"/>
      <c r="X711" s="357"/>
      <c r="Y711" s="357"/>
      <c r="Z711" s="357"/>
    </row>
    <row r="712" spans="1:26" ht="15">
      <c r="A712" s="357"/>
      <c r="B712" s="357"/>
      <c r="C712" s="357"/>
      <c r="D712" s="357"/>
      <c r="E712" s="357"/>
      <c r="F712" s="357"/>
      <c r="G712" s="357"/>
      <c r="H712" s="357"/>
      <c r="I712" s="357"/>
      <c r="J712" s="357"/>
      <c r="K712" s="357"/>
      <c r="L712" s="357"/>
      <c r="M712" s="357"/>
      <c r="N712" s="357"/>
      <c r="O712" s="357"/>
      <c r="P712" s="357"/>
      <c r="Q712" s="357"/>
      <c r="R712" s="357"/>
      <c r="S712" s="357"/>
      <c r="T712" s="357"/>
      <c r="U712" s="357"/>
      <c r="V712" s="357"/>
      <c r="W712" s="357"/>
      <c r="X712" s="357"/>
      <c r="Y712" s="357"/>
      <c r="Z712" s="357"/>
    </row>
    <row r="713" spans="1:26" ht="15">
      <c r="A713" s="357"/>
      <c r="B713" s="357"/>
      <c r="C713" s="357"/>
      <c r="D713" s="357"/>
      <c r="E713" s="357"/>
      <c r="F713" s="357"/>
      <c r="G713" s="357"/>
      <c r="H713" s="357"/>
      <c r="I713" s="357"/>
      <c r="J713" s="357"/>
      <c r="K713" s="357"/>
      <c r="L713" s="357"/>
      <c r="M713" s="357"/>
      <c r="N713" s="357"/>
      <c r="O713" s="357"/>
      <c r="P713" s="357"/>
      <c r="Q713" s="357"/>
      <c r="R713" s="357"/>
      <c r="S713" s="357"/>
      <c r="T713" s="357"/>
      <c r="U713" s="357"/>
      <c r="V713" s="357"/>
      <c r="W713" s="357"/>
      <c r="X713" s="357"/>
      <c r="Y713" s="357"/>
      <c r="Z713" s="357"/>
    </row>
    <row r="714" spans="1:26" ht="15">
      <c r="A714" s="357"/>
      <c r="B714" s="357"/>
      <c r="C714" s="357"/>
      <c r="D714" s="357"/>
      <c r="E714" s="357"/>
      <c r="F714" s="357"/>
      <c r="G714" s="357"/>
      <c r="H714" s="357"/>
      <c r="I714" s="357"/>
      <c r="J714" s="357"/>
      <c r="K714" s="357"/>
      <c r="L714" s="357"/>
      <c r="M714" s="357"/>
      <c r="N714" s="357"/>
      <c r="O714" s="357"/>
      <c r="P714" s="357"/>
      <c r="Q714" s="357"/>
      <c r="R714" s="357"/>
      <c r="S714" s="357"/>
      <c r="T714" s="357"/>
      <c r="U714" s="357"/>
      <c r="V714" s="357"/>
      <c r="W714" s="357"/>
      <c r="X714" s="357"/>
      <c r="Y714" s="357"/>
      <c r="Z714" s="357"/>
    </row>
    <row r="715" spans="1:26" ht="15">
      <c r="A715" s="357"/>
      <c r="B715" s="357"/>
      <c r="C715" s="357"/>
      <c r="D715" s="357"/>
      <c r="E715" s="357"/>
      <c r="F715" s="357"/>
      <c r="G715" s="357"/>
      <c r="H715" s="357"/>
      <c r="I715" s="357"/>
      <c r="J715" s="357"/>
      <c r="K715" s="357"/>
      <c r="L715" s="357"/>
      <c r="M715" s="357"/>
      <c r="N715" s="357"/>
      <c r="O715" s="357"/>
      <c r="P715" s="357"/>
      <c r="Q715" s="357"/>
      <c r="R715" s="357"/>
      <c r="S715" s="357"/>
      <c r="T715" s="357"/>
      <c r="U715" s="357"/>
      <c r="V715" s="357"/>
      <c r="W715" s="357"/>
      <c r="X715" s="357"/>
      <c r="Y715" s="357"/>
      <c r="Z715" s="357"/>
    </row>
    <row r="716" spans="1:26" ht="15">
      <c r="A716" s="357"/>
      <c r="B716" s="357"/>
      <c r="C716" s="357"/>
      <c r="D716" s="357"/>
      <c r="E716" s="357"/>
      <c r="F716" s="357"/>
      <c r="G716" s="357"/>
      <c r="H716" s="357"/>
      <c r="I716" s="357"/>
      <c r="J716" s="357"/>
      <c r="K716" s="357"/>
      <c r="L716" s="357"/>
      <c r="M716" s="357"/>
      <c r="N716" s="357"/>
      <c r="O716" s="357"/>
      <c r="P716" s="357"/>
      <c r="Q716" s="357"/>
      <c r="R716" s="357"/>
      <c r="S716" s="357"/>
      <c r="T716" s="357"/>
      <c r="U716" s="357"/>
      <c r="V716" s="357"/>
      <c r="W716" s="357"/>
      <c r="X716" s="357"/>
      <c r="Y716" s="357"/>
      <c r="Z716" s="357"/>
    </row>
    <row r="717" spans="1:26" ht="15">
      <c r="A717" s="357"/>
      <c r="B717" s="357"/>
      <c r="C717" s="357"/>
      <c r="D717" s="357"/>
      <c r="E717" s="357"/>
      <c r="F717" s="357"/>
      <c r="G717" s="357"/>
      <c r="H717" s="357"/>
      <c r="I717" s="357"/>
      <c r="J717" s="357"/>
      <c r="K717" s="357"/>
      <c r="L717" s="357"/>
      <c r="M717" s="357"/>
      <c r="N717" s="357"/>
      <c r="O717" s="357"/>
      <c r="P717" s="357"/>
      <c r="Q717" s="357"/>
      <c r="R717" s="357"/>
      <c r="S717" s="357"/>
      <c r="T717" s="357"/>
      <c r="U717" s="357"/>
      <c r="V717" s="357"/>
      <c r="W717" s="357"/>
      <c r="X717" s="357"/>
      <c r="Y717" s="357"/>
      <c r="Z717" s="357"/>
    </row>
    <row r="718" spans="1:26" ht="15">
      <c r="A718" s="357"/>
      <c r="B718" s="357"/>
      <c r="C718" s="357"/>
      <c r="D718" s="357"/>
      <c r="E718" s="357"/>
      <c r="F718" s="357"/>
      <c r="G718" s="357"/>
      <c r="H718" s="357"/>
      <c r="I718" s="357"/>
      <c r="J718" s="357"/>
      <c r="K718" s="357"/>
      <c r="L718" s="357"/>
      <c r="M718" s="357"/>
      <c r="N718" s="357"/>
      <c r="O718" s="357"/>
      <c r="P718" s="357"/>
      <c r="Q718" s="357"/>
      <c r="R718" s="357"/>
      <c r="S718" s="357"/>
      <c r="T718" s="357"/>
      <c r="U718" s="357"/>
      <c r="V718" s="357"/>
      <c r="W718" s="357"/>
      <c r="X718" s="357"/>
      <c r="Y718" s="357"/>
      <c r="Z718" s="357"/>
    </row>
    <row r="719" spans="1:26" ht="15">
      <c r="A719" s="357"/>
      <c r="B719" s="357"/>
      <c r="C719" s="357"/>
      <c r="D719" s="357"/>
      <c r="E719" s="357"/>
      <c r="F719" s="357"/>
      <c r="G719" s="357"/>
      <c r="H719" s="357"/>
      <c r="I719" s="357"/>
      <c r="J719" s="357"/>
      <c r="K719" s="357"/>
      <c r="L719" s="357"/>
      <c r="M719" s="357"/>
      <c r="N719" s="357"/>
      <c r="O719" s="357"/>
      <c r="P719" s="357"/>
      <c r="Q719" s="357"/>
      <c r="R719" s="357"/>
      <c r="S719" s="357"/>
      <c r="T719" s="357"/>
      <c r="U719" s="357"/>
      <c r="V719" s="357"/>
      <c r="W719" s="357"/>
      <c r="X719" s="357"/>
      <c r="Y719" s="357"/>
      <c r="Z719" s="357"/>
    </row>
    <row r="720" spans="1:26" ht="15">
      <c r="A720" s="357"/>
      <c r="B720" s="357"/>
      <c r="C720" s="357"/>
      <c r="D720" s="357"/>
      <c r="E720" s="357"/>
      <c r="F720" s="357"/>
      <c r="G720" s="357"/>
      <c r="H720" s="357"/>
      <c r="I720" s="357"/>
      <c r="J720" s="357"/>
      <c r="K720" s="357"/>
      <c r="L720" s="357"/>
      <c r="M720" s="357"/>
      <c r="N720" s="357"/>
      <c r="O720" s="357"/>
      <c r="P720" s="357"/>
      <c r="Q720" s="357"/>
      <c r="R720" s="357"/>
      <c r="S720" s="357"/>
      <c r="T720" s="357"/>
      <c r="U720" s="357"/>
      <c r="V720" s="357"/>
      <c r="W720" s="357"/>
      <c r="X720" s="357"/>
      <c r="Y720" s="357"/>
      <c r="Z720" s="357"/>
    </row>
    <row r="721" spans="1:26" ht="15">
      <c r="A721" s="357"/>
      <c r="B721" s="357"/>
      <c r="C721" s="357"/>
      <c r="D721" s="357"/>
      <c r="E721" s="357"/>
      <c r="F721" s="357"/>
      <c r="G721" s="357"/>
      <c r="H721" s="357"/>
      <c r="I721" s="357"/>
      <c r="J721" s="357"/>
      <c r="K721" s="357"/>
      <c r="L721" s="357"/>
      <c r="M721" s="357"/>
      <c r="N721" s="357"/>
      <c r="O721" s="357"/>
      <c r="P721" s="357"/>
      <c r="Q721" s="357"/>
      <c r="R721" s="357"/>
      <c r="S721" s="357"/>
      <c r="T721" s="357"/>
      <c r="U721" s="357"/>
      <c r="V721" s="357"/>
      <c r="W721" s="357"/>
      <c r="X721" s="357"/>
      <c r="Y721" s="357"/>
      <c r="Z721" s="357"/>
    </row>
    <row r="722" spans="1:26" ht="15">
      <c r="A722" s="357"/>
      <c r="B722" s="357"/>
      <c r="C722" s="357"/>
      <c r="D722" s="357"/>
      <c r="E722" s="357"/>
      <c r="F722" s="357"/>
      <c r="G722" s="357"/>
      <c r="H722" s="357"/>
      <c r="I722" s="357"/>
      <c r="J722" s="357"/>
      <c r="K722" s="357"/>
      <c r="L722" s="357"/>
      <c r="M722" s="357"/>
      <c r="N722" s="357"/>
      <c r="O722" s="357"/>
      <c r="P722" s="357"/>
      <c r="Q722" s="357"/>
      <c r="R722" s="357"/>
      <c r="S722" s="357"/>
      <c r="T722" s="357"/>
      <c r="U722" s="357"/>
      <c r="V722" s="357"/>
      <c r="W722" s="357"/>
      <c r="X722" s="357"/>
      <c r="Y722" s="357"/>
      <c r="Z722" s="357"/>
    </row>
    <row r="723" spans="1:26" ht="15">
      <c r="A723" s="357"/>
      <c r="B723" s="357"/>
      <c r="C723" s="357"/>
      <c r="D723" s="357"/>
      <c r="E723" s="357"/>
      <c r="F723" s="357"/>
      <c r="G723" s="357"/>
      <c r="H723" s="357"/>
      <c r="I723" s="357"/>
      <c r="J723" s="357"/>
      <c r="K723" s="357"/>
      <c r="L723" s="357"/>
      <c r="M723" s="357"/>
      <c r="N723" s="357"/>
      <c r="O723" s="357"/>
      <c r="P723" s="357"/>
      <c r="Q723" s="357"/>
      <c r="R723" s="357"/>
      <c r="S723" s="357"/>
      <c r="T723" s="357"/>
      <c r="U723" s="357"/>
      <c r="V723" s="357"/>
      <c r="W723" s="357"/>
      <c r="X723" s="357"/>
      <c r="Y723" s="357"/>
      <c r="Z723" s="357"/>
    </row>
    <row r="724" spans="1:26" ht="15">
      <c r="A724" s="357"/>
      <c r="B724" s="357"/>
      <c r="C724" s="357"/>
      <c r="D724" s="357"/>
      <c r="E724" s="357"/>
      <c r="F724" s="357"/>
      <c r="G724" s="357"/>
      <c r="H724" s="357"/>
      <c r="I724" s="357"/>
      <c r="J724" s="357"/>
      <c r="K724" s="357"/>
      <c r="L724" s="357"/>
      <c r="M724" s="357"/>
      <c r="N724" s="357"/>
      <c r="O724" s="357"/>
      <c r="P724" s="357"/>
      <c r="Q724" s="357"/>
      <c r="R724" s="357"/>
      <c r="S724" s="357"/>
      <c r="T724" s="357"/>
      <c r="U724" s="357"/>
      <c r="V724" s="357"/>
      <c r="W724" s="357"/>
      <c r="X724" s="357"/>
      <c r="Y724" s="357"/>
      <c r="Z724" s="357"/>
    </row>
    <row r="725" spans="1:26" ht="15">
      <c r="A725" s="357"/>
      <c r="B725" s="357"/>
      <c r="C725" s="357"/>
      <c r="D725" s="357"/>
      <c r="E725" s="357"/>
      <c r="F725" s="357"/>
      <c r="G725" s="357"/>
      <c r="H725" s="357"/>
      <c r="I725" s="357"/>
      <c r="J725" s="357"/>
      <c r="K725" s="357"/>
      <c r="L725" s="357"/>
      <c r="M725" s="357"/>
      <c r="N725" s="357"/>
      <c r="O725" s="357"/>
      <c r="P725" s="357"/>
      <c r="Q725" s="357"/>
      <c r="R725" s="357"/>
      <c r="S725" s="357"/>
      <c r="T725" s="357"/>
      <c r="U725" s="357"/>
      <c r="V725" s="357"/>
      <c r="W725" s="357"/>
      <c r="X725" s="357"/>
      <c r="Y725" s="357"/>
      <c r="Z725" s="357"/>
    </row>
    <row r="726" spans="1:26" ht="15">
      <c r="A726" s="357"/>
      <c r="B726" s="357"/>
      <c r="C726" s="357"/>
      <c r="D726" s="357"/>
      <c r="E726" s="357"/>
      <c r="F726" s="357"/>
      <c r="G726" s="357"/>
      <c r="H726" s="357"/>
      <c r="I726" s="357"/>
      <c r="J726" s="357"/>
      <c r="K726" s="357"/>
      <c r="L726" s="357"/>
      <c r="M726" s="357"/>
      <c r="N726" s="357"/>
      <c r="O726" s="357"/>
      <c r="P726" s="357"/>
      <c r="Q726" s="357"/>
      <c r="R726" s="357"/>
      <c r="S726" s="357"/>
      <c r="T726" s="357"/>
      <c r="U726" s="357"/>
      <c r="V726" s="357"/>
      <c r="W726" s="357"/>
      <c r="X726" s="357"/>
      <c r="Y726" s="357"/>
      <c r="Z726" s="357"/>
    </row>
    <row r="727" spans="1:26" ht="15">
      <c r="A727" s="357"/>
      <c r="B727" s="357"/>
      <c r="C727" s="357"/>
      <c r="D727" s="357"/>
      <c r="E727" s="357"/>
      <c r="F727" s="357"/>
      <c r="G727" s="357"/>
      <c r="H727" s="357"/>
      <c r="I727" s="357"/>
      <c r="J727" s="357"/>
      <c r="K727" s="357"/>
      <c r="L727" s="357"/>
      <c r="M727" s="357"/>
      <c r="N727" s="357"/>
      <c r="O727" s="357"/>
      <c r="P727" s="357"/>
      <c r="Q727" s="357"/>
      <c r="R727" s="357"/>
      <c r="S727" s="357"/>
      <c r="T727" s="357"/>
      <c r="U727" s="357"/>
      <c r="V727" s="357"/>
      <c r="W727" s="357"/>
      <c r="X727" s="357"/>
      <c r="Y727" s="357"/>
      <c r="Z727" s="357"/>
    </row>
    <row r="728" spans="1:26" ht="15">
      <c r="A728" s="357"/>
      <c r="B728" s="357"/>
      <c r="C728" s="357"/>
      <c r="D728" s="357"/>
      <c r="E728" s="357"/>
      <c r="F728" s="357"/>
      <c r="G728" s="357"/>
      <c r="H728" s="357"/>
      <c r="I728" s="357"/>
      <c r="J728" s="357"/>
      <c r="K728" s="357"/>
      <c r="L728" s="357"/>
      <c r="M728" s="357"/>
      <c r="N728" s="357"/>
      <c r="O728" s="357"/>
      <c r="P728" s="357"/>
      <c r="Q728" s="357"/>
      <c r="R728" s="357"/>
      <c r="S728" s="357"/>
      <c r="T728" s="357"/>
      <c r="U728" s="357"/>
      <c r="V728" s="357"/>
      <c r="W728" s="357"/>
      <c r="X728" s="357"/>
      <c r="Y728" s="357"/>
      <c r="Z728" s="357"/>
    </row>
    <row r="729" spans="1:26" ht="15">
      <c r="A729" s="357"/>
      <c r="B729" s="357"/>
      <c r="C729" s="357"/>
      <c r="D729" s="357"/>
      <c r="E729" s="357"/>
      <c r="F729" s="357"/>
      <c r="G729" s="357"/>
      <c r="H729" s="357"/>
      <c r="I729" s="357"/>
      <c r="J729" s="357"/>
      <c r="K729" s="357"/>
      <c r="L729" s="357"/>
      <c r="M729" s="357"/>
      <c r="N729" s="357"/>
      <c r="O729" s="357"/>
      <c r="P729" s="357"/>
      <c r="Q729" s="357"/>
      <c r="R729" s="357"/>
      <c r="S729" s="357"/>
      <c r="T729" s="357"/>
      <c r="U729" s="357"/>
      <c r="V729" s="357"/>
      <c r="W729" s="357"/>
      <c r="X729" s="357"/>
      <c r="Y729" s="357"/>
      <c r="Z729" s="357"/>
    </row>
    <row r="730" spans="1:26" ht="15">
      <c r="A730" s="357"/>
      <c r="B730" s="357"/>
      <c r="C730" s="357"/>
      <c r="D730" s="357"/>
      <c r="E730" s="357"/>
      <c r="F730" s="357"/>
      <c r="G730" s="357"/>
      <c r="H730" s="357"/>
      <c r="I730" s="357"/>
      <c r="J730" s="357"/>
      <c r="K730" s="357"/>
      <c r="L730" s="357"/>
      <c r="M730" s="357"/>
      <c r="N730" s="357"/>
      <c r="O730" s="357"/>
      <c r="P730" s="357"/>
      <c r="Q730" s="357"/>
      <c r="R730" s="357"/>
      <c r="S730" s="357"/>
      <c r="T730" s="357"/>
      <c r="U730" s="357"/>
      <c r="V730" s="357"/>
      <c r="W730" s="357"/>
      <c r="X730" s="357"/>
      <c r="Y730" s="357"/>
      <c r="Z730" s="357"/>
    </row>
    <row r="731" spans="1:26" ht="15">
      <c r="A731" s="357"/>
      <c r="B731" s="357"/>
      <c r="C731" s="357"/>
      <c r="D731" s="357"/>
      <c r="E731" s="357"/>
      <c r="F731" s="357"/>
      <c r="G731" s="357"/>
      <c r="H731" s="357"/>
      <c r="I731" s="357"/>
      <c r="J731" s="357"/>
      <c r="K731" s="357"/>
      <c r="L731" s="357"/>
      <c r="M731" s="357"/>
      <c r="N731" s="357"/>
      <c r="O731" s="357"/>
      <c r="P731" s="357"/>
      <c r="Q731" s="357"/>
      <c r="R731" s="357"/>
      <c r="S731" s="357"/>
      <c r="T731" s="357"/>
      <c r="U731" s="357"/>
      <c r="V731" s="357"/>
      <c r="W731" s="357"/>
      <c r="X731" s="357"/>
      <c r="Y731" s="357"/>
      <c r="Z731" s="357"/>
    </row>
    <row r="732" spans="1:26" ht="15">
      <c r="A732" s="357"/>
      <c r="B732" s="357"/>
      <c r="C732" s="357"/>
      <c r="D732" s="357"/>
      <c r="E732" s="357"/>
      <c r="F732" s="357"/>
      <c r="G732" s="357"/>
      <c r="H732" s="357"/>
      <c r="I732" s="357"/>
      <c r="J732" s="357"/>
      <c r="K732" s="357"/>
      <c r="L732" s="357"/>
      <c r="M732" s="357"/>
      <c r="N732" s="357"/>
      <c r="O732" s="357"/>
      <c r="P732" s="357"/>
      <c r="Q732" s="357"/>
      <c r="R732" s="357"/>
      <c r="S732" s="357"/>
      <c r="T732" s="357"/>
      <c r="U732" s="357"/>
      <c r="V732" s="357"/>
      <c r="W732" s="357"/>
      <c r="X732" s="357"/>
      <c r="Y732" s="357"/>
      <c r="Z732" s="357"/>
    </row>
    <row r="733" spans="1:26" ht="15">
      <c r="A733" s="357"/>
      <c r="B733" s="357"/>
      <c r="C733" s="357"/>
      <c r="D733" s="357"/>
      <c r="E733" s="357"/>
      <c r="F733" s="357"/>
      <c r="G733" s="357"/>
      <c r="H733" s="357"/>
      <c r="I733" s="357"/>
      <c r="J733" s="357"/>
      <c r="K733" s="357"/>
      <c r="L733" s="357"/>
      <c r="M733" s="357"/>
      <c r="N733" s="357"/>
      <c r="O733" s="357"/>
      <c r="P733" s="357"/>
      <c r="Q733" s="357"/>
      <c r="R733" s="357"/>
      <c r="S733" s="357"/>
      <c r="T733" s="357"/>
      <c r="U733" s="357"/>
      <c r="V733" s="357"/>
      <c r="W733" s="357"/>
      <c r="X733" s="357"/>
      <c r="Y733" s="357"/>
      <c r="Z733" s="357"/>
    </row>
    <row r="734" spans="1:26" ht="15">
      <c r="A734" s="357"/>
      <c r="B734" s="357"/>
      <c r="C734" s="357"/>
      <c r="D734" s="357"/>
      <c r="E734" s="357"/>
      <c r="F734" s="357"/>
      <c r="G734" s="357"/>
      <c r="H734" s="357"/>
      <c r="I734" s="357"/>
      <c r="J734" s="357"/>
      <c r="K734" s="357"/>
      <c r="L734" s="357"/>
      <c r="M734" s="357"/>
      <c r="N734" s="357"/>
      <c r="O734" s="357"/>
      <c r="P734" s="357"/>
      <c r="Q734" s="357"/>
      <c r="R734" s="357"/>
      <c r="S734" s="357"/>
      <c r="T734" s="357"/>
      <c r="U734" s="357"/>
      <c r="V734" s="357"/>
      <c r="W734" s="357"/>
      <c r="X734" s="357"/>
      <c r="Y734" s="357"/>
      <c r="Z734" s="357"/>
    </row>
    <row r="735" spans="1:26" ht="15">
      <c r="A735" s="357"/>
      <c r="B735" s="357"/>
      <c r="C735" s="357"/>
      <c r="D735" s="357"/>
      <c r="E735" s="357"/>
      <c r="F735" s="357"/>
      <c r="G735" s="357"/>
      <c r="H735" s="357"/>
      <c r="I735" s="357"/>
      <c r="J735" s="357"/>
      <c r="K735" s="357"/>
      <c r="L735" s="357"/>
      <c r="M735" s="357"/>
      <c r="N735" s="357"/>
      <c r="O735" s="357"/>
      <c r="P735" s="357"/>
      <c r="Q735" s="357"/>
      <c r="R735" s="357"/>
      <c r="S735" s="357"/>
      <c r="T735" s="357"/>
      <c r="U735" s="357"/>
      <c r="V735" s="357"/>
      <c r="W735" s="357"/>
      <c r="X735" s="357"/>
      <c r="Y735" s="357"/>
      <c r="Z735" s="357"/>
    </row>
    <row r="736" spans="1:26" ht="15">
      <c r="A736" s="357"/>
      <c r="B736" s="357"/>
      <c r="C736" s="357"/>
      <c r="D736" s="357"/>
      <c r="E736" s="357"/>
      <c r="F736" s="357"/>
      <c r="G736" s="357"/>
      <c r="H736" s="357"/>
      <c r="I736" s="357"/>
      <c r="J736" s="357"/>
      <c r="K736" s="357"/>
      <c r="L736" s="357"/>
      <c r="M736" s="357"/>
      <c r="N736" s="357"/>
      <c r="O736" s="357"/>
      <c r="P736" s="357"/>
      <c r="Q736" s="357"/>
      <c r="R736" s="357"/>
      <c r="S736" s="357"/>
      <c r="T736" s="357"/>
      <c r="U736" s="357"/>
      <c r="V736" s="357"/>
      <c r="W736" s="357"/>
      <c r="X736" s="357"/>
      <c r="Y736" s="357"/>
      <c r="Z736" s="357"/>
    </row>
    <row r="737" spans="1:26" ht="15">
      <c r="A737" s="357"/>
      <c r="B737" s="357"/>
      <c r="C737" s="357"/>
      <c r="D737" s="357"/>
      <c r="E737" s="357"/>
      <c r="F737" s="357"/>
      <c r="G737" s="357"/>
      <c r="H737" s="357"/>
      <c r="I737" s="357"/>
      <c r="J737" s="357"/>
      <c r="K737" s="357"/>
      <c r="L737" s="357"/>
      <c r="M737" s="357"/>
      <c r="N737" s="357"/>
      <c r="O737" s="357"/>
      <c r="P737" s="357"/>
      <c r="Q737" s="357"/>
      <c r="R737" s="357"/>
      <c r="S737" s="357"/>
      <c r="T737" s="357"/>
      <c r="U737" s="357"/>
      <c r="V737" s="357"/>
      <c r="W737" s="357"/>
      <c r="X737" s="357"/>
      <c r="Y737" s="357"/>
      <c r="Z737" s="357"/>
    </row>
    <row r="738" spans="1:26" ht="15">
      <c r="A738" s="357"/>
      <c r="B738" s="357"/>
      <c r="C738" s="357"/>
      <c r="D738" s="357"/>
      <c r="E738" s="357"/>
      <c r="F738" s="357"/>
      <c r="G738" s="357"/>
      <c r="H738" s="357"/>
      <c r="I738" s="357"/>
      <c r="J738" s="357"/>
      <c r="K738" s="357"/>
      <c r="L738" s="357"/>
      <c r="M738" s="357"/>
      <c r="N738" s="357"/>
      <c r="O738" s="357"/>
      <c r="P738" s="357"/>
      <c r="Q738" s="357"/>
      <c r="R738" s="357"/>
      <c r="S738" s="357"/>
      <c r="T738" s="357"/>
      <c r="U738" s="357"/>
      <c r="V738" s="357"/>
      <c r="W738" s="357"/>
      <c r="X738" s="357"/>
      <c r="Y738" s="357"/>
      <c r="Z738" s="357"/>
    </row>
    <row r="739" spans="1:26" ht="15">
      <c r="A739" s="357"/>
      <c r="B739" s="357"/>
      <c r="C739" s="357"/>
      <c r="D739" s="357"/>
      <c r="E739" s="357"/>
      <c r="F739" s="357"/>
      <c r="G739" s="357"/>
      <c r="H739" s="357"/>
      <c r="I739" s="357"/>
      <c r="J739" s="357"/>
      <c r="K739" s="357"/>
      <c r="L739" s="357"/>
      <c r="M739" s="357"/>
      <c r="N739" s="357"/>
      <c r="O739" s="357"/>
      <c r="P739" s="357"/>
      <c r="Q739" s="357"/>
      <c r="R739" s="357"/>
      <c r="S739" s="357"/>
      <c r="T739" s="357"/>
      <c r="U739" s="357"/>
      <c r="V739" s="357"/>
      <c r="W739" s="357"/>
      <c r="X739" s="357"/>
      <c r="Y739" s="357"/>
      <c r="Z739" s="357"/>
    </row>
    <row r="740" spans="1:26" ht="15">
      <c r="A740" s="357"/>
      <c r="B740" s="357"/>
      <c r="C740" s="357"/>
      <c r="D740" s="357"/>
      <c r="E740" s="357"/>
      <c r="F740" s="357"/>
      <c r="G740" s="357"/>
      <c r="H740" s="357"/>
      <c r="I740" s="357"/>
      <c r="J740" s="357"/>
      <c r="K740" s="357"/>
      <c r="L740" s="357"/>
      <c r="M740" s="357"/>
      <c r="N740" s="357"/>
      <c r="O740" s="357"/>
      <c r="P740" s="357"/>
      <c r="Q740" s="357"/>
      <c r="R740" s="357"/>
      <c r="S740" s="357"/>
      <c r="T740" s="357"/>
      <c r="U740" s="357"/>
      <c r="V740" s="357"/>
      <c r="W740" s="357"/>
      <c r="X740" s="357"/>
      <c r="Y740" s="357"/>
      <c r="Z740" s="357"/>
    </row>
    <row r="741" spans="1:26" ht="15">
      <c r="A741" s="357"/>
      <c r="B741" s="357"/>
      <c r="C741" s="357"/>
      <c r="D741" s="357"/>
      <c r="E741" s="357"/>
      <c r="F741" s="357"/>
      <c r="G741" s="357"/>
      <c r="H741" s="357"/>
      <c r="I741" s="357"/>
      <c r="J741" s="357"/>
      <c r="K741" s="357"/>
      <c r="L741" s="357"/>
      <c r="M741" s="357"/>
      <c r="N741" s="357"/>
      <c r="O741" s="357"/>
      <c r="P741" s="357"/>
      <c r="Q741" s="357"/>
      <c r="R741" s="357"/>
      <c r="S741" s="357"/>
      <c r="T741" s="357"/>
      <c r="U741" s="357"/>
      <c r="V741" s="357"/>
      <c r="W741" s="357"/>
      <c r="X741" s="357"/>
      <c r="Y741" s="357"/>
      <c r="Z741" s="357"/>
    </row>
    <row r="742" spans="1:26" ht="15">
      <c r="A742" s="357"/>
      <c r="B742" s="357"/>
      <c r="C742" s="357"/>
      <c r="D742" s="357"/>
      <c r="E742" s="357"/>
      <c r="F742" s="357"/>
      <c r="G742" s="357"/>
      <c r="H742" s="357"/>
      <c r="I742" s="357"/>
      <c r="J742" s="357"/>
      <c r="K742" s="357"/>
      <c r="L742" s="357"/>
      <c r="M742" s="357"/>
      <c r="N742" s="357"/>
      <c r="O742" s="357"/>
      <c r="P742" s="357"/>
      <c r="Q742" s="357"/>
      <c r="R742" s="357"/>
      <c r="S742" s="357"/>
      <c r="T742" s="357"/>
      <c r="U742" s="357"/>
      <c r="V742" s="357"/>
      <c r="W742" s="357"/>
      <c r="X742" s="357"/>
      <c r="Y742" s="357"/>
      <c r="Z742" s="357"/>
    </row>
    <row r="743" spans="1:26" ht="15">
      <c r="A743" s="357"/>
      <c r="B743" s="357"/>
      <c r="C743" s="357"/>
      <c r="D743" s="357"/>
      <c r="E743" s="357"/>
      <c r="F743" s="357"/>
      <c r="G743" s="357"/>
      <c r="H743" s="357"/>
      <c r="I743" s="357"/>
      <c r="J743" s="357"/>
      <c r="K743" s="357"/>
      <c r="L743" s="357"/>
      <c r="M743" s="357"/>
      <c r="N743" s="357"/>
      <c r="O743" s="357"/>
      <c r="P743" s="357"/>
      <c r="Q743" s="357"/>
      <c r="R743" s="357"/>
      <c r="S743" s="357"/>
      <c r="T743" s="357"/>
      <c r="U743" s="357"/>
      <c r="V743" s="357"/>
      <c r="W743" s="357"/>
      <c r="X743" s="357"/>
      <c r="Y743" s="357"/>
      <c r="Z743" s="357"/>
    </row>
    <row r="744" spans="1:26" ht="15">
      <c r="A744" s="357"/>
      <c r="B744" s="357"/>
      <c r="C744" s="357"/>
      <c r="D744" s="357"/>
      <c r="E744" s="357"/>
      <c r="F744" s="357"/>
      <c r="G744" s="357"/>
      <c r="H744" s="357"/>
      <c r="I744" s="357"/>
      <c r="J744" s="357"/>
      <c r="K744" s="357"/>
      <c r="L744" s="357"/>
      <c r="M744" s="357"/>
      <c r="N744" s="357"/>
      <c r="O744" s="357"/>
      <c r="P744" s="357"/>
      <c r="Q744" s="357"/>
      <c r="R744" s="357"/>
      <c r="S744" s="357"/>
      <c r="T744" s="357"/>
      <c r="U744" s="357"/>
      <c r="V744" s="357"/>
      <c r="W744" s="357"/>
      <c r="X744" s="357"/>
      <c r="Y744" s="357"/>
      <c r="Z744" s="357"/>
    </row>
    <row r="745" spans="1:26" ht="15">
      <c r="A745" s="357"/>
      <c r="B745" s="357"/>
      <c r="C745" s="357"/>
      <c r="D745" s="357"/>
      <c r="E745" s="357"/>
      <c r="F745" s="357"/>
      <c r="G745" s="357"/>
      <c r="H745" s="357"/>
      <c r="I745" s="357"/>
      <c r="J745" s="357"/>
      <c r="K745" s="357"/>
      <c r="L745" s="357"/>
      <c r="M745" s="357"/>
      <c r="N745" s="357"/>
      <c r="O745" s="357"/>
      <c r="P745" s="357"/>
      <c r="Q745" s="357"/>
      <c r="R745" s="357"/>
      <c r="S745" s="357"/>
      <c r="T745" s="357"/>
      <c r="U745" s="357"/>
      <c r="V745" s="357"/>
      <c r="W745" s="357"/>
      <c r="X745" s="357"/>
      <c r="Y745" s="357"/>
      <c r="Z745" s="357"/>
    </row>
    <row r="746" spans="1:26" ht="15">
      <c r="A746" s="357"/>
      <c r="B746" s="357"/>
      <c r="C746" s="357"/>
      <c r="D746" s="357"/>
      <c r="E746" s="357"/>
      <c r="F746" s="357"/>
      <c r="G746" s="357"/>
      <c r="H746" s="357"/>
      <c r="I746" s="357"/>
      <c r="J746" s="357"/>
      <c r="K746" s="357"/>
      <c r="L746" s="357"/>
      <c r="M746" s="357"/>
      <c r="N746" s="357"/>
      <c r="O746" s="357"/>
      <c r="P746" s="357"/>
      <c r="Q746" s="357"/>
      <c r="R746" s="357"/>
      <c r="S746" s="357"/>
      <c r="T746" s="357"/>
      <c r="U746" s="357"/>
      <c r="V746" s="357"/>
      <c r="W746" s="357"/>
      <c r="X746" s="357"/>
      <c r="Y746" s="357"/>
      <c r="Z746" s="357"/>
    </row>
    <row r="747" spans="1:26" ht="15">
      <c r="A747" s="357"/>
      <c r="B747" s="357"/>
      <c r="C747" s="357"/>
      <c r="D747" s="357"/>
      <c r="E747" s="357"/>
      <c r="F747" s="357"/>
      <c r="G747" s="357"/>
      <c r="H747" s="357"/>
      <c r="I747" s="357"/>
      <c r="J747" s="357"/>
      <c r="K747" s="357"/>
      <c r="L747" s="357"/>
      <c r="M747" s="357"/>
      <c r="N747" s="357"/>
      <c r="O747" s="357"/>
      <c r="P747" s="357"/>
      <c r="Q747" s="357"/>
      <c r="R747" s="357"/>
      <c r="S747" s="357"/>
      <c r="T747" s="357"/>
      <c r="U747" s="357"/>
      <c r="V747" s="357"/>
      <c r="W747" s="357"/>
      <c r="X747" s="357"/>
      <c r="Y747" s="357"/>
      <c r="Z747" s="357"/>
    </row>
    <row r="748" spans="1:26" ht="15">
      <c r="A748" s="357"/>
      <c r="B748" s="357"/>
      <c r="C748" s="357"/>
      <c r="D748" s="357"/>
      <c r="E748" s="357"/>
      <c r="F748" s="357"/>
      <c r="G748" s="357"/>
      <c r="H748" s="357"/>
      <c r="I748" s="357"/>
      <c r="J748" s="357"/>
      <c r="K748" s="357"/>
      <c r="L748" s="357"/>
      <c r="M748" s="357"/>
      <c r="N748" s="357"/>
      <c r="O748" s="357"/>
      <c r="P748" s="357"/>
      <c r="Q748" s="357"/>
      <c r="R748" s="357"/>
      <c r="S748" s="357"/>
      <c r="T748" s="357"/>
      <c r="U748" s="357"/>
      <c r="V748" s="357"/>
      <c r="W748" s="357"/>
      <c r="X748" s="357"/>
      <c r="Y748" s="357"/>
      <c r="Z748" s="357"/>
    </row>
    <row r="749" spans="1:26" ht="15">
      <c r="A749" s="357"/>
      <c r="B749" s="357"/>
      <c r="C749" s="357"/>
      <c r="D749" s="357"/>
      <c r="E749" s="357"/>
      <c r="F749" s="357"/>
      <c r="G749" s="357"/>
      <c r="H749" s="357"/>
      <c r="I749" s="357"/>
      <c r="J749" s="357"/>
      <c r="K749" s="357"/>
      <c r="L749" s="357"/>
      <c r="M749" s="357"/>
      <c r="N749" s="357"/>
      <c r="O749" s="357"/>
      <c r="P749" s="357"/>
      <c r="Q749" s="357"/>
      <c r="R749" s="357"/>
      <c r="S749" s="357"/>
      <c r="T749" s="357"/>
      <c r="U749" s="357"/>
      <c r="V749" s="357"/>
      <c r="W749" s="357"/>
      <c r="X749" s="357"/>
      <c r="Y749" s="357"/>
      <c r="Z749" s="357"/>
    </row>
    <row r="750" spans="1:26" ht="15">
      <c r="A750" s="357"/>
      <c r="B750" s="357"/>
      <c r="C750" s="357"/>
      <c r="D750" s="357"/>
      <c r="E750" s="357"/>
      <c r="F750" s="357"/>
      <c r="G750" s="357"/>
      <c r="H750" s="357"/>
      <c r="I750" s="357"/>
      <c r="J750" s="357"/>
      <c r="K750" s="357"/>
      <c r="L750" s="357"/>
      <c r="M750" s="357"/>
      <c r="N750" s="357"/>
      <c r="O750" s="357"/>
      <c r="P750" s="357"/>
      <c r="Q750" s="357"/>
      <c r="R750" s="357"/>
      <c r="S750" s="357"/>
      <c r="T750" s="357"/>
      <c r="U750" s="357"/>
      <c r="V750" s="357"/>
      <c r="W750" s="357"/>
      <c r="X750" s="357"/>
      <c r="Y750" s="357"/>
      <c r="Z750" s="357"/>
    </row>
    <row r="751" spans="1:26" ht="15">
      <c r="A751" s="357"/>
      <c r="B751" s="357"/>
      <c r="C751" s="357"/>
      <c r="D751" s="357"/>
      <c r="E751" s="357"/>
      <c r="F751" s="357"/>
      <c r="G751" s="357"/>
      <c r="H751" s="357"/>
      <c r="I751" s="357"/>
      <c r="J751" s="357"/>
      <c r="K751" s="357"/>
      <c r="L751" s="357"/>
      <c r="M751" s="357"/>
      <c r="N751" s="357"/>
      <c r="O751" s="357"/>
      <c r="P751" s="357"/>
      <c r="Q751" s="357"/>
      <c r="R751" s="357"/>
      <c r="S751" s="357"/>
      <c r="T751" s="357"/>
      <c r="U751" s="357"/>
      <c r="V751" s="357"/>
      <c r="W751" s="357"/>
      <c r="X751" s="357"/>
      <c r="Y751" s="357"/>
      <c r="Z751" s="357"/>
    </row>
    <row r="752" spans="1:26" ht="15">
      <c r="A752" s="357"/>
      <c r="B752" s="357"/>
      <c r="C752" s="357"/>
      <c r="D752" s="357"/>
      <c r="E752" s="357"/>
      <c r="F752" s="357"/>
      <c r="G752" s="357"/>
      <c r="H752" s="357"/>
      <c r="I752" s="357"/>
      <c r="J752" s="357"/>
      <c r="K752" s="357"/>
      <c r="L752" s="357"/>
      <c r="M752" s="357"/>
      <c r="N752" s="357"/>
      <c r="O752" s="357"/>
      <c r="P752" s="357"/>
      <c r="Q752" s="357"/>
      <c r="R752" s="357"/>
      <c r="S752" s="357"/>
      <c r="T752" s="357"/>
      <c r="U752" s="357"/>
      <c r="V752" s="357"/>
      <c r="W752" s="357"/>
      <c r="X752" s="357"/>
      <c r="Y752" s="357"/>
      <c r="Z752" s="357"/>
    </row>
    <row r="753" spans="1:26" ht="15">
      <c r="A753" s="357"/>
      <c r="B753" s="357"/>
      <c r="C753" s="357"/>
      <c r="D753" s="357"/>
      <c r="E753" s="357"/>
      <c r="F753" s="357"/>
      <c r="G753" s="357"/>
      <c r="H753" s="357"/>
      <c r="I753" s="357"/>
      <c r="J753" s="357"/>
      <c r="K753" s="357"/>
      <c r="L753" s="357"/>
      <c r="M753" s="357"/>
      <c r="N753" s="357"/>
      <c r="O753" s="357"/>
      <c r="P753" s="357"/>
      <c r="Q753" s="357"/>
      <c r="R753" s="357"/>
      <c r="S753" s="357"/>
      <c r="T753" s="357"/>
      <c r="U753" s="357"/>
      <c r="V753" s="357"/>
      <c r="W753" s="357"/>
      <c r="X753" s="357"/>
      <c r="Y753" s="357"/>
      <c r="Z753" s="357"/>
    </row>
    <row r="754" spans="1:26" ht="15">
      <c r="A754" s="357"/>
      <c r="B754" s="357"/>
      <c r="C754" s="357"/>
      <c r="D754" s="357"/>
      <c r="E754" s="357"/>
      <c r="F754" s="357"/>
      <c r="G754" s="357"/>
      <c r="H754" s="357"/>
      <c r="I754" s="357"/>
      <c r="J754" s="357"/>
      <c r="K754" s="357"/>
      <c r="L754" s="357"/>
      <c r="M754" s="357"/>
      <c r="N754" s="357"/>
      <c r="O754" s="357"/>
      <c r="P754" s="357"/>
      <c r="Q754" s="357"/>
      <c r="R754" s="357"/>
      <c r="S754" s="357"/>
      <c r="T754" s="357"/>
      <c r="U754" s="357"/>
      <c r="V754" s="357"/>
      <c r="W754" s="357"/>
      <c r="X754" s="357"/>
      <c r="Y754" s="357"/>
      <c r="Z754" s="357"/>
    </row>
    <row r="755" spans="1:26" ht="15">
      <c r="A755" s="357"/>
      <c r="B755" s="357"/>
      <c r="C755" s="357"/>
      <c r="D755" s="357"/>
      <c r="E755" s="357"/>
      <c r="F755" s="357"/>
      <c r="G755" s="357"/>
      <c r="H755" s="357"/>
      <c r="I755" s="357"/>
      <c r="J755" s="357"/>
      <c r="K755" s="357"/>
      <c r="L755" s="357"/>
      <c r="M755" s="357"/>
      <c r="N755" s="357"/>
      <c r="O755" s="357"/>
      <c r="P755" s="357"/>
      <c r="Q755" s="357"/>
      <c r="R755" s="357"/>
      <c r="S755" s="357"/>
      <c r="T755" s="357"/>
      <c r="U755" s="357"/>
      <c r="V755" s="357"/>
      <c r="W755" s="357"/>
      <c r="X755" s="357"/>
      <c r="Y755" s="357"/>
      <c r="Z755" s="357"/>
    </row>
    <row r="756" spans="1:26" ht="15">
      <c r="A756" s="357"/>
      <c r="B756" s="357"/>
      <c r="C756" s="357"/>
      <c r="D756" s="357"/>
      <c r="E756" s="357"/>
      <c r="F756" s="357"/>
      <c r="G756" s="357"/>
      <c r="H756" s="357"/>
      <c r="I756" s="357"/>
      <c r="J756" s="357"/>
      <c r="K756" s="357"/>
      <c r="L756" s="357"/>
      <c r="M756" s="357"/>
      <c r="N756" s="357"/>
      <c r="O756" s="357"/>
      <c r="P756" s="357"/>
      <c r="Q756" s="357"/>
      <c r="R756" s="357"/>
      <c r="S756" s="357"/>
      <c r="T756" s="357"/>
      <c r="U756" s="357"/>
      <c r="V756" s="357"/>
      <c r="W756" s="357"/>
      <c r="X756" s="357"/>
      <c r="Y756" s="357"/>
      <c r="Z756" s="357"/>
    </row>
    <row r="757" spans="1:26" ht="15">
      <c r="A757" s="357"/>
      <c r="B757" s="357"/>
      <c r="C757" s="357"/>
      <c r="D757" s="357"/>
      <c r="E757" s="357"/>
      <c r="F757" s="357"/>
      <c r="G757" s="357"/>
      <c r="H757" s="357"/>
      <c r="I757" s="357"/>
      <c r="J757" s="357"/>
      <c r="K757" s="357"/>
      <c r="L757" s="357"/>
      <c r="M757" s="357"/>
      <c r="N757" s="357"/>
      <c r="O757" s="357"/>
      <c r="P757" s="357"/>
      <c r="Q757" s="357"/>
      <c r="R757" s="357"/>
      <c r="S757" s="357"/>
      <c r="T757" s="357"/>
      <c r="U757" s="357"/>
      <c r="V757" s="357"/>
      <c r="W757" s="357"/>
      <c r="X757" s="357"/>
      <c r="Y757" s="357"/>
      <c r="Z757" s="357"/>
    </row>
    <row r="758" spans="1:26" ht="15">
      <c r="A758" s="357"/>
      <c r="B758" s="357"/>
      <c r="C758" s="357"/>
      <c r="D758" s="357"/>
      <c r="E758" s="357"/>
      <c r="F758" s="357"/>
      <c r="G758" s="357"/>
      <c r="H758" s="357"/>
      <c r="I758" s="357"/>
      <c r="J758" s="357"/>
      <c r="K758" s="357"/>
      <c r="L758" s="357"/>
      <c r="M758" s="357"/>
      <c r="N758" s="357"/>
      <c r="O758" s="357"/>
      <c r="P758" s="357"/>
      <c r="Q758" s="357"/>
      <c r="R758" s="357"/>
      <c r="S758" s="357"/>
      <c r="T758" s="357"/>
      <c r="U758" s="357"/>
      <c r="V758" s="357"/>
      <c r="W758" s="357"/>
      <c r="X758" s="357"/>
      <c r="Y758" s="357"/>
      <c r="Z758" s="357"/>
    </row>
    <row r="759" spans="1:26" ht="15">
      <c r="A759" s="357"/>
      <c r="B759" s="357"/>
      <c r="C759" s="357"/>
      <c r="D759" s="357"/>
      <c r="E759" s="357"/>
      <c r="F759" s="357"/>
      <c r="G759" s="357"/>
      <c r="H759" s="357"/>
      <c r="I759" s="357"/>
      <c r="J759" s="357"/>
      <c r="K759" s="357"/>
      <c r="L759" s="357"/>
      <c r="M759" s="357"/>
      <c r="N759" s="357"/>
      <c r="O759" s="357"/>
      <c r="P759" s="357"/>
      <c r="Q759" s="357"/>
      <c r="R759" s="357"/>
      <c r="S759" s="357"/>
      <c r="T759" s="357"/>
      <c r="U759" s="357"/>
      <c r="V759" s="357"/>
      <c r="W759" s="357"/>
      <c r="X759" s="357"/>
      <c r="Y759" s="357"/>
      <c r="Z759" s="357"/>
    </row>
    <row r="760" spans="1:26" ht="15">
      <c r="A760" s="357"/>
      <c r="B760" s="357"/>
      <c r="C760" s="357"/>
      <c r="D760" s="357"/>
      <c r="E760" s="357"/>
      <c r="F760" s="357"/>
      <c r="G760" s="357"/>
      <c r="H760" s="357"/>
      <c r="I760" s="357"/>
      <c r="J760" s="357"/>
      <c r="K760" s="357"/>
      <c r="L760" s="357"/>
      <c r="M760" s="357"/>
      <c r="N760" s="357"/>
      <c r="O760" s="357"/>
      <c r="P760" s="357"/>
      <c r="Q760" s="357"/>
      <c r="R760" s="357"/>
      <c r="S760" s="357"/>
      <c r="T760" s="357"/>
      <c r="U760" s="357"/>
      <c r="V760" s="357"/>
      <c r="W760" s="357"/>
      <c r="X760" s="357"/>
      <c r="Y760" s="357"/>
      <c r="Z760" s="357"/>
    </row>
    <row r="761" spans="1:26" ht="15">
      <c r="A761" s="357"/>
      <c r="B761" s="357"/>
      <c r="C761" s="357"/>
      <c r="D761" s="357"/>
      <c r="E761" s="357"/>
      <c r="F761" s="357"/>
      <c r="G761" s="357"/>
      <c r="H761" s="357"/>
      <c r="I761" s="357"/>
      <c r="J761" s="357"/>
      <c r="K761" s="357"/>
      <c r="L761" s="357"/>
      <c r="M761" s="357"/>
      <c r="N761" s="357"/>
      <c r="O761" s="357"/>
      <c r="P761" s="357"/>
      <c r="Q761" s="357"/>
      <c r="R761" s="357"/>
      <c r="S761" s="357"/>
      <c r="T761" s="357"/>
      <c r="U761" s="357"/>
      <c r="V761" s="357"/>
      <c r="W761" s="357"/>
      <c r="X761" s="357"/>
      <c r="Y761" s="357"/>
      <c r="Z761" s="357"/>
    </row>
    <row r="762" spans="1:26" ht="15">
      <c r="A762" s="357"/>
      <c r="B762" s="357"/>
      <c r="C762" s="357"/>
      <c r="D762" s="357"/>
      <c r="E762" s="357"/>
      <c r="F762" s="357"/>
      <c r="G762" s="357"/>
      <c r="H762" s="357"/>
      <c r="I762" s="357"/>
      <c r="J762" s="357"/>
      <c r="K762" s="357"/>
      <c r="L762" s="357"/>
      <c r="M762" s="357"/>
      <c r="N762" s="357"/>
      <c r="O762" s="357"/>
      <c r="P762" s="357"/>
      <c r="Q762" s="357"/>
      <c r="R762" s="357"/>
      <c r="S762" s="357"/>
      <c r="T762" s="357"/>
      <c r="U762" s="357"/>
      <c r="V762" s="357"/>
      <c r="W762" s="357"/>
      <c r="X762" s="357"/>
      <c r="Y762" s="357"/>
      <c r="Z762" s="357"/>
    </row>
    <row r="763" spans="1:26" ht="15">
      <c r="A763" s="357"/>
      <c r="B763" s="357"/>
      <c r="C763" s="357"/>
      <c r="D763" s="357"/>
      <c r="E763" s="357"/>
      <c r="F763" s="357"/>
      <c r="G763" s="357"/>
      <c r="H763" s="357"/>
      <c r="I763" s="357"/>
      <c r="J763" s="357"/>
      <c r="K763" s="357"/>
      <c r="L763" s="357"/>
      <c r="M763" s="357"/>
      <c r="N763" s="357"/>
      <c r="O763" s="357"/>
      <c r="P763" s="357"/>
      <c r="Q763" s="357"/>
      <c r="R763" s="357"/>
      <c r="S763" s="357"/>
      <c r="T763" s="357"/>
      <c r="U763" s="357"/>
      <c r="V763" s="357"/>
      <c r="W763" s="357"/>
      <c r="X763" s="357"/>
      <c r="Y763" s="357"/>
      <c r="Z763" s="357"/>
    </row>
    <row r="764" spans="1:26" ht="15">
      <c r="A764" s="357"/>
      <c r="B764" s="357"/>
      <c r="C764" s="357"/>
      <c r="D764" s="357"/>
      <c r="E764" s="357"/>
      <c r="F764" s="357"/>
      <c r="G764" s="357"/>
      <c r="H764" s="357"/>
      <c r="I764" s="357"/>
      <c r="J764" s="357"/>
      <c r="K764" s="357"/>
      <c r="L764" s="357"/>
      <c r="M764" s="357"/>
      <c r="N764" s="357"/>
      <c r="O764" s="357"/>
      <c r="P764" s="357"/>
      <c r="Q764" s="357"/>
      <c r="R764" s="357"/>
      <c r="S764" s="357"/>
      <c r="T764" s="357"/>
      <c r="U764" s="357"/>
      <c r="V764" s="357"/>
      <c r="W764" s="357"/>
      <c r="X764" s="357"/>
      <c r="Y764" s="357"/>
      <c r="Z764" s="357"/>
    </row>
    <row r="765" spans="1:26" ht="15">
      <c r="A765" s="357"/>
      <c r="B765" s="357"/>
      <c r="C765" s="357"/>
      <c r="D765" s="357"/>
      <c r="E765" s="357"/>
      <c r="F765" s="357"/>
      <c r="G765" s="357"/>
      <c r="H765" s="357"/>
      <c r="I765" s="357"/>
      <c r="J765" s="357"/>
      <c r="K765" s="357"/>
      <c r="L765" s="357"/>
      <c r="M765" s="357"/>
      <c r="N765" s="357"/>
      <c r="O765" s="357"/>
      <c r="P765" s="357"/>
      <c r="Q765" s="357"/>
      <c r="R765" s="357"/>
      <c r="S765" s="357"/>
      <c r="T765" s="357"/>
      <c r="U765" s="357"/>
      <c r="V765" s="357"/>
      <c r="W765" s="357"/>
      <c r="X765" s="357"/>
      <c r="Y765" s="357"/>
      <c r="Z765" s="357"/>
    </row>
    <row r="766" spans="1:26" ht="15">
      <c r="A766" s="357"/>
      <c r="B766" s="357"/>
      <c r="C766" s="357"/>
      <c r="D766" s="357"/>
      <c r="E766" s="357"/>
      <c r="F766" s="357"/>
      <c r="G766" s="357"/>
      <c r="H766" s="357"/>
      <c r="I766" s="357"/>
      <c r="J766" s="357"/>
      <c r="K766" s="357"/>
      <c r="L766" s="357"/>
      <c r="M766" s="357"/>
      <c r="N766" s="357"/>
      <c r="O766" s="357"/>
      <c r="P766" s="357"/>
      <c r="Q766" s="357"/>
      <c r="R766" s="357"/>
      <c r="S766" s="357"/>
      <c r="T766" s="357"/>
      <c r="U766" s="357"/>
      <c r="V766" s="357"/>
      <c r="W766" s="357"/>
      <c r="X766" s="357"/>
      <c r="Y766" s="357"/>
      <c r="Z766" s="357"/>
    </row>
    <row r="767" spans="1:26" ht="15">
      <c r="A767" s="357"/>
      <c r="B767" s="357"/>
      <c r="C767" s="357"/>
      <c r="D767" s="357"/>
      <c r="E767" s="357"/>
      <c r="F767" s="357"/>
      <c r="G767" s="357"/>
      <c r="H767" s="357"/>
      <c r="I767" s="357"/>
      <c r="J767" s="357"/>
      <c r="K767" s="357"/>
      <c r="L767" s="357"/>
      <c r="M767" s="357"/>
      <c r="N767" s="357"/>
      <c r="O767" s="357"/>
      <c r="P767" s="357"/>
      <c r="Q767" s="357"/>
      <c r="R767" s="357"/>
      <c r="S767" s="357"/>
      <c r="T767" s="357"/>
      <c r="U767" s="357"/>
      <c r="V767" s="357"/>
      <c r="W767" s="357"/>
      <c r="X767" s="357"/>
      <c r="Y767" s="357"/>
      <c r="Z767" s="357"/>
    </row>
    <row r="768" spans="1:26" ht="15">
      <c r="A768" s="357"/>
      <c r="B768" s="357"/>
      <c r="C768" s="357"/>
      <c r="D768" s="357"/>
      <c r="E768" s="357"/>
      <c r="F768" s="357"/>
      <c r="G768" s="357"/>
      <c r="H768" s="357"/>
      <c r="I768" s="357"/>
      <c r="J768" s="357"/>
      <c r="K768" s="357"/>
      <c r="L768" s="357"/>
      <c r="M768" s="357"/>
      <c r="N768" s="357"/>
      <c r="O768" s="357"/>
      <c r="P768" s="357"/>
      <c r="Q768" s="357"/>
      <c r="R768" s="357"/>
      <c r="S768" s="357"/>
      <c r="T768" s="357"/>
      <c r="U768" s="357"/>
      <c r="V768" s="357"/>
      <c r="W768" s="357"/>
      <c r="X768" s="357"/>
      <c r="Y768" s="357"/>
      <c r="Z768" s="357"/>
    </row>
    <row r="769" spans="1:26" ht="15">
      <c r="A769" s="357"/>
      <c r="B769" s="357"/>
      <c r="C769" s="357"/>
      <c r="D769" s="357"/>
      <c r="E769" s="357"/>
      <c r="F769" s="357"/>
      <c r="G769" s="357"/>
      <c r="H769" s="357"/>
      <c r="I769" s="357"/>
      <c r="J769" s="357"/>
      <c r="K769" s="357"/>
      <c r="L769" s="357"/>
      <c r="M769" s="357"/>
      <c r="N769" s="357"/>
      <c r="O769" s="357"/>
      <c r="P769" s="357"/>
      <c r="Q769" s="357"/>
      <c r="R769" s="357"/>
      <c r="S769" s="357"/>
      <c r="T769" s="357"/>
      <c r="U769" s="357"/>
      <c r="V769" s="357"/>
      <c r="W769" s="357"/>
      <c r="X769" s="357"/>
      <c r="Y769" s="357"/>
      <c r="Z769" s="357"/>
    </row>
    <row r="770" spans="1:26" ht="15">
      <c r="A770" s="357"/>
      <c r="B770" s="357"/>
      <c r="C770" s="357"/>
      <c r="D770" s="357"/>
      <c r="E770" s="357"/>
      <c r="F770" s="357"/>
      <c r="G770" s="357"/>
      <c r="H770" s="357"/>
      <c r="I770" s="357"/>
      <c r="J770" s="357"/>
      <c r="K770" s="357"/>
      <c r="L770" s="357"/>
      <c r="M770" s="357"/>
      <c r="N770" s="357"/>
      <c r="O770" s="357"/>
      <c r="P770" s="357"/>
      <c r="Q770" s="357"/>
      <c r="R770" s="357"/>
      <c r="S770" s="357"/>
      <c r="T770" s="357"/>
      <c r="U770" s="357"/>
      <c r="V770" s="357"/>
      <c r="W770" s="357"/>
      <c r="X770" s="357"/>
      <c r="Y770" s="357"/>
      <c r="Z770" s="357"/>
    </row>
    <row r="771" spans="1:26" ht="15">
      <c r="A771" s="357"/>
      <c r="B771" s="357"/>
      <c r="C771" s="357"/>
      <c r="D771" s="357"/>
      <c r="E771" s="357"/>
      <c r="F771" s="357"/>
      <c r="G771" s="357"/>
      <c r="H771" s="357"/>
      <c r="I771" s="357"/>
      <c r="J771" s="357"/>
      <c r="K771" s="357"/>
      <c r="L771" s="357"/>
      <c r="M771" s="357"/>
      <c r="N771" s="357"/>
      <c r="O771" s="357"/>
      <c r="P771" s="357"/>
      <c r="Q771" s="357"/>
      <c r="R771" s="357"/>
      <c r="S771" s="357"/>
      <c r="T771" s="357"/>
      <c r="U771" s="357"/>
      <c r="V771" s="357"/>
      <c r="W771" s="357"/>
      <c r="X771" s="357"/>
      <c r="Y771" s="357"/>
      <c r="Z771" s="357"/>
    </row>
    <row r="772" spans="1:26" ht="15">
      <c r="A772" s="357"/>
      <c r="B772" s="357"/>
      <c r="C772" s="357"/>
      <c r="D772" s="357"/>
      <c r="E772" s="357"/>
      <c r="F772" s="357"/>
      <c r="G772" s="357"/>
      <c r="H772" s="357"/>
      <c r="I772" s="357"/>
      <c r="J772" s="357"/>
      <c r="K772" s="357"/>
      <c r="L772" s="357"/>
      <c r="M772" s="357"/>
      <c r="N772" s="357"/>
      <c r="O772" s="357"/>
      <c r="P772" s="357"/>
      <c r="Q772" s="357"/>
      <c r="R772" s="357"/>
      <c r="S772" s="357"/>
      <c r="T772" s="357"/>
      <c r="U772" s="357"/>
      <c r="V772" s="357"/>
      <c r="W772" s="357"/>
      <c r="X772" s="357"/>
      <c r="Y772" s="357"/>
      <c r="Z772" s="357"/>
    </row>
    <row r="773" spans="1:26" ht="15">
      <c r="A773" s="357"/>
      <c r="B773" s="357"/>
      <c r="C773" s="357"/>
      <c r="D773" s="357"/>
      <c r="E773" s="357"/>
      <c r="F773" s="357"/>
      <c r="G773" s="357"/>
      <c r="H773" s="357"/>
      <c r="I773" s="357"/>
      <c r="J773" s="357"/>
      <c r="K773" s="357"/>
      <c r="L773" s="357"/>
      <c r="M773" s="357"/>
      <c r="N773" s="357"/>
      <c r="O773" s="357"/>
      <c r="P773" s="357"/>
      <c r="Q773" s="357"/>
      <c r="R773" s="357"/>
      <c r="S773" s="357"/>
      <c r="T773" s="357"/>
      <c r="U773" s="357"/>
      <c r="V773" s="357"/>
      <c r="W773" s="357"/>
      <c r="X773" s="357"/>
      <c r="Y773" s="357"/>
      <c r="Z773" s="357"/>
    </row>
    <row r="774" spans="1:26" ht="15">
      <c r="A774" s="357"/>
      <c r="B774" s="357"/>
      <c r="C774" s="357"/>
      <c r="D774" s="357"/>
      <c r="E774" s="357"/>
      <c r="F774" s="357"/>
      <c r="G774" s="357"/>
      <c r="H774" s="357"/>
      <c r="I774" s="357"/>
      <c r="J774" s="357"/>
      <c r="K774" s="357"/>
      <c r="L774" s="357"/>
      <c r="M774" s="357"/>
      <c r="N774" s="357"/>
      <c r="O774" s="357"/>
      <c r="P774" s="357"/>
      <c r="Q774" s="357"/>
      <c r="R774" s="357"/>
      <c r="S774" s="357"/>
      <c r="T774" s="357"/>
      <c r="U774" s="357"/>
      <c r="V774" s="357"/>
      <c r="W774" s="357"/>
      <c r="X774" s="357"/>
      <c r="Y774" s="357"/>
      <c r="Z774" s="357"/>
    </row>
    <row r="775" spans="1:26" ht="15">
      <c r="A775" s="357"/>
      <c r="B775" s="357"/>
      <c r="C775" s="357"/>
      <c r="D775" s="357"/>
      <c r="E775" s="357"/>
      <c r="F775" s="357"/>
      <c r="G775" s="357"/>
      <c r="H775" s="357"/>
      <c r="I775" s="357"/>
      <c r="J775" s="357"/>
      <c r="K775" s="357"/>
      <c r="L775" s="357"/>
      <c r="M775" s="357"/>
      <c r="N775" s="357"/>
      <c r="O775" s="357"/>
      <c r="P775" s="357"/>
      <c r="Q775" s="357"/>
      <c r="R775" s="357"/>
      <c r="S775" s="357"/>
      <c r="T775" s="357"/>
      <c r="U775" s="357"/>
      <c r="V775" s="357"/>
      <c r="W775" s="357"/>
      <c r="X775" s="357"/>
      <c r="Y775" s="357"/>
      <c r="Z775" s="357"/>
    </row>
    <row r="776" spans="1:26" ht="15">
      <c r="A776" s="357"/>
      <c r="B776" s="357"/>
      <c r="C776" s="357"/>
      <c r="D776" s="357"/>
      <c r="E776" s="357"/>
      <c r="F776" s="357"/>
      <c r="G776" s="357"/>
      <c r="H776" s="357"/>
      <c r="I776" s="357"/>
      <c r="J776" s="357"/>
      <c r="K776" s="357"/>
      <c r="L776" s="357"/>
      <c r="M776" s="357"/>
      <c r="N776" s="357"/>
      <c r="O776" s="357"/>
      <c r="P776" s="357"/>
      <c r="Q776" s="357"/>
      <c r="R776" s="357"/>
      <c r="S776" s="357"/>
      <c r="T776" s="357"/>
      <c r="U776" s="357"/>
      <c r="V776" s="357"/>
      <c r="W776" s="357"/>
      <c r="X776" s="357"/>
      <c r="Y776" s="357"/>
      <c r="Z776" s="357"/>
    </row>
    <row r="777" spans="1:26" ht="15">
      <c r="A777" s="357"/>
      <c r="B777" s="357"/>
      <c r="C777" s="357"/>
      <c r="D777" s="357"/>
      <c r="E777" s="357"/>
      <c r="F777" s="357"/>
      <c r="G777" s="357"/>
      <c r="H777" s="357"/>
      <c r="I777" s="357"/>
      <c r="J777" s="357"/>
      <c r="K777" s="357"/>
      <c r="L777" s="357"/>
      <c r="M777" s="357"/>
      <c r="N777" s="357"/>
      <c r="O777" s="357"/>
      <c r="P777" s="357"/>
      <c r="Q777" s="357"/>
      <c r="R777" s="357"/>
      <c r="S777" s="357"/>
      <c r="T777" s="357"/>
      <c r="U777" s="357"/>
      <c r="V777" s="357"/>
      <c r="W777" s="357"/>
      <c r="X777" s="357"/>
      <c r="Y777" s="357"/>
      <c r="Z777" s="357"/>
    </row>
    <row r="778" spans="1:26" ht="15">
      <c r="A778" s="357"/>
      <c r="B778" s="357"/>
      <c r="C778" s="357"/>
      <c r="D778" s="357"/>
      <c r="E778" s="357"/>
      <c r="F778" s="357"/>
      <c r="G778" s="357"/>
      <c r="H778" s="357"/>
      <c r="I778" s="357"/>
      <c r="J778" s="357"/>
      <c r="K778" s="357"/>
      <c r="L778" s="357"/>
      <c r="M778" s="357"/>
      <c r="N778" s="357"/>
      <c r="O778" s="357"/>
      <c r="P778" s="357"/>
      <c r="Q778" s="357"/>
      <c r="R778" s="357"/>
      <c r="S778" s="357"/>
      <c r="T778" s="357"/>
      <c r="U778" s="357"/>
      <c r="V778" s="357"/>
      <c r="W778" s="357"/>
      <c r="X778" s="357"/>
      <c r="Y778" s="357"/>
      <c r="Z778" s="357"/>
    </row>
    <row r="779" spans="1:26" ht="15">
      <c r="A779" s="357"/>
      <c r="B779" s="357"/>
      <c r="C779" s="357"/>
      <c r="D779" s="357"/>
      <c r="E779" s="357"/>
      <c r="F779" s="357"/>
      <c r="G779" s="357"/>
      <c r="H779" s="357"/>
      <c r="I779" s="357"/>
      <c r="J779" s="357"/>
      <c r="K779" s="357"/>
      <c r="L779" s="357"/>
      <c r="M779" s="357"/>
      <c r="N779" s="357"/>
      <c r="O779" s="357"/>
      <c r="P779" s="357"/>
      <c r="Q779" s="357"/>
      <c r="R779" s="357"/>
      <c r="S779" s="357"/>
      <c r="T779" s="357"/>
      <c r="U779" s="357"/>
      <c r="V779" s="357"/>
      <c r="W779" s="357"/>
      <c r="X779" s="357"/>
      <c r="Y779" s="357"/>
      <c r="Z779" s="357"/>
    </row>
    <row r="780" spans="1:26" ht="15">
      <c r="A780" s="357"/>
      <c r="B780" s="357"/>
      <c r="C780" s="357"/>
      <c r="D780" s="357"/>
      <c r="E780" s="357"/>
      <c r="F780" s="357"/>
      <c r="G780" s="357"/>
      <c r="H780" s="357"/>
      <c r="I780" s="357"/>
      <c r="J780" s="357"/>
      <c r="K780" s="357"/>
      <c r="L780" s="357"/>
      <c r="M780" s="357"/>
      <c r="N780" s="357"/>
      <c r="O780" s="357"/>
      <c r="P780" s="357"/>
      <c r="Q780" s="357"/>
      <c r="R780" s="357"/>
      <c r="S780" s="357"/>
      <c r="T780" s="357"/>
      <c r="U780" s="357"/>
      <c r="V780" s="357"/>
      <c r="W780" s="357"/>
      <c r="X780" s="357"/>
      <c r="Y780" s="357"/>
      <c r="Z780" s="357"/>
    </row>
    <row r="781" spans="1:26" ht="15">
      <c r="A781" s="357"/>
      <c r="B781" s="357"/>
      <c r="C781" s="357"/>
      <c r="D781" s="357"/>
      <c r="E781" s="357"/>
      <c r="F781" s="357"/>
      <c r="G781" s="357"/>
      <c r="H781" s="357"/>
      <c r="I781" s="357"/>
      <c r="J781" s="357"/>
      <c r="K781" s="357"/>
      <c r="L781" s="357"/>
      <c r="M781" s="357"/>
      <c r="N781" s="357"/>
      <c r="O781" s="357"/>
      <c r="P781" s="357"/>
      <c r="Q781" s="357"/>
      <c r="R781" s="357"/>
      <c r="S781" s="357"/>
      <c r="T781" s="357"/>
      <c r="U781" s="357"/>
      <c r="V781" s="357"/>
      <c r="W781" s="357"/>
      <c r="X781" s="357"/>
      <c r="Y781" s="357"/>
      <c r="Z781" s="357"/>
    </row>
    <row r="782" spans="1:26" ht="15">
      <c r="A782" s="357"/>
      <c r="B782" s="357"/>
      <c r="C782" s="357"/>
      <c r="D782" s="357"/>
      <c r="E782" s="357"/>
      <c r="F782" s="357"/>
      <c r="G782" s="357"/>
      <c r="H782" s="357"/>
      <c r="I782" s="357"/>
      <c r="J782" s="357"/>
      <c r="K782" s="357"/>
      <c r="L782" s="357"/>
      <c r="M782" s="357"/>
      <c r="N782" s="357"/>
      <c r="O782" s="357"/>
      <c r="P782" s="357"/>
      <c r="Q782" s="357"/>
      <c r="R782" s="357"/>
      <c r="S782" s="357"/>
      <c r="T782" s="357"/>
      <c r="U782" s="357"/>
      <c r="V782" s="357"/>
      <c r="W782" s="357"/>
      <c r="X782" s="357"/>
      <c r="Y782" s="357"/>
      <c r="Z782" s="357"/>
    </row>
    <row r="783" spans="1:26" ht="15">
      <c r="A783" s="357"/>
      <c r="B783" s="357"/>
      <c r="C783" s="357"/>
      <c r="D783" s="357"/>
      <c r="E783" s="357"/>
      <c r="F783" s="357"/>
      <c r="G783" s="357"/>
      <c r="H783" s="357"/>
      <c r="I783" s="357"/>
      <c r="J783" s="357"/>
      <c r="K783" s="357"/>
      <c r="L783" s="357"/>
      <c r="M783" s="357"/>
      <c r="N783" s="357"/>
      <c r="O783" s="357"/>
      <c r="P783" s="357"/>
      <c r="Q783" s="357"/>
      <c r="R783" s="357"/>
      <c r="S783" s="357"/>
      <c r="T783" s="357"/>
      <c r="U783" s="357"/>
      <c r="V783" s="357"/>
      <c r="W783" s="357"/>
      <c r="X783" s="357"/>
      <c r="Y783" s="357"/>
      <c r="Z783" s="357"/>
    </row>
    <row r="784" spans="1:26" ht="15">
      <c r="A784" s="357"/>
      <c r="B784" s="357"/>
      <c r="C784" s="357"/>
      <c r="D784" s="357"/>
      <c r="E784" s="357"/>
      <c r="F784" s="357"/>
      <c r="G784" s="357"/>
      <c r="H784" s="357"/>
      <c r="I784" s="357"/>
      <c r="J784" s="357"/>
      <c r="K784" s="357"/>
      <c r="L784" s="357"/>
      <c r="M784" s="357"/>
      <c r="N784" s="357"/>
      <c r="O784" s="357"/>
      <c r="P784" s="357"/>
      <c r="Q784" s="357"/>
      <c r="R784" s="357"/>
      <c r="S784" s="357"/>
      <c r="T784" s="357"/>
      <c r="U784" s="357"/>
      <c r="V784" s="357"/>
      <c r="W784" s="357"/>
      <c r="X784" s="357"/>
      <c r="Y784" s="357"/>
      <c r="Z784" s="357"/>
    </row>
    <row r="785" spans="1:26" ht="15">
      <c r="A785" s="357"/>
      <c r="B785" s="357"/>
      <c r="C785" s="357"/>
      <c r="D785" s="357"/>
      <c r="E785" s="357"/>
      <c r="F785" s="357"/>
      <c r="G785" s="357"/>
      <c r="H785" s="357"/>
      <c r="I785" s="357"/>
      <c r="J785" s="357"/>
      <c r="K785" s="357"/>
      <c r="L785" s="357"/>
      <c r="M785" s="357"/>
      <c r="N785" s="357"/>
      <c r="O785" s="357"/>
      <c r="P785" s="357"/>
      <c r="Q785" s="357"/>
      <c r="R785" s="357"/>
      <c r="S785" s="357"/>
      <c r="T785" s="357"/>
      <c r="U785" s="357"/>
      <c r="V785" s="357"/>
      <c r="W785" s="357"/>
      <c r="X785" s="357"/>
      <c r="Y785" s="357"/>
      <c r="Z785" s="357"/>
    </row>
    <row r="786" spans="1:26" ht="15">
      <c r="A786" s="357"/>
      <c r="B786" s="357"/>
      <c r="C786" s="357"/>
      <c r="D786" s="357"/>
      <c r="E786" s="357"/>
      <c r="F786" s="357"/>
      <c r="G786" s="357"/>
      <c r="H786" s="357"/>
      <c r="I786" s="357"/>
      <c r="J786" s="357"/>
      <c r="K786" s="357"/>
      <c r="L786" s="357"/>
      <c r="M786" s="357"/>
      <c r="N786" s="357"/>
      <c r="O786" s="357"/>
      <c r="P786" s="357"/>
      <c r="Q786" s="357"/>
      <c r="R786" s="357"/>
      <c r="S786" s="357"/>
      <c r="T786" s="357"/>
      <c r="U786" s="357"/>
      <c r="V786" s="357"/>
      <c r="W786" s="357"/>
      <c r="X786" s="357"/>
      <c r="Y786" s="357"/>
      <c r="Z786" s="357"/>
    </row>
    <row r="787" spans="1:26" ht="15">
      <c r="A787" s="357"/>
      <c r="B787" s="357"/>
      <c r="C787" s="357"/>
      <c r="D787" s="357"/>
      <c r="E787" s="357"/>
      <c r="F787" s="357"/>
      <c r="G787" s="357"/>
      <c r="H787" s="357"/>
      <c r="I787" s="357"/>
      <c r="J787" s="357"/>
      <c r="K787" s="357"/>
      <c r="L787" s="357"/>
      <c r="M787" s="357"/>
      <c r="N787" s="357"/>
      <c r="O787" s="357"/>
      <c r="P787" s="357"/>
      <c r="Q787" s="357"/>
      <c r="R787" s="357"/>
      <c r="S787" s="357"/>
      <c r="T787" s="357"/>
      <c r="U787" s="357"/>
      <c r="V787" s="357"/>
      <c r="W787" s="357"/>
      <c r="X787" s="357"/>
      <c r="Y787" s="357"/>
      <c r="Z787" s="357"/>
    </row>
    <row r="788" spans="1:26" ht="15">
      <c r="A788" s="357"/>
      <c r="B788" s="357"/>
      <c r="C788" s="357"/>
      <c r="D788" s="357"/>
      <c r="E788" s="357"/>
      <c r="F788" s="357"/>
      <c r="G788" s="357"/>
      <c r="H788" s="357"/>
      <c r="I788" s="357"/>
      <c r="J788" s="357"/>
      <c r="K788" s="357"/>
      <c r="L788" s="357"/>
      <c r="M788" s="357"/>
      <c r="N788" s="357"/>
      <c r="O788" s="357"/>
      <c r="P788" s="357"/>
      <c r="Q788" s="357"/>
      <c r="R788" s="357"/>
      <c r="S788" s="357"/>
      <c r="T788" s="357"/>
      <c r="U788" s="357"/>
      <c r="V788" s="357"/>
      <c r="W788" s="357"/>
      <c r="X788" s="357"/>
      <c r="Y788" s="357"/>
      <c r="Z788" s="357"/>
    </row>
    <row r="789" spans="1:26" ht="15">
      <c r="A789" s="357"/>
      <c r="B789" s="357"/>
      <c r="C789" s="357"/>
      <c r="D789" s="357"/>
      <c r="E789" s="357"/>
      <c r="F789" s="357"/>
      <c r="G789" s="357"/>
      <c r="H789" s="357"/>
      <c r="I789" s="357"/>
      <c r="J789" s="357"/>
      <c r="K789" s="357"/>
      <c r="L789" s="357"/>
      <c r="M789" s="357"/>
      <c r="N789" s="357"/>
      <c r="O789" s="357"/>
      <c r="P789" s="357"/>
      <c r="Q789" s="357"/>
      <c r="R789" s="357"/>
      <c r="S789" s="357"/>
      <c r="T789" s="357"/>
      <c r="U789" s="357"/>
      <c r="V789" s="357"/>
      <c r="W789" s="357"/>
      <c r="X789" s="357"/>
      <c r="Y789" s="357"/>
      <c r="Z789" s="357"/>
    </row>
    <row r="790" spans="1:26" ht="15">
      <c r="A790" s="357"/>
      <c r="B790" s="357"/>
      <c r="C790" s="357"/>
      <c r="D790" s="357"/>
      <c r="E790" s="357"/>
      <c r="F790" s="357"/>
      <c r="G790" s="357"/>
      <c r="H790" s="357"/>
      <c r="I790" s="357"/>
      <c r="J790" s="357"/>
      <c r="K790" s="357"/>
      <c r="L790" s="357"/>
      <c r="M790" s="357"/>
      <c r="N790" s="357"/>
      <c r="O790" s="357"/>
      <c r="P790" s="357"/>
      <c r="Q790" s="357"/>
      <c r="R790" s="357"/>
      <c r="S790" s="357"/>
      <c r="T790" s="357"/>
      <c r="U790" s="357"/>
      <c r="V790" s="357"/>
      <c r="W790" s="357"/>
      <c r="X790" s="357"/>
      <c r="Y790" s="357"/>
      <c r="Z790" s="357"/>
    </row>
    <row r="791" spans="1:26" ht="15">
      <c r="A791" s="357"/>
      <c r="B791" s="357"/>
      <c r="C791" s="357"/>
      <c r="D791" s="357"/>
      <c r="E791" s="357"/>
      <c r="F791" s="357"/>
      <c r="G791" s="357"/>
      <c r="H791" s="357"/>
      <c r="I791" s="357"/>
      <c r="J791" s="357"/>
      <c r="K791" s="357"/>
      <c r="L791" s="357"/>
      <c r="M791" s="357"/>
      <c r="N791" s="357"/>
      <c r="O791" s="357"/>
      <c r="P791" s="357"/>
      <c r="Q791" s="357"/>
      <c r="R791" s="357"/>
      <c r="S791" s="357"/>
      <c r="T791" s="357"/>
      <c r="U791" s="357"/>
      <c r="V791" s="357"/>
      <c r="W791" s="357"/>
      <c r="X791" s="357"/>
      <c r="Y791" s="357"/>
      <c r="Z791" s="357"/>
    </row>
    <row r="792" spans="1:26" ht="15">
      <c r="A792" s="357"/>
      <c r="B792" s="357"/>
      <c r="C792" s="357"/>
      <c r="D792" s="357"/>
      <c r="E792" s="357"/>
      <c r="F792" s="357"/>
      <c r="G792" s="357"/>
      <c r="H792" s="357"/>
      <c r="I792" s="357"/>
      <c r="J792" s="357"/>
      <c r="K792" s="357"/>
      <c r="L792" s="357"/>
      <c r="M792" s="357"/>
      <c r="N792" s="357"/>
      <c r="O792" s="357"/>
      <c r="P792" s="357"/>
      <c r="Q792" s="357"/>
      <c r="R792" s="357"/>
      <c r="S792" s="357"/>
      <c r="T792" s="357"/>
      <c r="U792" s="357"/>
      <c r="V792" s="357"/>
      <c r="W792" s="357"/>
      <c r="X792" s="357"/>
      <c r="Y792" s="357"/>
      <c r="Z792" s="357"/>
    </row>
    <row r="793" spans="1:26" ht="15">
      <c r="A793" s="357"/>
      <c r="B793" s="357"/>
      <c r="C793" s="357"/>
      <c r="D793" s="357"/>
      <c r="E793" s="357"/>
      <c r="F793" s="357"/>
      <c r="G793" s="357"/>
      <c r="H793" s="357"/>
      <c r="I793" s="357"/>
      <c r="J793" s="357"/>
      <c r="K793" s="357"/>
      <c r="L793" s="357"/>
      <c r="M793" s="357"/>
      <c r="N793" s="357"/>
      <c r="O793" s="357"/>
      <c r="P793" s="357"/>
      <c r="Q793" s="357"/>
      <c r="R793" s="357"/>
      <c r="S793" s="357"/>
      <c r="T793" s="357"/>
      <c r="U793" s="357"/>
      <c r="V793" s="357"/>
      <c r="W793" s="357"/>
      <c r="X793" s="357"/>
      <c r="Y793" s="357"/>
      <c r="Z793" s="357"/>
    </row>
    <row r="794" spans="1:26" ht="15">
      <c r="A794" s="357"/>
      <c r="B794" s="357"/>
      <c r="C794" s="357"/>
      <c r="D794" s="357"/>
      <c r="E794" s="357"/>
      <c r="F794" s="357"/>
      <c r="G794" s="357"/>
      <c r="H794" s="357"/>
      <c r="I794" s="357"/>
      <c r="J794" s="357"/>
      <c r="K794" s="357"/>
      <c r="L794" s="357"/>
      <c r="M794" s="357"/>
      <c r="N794" s="357"/>
      <c r="O794" s="357"/>
      <c r="P794" s="357"/>
      <c r="Q794" s="357"/>
      <c r="R794" s="357"/>
      <c r="S794" s="357"/>
      <c r="T794" s="357"/>
      <c r="U794" s="357"/>
      <c r="V794" s="357"/>
      <c r="W794" s="357"/>
      <c r="X794" s="357"/>
      <c r="Y794" s="357"/>
      <c r="Z794" s="357"/>
    </row>
    <row r="795" spans="1:26" ht="15">
      <c r="A795" s="357"/>
      <c r="B795" s="357"/>
      <c r="C795" s="357"/>
      <c r="D795" s="357"/>
      <c r="E795" s="357"/>
      <c r="F795" s="357"/>
      <c r="G795" s="357"/>
      <c r="H795" s="357"/>
      <c r="I795" s="357"/>
      <c r="J795" s="357"/>
      <c r="K795" s="357"/>
      <c r="L795" s="357"/>
      <c r="M795" s="357"/>
      <c r="N795" s="357"/>
      <c r="O795" s="357"/>
      <c r="P795" s="357"/>
      <c r="Q795" s="357"/>
      <c r="R795" s="357"/>
      <c r="S795" s="357"/>
      <c r="T795" s="357"/>
      <c r="U795" s="357"/>
      <c r="V795" s="357"/>
      <c r="W795" s="357"/>
      <c r="X795" s="357"/>
      <c r="Y795" s="357"/>
      <c r="Z795" s="357"/>
    </row>
    <row r="796" spans="1:26" ht="15">
      <c r="A796" s="357"/>
      <c r="B796" s="357"/>
      <c r="C796" s="357"/>
      <c r="D796" s="357"/>
      <c r="E796" s="357"/>
      <c r="F796" s="357"/>
      <c r="G796" s="357"/>
      <c r="H796" s="357"/>
      <c r="I796" s="357"/>
      <c r="J796" s="357"/>
      <c r="K796" s="357"/>
      <c r="L796" s="357"/>
      <c r="M796" s="357"/>
      <c r="N796" s="357"/>
      <c r="O796" s="357"/>
      <c r="P796" s="357"/>
      <c r="Q796" s="357"/>
      <c r="R796" s="357"/>
      <c r="S796" s="357"/>
      <c r="T796" s="357"/>
      <c r="U796" s="357"/>
      <c r="V796" s="357"/>
      <c r="W796" s="357"/>
      <c r="X796" s="357"/>
      <c r="Y796" s="357"/>
      <c r="Z796" s="357"/>
    </row>
    <row r="797" spans="1:26" ht="15">
      <c r="A797" s="357"/>
      <c r="B797" s="357"/>
      <c r="C797" s="357"/>
      <c r="D797" s="357"/>
      <c r="E797" s="357"/>
      <c r="F797" s="357"/>
      <c r="G797" s="357"/>
      <c r="H797" s="357"/>
      <c r="I797" s="357"/>
      <c r="J797" s="357"/>
      <c r="K797" s="357"/>
      <c r="L797" s="357"/>
      <c r="M797" s="357"/>
      <c r="N797" s="357"/>
      <c r="O797" s="357"/>
      <c r="P797" s="357"/>
      <c r="Q797" s="357"/>
      <c r="R797" s="357"/>
      <c r="S797" s="357"/>
      <c r="T797" s="357"/>
      <c r="U797" s="357"/>
      <c r="V797" s="357"/>
      <c r="W797" s="357"/>
      <c r="X797" s="357"/>
      <c r="Y797" s="357"/>
      <c r="Z797" s="357"/>
    </row>
    <row r="798" spans="1:26" ht="15">
      <c r="A798" s="357"/>
      <c r="B798" s="357"/>
      <c r="C798" s="357"/>
      <c r="D798" s="357"/>
      <c r="E798" s="357"/>
      <c r="F798" s="357"/>
      <c r="G798" s="357"/>
      <c r="H798" s="357"/>
      <c r="I798" s="357"/>
      <c r="J798" s="357"/>
      <c r="K798" s="357"/>
      <c r="L798" s="357"/>
      <c r="M798" s="357"/>
      <c r="N798" s="357"/>
      <c r="O798" s="357"/>
      <c r="P798" s="357"/>
      <c r="Q798" s="357"/>
      <c r="R798" s="357"/>
      <c r="S798" s="357"/>
      <c r="T798" s="357"/>
      <c r="U798" s="357"/>
      <c r="V798" s="357"/>
      <c r="W798" s="357"/>
      <c r="X798" s="357"/>
      <c r="Y798" s="357"/>
      <c r="Z798" s="357"/>
    </row>
    <row r="799" spans="1:26" ht="15">
      <c r="A799" s="357"/>
      <c r="B799" s="357"/>
      <c r="C799" s="357"/>
      <c r="D799" s="357"/>
      <c r="E799" s="357"/>
      <c r="F799" s="357"/>
      <c r="G799" s="357"/>
      <c r="H799" s="357"/>
      <c r="I799" s="357"/>
      <c r="J799" s="357"/>
      <c r="K799" s="357"/>
      <c r="L799" s="357"/>
      <c r="M799" s="357"/>
      <c r="N799" s="357"/>
      <c r="O799" s="357"/>
      <c r="P799" s="357"/>
      <c r="Q799" s="357"/>
      <c r="R799" s="357"/>
      <c r="S799" s="357"/>
      <c r="T799" s="357"/>
      <c r="U799" s="357"/>
      <c r="V799" s="357"/>
      <c r="W799" s="357"/>
      <c r="X799" s="357"/>
      <c r="Y799" s="357"/>
      <c r="Z799" s="357"/>
    </row>
    <row r="800" spans="1:26" ht="15">
      <c r="A800" s="357"/>
      <c r="B800" s="357"/>
      <c r="C800" s="357"/>
      <c r="D800" s="357"/>
      <c r="E800" s="357"/>
      <c r="F800" s="357"/>
      <c r="G800" s="357"/>
      <c r="H800" s="357"/>
      <c r="I800" s="357"/>
      <c r="J800" s="357"/>
      <c r="K800" s="357"/>
      <c r="L800" s="357"/>
      <c r="M800" s="357"/>
      <c r="N800" s="357"/>
      <c r="O800" s="357"/>
      <c r="P800" s="357"/>
      <c r="Q800" s="357"/>
      <c r="R800" s="357"/>
      <c r="S800" s="357"/>
      <c r="T800" s="357"/>
      <c r="U800" s="357"/>
      <c r="V800" s="357"/>
      <c r="W800" s="357"/>
      <c r="X800" s="357"/>
      <c r="Y800" s="357"/>
      <c r="Z800" s="357"/>
    </row>
    <row r="801" spans="1:26" ht="15">
      <c r="A801" s="357"/>
      <c r="B801" s="357"/>
      <c r="C801" s="357"/>
      <c r="D801" s="357"/>
      <c r="E801" s="357"/>
      <c r="F801" s="357"/>
      <c r="G801" s="357"/>
      <c r="H801" s="357"/>
      <c r="I801" s="357"/>
      <c r="J801" s="357"/>
      <c r="K801" s="357"/>
      <c r="L801" s="357"/>
      <c r="M801" s="357"/>
      <c r="N801" s="357"/>
      <c r="O801" s="357"/>
      <c r="P801" s="357"/>
      <c r="Q801" s="357"/>
      <c r="R801" s="357"/>
      <c r="S801" s="357"/>
      <c r="T801" s="357"/>
      <c r="U801" s="357"/>
      <c r="V801" s="357"/>
      <c r="W801" s="357"/>
      <c r="X801" s="357"/>
      <c r="Y801" s="357"/>
      <c r="Z801" s="357"/>
    </row>
    <row r="802" spans="1:26" ht="15">
      <c r="A802" s="357"/>
      <c r="B802" s="357"/>
      <c r="C802" s="357"/>
      <c r="D802" s="357"/>
      <c r="E802" s="357"/>
      <c r="F802" s="357"/>
      <c r="G802" s="357"/>
      <c r="H802" s="357"/>
      <c r="I802" s="357"/>
      <c r="J802" s="357"/>
      <c r="K802" s="357"/>
      <c r="L802" s="357"/>
      <c r="M802" s="357"/>
      <c r="N802" s="357"/>
      <c r="O802" s="357"/>
      <c r="P802" s="357"/>
      <c r="Q802" s="357"/>
      <c r="R802" s="357"/>
      <c r="S802" s="357"/>
      <c r="T802" s="357"/>
      <c r="U802" s="357"/>
      <c r="V802" s="357"/>
      <c r="W802" s="357"/>
      <c r="X802" s="357"/>
      <c r="Y802" s="357"/>
      <c r="Z802" s="357"/>
    </row>
    <row r="803" spans="1:26" ht="15">
      <c r="A803" s="357"/>
      <c r="B803" s="357"/>
      <c r="C803" s="357"/>
      <c r="D803" s="357"/>
      <c r="E803" s="357"/>
      <c r="F803" s="357"/>
      <c r="G803" s="357"/>
      <c r="H803" s="357"/>
      <c r="I803" s="357"/>
      <c r="J803" s="357"/>
      <c r="K803" s="357"/>
      <c r="L803" s="357"/>
      <c r="M803" s="357"/>
      <c r="N803" s="357"/>
      <c r="O803" s="357"/>
      <c r="P803" s="357"/>
      <c r="Q803" s="357"/>
      <c r="R803" s="357"/>
      <c r="S803" s="357"/>
      <c r="T803" s="357"/>
      <c r="U803" s="357"/>
      <c r="V803" s="357"/>
      <c r="W803" s="357"/>
      <c r="X803" s="357"/>
      <c r="Y803" s="357"/>
      <c r="Z803" s="357"/>
    </row>
    <row r="804" spans="1:26" ht="15">
      <c r="A804" s="357"/>
      <c r="B804" s="357"/>
      <c r="C804" s="357"/>
      <c r="D804" s="357"/>
      <c r="E804" s="357"/>
      <c r="F804" s="357"/>
      <c r="G804" s="357"/>
      <c r="H804" s="357"/>
      <c r="I804" s="357"/>
      <c r="J804" s="357"/>
      <c r="K804" s="357"/>
      <c r="L804" s="357"/>
      <c r="M804" s="357"/>
      <c r="N804" s="357"/>
      <c r="O804" s="357"/>
      <c r="P804" s="357"/>
      <c r="Q804" s="357"/>
      <c r="R804" s="357"/>
      <c r="S804" s="357"/>
      <c r="T804" s="357"/>
      <c r="U804" s="357"/>
      <c r="V804" s="357"/>
      <c r="W804" s="357"/>
      <c r="X804" s="357"/>
      <c r="Y804" s="357"/>
      <c r="Z804" s="357"/>
    </row>
    <row r="805" spans="1:26" ht="15">
      <c r="A805" s="357"/>
      <c r="B805" s="357"/>
      <c r="C805" s="357"/>
      <c r="D805" s="357"/>
      <c r="E805" s="357"/>
      <c r="F805" s="357"/>
      <c r="G805" s="357"/>
      <c r="H805" s="357"/>
      <c r="I805" s="357"/>
      <c r="J805" s="357"/>
      <c r="K805" s="357"/>
      <c r="L805" s="357"/>
      <c r="M805" s="357"/>
      <c r="N805" s="357"/>
      <c r="O805" s="357"/>
      <c r="P805" s="357"/>
      <c r="Q805" s="357"/>
      <c r="R805" s="357"/>
      <c r="S805" s="357"/>
      <c r="T805" s="357"/>
      <c r="U805" s="357"/>
      <c r="V805" s="357"/>
      <c r="W805" s="357"/>
      <c r="X805" s="357"/>
      <c r="Y805" s="357"/>
      <c r="Z805" s="357"/>
    </row>
    <row r="806" spans="1:26" ht="15">
      <c r="A806" s="357"/>
      <c r="B806" s="357"/>
      <c r="C806" s="357"/>
      <c r="D806" s="357"/>
      <c r="E806" s="357"/>
      <c r="F806" s="357"/>
      <c r="G806" s="357"/>
      <c r="H806" s="357"/>
      <c r="I806" s="357"/>
      <c r="J806" s="357"/>
      <c r="K806" s="357"/>
      <c r="L806" s="357"/>
      <c r="M806" s="357"/>
      <c r="N806" s="357"/>
      <c r="O806" s="357"/>
      <c r="P806" s="357"/>
      <c r="Q806" s="357"/>
      <c r="R806" s="357"/>
      <c r="S806" s="357"/>
      <c r="T806" s="357"/>
      <c r="U806" s="357"/>
      <c r="V806" s="357"/>
      <c r="W806" s="357"/>
      <c r="X806" s="357"/>
      <c r="Y806" s="357"/>
      <c r="Z806" s="357"/>
    </row>
    <row r="807" spans="1:26" ht="15">
      <c r="A807" s="357"/>
      <c r="B807" s="357"/>
      <c r="C807" s="357"/>
      <c r="D807" s="357"/>
      <c r="E807" s="357"/>
      <c r="F807" s="357"/>
      <c r="G807" s="357"/>
      <c r="H807" s="357"/>
      <c r="I807" s="357"/>
      <c r="J807" s="357"/>
      <c r="K807" s="357"/>
      <c r="L807" s="357"/>
      <c r="M807" s="357"/>
      <c r="N807" s="357"/>
      <c r="O807" s="357"/>
      <c r="P807" s="357"/>
      <c r="Q807" s="357"/>
      <c r="R807" s="357"/>
      <c r="S807" s="357"/>
      <c r="T807" s="357"/>
      <c r="U807" s="357"/>
      <c r="V807" s="357"/>
      <c r="W807" s="357"/>
      <c r="X807" s="357"/>
      <c r="Y807" s="357"/>
      <c r="Z807" s="357"/>
    </row>
    <row r="808" spans="1:26" ht="15">
      <c r="A808" s="357"/>
      <c r="B808" s="357"/>
      <c r="C808" s="357"/>
      <c r="D808" s="357"/>
      <c r="E808" s="357"/>
      <c r="F808" s="357"/>
      <c r="G808" s="357"/>
      <c r="H808" s="357"/>
      <c r="I808" s="357"/>
      <c r="J808" s="357"/>
      <c r="K808" s="357"/>
      <c r="L808" s="357"/>
      <c r="M808" s="357"/>
      <c r="N808" s="357"/>
      <c r="O808" s="357"/>
      <c r="P808" s="357"/>
      <c r="Q808" s="357"/>
      <c r="R808" s="357"/>
      <c r="S808" s="357"/>
      <c r="T808" s="357"/>
      <c r="U808" s="357"/>
      <c r="V808" s="357"/>
      <c r="W808" s="357"/>
      <c r="X808" s="357"/>
      <c r="Y808" s="357"/>
      <c r="Z808" s="357"/>
    </row>
    <row r="809" spans="1:26" ht="15">
      <c r="A809" s="357"/>
      <c r="B809" s="357"/>
      <c r="C809" s="357"/>
      <c r="D809" s="357"/>
      <c r="E809" s="357"/>
      <c r="F809" s="357"/>
      <c r="G809" s="357"/>
      <c r="H809" s="357"/>
      <c r="I809" s="357"/>
      <c r="J809" s="357"/>
      <c r="K809" s="357"/>
      <c r="L809" s="357"/>
      <c r="M809" s="357"/>
      <c r="N809" s="357"/>
      <c r="O809" s="357"/>
      <c r="P809" s="357"/>
      <c r="Q809" s="357"/>
      <c r="R809" s="357"/>
      <c r="S809" s="357"/>
      <c r="T809" s="357"/>
      <c r="U809" s="357"/>
      <c r="V809" s="357"/>
      <c r="W809" s="357"/>
      <c r="X809" s="357"/>
      <c r="Y809" s="357"/>
      <c r="Z809" s="357"/>
    </row>
    <row r="810" spans="1:26" ht="15">
      <c r="A810" s="357"/>
      <c r="B810" s="357"/>
      <c r="C810" s="357"/>
      <c r="D810" s="357"/>
      <c r="E810" s="357"/>
      <c r="F810" s="357"/>
      <c r="G810" s="357"/>
      <c r="H810" s="357"/>
      <c r="I810" s="357"/>
      <c r="J810" s="357"/>
      <c r="K810" s="357"/>
      <c r="L810" s="357"/>
      <c r="M810" s="357"/>
      <c r="N810" s="357"/>
      <c r="O810" s="357"/>
      <c r="P810" s="357"/>
      <c r="Q810" s="357"/>
      <c r="R810" s="357"/>
      <c r="S810" s="357"/>
      <c r="T810" s="357"/>
      <c r="U810" s="357"/>
      <c r="V810" s="357"/>
      <c r="W810" s="357"/>
      <c r="X810" s="357"/>
      <c r="Y810" s="357"/>
      <c r="Z810" s="357"/>
    </row>
    <row r="811" spans="1:26" ht="15">
      <c r="A811" s="357"/>
      <c r="B811" s="357"/>
      <c r="C811" s="357"/>
      <c r="D811" s="357"/>
      <c r="E811" s="357"/>
      <c r="F811" s="357"/>
      <c r="G811" s="357"/>
      <c r="H811" s="357"/>
      <c r="I811" s="357"/>
      <c r="J811" s="357"/>
      <c r="K811" s="357"/>
      <c r="L811" s="357"/>
      <c r="M811" s="357"/>
      <c r="N811" s="357"/>
      <c r="O811" s="357"/>
      <c r="P811" s="357"/>
      <c r="Q811" s="357"/>
      <c r="R811" s="357"/>
      <c r="S811" s="357"/>
      <c r="T811" s="357"/>
      <c r="U811" s="357"/>
      <c r="V811" s="357"/>
      <c r="W811" s="357"/>
      <c r="X811" s="357"/>
      <c r="Y811" s="357"/>
      <c r="Z811" s="357"/>
    </row>
    <row r="812" spans="1:26" ht="15">
      <c r="A812" s="357"/>
      <c r="B812" s="357"/>
      <c r="C812" s="357"/>
      <c r="D812" s="357"/>
      <c r="E812" s="357"/>
      <c r="F812" s="357"/>
      <c r="G812" s="357"/>
      <c r="H812" s="357"/>
      <c r="I812" s="357"/>
      <c r="J812" s="357"/>
      <c r="K812" s="357"/>
      <c r="L812" s="357"/>
      <c r="M812" s="357"/>
      <c r="N812" s="357"/>
      <c r="O812" s="357"/>
      <c r="P812" s="357"/>
      <c r="Q812" s="357"/>
      <c r="R812" s="357"/>
      <c r="S812" s="357"/>
      <c r="T812" s="357"/>
      <c r="U812" s="357"/>
      <c r="V812" s="357"/>
      <c r="W812" s="357"/>
      <c r="X812" s="357"/>
      <c r="Y812" s="357"/>
      <c r="Z812" s="357"/>
    </row>
    <row r="813" spans="1:26" ht="15">
      <c r="A813" s="357"/>
      <c r="B813" s="357"/>
      <c r="C813" s="357"/>
      <c r="D813" s="357"/>
      <c r="E813" s="357"/>
      <c r="F813" s="357"/>
      <c r="G813" s="357"/>
      <c r="H813" s="357"/>
      <c r="I813" s="357"/>
      <c r="J813" s="357"/>
      <c r="K813" s="357"/>
      <c r="L813" s="357"/>
      <c r="M813" s="357"/>
      <c r="N813" s="357"/>
      <c r="O813" s="357"/>
      <c r="P813" s="357"/>
      <c r="Q813" s="357"/>
      <c r="R813" s="357"/>
      <c r="S813" s="357"/>
      <c r="T813" s="357"/>
      <c r="U813" s="357"/>
      <c r="V813" s="357"/>
      <c r="W813" s="357"/>
      <c r="X813" s="357"/>
      <c r="Y813" s="357"/>
      <c r="Z813" s="357"/>
    </row>
    <row r="814" spans="1:26" ht="15">
      <c r="A814" s="357"/>
      <c r="B814" s="357"/>
      <c r="C814" s="357"/>
      <c r="D814" s="357"/>
      <c r="E814" s="357"/>
      <c r="F814" s="357"/>
      <c r="G814" s="357"/>
      <c r="H814" s="357"/>
      <c r="I814" s="357"/>
      <c r="J814" s="357"/>
      <c r="K814" s="357"/>
      <c r="L814" s="357"/>
      <c r="M814" s="357"/>
      <c r="N814" s="357"/>
      <c r="O814" s="357"/>
      <c r="P814" s="357"/>
      <c r="Q814" s="357"/>
      <c r="R814" s="357"/>
      <c r="S814" s="357"/>
      <c r="T814" s="357"/>
      <c r="U814" s="357"/>
      <c r="V814" s="357"/>
      <c r="W814" s="357"/>
      <c r="X814" s="357"/>
      <c r="Y814" s="357"/>
      <c r="Z814" s="357"/>
    </row>
    <row r="815" spans="1:26" ht="15">
      <c r="A815" s="357"/>
      <c r="B815" s="357"/>
      <c r="C815" s="357"/>
      <c r="D815" s="357"/>
      <c r="E815" s="357"/>
      <c r="F815" s="357"/>
      <c r="G815" s="357"/>
      <c r="H815" s="357"/>
      <c r="I815" s="357"/>
      <c r="J815" s="357"/>
      <c r="K815" s="357"/>
      <c r="L815" s="357"/>
      <c r="M815" s="357"/>
      <c r="N815" s="357"/>
      <c r="O815" s="357"/>
      <c r="P815" s="357"/>
      <c r="Q815" s="357"/>
      <c r="R815" s="357"/>
      <c r="S815" s="357"/>
      <c r="T815" s="357"/>
      <c r="U815" s="357"/>
      <c r="V815" s="357"/>
      <c r="W815" s="357"/>
      <c r="X815" s="357"/>
      <c r="Y815" s="357"/>
      <c r="Z815" s="357"/>
    </row>
    <row r="816" spans="1:26" ht="15">
      <c r="A816" s="357"/>
      <c r="B816" s="357"/>
      <c r="C816" s="357"/>
      <c r="D816" s="357"/>
      <c r="E816" s="357"/>
      <c r="F816" s="357"/>
      <c r="G816" s="357"/>
      <c r="H816" s="357"/>
      <c r="I816" s="357"/>
      <c r="J816" s="357"/>
      <c r="K816" s="357"/>
      <c r="L816" s="357"/>
      <c r="M816" s="357"/>
      <c r="N816" s="357"/>
      <c r="O816" s="357"/>
      <c r="P816" s="357"/>
      <c r="Q816" s="357"/>
      <c r="R816" s="357"/>
      <c r="S816" s="357"/>
      <c r="T816" s="357"/>
      <c r="U816" s="357"/>
      <c r="V816" s="357"/>
      <c r="W816" s="357"/>
      <c r="X816" s="357"/>
      <c r="Y816" s="357"/>
      <c r="Z816" s="357"/>
    </row>
    <row r="817" spans="1:26" ht="15">
      <c r="A817" s="357"/>
      <c r="B817" s="357"/>
      <c r="C817" s="357"/>
      <c r="D817" s="357"/>
      <c r="E817" s="357"/>
      <c r="F817" s="357"/>
      <c r="G817" s="357"/>
      <c r="H817" s="357"/>
      <c r="I817" s="357"/>
      <c r="J817" s="357"/>
      <c r="K817" s="357"/>
      <c r="L817" s="357"/>
      <c r="M817" s="357"/>
      <c r="N817" s="357"/>
      <c r="O817" s="357"/>
      <c r="P817" s="357"/>
      <c r="Q817" s="357"/>
      <c r="R817" s="357"/>
      <c r="S817" s="357"/>
      <c r="T817" s="357"/>
      <c r="U817" s="357"/>
      <c r="V817" s="357"/>
      <c r="W817" s="357"/>
      <c r="X817" s="357"/>
      <c r="Y817" s="357"/>
      <c r="Z817" s="357"/>
    </row>
    <row r="818" spans="1:26" ht="15">
      <c r="A818" s="357"/>
      <c r="B818" s="357"/>
      <c r="C818" s="357"/>
      <c r="D818" s="357"/>
      <c r="E818" s="357"/>
      <c r="F818" s="357"/>
      <c r="G818" s="357"/>
      <c r="H818" s="357"/>
      <c r="I818" s="357"/>
      <c r="J818" s="357"/>
      <c r="K818" s="357"/>
      <c r="L818" s="357"/>
      <c r="M818" s="357"/>
      <c r="N818" s="357"/>
      <c r="O818" s="357"/>
      <c r="P818" s="357"/>
      <c r="Q818" s="357"/>
      <c r="R818" s="357"/>
      <c r="S818" s="357"/>
      <c r="T818" s="357"/>
      <c r="U818" s="357"/>
      <c r="V818" s="357"/>
      <c r="W818" s="357"/>
      <c r="X818" s="357"/>
      <c r="Y818" s="357"/>
      <c r="Z818" s="357"/>
    </row>
    <row r="819" spans="1:26" ht="15">
      <c r="A819" s="357"/>
      <c r="B819" s="357"/>
      <c r="C819" s="357"/>
      <c r="D819" s="357"/>
      <c r="E819" s="357"/>
      <c r="F819" s="357"/>
      <c r="G819" s="357"/>
      <c r="H819" s="357"/>
      <c r="I819" s="357"/>
      <c r="J819" s="357"/>
      <c r="K819" s="357"/>
      <c r="L819" s="357"/>
      <c r="M819" s="357"/>
      <c r="N819" s="357"/>
      <c r="O819" s="357"/>
      <c r="P819" s="357"/>
      <c r="Q819" s="357"/>
      <c r="R819" s="357"/>
      <c r="S819" s="357"/>
      <c r="T819" s="357"/>
      <c r="U819" s="357"/>
      <c r="V819" s="357"/>
      <c r="W819" s="357"/>
      <c r="X819" s="357"/>
      <c r="Y819" s="357"/>
      <c r="Z819" s="357"/>
    </row>
    <row r="820" spans="1:26" ht="15">
      <c r="A820" s="357"/>
      <c r="B820" s="357"/>
      <c r="C820" s="357"/>
      <c r="D820" s="357"/>
      <c r="E820" s="357"/>
      <c r="F820" s="357"/>
      <c r="G820" s="357"/>
      <c r="H820" s="357"/>
      <c r="I820" s="357"/>
      <c r="J820" s="357"/>
      <c r="K820" s="357"/>
      <c r="L820" s="357"/>
      <c r="M820" s="357"/>
      <c r="N820" s="357"/>
      <c r="O820" s="357"/>
      <c r="P820" s="357"/>
      <c r="Q820" s="357"/>
      <c r="R820" s="357"/>
      <c r="S820" s="357"/>
      <c r="T820" s="357"/>
      <c r="U820" s="357"/>
      <c r="V820" s="357"/>
      <c r="W820" s="357"/>
      <c r="X820" s="357"/>
      <c r="Y820" s="357"/>
      <c r="Z820" s="357"/>
    </row>
    <row r="821" spans="1:26" ht="15">
      <c r="A821" s="357"/>
      <c r="B821" s="357"/>
      <c r="C821" s="357"/>
      <c r="D821" s="357"/>
      <c r="E821" s="357"/>
      <c r="F821" s="357"/>
      <c r="G821" s="357"/>
      <c r="H821" s="357"/>
      <c r="I821" s="357"/>
      <c r="J821" s="357"/>
      <c r="K821" s="357"/>
      <c r="L821" s="357"/>
      <c r="M821" s="357"/>
      <c r="N821" s="357"/>
      <c r="O821" s="357"/>
      <c r="P821" s="357"/>
      <c r="Q821" s="357"/>
      <c r="R821" s="357"/>
      <c r="S821" s="357"/>
      <c r="T821" s="357"/>
      <c r="U821" s="357"/>
      <c r="V821" s="357"/>
      <c r="W821" s="357"/>
      <c r="X821" s="357"/>
      <c r="Y821" s="357"/>
      <c r="Z821" s="357"/>
    </row>
    <row r="822" spans="1:26" ht="15">
      <c r="A822" s="357"/>
      <c r="B822" s="357"/>
      <c r="C822" s="357"/>
      <c r="D822" s="357"/>
      <c r="E822" s="357"/>
      <c r="F822" s="357"/>
      <c r="G822" s="357"/>
      <c r="H822" s="357"/>
      <c r="I822" s="357"/>
      <c r="J822" s="357"/>
      <c r="K822" s="357"/>
      <c r="L822" s="357"/>
      <c r="M822" s="357"/>
      <c r="N822" s="357"/>
      <c r="O822" s="357"/>
      <c r="P822" s="357"/>
      <c r="Q822" s="357"/>
      <c r="R822" s="357"/>
      <c r="S822" s="357"/>
      <c r="T822" s="357"/>
      <c r="U822" s="357"/>
      <c r="V822" s="357"/>
      <c r="W822" s="357"/>
      <c r="X822" s="357"/>
      <c r="Y822" s="357"/>
      <c r="Z822" s="357"/>
    </row>
    <row r="823" spans="1:26" ht="15">
      <c r="A823" s="357"/>
      <c r="B823" s="357"/>
      <c r="C823" s="357"/>
      <c r="D823" s="357"/>
      <c r="E823" s="357"/>
      <c r="F823" s="357"/>
      <c r="G823" s="357"/>
      <c r="H823" s="357"/>
      <c r="I823" s="357"/>
      <c r="J823" s="357"/>
      <c r="K823" s="357"/>
      <c r="L823" s="357"/>
      <c r="M823" s="357"/>
      <c r="N823" s="357"/>
      <c r="O823" s="357"/>
      <c r="P823" s="357"/>
      <c r="Q823" s="357"/>
      <c r="R823" s="357"/>
      <c r="S823" s="357"/>
      <c r="T823" s="357"/>
      <c r="U823" s="357"/>
      <c r="V823" s="357"/>
      <c r="W823" s="357"/>
      <c r="X823" s="357"/>
      <c r="Y823" s="357"/>
      <c r="Z823" s="357"/>
    </row>
    <row r="824" spans="1:26" ht="15">
      <c r="A824" s="357"/>
      <c r="B824" s="357"/>
      <c r="C824" s="357"/>
      <c r="D824" s="357"/>
      <c r="E824" s="357"/>
      <c r="F824" s="357"/>
      <c r="G824" s="357"/>
      <c r="H824" s="357"/>
      <c r="I824" s="357"/>
      <c r="J824" s="357"/>
      <c r="K824" s="357"/>
      <c r="L824" s="357"/>
      <c r="M824" s="357"/>
      <c r="N824" s="357"/>
      <c r="O824" s="357"/>
      <c r="P824" s="357"/>
      <c r="Q824" s="357"/>
      <c r="R824" s="357"/>
      <c r="S824" s="357"/>
      <c r="T824" s="357"/>
      <c r="U824" s="357"/>
      <c r="V824" s="357"/>
      <c r="W824" s="357"/>
      <c r="X824" s="357"/>
      <c r="Y824" s="357"/>
      <c r="Z824" s="357"/>
    </row>
    <row r="825" spans="1:26" ht="15">
      <c r="A825" s="357"/>
      <c r="B825" s="357"/>
      <c r="C825" s="357"/>
      <c r="D825" s="357"/>
      <c r="E825" s="357"/>
      <c r="F825" s="357"/>
      <c r="G825" s="357"/>
      <c r="H825" s="357"/>
      <c r="I825" s="357"/>
      <c r="J825" s="357"/>
      <c r="K825" s="357"/>
      <c r="L825" s="357"/>
      <c r="M825" s="357"/>
      <c r="N825" s="357"/>
      <c r="O825" s="357"/>
      <c r="P825" s="357"/>
      <c r="Q825" s="357"/>
      <c r="R825" s="357"/>
      <c r="S825" s="357"/>
      <c r="T825" s="357"/>
      <c r="U825" s="357"/>
      <c r="V825" s="357"/>
      <c r="W825" s="357"/>
      <c r="X825" s="357"/>
      <c r="Y825" s="357"/>
      <c r="Z825" s="357"/>
    </row>
    <row r="826" spans="1:26" ht="15">
      <c r="A826" s="357"/>
      <c r="B826" s="357"/>
      <c r="C826" s="357"/>
      <c r="D826" s="357"/>
      <c r="E826" s="357"/>
      <c r="F826" s="357"/>
      <c r="G826" s="357"/>
      <c r="H826" s="357"/>
      <c r="I826" s="357"/>
      <c r="J826" s="357"/>
      <c r="K826" s="357"/>
      <c r="L826" s="357"/>
      <c r="M826" s="357"/>
      <c r="N826" s="357"/>
      <c r="O826" s="357"/>
      <c r="P826" s="357"/>
      <c r="Q826" s="357"/>
      <c r="R826" s="357"/>
      <c r="S826" s="357"/>
      <c r="T826" s="357"/>
      <c r="U826" s="357"/>
      <c r="V826" s="357"/>
      <c r="W826" s="357"/>
      <c r="X826" s="357"/>
      <c r="Y826" s="357"/>
      <c r="Z826" s="357"/>
    </row>
    <row r="827" spans="1:26" ht="15">
      <c r="A827" s="357"/>
      <c r="B827" s="357"/>
      <c r="C827" s="357"/>
      <c r="D827" s="357"/>
      <c r="E827" s="357"/>
      <c r="F827" s="357"/>
      <c r="G827" s="357"/>
      <c r="H827" s="357"/>
      <c r="I827" s="357"/>
      <c r="J827" s="357"/>
      <c r="K827" s="357"/>
      <c r="L827" s="357"/>
      <c r="M827" s="357"/>
      <c r="N827" s="357"/>
      <c r="O827" s="357"/>
      <c r="P827" s="357"/>
      <c r="Q827" s="357"/>
      <c r="R827" s="357"/>
      <c r="S827" s="357"/>
      <c r="T827" s="357"/>
      <c r="U827" s="357"/>
      <c r="V827" s="357"/>
      <c r="W827" s="357"/>
      <c r="X827" s="357"/>
      <c r="Y827" s="357"/>
      <c r="Z827" s="357"/>
    </row>
    <row r="828" spans="1:26" ht="15">
      <c r="A828" s="357"/>
      <c r="B828" s="357"/>
      <c r="C828" s="357"/>
      <c r="D828" s="357"/>
      <c r="E828" s="357"/>
      <c r="F828" s="357"/>
      <c r="G828" s="357"/>
      <c r="H828" s="357"/>
      <c r="I828" s="357"/>
      <c r="J828" s="357"/>
      <c r="K828" s="357"/>
      <c r="L828" s="357"/>
      <c r="M828" s="357"/>
      <c r="N828" s="357"/>
      <c r="O828" s="357"/>
      <c r="P828" s="357"/>
      <c r="Q828" s="357"/>
      <c r="R828" s="357"/>
      <c r="S828" s="357"/>
      <c r="T828" s="357"/>
      <c r="U828" s="357"/>
      <c r="V828" s="357"/>
      <c r="W828" s="357"/>
      <c r="X828" s="357"/>
      <c r="Y828" s="357"/>
      <c r="Z828" s="357"/>
    </row>
    <row r="829" spans="1:26" ht="15">
      <c r="A829" s="357"/>
      <c r="B829" s="357"/>
      <c r="C829" s="357"/>
      <c r="D829" s="357"/>
      <c r="E829" s="357"/>
      <c r="F829" s="357"/>
      <c r="G829" s="357"/>
      <c r="H829" s="357"/>
      <c r="I829" s="357"/>
      <c r="J829" s="357"/>
      <c r="K829" s="357"/>
      <c r="L829" s="357"/>
      <c r="M829" s="357"/>
      <c r="N829" s="357"/>
      <c r="O829" s="357"/>
      <c r="P829" s="357"/>
      <c r="Q829" s="357"/>
      <c r="R829" s="357"/>
      <c r="S829" s="357"/>
      <c r="T829" s="357"/>
      <c r="U829" s="357"/>
      <c r="V829" s="357"/>
      <c r="W829" s="357"/>
      <c r="X829" s="357"/>
      <c r="Y829" s="357"/>
      <c r="Z829" s="357"/>
    </row>
    <row r="830" spans="1:26" ht="15">
      <c r="A830" s="357"/>
      <c r="B830" s="357"/>
      <c r="C830" s="357"/>
      <c r="D830" s="357"/>
      <c r="E830" s="357"/>
      <c r="F830" s="357"/>
      <c r="G830" s="357"/>
      <c r="H830" s="357"/>
      <c r="I830" s="357"/>
      <c r="J830" s="357"/>
      <c r="K830" s="357"/>
      <c r="L830" s="357"/>
      <c r="M830" s="357"/>
      <c r="N830" s="357"/>
      <c r="O830" s="357"/>
      <c r="P830" s="357"/>
      <c r="Q830" s="357"/>
      <c r="R830" s="357"/>
      <c r="S830" s="357"/>
      <c r="T830" s="357"/>
      <c r="U830" s="357"/>
      <c r="V830" s="357"/>
      <c r="W830" s="357"/>
      <c r="X830" s="357"/>
      <c r="Y830" s="357"/>
      <c r="Z830" s="357"/>
    </row>
    <row r="831" spans="1:26" ht="15">
      <c r="A831" s="357"/>
      <c r="B831" s="357"/>
      <c r="C831" s="357"/>
      <c r="D831" s="357"/>
      <c r="E831" s="357"/>
      <c r="F831" s="357"/>
      <c r="G831" s="357"/>
      <c r="H831" s="357"/>
      <c r="I831" s="357"/>
      <c r="J831" s="357"/>
      <c r="K831" s="357"/>
      <c r="L831" s="357"/>
      <c r="M831" s="357"/>
      <c r="N831" s="357"/>
      <c r="O831" s="357"/>
      <c r="P831" s="357"/>
      <c r="Q831" s="357"/>
      <c r="R831" s="357"/>
      <c r="S831" s="357"/>
      <c r="T831" s="357"/>
      <c r="U831" s="357"/>
      <c r="V831" s="357"/>
      <c r="W831" s="357"/>
      <c r="X831" s="357"/>
      <c r="Y831" s="357"/>
      <c r="Z831" s="357"/>
    </row>
    <row r="832" spans="1:26" ht="15">
      <c r="A832" s="357"/>
      <c r="B832" s="357"/>
      <c r="C832" s="357"/>
      <c r="D832" s="357"/>
      <c r="E832" s="357"/>
      <c r="F832" s="357"/>
      <c r="G832" s="357"/>
      <c r="H832" s="357"/>
      <c r="I832" s="357"/>
      <c r="J832" s="357"/>
      <c r="K832" s="357"/>
      <c r="L832" s="357"/>
      <c r="M832" s="357"/>
      <c r="N832" s="357"/>
      <c r="O832" s="357"/>
      <c r="P832" s="357"/>
      <c r="Q832" s="357"/>
      <c r="R832" s="357"/>
      <c r="S832" s="357"/>
      <c r="T832" s="357"/>
      <c r="U832" s="357"/>
      <c r="V832" s="357"/>
      <c r="W832" s="357"/>
      <c r="X832" s="357"/>
      <c r="Y832" s="357"/>
      <c r="Z832" s="357"/>
    </row>
    <row r="833" spans="1:26" ht="15">
      <c r="A833" s="357"/>
      <c r="B833" s="357"/>
      <c r="C833" s="357"/>
      <c r="D833" s="357"/>
      <c r="E833" s="357"/>
      <c r="F833" s="357"/>
      <c r="G833" s="357"/>
      <c r="H833" s="357"/>
      <c r="I833" s="357"/>
      <c r="J833" s="357"/>
      <c r="K833" s="357"/>
      <c r="L833" s="357"/>
      <c r="M833" s="357"/>
      <c r="N833" s="357"/>
      <c r="O833" s="357"/>
      <c r="P833" s="357"/>
      <c r="Q833" s="357"/>
      <c r="R833" s="357"/>
      <c r="S833" s="357"/>
      <c r="T833" s="357"/>
      <c r="U833" s="357"/>
      <c r="V833" s="357"/>
      <c r="W833" s="357"/>
      <c r="X833" s="357"/>
      <c r="Y833" s="357"/>
      <c r="Z833" s="357"/>
    </row>
    <row r="834" spans="1:26" ht="15">
      <c r="A834" s="357"/>
      <c r="B834" s="357"/>
      <c r="C834" s="357"/>
      <c r="D834" s="357"/>
      <c r="E834" s="357"/>
      <c r="F834" s="357"/>
      <c r="G834" s="357"/>
      <c r="H834" s="357"/>
      <c r="I834" s="357"/>
      <c r="J834" s="357"/>
      <c r="K834" s="357"/>
      <c r="L834" s="357"/>
      <c r="M834" s="357"/>
      <c r="N834" s="357"/>
      <c r="O834" s="357"/>
      <c r="P834" s="357"/>
      <c r="Q834" s="357"/>
      <c r="R834" s="357"/>
      <c r="S834" s="357"/>
      <c r="T834" s="357"/>
      <c r="U834" s="357"/>
      <c r="V834" s="357"/>
      <c r="W834" s="357"/>
      <c r="X834" s="357"/>
      <c r="Y834" s="357"/>
      <c r="Z834" s="357"/>
    </row>
    <row r="835" spans="1:26" ht="15">
      <c r="A835" s="357"/>
      <c r="B835" s="357"/>
      <c r="C835" s="357"/>
      <c r="D835" s="357"/>
      <c r="E835" s="357"/>
      <c r="F835" s="357"/>
      <c r="G835" s="357"/>
      <c r="H835" s="357"/>
      <c r="I835" s="357"/>
      <c r="J835" s="357"/>
      <c r="K835" s="357"/>
      <c r="L835" s="357"/>
      <c r="M835" s="357"/>
      <c r="N835" s="357"/>
      <c r="O835" s="357"/>
      <c r="P835" s="357"/>
      <c r="Q835" s="357"/>
      <c r="R835" s="357"/>
      <c r="S835" s="357"/>
      <c r="T835" s="357"/>
      <c r="U835" s="357"/>
      <c r="V835" s="357"/>
      <c r="W835" s="357"/>
      <c r="X835" s="357"/>
      <c r="Y835" s="357"/>
      <c r="Z835" s="357"/>
    </row>
    <row r="836" spans="1:26" ht="15">
      <c r="A836" s="357"/>
      <c r="B836" s="357"/>
      <c r="C836" s="357"/>
      <c r="D836" s="357"/>
      <c r="E836" s="357"/>
      <c r="F836" s="357"/>
      <c r="G836" s="357"/>
      <c r="H836" s="357"/>
      <c r="I836" s="357"/>
      <c r="J836" s="357"/>
      <c r="K836" s="357"/>
      <c r="L836" s="357"/>
      <c r="M836" s="357"/>
      <c r="N836" s="357"/>
      <c r="O836" s="357"/>
      <c r="P836" s="357"/>
      <c r="Q836" s="357"/>
      <c r="R836" s="357"/>
      <c r="S836" s="357"/>
      <c r="T836" s="357"/>
      <c r="U836" s="357"/>
      <c r="V836" s="357"/>
      <c r="W836" s="357"/>
      <c r="X836" s="357"/>
      <c r="Y836" s="357"/>
      <c r="Z836" s="357"/>
    </row>
    <row r="837" spans="1:26" ht="15">
      <c r="A837" s="357"/>
      <c r="B837" s="357"/>
      <c r="C837" s="357"/>
      <c r="D837" s="357"/>
      <c r="E837" s="357"/>
      <c r="F837" s="357"/>
      <c r="G837" s="357"/>
      <c r="H837" s="357"/>
      <c r="I837" s="357"/>
      <c r="J837" s="357"/>
      <c r="K837" s="357"/>
      <c r="L837" s="357"/>
      <c r="M837" s="357"/>
      <c r="N837" s="357"/>
      <c r="O837" s="357"/>
      <c r="P837" s="357"/>
      <c r="Q837" s="357"/>
      <c r="R837" s="357"/>
      <c r="S837" s="357"/>
      <c r="T837" s="357"/>
      <c r="U837" s="357"/>
      <c r="V837" s="357"/>
      <c r="W837" s="357"/>
      <c r="X837" s="357"/>
      <c r="Y837" s="357"/>
      <c r="Z837" s="357"/>
    </row>
    <row r="838" spans="1:26" ht="15">
      <c r="A838" s="357"/>
      <c r="B838" s="357"/>
      <c r="C838" s="357"/>
      <c r="D838" s="357"/>
      <c r="E838" s="357"/>
      <c r="F838" s="357"/>
      <c r="G838" s="357"/>
      <c r="H838" s="357"/>
      <c r="I838" s="357"/>
      <c r="J838" s="357"/>
      <c r="K838" s="357"/>
      <c r="L838" s="357"/>
      <c r="M838" s="357"/>
      <c r="N838" s="357"/>
      <c r="O838" s="357"/>
      <c r="P838" s="357"/>
      <c r="Q838" s="357"/>
      <c r="R838" s="357"/>
      <c r="S838" s="357"/>
      <c r="T838" s="357"/>
      <c r="U838" s="357"/>
      <c r="V838" s="357"/>
      <c r="W838" s="357"/>
      <c r="X838" s="357"/>
      <c r="Y838" s="357"/>
      <c r="Z838" s="357"/>
    </row>
    <row r="839" spans="1:26" ht="15">
      <c r="A839" s="357"/>
      <c r="B839" s="357"/>
      <c r="C839" s="357"/>
      <c r="D839" s="357"/>
      <c r="E839" s="357"/>
      <c r="F839" s="357"/>
      <c r="G839" s="357"/>
      <c r="H839" s="357"/>
      <c r="I839" s="357"/>
      <c r="J839" s="357"/>
      <c r="K839" s="357"/>
      <c r="L839" s="357"/>
      <c r="M839" s="357"/>
      <c r="N839" s="357"/>
      <c r="O839" s="357"/>
      <c r="P839" s="357"/>
      <c r="Q839" s="357"/>
      <c r="R839" s="357"/>
      <c r="S839" s="357"/>
      <c r="T839" s="357"/>
      <c r="U839" s="357"/>
      <c r="V839" s="357"/>
      <c r="W839" s="357"/>
      <c r="X839" s="357"/>
      <c r="Y839" s="357"/>
      <c r="Z839" s="357"/>
    </row>
    <row r="840" spans="1:26" ht="15">
      <c r="A840" s="357"/>
      <c r="B840" s="357"/>
      <c r="C840" s="357"/>
      <c r="D840" s="357"/>
      <c r="E840" s="357"/>
      <c r="F840" s="357"/>
      <c r="G840" s="357"/>
      <c r="H840" s="357"/>
      <c r="I840" s="357"/>
      <c r="J840" s="357"/>
      <c r="K840" s="357"/>
      <c r="L840" s="357"/>
      <c r="M840" s="357"/>
      <c r="N840" s="357"/>
      <c r="O840" s="357"/>
      <c r="P840" s="357"/>
      <c r="Q840" s="357"/>
      <c r="R840" s="357"/>
      <c r="S840" s="357"/>
      <c r="T840" s="357"/>
      <c r="U840" s="357"/>
      <c r="V840" s="357"/>
      <c r="W840" s="357"/>
      <c r="X840" s="357"/>
      <c r="Y840" s="357"/>
      <c r="Z840" s="357"/>
    </row>
    <row r="841" spans="1:26" ht="15">
      <c r="A841" s="357"/>
      <c r="B841" s="357"/>
      <c r="C841" s="357"/>
      <c r="D841" s="357"/>
      <c r="E841" s="357"/>
      <c r="F841" s="357"/>
      <c r="G841" s="357"/>
      <c r="H841" s="357"/>
      <c r="I841" s="357"/>
      <c r="J841" s="357"/>
      <c r="K841" s="357"/>
      <c r="L841" s="357"/>
      <c r="M841" s="357"/>
      <c r="N841" s="357"/>
      <c r="O841" s="357"/>
      <c r="P841" s="357"/>
      <c r="Q841" s="357"/>
      <c r="R841" s="357"/>
      <c r="S841" s="357"/>
      <c r="T841" s="357"/>
      <c r="U841" s="357"/>
      <c r="V841" s="357"/>
      <c r="W841" s="357"/>
      <c r="X841" s="357"/>
      <c r="Y841" s="357"/>
      <c r="Z841" s="357"/>
    </row>
    <row r="842" spans="1:26" ht="15">
      <c r="A842" s="357"/>
      <c r="B842" s="357"/>
      <c r="C842" s="357"/>
      <c r="D842" s="357"/>
      <c r="E842" s="357"/>
      <c r="F842" s="357"/>
      <c r="G842" s="357"/>
      <c r="H842" s="357"/>
      <c r="I842" s="357"/>
      <c r="J842" s="357"/>
      <c r="K842" s="357"/>
      <c r="L842" s="357"/>
      <c r="M842" s="357"/>
      <c r="N842" s="357"/>
      <c r="O842" s="357"/>
      <c r="P842" s="357"/>
      <c r="Q842" s="357"/>
      <c r="R842" s="357"/>
      <c r="S842" s="357"/>
      <c r="T842" s="357"/>
      <c r="U842" s="357"/>
      <c r="V842" s="357"/>
      <c r="W842" s="357"/>
      <c r="X842" s="357"/>
      <c r="Y842" s="357"/>
      <c r="Z842" s="357"/>
    </row>
    <row r="843" spans="1:26" ht="15">
      <c r="A843" s="357"/>
      <c r="B843" s="357"/>
      <c r="C843" s="357"/>
      <c r="D843" s="357"/>
      <c r="E843" s="357"/>
      <c r="F843" s="357"/>
      <c r="G843" s="357"/>
      <c r="H843" s="357"/>
      <c r="I843" s="357"/>
      <c r="J843" s="357"/>
      <c r="K843" s="357"/>
      <c r="L843" s="357"/>
      <c r="M843" s="357"/>
      <c r="N843" s="357"/>
      <c r="O843" s="357"/>
      <c r="P843" s="357"/>
      <c r="Q843" s="357"/>
      <c r="R843" s="357"/>
      <c r="S843" s="357"/>
      <c r="T843" s="357"/>
      <c r="U843" s="357"/>
      <c r="V843" s="357"/>
      <c r="W843" s="357"/>
      <c r="X843" s="357"/>
      <c r="Y843" s="357"/>
      <c r="Z843" s="357"/>
    </row>
    <row r="844" spans="1:26" ht="15">
      <c r="A844" s="357"/>
      <c r="B844" s="357"/>
      <c r="C844" s="357"/>
      <c r="D844" s="357"/>
      <c r="E844" s="357"/>
      <c r="F844" s="357"/>
      <c r="G844" s="357"/>
      <c r="H844" s="357"/>
      <c r="I844" s="357"/>
      <c r="J844" s="357"/>
      <c r="K844" s="357"/>
      <c r="L844" s="357"/>
      <c r="M844" s="357"/>
      <c r="N844" s="357"/>
      <c r="O844" s="357"/>
      <c r="P844" s="357"/>
      <c r="Q844" s="357"/>
      <c r="R844" s="357"/>
      <c r="S844" s="357"/>
      <c r="T844" s="357"/>
      <c r="U844" s="357"/>
      <c r="V844" s="357"/>
      <c r="W844" s="357"/>
      <c r="X844" s="357"/>
      <c r="Y844" s="357"/>
      <c r="Z844" s="357"/>
    </row>
    <row r="845" spans="1:26" ht="15">
      <c r="A845" s="357"/>
      <c r="B845" s="357"/>
      <c r="C845" s="357"/>
      <c r="D845" s="357"/>
      <c r="E845" s="357"/>
      <c r="F845" s="357"/>
      <c r="G845" s="357"/>
      <c r="H845" s="357"/>
      <c r="I845" s="357"/>
      <c r="J845" s="357"/>
      <c r="K845" s="357"/>
      <c r="L845" s="357"/>
      <c r="M845" s="357"/>
      <c r="N845" s="357"/>
      <c r="O845" s="357"/>
      <c r="P845" s="357"/>
      <c r="Q845" s="357"/>
      <c r="R845" s="357"/>
      <c r="S845" s="357"/>
      <c r="T845" s="357"/>
      <c r="U845" s="357"/>
      <c r="V845" s="357"/>
      <c r="W845" s="357"/>
      <c r="X845" s="357"/>
      <c r="Y845" s="357"/>
      <c r="Z845" s="357"/>
    </row>
    <row r="846" spans="1:26" ht="15">
      <c r="A846" s="357"/>
      <c r="B846" s="357"/>
      <c r="C846" s="357"/>
      <c r="D846" s="357"/>
      <c r="E846" s="357"/>
      <c r="F846" s="357"/>
      <c r="G846" s="357"/>
      <c r="H846" s="357"/>
      <c r="I846" s="357"/>
      <c r="J846" s="357"/>
      <c r="K846" s="357"/>
      <c r="L846" s="357"/>
      <c r="M846" s="357"/>
      <c r="N846" s="357"/>
      <c r="O846" s="357"/>
      <c r="P846" s="357"/>
      <c r="Q846" s="357"/>
      <c r="R846" s="357"/>
      <c r="S846" s="357"/>
      <c r="T846" s="357"/>
      <c r="U846" s="357"/>
      <c r="V846" s="357"/>
      <c r="W846" s="357"/>
      <c r="X846" s="357"/>
      <c r="Y846" s="357"/>
      <c r="Z846" s="357"/>
    </row>
    <row r="847" spans="1:26" ht="15">
      <c r="A847" s="357"/>
      <c r="B847" s="357"/>
      <c r="C847" s="357"/>
      <c r="D847" s="357"/>
      <c r="E847" s="357"/>
      <c r="F847" s="357"/>
      <c r="G847" s="357"/>
      <c r="H847" s="357"/>
      <c r="I847" s="357"/>
      <c r="J847" s="357"/>
      <c r="K847" s="357"/>
      <c r="L847" s="357"/>
      <c r="M847" s="357"/>
      <c r="N847" s="357"/>
      <c r="O847" s="357"/>
      <c r="P847" s="357"/>
      <c r="Q847" s="357"/>
      <c r="R847" s="357"/>
      <c r="S847" s="357"/>
      <c r="T847" s="357"/>
      <c r="U847" s="357"/>
      <c r="V847" s="357"/>
      <c r="W847" s="357"/>
      <c r="X847" s="357"/>
      <c r="Y847" s="357"/>
      <c r="Z847" s="357"/>
    </row>
    <row r="848" spans="1:26" ht="15">
      <c r="A848" s="357"/>
      <c r="B848" s="357"/>
      <c r="C848" s="357"/>
      <c r="D848" s="357"/>
      <c r="E848" s="357"/>
      <c r="F848" s="357"/>
      <c r="G848" s="357"/>
      <c r="H848" s="357"/>
      <c r="I848" s="357"/>
      <c r="J848" s="357"/>
      <c r="K848" s="357"/>
      <c r="L848" s="357"/>
      <c r="M848" s="357"/>
      <c r="N848" s="357"/>
      <c r="O848" s="357"/>
      <c r="P848" s="357"/>
      <c r="Q848" s="357"/>
      <c r="R848" s="357"/>
      <c r="S848" s="357"/>
      <c r="T848" s="357"/>
      <c r="U848" s="357"/>
      <c r="V848" s="357"/>
      <c r="W848" s="357"/>
      <c r="X848" s="357"/>
      <c r="Y848" s="357"/>
      <c r="Z848" s="357"/>
    </row>
    <row r="849" spans="1:26" ht="15">
      <c r="A849" s="357"/>
      <c r="B849" s="357"/>
      <c r="C849" s="357"/>
      <c r="D849" s="357"/>
      <c r="E849" s="357"/>
      <c r="F849" s="357"/>
      <c r="G849" s="357"/>
      <c r="H849" s="357"/>
      <c r="I849" s="357"/>
      <c r="J849" s="357"/>
      <c r="K849" s="357"/>
      <c r="L849" s="357"/>
      <c r="M849" s="357"/>
      <c r="N849" s="357"/>
      <c r="O849" s="357"/>
      <c r="P849" s="357"/>
      <c r="Q849" s="357"/>
      <c r="R849" s="357"/>
      <c r="S849" s="357"/>
      <c r="T849" s="357"/>
      <c r="U849" s="357"/>
      <c r="V849" s="357"/>
      <c r="W849" s="357"/>
      <c r="X849" s="357"/>
      <c r="Y849" s="357"/>
      <c r="Z849" s="357"/>
    </row>
    <row r="850" spans="1:26" ht="15">
      <c r="A850" s="357"/>
      <c r="B850" s="357"/>
      <c r="C850" s="357"/>
      <c r="D850" s="357"/>
      <c r="E850" s="357"/>
      <c r="F850" s="357"/>
      <c r="G850" s="357"/>
      <c r="H850" s="357"/>
      <c r="I850" s="357"/>
      <c r="J850" s="357"/>
      <c r="K850" s="357"/>
      <c r="L850" s="357"/>
      <c r="M850" s="357"/>
      <c r="N850" s="357"/>
      <c r="O850" s="357"/>
      <c r="P850" s="357"/>
      <c r="Q850" s="357"/>
      <c r="R850" s="357"/>
      <c r="S850" s="357"/>
      <c r="T850" s="357"/>
      <c r="U850" s="357"/>
      <c r="V850" s="357"/>
      <c r="W850" s="357"/>
      <c r="X850" s="357"/>
      <c r="Y850" s="357"/>
      <c r="Z850" s="357"/>
    </row>
    <row r="851" spans="1:26" ht="15">
      <c r="A851" s="357"/>
      <c r="B851" s="357"/>
      <c r="C851" s="357"/>
      <c r="D851" s="357"/>
      <c r="E851" s="357"/>
      <c r="F851" s="357"/>
      <c r="G851" s="357"/>
      <c r="H851" s="357"/>
      <c r="I851" s="357"/>
      <c r="J851" s="357"/>
      <c r="K851" s="357"/>
      <c r="L851" s="357"/>
      <c r="M851" s="357"/>
      <c r="N851" s="357"/>
      <c r="O851" s="357"/>
      <c r="P851" s="357"/>
      <c r="Q851" s="357"/>
      <c r="R851" s="357"/>
      <c r="S851" s="357"/>
      <c r="T851" s="357"/>
      <c r="U851" s="357"/>
      <c r="V851" s="357"/>
      <c r="W851" s="357"/>
      <c r="X851" s="357"/>
      <c r="Y851" s="357"/>
      <c r="Z851" s="357"/>
    </row>
    <row r="852" spans="1:26" ht="15">
      <c r="A852" s="357"/>
      <c r="B852" s="357"/>
      <c r="C852" s="357"/>
      <c r="D852" s="357"/>
      <c r="E852" s="357"/>
      <c r="F852" s="357"/>
      <c r="G852" s="357"/>
      <c r="H852" s="357"/>
      <c r="I852" s="357"/>
      <c r="J852" s="357"/>
      <c r="K852" s="357"/>
      <c r="L852" s="357"/>
      <c r="M852" s="357"/>
      <c r="N852" s="357"/>
      <c r="O852" s="357"/>
      <c r="P852" s="357"/>
      <c r="Q852" s="357"/>
      <c r="R852" s="357"/>
      <c r="S852" s="357"/>
      <c r="T852" s="357"/>
      <c r="U852" s="357"/>
      <c r="V852" s="357"/>
      <c r="W852" s="357"/>
      <c r="X852" s="357"/>
      <c r="Y852" s="357"/>
      <c r="Z852" s="357"/>
    </row>
    <row r="853" spans="1:26" ht="15">
      <c r="A853" s="357"/>
      <c r="B853" s="357"/>
      <c r="C853" s="357"/>
      <c r="D853" s="357"/>
      <c r="E853" s="357"/>
      <c r="F853" s="357"/>
      <c r="G853" s="357"/>
      <c r="H853" s="357"/>
      <c r="I853" s="357"/>
      <c r="J853" s="357"/>
      <c r="K853" s="357"/>
      <c r="L853" s="357"/>
      <c r="M853" s="357"/>
      <c r="N853" s="357"/>
      <c r="O853" s="357"/>
      <c r="P853" s="357"/>
      <c r="Q853" s="357"/>
      <c r="R853" s="357"/>
      <c r="S853" s="357"/>
      <c r="T853" s="357"/>
      <c r="U853" s="357"/>
      <c r="V853" s="357"/>
      <c r="W853" s="357"/>
      <c r="X853" s="357"/>
      <c r="Y853" s="357"/>
      <c r="Z853" s="357"/>
    </row>
    <row r="854" spans="1:26" ht="15">
      <c r="A854" s="357"/>
      <c r="B854" s="357"/>
      <c r="C854" s="357"/>
      <c r="D854" s="357"/>
      <c r="E854" s="357"/>
      <c r="F854" s="357"/>
      <c r="G854" s="357"/>
      <c r="H854" s="357"/>
      <c r="I854" s="357"/>
      <c r="J854" s="357"/>
      <c r="K854" s="357"/>
      <c r="L854" s="357"/>
      <c r="M854" s="357"/>
      <c r="N854" s="357"/>
      <c r="O854" s="357"/>
      <c r="P854" s="357"/>
      <c r="Q854" s="357"/>
      <c r="R854" s="357"/>
      <c r="S854" s="357"/>
      <c r="T854" s="357"/>
      <c r="U854" s="357"/>
      <c r="V854" s="357"/>
      <c r="W854" s="357"/>
      <c r="X854" s="357"/>
      <c r="Y854" s="357"/>
      <c r="Z854" s="357"/>
    </row>
    <row r="855" spans="1:26" ht="15">
      <c r="A855" s="357"/>
      <c r="B855" s="357"/>
      <c r="C855" s="357"/>
      <c r="D855" s="357"/>
      <c r="E855" s="357"/>
      <c r="F855" s="357"/>
      <c r="G855" s="357"/>
      <c r="H855" s="357"/>
      <c r="I855" s="357"/>
      <c r="J855" s="357"/>
      <c r="K855" s="357"/>
      <c r="L855" s="357"/>
      <c r="M855" s="357"/>
      <c r="N855" s="357"/>
      <c r="O855" s="357"/>
      <c r="P855" s="357"/>
      <c r="Q855" s="357"/>
      <c r="R855" s="357"/>
      <c r="S855" s="357"/>
      <c r="T855" s="357"/>
      <c r="U855" s="357"/>
      <c r="V855" s="357"/>
      <c r="W855" s="357"/>
      <c r="X855" s="357"/>
      <c r="Y855" s="357"/>
      <c r="Z855" s="357"/>
    </row>
    <row r="856" spans="1:26" ht="15">
      <c r="A856" s="357"/>
      <c r="B856" s="357"/>
      <c r="C856" s="357"/>
      <c r="D856" s="357"/>
      <c r="E856" s="357"/>
      <c r="F856" s="357"/>
      <c r="G856" s="357"/>
      <c r="H856" s="357"/>
      <c r="I856" s="357"/>
      <c r="J856" s="357"/>
      <c r="K856" s="357"/>
      <c r="L856" s="357"/>
      <c r="M856" s="357"/>
      <c r="N856" s="357"/>
      <c r="O856" s="357"/>
      <c r="P856" s="357"/>
      <c r="Q856" s="357"/>
      <c r="R856" s="357"/>
      <c r="S856" s="357"/>
      <c r="T856" s="357"/>
      <c r="U856" s="357"/>
      <c r="V856" s="357"/>
      <c r="W856" s="357"/>
      <c r="X856" s="357"/>
      <c r="Y856" s="357"/>
      <c r="Z856" s="357"/>
    </row>
    <row r="857" spans="1:26" ht="15">
      <c r="A857" s="357"/>
      <c r="B857" s="357"/>
      <c r="C857" s="357"/>
      <c r="D857" s="357"/>
      <c r="E857" s="357"/>
      <c r="F857" s="357"/>
      <c r="G857" s="357"/>
      <c r="H857" s="357"/>
      <c r="I857" s="357"/>
      <c r="J857" s="357"/>
      <c r="K857" s="357"/>
      <c r="L857" s="357"/>
      <c r="M857" s="357"/>
      <c r="N857" s="357"/>
      <c r="O857" s="357"/>
      <c r="P857" s="357"/>
      <c r="Q857" s="357"/>
      <c r="R857" s="357"/>
      <c r="S857" s="357"/>
      <c r="T857" s="357"/>
      <c r="U857" s="357"/>
      <c r="V857" s="357"/>
      <c r="W857" s="357"/>
      <c r="X857" s="357"/>
      <c r="Y857" s="357"/>
      <c r="Z857" s="357"/>
    </row>
    <row r="858" spans="1:26" ht="15">
      <c r="A858" s="357"/>
      <c r="B858" s="357"/>
      <c r="C858" s="357"/>
      <c r="D858" s="357"/>
      <c r="E858" s="357"/>
      <c r="F858" s="357"/>
      <c r="G858" s="357"/>
      <c r="H858" s="357"/>
      <c r="I858" s="357"/>
      <c r="J858" s="357"/>
      <c r="K858" s="357"/>
      <c r="L858" s="357"/>
      <c r="M858" s="357"/>
      <c r="N858" s="357"/>
      <c r="O858" s="357"/>
      <c r="P858" s="357"/>
      <c r="Q858" s="357"/>
      <c r="R858" s="357"/>
      <c r="S858" s="357"/>
      <c r="T858" s="357"/>
      <c r="U858" s="357"/>
      <c r="V858" s="357"/>
      <c r="W858" s="357"/>
      <c r="X858" s="357"/>
      <c r="Y858" s="357"/>
      <c r="Z858" s="357"/>
    </row>
    <row r="859" spans="1:26" ht="15">
      <c r="A859" s="357"/>
      <c r="B859" s="357"/>
      <c r="C859" s="357"/>
      <c r="D859" s="357"/>
      <c r="E859" s="357"/>
      <c r="F859" s="357"/>
      <c r="G859" s="357"/>
      <c r="H859" s="357"/>
      <c r="I859" s="357"/>
      <c r="J859" s="357"/>
      <c r="K859" s="357"/>
      <c r="L859" s="357"/>
      <c r="M859" s="357"/>
      <c r="N859" s="357"/>
      <c r="O859" s="357"/>
      <c r="P859" s="357"/>
      <c r="Q859" s="357"/>
      <c r="R859" s="357"/>
      <c r="S859" s="357"/>
      <c r="T859" s="357"/>
      <c r="U859" s="357"/>
      <c r="V859" s="357"/>
      <c r="W859" s="357"/>
      <c r="X859" s="357"/>
      <c r="Y859" s="357"/>
      <c r="Z859" s="357"/>
    </row>
    <row r="860" spans="1:26" ht="15">
      <c r="A860" s="357"/>
      <c r="B860" s="357"/>
      <c r="C860" s="357"/>
      <c r="D860" s="357"/>
      <c r="E860" s="357"/>
      <c r="F860" s="357"/>
      <c r="G860" s="357"/>
      <c r="H860" s="357"/>
      <c r="I860" s="357"/>
      <c r="J860" s="357"/>
      <c r="K860" s="357"/>
      <c r="L860" s="357"/>
      <c r="M860" s="357"/>
      <c r="N860" s="357"/>
      <c r="O860" s="357"/>
      <c r="P860" s="357"/>
      <c r="Q860" s="357"/>
      <c r="R860" s="357"/>
      <c r="S860" s="357"/>
      <c r="T860" s="357"/>
      <c r="U860" s="357"/>
      <c r="V860" s="357"/>
      <c r="W860" s="357"/>
      <c r="X860" s="357"/>
      <c r="Y860" s="357"/>
      <c r="Z860" s="357"/>
    </row>
    <row r="861" spans="1:26" ht="15">
      <c r="A861" s="357"/>
      <c r="B861" s="357"/>
      <c r="C861" s="357"/>
      <c r="D861" s="357"/>
      <c r="E861" s="357"/>
      <c r="F861" s="357"/>
      <c r="G861" s="357"/>
      <c r="H861" s="357"/>
      <c r="I861" s="357"/>
      <c r="J861" s="357"/>
      <c r="K861" s="357"/>
      <c r="L861" s="357"/>
      <c r="M861" s="357"/>
      <c r="N861" s="357"/>
      <c r="O861" s="357"/>
      <c r="P861" s="357"/>
      <c r="Q861" s="357"/>
      <c r="R861" s="357"/>
      <c r="S861" s="357"/>
      <c r="T861" s="357"/>
      <c r="U861" s="357"/>
      <c r="V861" s="357"/>
      <c r="W861" s="357"/>
      <c r="X861" s="357"/>
      <c r="Y861" s="357"/>
      <c r="Z861" s="357"/>
    </row>
    <row r="862" spans="1:26" ht="15">
      <c r="A862" s="357"/>
      <c r="B862" s="357"/>
      <c r="C862" s="357"/>
      <c r="D862" s="357"/>
      <c r="E862" s="357"/>
      <c r="F862" s="357"/>
      <c r="G862" s="357"/>
      <c r="H862" s="357"/>
      <c r="I862" s="357"/>
      <c r="J862" s="357"/>
      <c r="K862" s="357"/>
      <c r="L862" s="357"/>
      <c r="M862" s="357"/>
      <c r="N862" s="357"/>
      <c r="O862" s="357"/>
      <c r="P862" s="357"/>
      <c r="Q862" s="357"/>
      <c r="R862" s="357"/>
      <c r="S862" s="357"/>
      <c r="T862" s="357"/>
      <c r="U862" s="357"/>
      <c r="V862" s="357"/>
      <c r="W862" s="357"/>
      <c r="X862" s="357"/>
      <c r="Y862" s="357"/>
      <c r="Z862" s="357"/>
    </row>
    <row r="863" spans="1:26" ht="15">
      <c r="A863" s="357"/>
      <c r="B863" s="357"/>
      <c r="C863" s="357"/>
      <c r="D863" s="357"/>
      <c r="E863" s="357"/>
      <c r="F863" s="357"/>
      <c r="G863" s="357"/>
      <c r="H863" s="357"/>
      <c r="I863" s="357"/>
      <c r="J863" s="357"/>
      <c r="K863" s="357"/>
      <c r="L863" s="357"/>
      <c r="M863" s="357"/>
      <c r="N863" s="357"/>
      <c r="O863" s="357"/>
      <c r="P863" s="357"/>
      <c r="Q863" s="357"/>
      <c r="R863" s="357"/>
      <c r="S863" s="357"/>
      <c r="T863" s="357"/>
      <c r="U863" s="357"/>
      <c r="V863" s="357"/>
      <c r="W863" s="357"/>
      <c r="X863" s="357"/>
      <c r="Y863" s="357"/>
      <c r="Z863" s="357"/>
    </row>
    <row r="864" spans="1:26" ht="15">
      <c r="A864" s="357"/>
      <c r="B864" s="357"/>
      <c r="C864" s="357"/>
      <c r="D864" s="357"/>
      <c r="E864" s="357"/>
      <c r="F864" s="357"/>
      <c r="G864" s="357"/>
      <c r="H864" s="357"/>
      <c r="I864" s="357"/>
      <c r="J864" s="357"/>
      <c r="K864" s="357"/>
      <c r="L864" s="357"/>
      <c r="M864" s="357"/>
      <c r="N864" s="357"/>
      <c r="O864" s="357"/>
      <c r="P864" s="357"/>
      <c r="Q864" s="357"/>
      <c r="R864" s="357"/>
      <c r="S864" s="357"/>
      <c r="T864" s="357"/>
      <c r="U864" s="357"/>
      <c r="V864" s="357"/>
      <c r="W864" s="357"/>
      <c r="X864" s="357"/>
      <c r="Y864" s="357"/>
      <c r="Z864" s="357"/>
    </row>
    <row r="865" spans="1:26" ht="15">
      <c r="A865" s="357"/>
      <c r="B865" s="357"/>
      <c r="C865" s="357"/>
      <c r="D865" s="357"/>
      <c r="E865" s="357"/>
      <c r="F865" s="357"/>
      <c r="G865" s="357"/>
      <c r="H865" s="357"/>
      <c r="I865" s="357"/>
      <c r="J865" s="357"/>
      <c r="K865" s="357"/>
      <c r="L865" s="357"/>
      <c r="M865" s="357"/>
      <c r="N865" s="357"/>
      <c r="O865" s="357"/>
      <c r="P865" s="357"/>
      <c r="Q865" s="357"/>
      <c r="R865" s="357"/>
      <c r="S865" s="357"/>
      <c r="T865" s="357"/>
      <c r="U865" s="357"/>
      <c r="V865" s="357"/>
      <c r="W865" s="357"/>
      <c r="X865" s="357"/>
      <c r="Y865" s="357"/>
      <c r="Z865" s="357"/>
    </row>
    <row r="866" spans="1:26" ht="15">
      <c r="A866" s="357"/>
      <c r="B866" s="357"/>
      <c r="C866" s="357"/>
      <c r="D866" s="357"/>
      <c r="E866" s="357"/>
      <c r="F866" s="357"/>
      <c r="G866" s="357"/>
      <c r="H866" s="357"/>
      <c r="I866" s="357"/>
      <c r="J866" s="357"/>
      <c r="K866" s="357"/>
      <c r="L866" s="357"/>
      <c r="M866" s="357"/>
      <c r="N866" s="357"/>
      <c r="O866" s="357"/>
      <c r="P866" s="357"/>
      <c r="Q866" s="357"/>
      <c r="R866" s="357"/>
      <c r="S866" s="357"/>
      <c r="T866" s="357"/>
      <c r="U866" s="357"/>
      <c r="V866" s="357"/>
      <c r="W866" s="357"/>
      <c r="X866" s="357"/>
      <c r="Y866" s="357"/>
      <c r="Z866" s="357"/>
    </row>
    <row r="867" spans="1:26" ht="15">
      <c r="A867" s="357"/>
      <c r="B867" s="357"/>
      <c r="C867" s="357"/>
      <c r="D867" s="357"/>
      <c r="E867" s="357"/>
      <c r="F867" s="357"/>
      <c r="G867" s="357"/>
      <c r="H867" s="357"/>
      <c r="I867" s="357"/>
      <c r="J867" s="357"/>
      <c r="K867" s="357"/>
      <c r="L867" s="357"/>
      <c r="M867" s="357"/>
      <c r="N867" s="357"/>
      <c r="O867" s="357"/>
      <c r="P867" s="357"/>
      <c r="Q867" s="357"/>
      <c r="R867" s="357"/>
      <c r="S867" s="357"/>
      <c r="T867" s="357"/>
      <c r="U867" s="357"/>
      <c r="V867" s="357"/>
      <c r="W867" s="357"/>
      <c r="X867" s="357"/>
      <c r="Y867" s="357"/>
      <c r="Z867" s="357"/>
    </row>
    <row r="868" spans="1:26" ht="15">
      <c r="A868" s="357"/>
      <c r="B868" s="357"/>
      <c r="C868" s="357"/>
      <c r="D868" s="357"/>
      <c r="E868" s="357"/>
      <c r="F868" s="357"/>
      <c r="G868" s="357"/>
      <c r="H868" s="357"/>
      <c r="I868" s="357"/>
      <c r="J868" s="357"/>
      <c r="K868" s="357"/>
      <c r="L868" s="357"/>
      <c r="M868" s="357"/>
      <c r="N868" s="357"/>
      <c r="O868" s="357"/>
      <c r="P868" s="357"/>
      <c r="Q868" s="357"/>
      <c r="R868" s="357"/>
      <c r="S868" s="357"/>
      <c r="T868" s="357"/>
      <c r="U868" s="357"/>
      <c r="V868" s="357"/>
      <c r="W868" s="357"/>
      <c r="X868" s="357"/>
      <c r="Y868" s="357"/>
      <c r="Z868" s="357"/>
    </row>
    <row r="869" spans="1:26" ht="15">
      <c r="A869" s="357"/>
      <c r="B869" s="357"/>
      <c r="C869" s="357"/>
      <c r="D869" s="357"/>
      <c r="E869" s="357"/>
      <c r="F869" s="357"/>
      <c r="G869" s="357"/>
      <c r="H869" s="357"/>
      <c r="I869" s="357"/>
      <c r="J869" s="357"/>
      <c r="K869" s="357"/>
      <c r="L869" s="357"/>
      <c r="M869" s="357"/>
      <c r="N869" s="357"/>
      <c r="O869" s="357"/>
      <c r="P869" s="357"/>
      <c r="Q869" s="357"/>
      <c r="R869" s="357"/>
      <c r="S869" s="357"/>
      <c r="T869" s="357"/>
      <c r="U869" s="357"/>
      <c r="V869" s="357"/>
      <c r="W869" s="357"/>
      <c r="X869" s="357"/>
      <c r="Y869" s="357"/>
      <c r="Z869" s="357"/>
    </row>
    <row r="870" spans="1:26" ht="15">
      <c r="A870" s="357"/>
      <c r="B870" s="357"/>
      <c r="C870" s="357"/>
      <c r="D870" s="357"/>
      <c r="E870" s="357"/>
      <c r="F870" s="357"/>
      <c r="G870" s="357"/>
      <c r="H870" s="357"/>
      <c r="I870" s="357"/>
      <c r="J870" s="357"/>
      <c r="K870" s="357"/>
      <c r="L870" s="357"/>
      <c r="M870" s="357"/>
      <c r="N870" s="357"/>
      <c r="O870" s="357"/>
      <c r="P870" s="357"/>
      <c r="Q870" s="357"/>
      <c r="R870" s="357"/>
      <c r="S870" s="357"/>
      <c r="T870" s="357"/>
      <c r="U870" s="357"/>
      <c r="V870" s="357"/>
      <c r="W870" s="357"/>
      <c r="X870" s="357"/>
      <c r="Y870" s="357"/>
      <c r="Z870" s="357"/>
    </row>
    <row r="871" spans="1:26" ht="15">
      <c r="A871" s="357"/>
      <c r="B871" s="357"/>
      <c r="C871" s="357"/>
      <c r="D871" s="357"/>
      <c r="E871" s="357"/>
      <c r="F871" s="357"/>
      <c r="G871" s="357"/>
      <c r="H871" s="357"/>
      <c r="I871" s="357"/>
      <c r="J871" s="357"/>
      <c r="K871" s="357"/>
      <c r="L871" s="357"/>
      <c r="M871" s="357"/>
      <c r="N871" s="357"/>
      <c r="O871" s="357"/>
      <c r="P871" s="357"/>
      <c r="Q871" s="357"/>
      <c r="R871" s="357"/>
      <c r="S871" s="357"/>
      <c r="T871" s="357"/>
      <c r="U871" s="357"/>
      <c r="V871" s="357"/>
      <c r="W871" s="357"/>
      <c r="X871" s="357"/>
      <c r="Y871" s="357"/>
      <c r="Z871" s="357"/>
    </row>
    <row r="872" spans="1:26" ht="15">
      <c r="A872" s="357"/>
      <c r="B872" s="357"/>
      <c r="C872" s="357"/>
      <c r="D872" s="357"/>
      <c r="E872" s="357"/>
      <c r="F872" s="357"/>
      <c r="G872" s="357"/>
      <c r="H872" s="357"/>
      <c r="I872" s="357"/>
      <c r="J872" s="357"/>
      <c r="K872" s="357"/>
      <c r="L872" s="357"/>
      <c r="M872" s="357"/>
      <c r="N872" s="357"/>
      <c r="O872" s="357"/>
      <c r="P872" s="357"/>
      <c r="Q872" s="357"/>
      <c r="R872" s="357"/>
      <c r="S872" s="357"/>
      <c r="T872" s="357"/>
      <c r="U872" s="357"/>
      <c r="V872" s="357"/>
      <c r="W872" s="357"/>
      <c r="X872" s="357"/>
      <c r="Y872" s="357"/>
      <c r="Z872" s="357"/>
    </row>
    <row r="873" spans="1:26" ht="15">
      <c r="A873" s="357"/>
      <c r="B873" s="357"/>
      <c r="C873" s="357"/>
      <c r="D873" s="357"/>
      <c r="E873" s="357"/>
      <c r="F873" s="357"/>
      <c r="G873" s="357"/>
      <c r="H873" s="357"/>
      <c r="I873" s="357"/>
      <c r="J873" s="357"/>
      <c r="K873" s="357"/>
      <c r="L873" s="357"/>
      <c r="M873" s="357"/>
      <c r="N873" s="357"/>
      <c r="O873" s="357"/>
      <c r="P873" s="357"/>
      <c r="Q873" s="357"/>
      <c r="R873" s="357"/>
      <c r="S873" s="357"/>
      <c r="T873" s="357"/>
      <c r="U873" s="357"/>
      <c r="V873" s="357"/>
      <c r="W873" s="357"/>
      <c r="X873" s="357"/>
      <c r="Y873" s="357"/>
      <c r="Z873" s="357"/>
    </row>
    <row r="874" spans="1:26" ht="15">
      <c r="A874" s="357"/>
      <c r="B874" s="357"/>
      <c r="C874" s="357"/>
      <c r="D874" s="357"/>
      <c r="E874" s="357"/>
      <c r="F874" s="357"/>
      <c r="G874" s="357"/>
      <c r="H874" s="357"/>
      <c r="I874" s="357"/>
      <c r="J874" s="357"/>
      <c r="K874" s="357"/>
      <c r="L874" s="357"/>
      <c r="M874" s="357"/>
      <c r="N874" s="357"/>
      <c r="O874" s="357"/>
      <c r="P874" s="357"/>
      <c r="Q874" s="357"/>
      <c r="R874" s="357"/>
      <c r="S874" s="357"/>
      <c r="T874" s="357"/>
      <c r="U874" s="357"/>
      <c r="V874" s="357"/>
      <c r="W874" s="357"/>
      <c r="X874" s="357"/>
      <c r="Y874" s="357"/>
      <c r="Z874" s="357"/>
    </row>
    <row r="875" spans="1:26" ht="15">
      <c r="A875" s="357"/>
      <c r="B875" s="357"/>
      <c r="C875" s="357"/>
      <c r="D875" s="357"/>
      <c r="E875" s="357"/>
      <c r="F875" s="357"/>
      <c r="G875" s="357"/>
      <c r="H875" s="357"/>
      <c r="I875" s="357"/>
      <c r="J875" s="357"/>
      <c r="K875" s="357"/>
      <c r="L875" s="357"/>
      <c r="M875" s="357"/>
      <c r="N875" s="357"/>
      <c r="O875" s="357"/>
      <c r="P875" s="357"/>
      <c r="Q875" s="357"/>
      <c r="R875" s="357"/>
      <c r="S875" s="357"/>
      <c r="T875" s="357"/>
      <c r="U875" s="357"/>
      <c r="V875" s="357"/>
      <c r="W875" s="357"/>
      <c r="X875" s="357"/>
      <c r="Y875" s="357"/>
      <c r="Z875" s="357"/>
    </row>
    <row r="876" spans="1:26" ht="15">
      <c r="A876" s="357"/>
      <c r="B876" s="357"/>
      <c r="C876" s="357"/>
      <c r="D876" s="357"/>
      <c r="E876" s="357"/>
      <c r="F876" s="357"/>
      <c r="G876" s="357"/>
      <c r="H876" s="357"/>
      <c r="I876" s="357"/>
      <c r="J876" s="357"/>
      <c r="K876" s="357"/>
      <c r="L876" s="357"/>
      <c r="M876" s="357"/>
      <c r="N876" s="357"/>
      <c r="O876" s="357"/>
      <c r="P876" s="357"/>
      <c r="Q876" s="357"/>
      <c r="R876" s="357"/>
      <c r="S876" s="357"/>
      <c r="T876" s="357"/>
      <c r="U876" s="357"/>
      <c r="V876" s="357"/>
      <c r="W876" s="357"/>
      <c r="X876" s="357"/>
      <c r="Y876" s="357"/>
      <c r="Z876" s="357"/>
    </row>
    <row r="877" spans="1:26" ht="15">
      <c r="A877" s="357"/>
      <c r="B877" s="357"/>
      <c r="C877" s="357"/>
      <c r="D877" s="357"/>
      <c r="E877" s="357"/>
      <c r="F877" s="357"/>
      <c r="G877" s="357"/>
      <c r="H877" s="357"/>
      <c r="I877" s="357"/>
      <c r="J877" s="357"/>
      <c r="K877" s="357"/>
      <c r="L877" s="357"/>
      <c r="M877" s="357"/>
      <c r="N877" s="357"/>
      <c r="O877" s="357"/>
      <c r="P877" s="357"/>
      <c r="Q877" s="357"/>
      <c r="R877" s="357"/>
      <c r="S877" s="357"/>
      <c r="T877" s="357"/>
      <c r="U877" s="357"/>
      <c r="V877" s="357"/>
      <c r="W877" s="357"/>
      <c r="X877" s="357"/>
      <c r="Y877" s="357"/>
      <c r="Z877" s="357"/>
    </row>
    <row r="878" spans="1:26" ht="15">
      <c r="A878" s="357"/>
      <c r="B878" s="357"/>
      <c r="C878" s="357"/>
      <c r="D878" s="357"/>
      <c r="E878" s="357"/>
      <c r="F878" s="357"/>
      <c r="G878" s="357"/>
      <c r="H878" s="357"/>
      <c r="I878" s="357"/>
      <c r="J878" s="357"/>
      <c r="K878" s="357"/>
      <c r="L878" s="357"/>
      <c r="M878" s="357"/>
      <c r="N878" s="357"/>
      <c r="O878" s="357"/>
      <c r="P878" s="357"/>
      <c r="Q878" s="357"/>
      <c r="R878" s="357"/>
      <c r="S878" s="357"/>
      <c r="T878" s="357"/>
      <c r="U878" s="357"/>
      <c r="V878" s="357"/>
      <c r="W878" s="357"/>
      <c r="X878" s="357"/>
      <c r="Y878" s="357"/>
      <c r="Z878" s="357"/>
    </row>
    <row r="879" spans="1:26" ht="15">
      <c r="A879" s="357"/>
      <c r="B879" s="357"/>
      <c r="C879" s="357"/>
      <c r="D879" s="357"/>
      <c r="E879" s="357"/>
      <c r="F879" s="357"/>
      <c r="G879" s="357"/>
      <c r="H879" s="357"/>
      <c r="I879" s="357"/>
      <c r="J879" s="357"/>
      <c r="K879" s="357"/>
      <c r="L879" s="357"/>
      <c r="M879" s="357"/>
      <c r="N879" s="357"/>
      <c r="O879" s="357"/>
      <c r="P879" s="357"/>
      <c r="Q879" s="357"/>
      <c r="R879" s="357"/>
      <c r="S879" s="357"/>
      <c r="T879" s="357"/>
      <c r="U879" s="357"/>
      <c r="V879" s="357"/>
      <c r="W879" s="357"/>
      <c r="X879" s="357"/>
      <c r="Y879" s="357"/>
      <c r="Z879" s="357"/>
    </row>
    <row r="880" spans="1:26" ht="15">
      <c r="A880" s="357"/>
      <c r="B880" s="357"/>
      <c r="C880" s="357"/>
      <c r="D880" s="357"/>
      <c r="E880" s="357"/>
      <c r="F880" s="357"/>
      <c r="G880" s="357"/>
      <c r="H880" s="357"/>
      <c r="I880" s="357"/>
      <c r="J880" s="357"/>
      <c r="K880" s="357"/>
      <c r="L880" s="357"/>
      <c r="M880" s="357"/>
      <c r="N880" s="357"/>
      <c r="O880" s="357"/>
      <c r="P880" s="357"/>
      <c r="Q880" s="357"/>
      <c r="R880" s="357"/>
      <c r="S880" s="357"/>
      <c r="T880" s="357"/>
      <c r="U880" s="357"/>
      <c r="V880" s="357"/>
      <c r="W880" s="357"/>
      <c r="X880" s="357"/>
      <c r="Y880" s="357"/>
      <c r="Z880" s="357"/>
    </row>
    <row r="881" spans="1:26" ht="15">
      <c r="A881" s="357"/>
      <c r="B881" s="357"/>
      <c r="C881" s="357"/>
      <c r="D881" s="357"/>
      <c r="E881" s="357"/>
      <c r="F881" s="357"/>
      <c r="G881" s="357"/>
      <c r="H881" s="357"/>
      <c r="I881" s="357"/>
      <c r="J881" s="357"/>
      <c r="K881" s="357"/>
      <c r="L881" s="357"/>
      <c r="M881" s="357"/>
      <c r="N881" s="357"/>
      <c r="O881" s="357"/>
      <c r="P881" s="357"/>
      <c r="Q881" s="357"/>
      <c r="R881" s="357"/>
      <c r="S881" s="357"/>
      <c r="T881" s="357"/>
      <c r="U881" s="357"/>
      <c r="V881" s="357"/>
      <c r="W881" s="357"/>
      <c r="X881" s="357"/>
      <c r="Y881" s="357"/>
      <c r="Z881" s="357"/>
    </row>
    <row r="882" spans="1:26" ht="15">
      <c r="A882" s="357"/>
      <c r="B882" s="357"/>
      <c r="C882" s="357"/>
      <c r="D882" s="357"/>
      <c r="E882" s="357"/>
      <c r="F882" s="357"/>
      <c r="G882" s="357"/>
      <c r="H882" s="357"/>
      <c r="I882" s="357"/>
      <c r="J882" s="357"/>
      <c r="K882" s="357"/>
      <c r="L882" s="357"/>
      <c r="M882" s="357"/>
      <c r="N882" s="357"/>
      <c r="O882" s="357"/>
      <c r="P882" s="357"/>
      <c r="Q882" s="357"/>
      <c r="R882" s="357"/>
      <c r="S882" s="357"/>
      <c r="T882" s="357"/>
      <c r="U882" s="357"/>
      <c r="V882" s="357"/>
      <c r="W882" s="357"/>
      <c r="X882" s="357"/>
      <c r="Y882" s="357"/>
      <c r="Z882" s="357"/>
    </row>
    <row r="883" spans="1:26" ht="15">
      <c r="A883" s="357"/>
      <c r="B883" s="357"/>
      <c r="C883" s="357"/>
      <c r="D883" s="357"/>
      <c r="E883" s="357"/>
      <c r="F883" s="357"/>
      <c r="G883" s="357"/>
      <c r="H883" s="357"/>
      <c r="I883" s="357"/>
      <c r="J883" s="357"/>
      <c r="K883" s="357"/>
      <c r="L883" s="357"/>
      <c r="M883" s="357"/>
      <c r="N883" s="357"/>
      <c r="O883" s="357"/>
      <c r="P883" s="357"/>
      <c r="Q883" s="357"/>
      <c r="R883" s="357"/>
      <c r="S883" s="357"/>
      <c r="T883" s="357"/>
      <c r="U883" s="357"/>
      <c r="V883" s="357"/>
      <c r="W883" s="357"/>
      <c r="X883" s="357"/>
      <c r="Y883" s="357"/>
      <c r="Z883" s="357"/>
    </row>
    <row r="884" spans="1:26" ht="15">
      <c r="A884" s="357"/>
      <c r="B884" s="357"/>
      <c r="C884" s="357"/>
      <c r="D884" s="357"/>
      <c r="E884" s="357"/>
      <c r="F884" s="357"/>
      <c r="G884" s="357"/>
      <c r="H884" s="357"/>
      <c r="I884" s="357"/>
      <c r="J884" s="357"/>
      <c r="K884" s="357"/>
      <c r="L884" s="357"/>
      <c r="M884" s="357"/>
      <c r="N884" s="357"/>
      <c r="O884" s="357"/>
      <c r="P884" s="357"/>
      <c r="Q884" s="357"/>
      <c r="R884" s="357"/>
      <c r="S884" s="357"/>
      <c r="T884" s="357"/>
      <c r="U884" s="357"/>
      <c r="V884" s="357"/>
      <c r="W884" s="357"/>
      <c r="X884" s="357"/>
      <c r="Y884" s="357"/>
      <c r="Z884" s="357"/>
    </row>
    <row r="885" spans="1:26" ht="15">
      <c r="A885" s="357"/>
      <c r="B885" s="357"/>
      <c r="C885" s="357"/>
      <c r="D885" s="357"/>
      <c r="E885" s="357"/>
      <c r="F885" s="357"/>
      <c r="G885" s="357"/>
      <c r="H885" s="357"/>
      <c r="I885" s="357"/>
      <c r="J885" s="357"/>
      <c r="K885" s="357"/>
      <c r="L885" s="357"/>
      <c r="M885" s="357"/>
      <c r="N885" s="357"/>
      <c r="O885" s="357"/>
      <c r="P885" s="357"/>
      <c r="Q885" s="357"/>
      <c r="R885" s="357"/>
      <c r="S885" s="357"/>
      <c r="T885" s="357"/>
      <c r="U885" s="357"/>
      <c r="V885" s="357"/>
      <c r="W885" s="357"/>
      <c r="X885" s="357"/>
      <c r="Y885" s="357"/>
      <c r="Z885" s="357"/>
    </row>
    <row r="886" spans="1:26" ht="15">
      <c r="A886" s="357"/>
      <c r="B886" s="357"/>
      <c r="C886" s="357"/>
      <c r="D886" s="357"/>
      <c r="E886" s="357"/>
      <c r="F886" s="357"/>
      <c r="G886" s="357"/>
      <c r="H886" s="357"/>
      <c r="I886" s="357"/>
      <c r="J886" s="357"/>
      <c r="K886" s="357"/>
      <c r="L886" s="357"/>
      <c r="M886" s="357"/>
      <c r="N886" s="357"/>
      <c r="O886" s="357"/>
      <c r="P886" s="357"/>
      <c r="Q886" s="357"/>
      <c r="R886" s="357"/>
      <c r="S886" s="357"/>
      <c r="T886" s="357"/>
      <c r="U886" s="357"/>
      <c r="V886" s="357"/>
      <c r="W886" s="357"/>
      <c r="X886" s="357"/>
      <c r="Y886" s="357"/>
      <c r="Z886" s="357"/>
    </row>
    <row r="887" spans="1:26" ht="15">
      <c r="A887" s="357"/>
      <c r="B887" s="357"/>
      <c r="C887" s="357"/>
      <c r="D887" s="357"/>
      <c r="E887" s="357"/>
      <c r="F887" s="357"/>
      <c r="G887" s="357"/>
      <c r="H887" s="357"/>
      <c r="I887" s="357"/>
      <c r="J887" s="357"/>
      <c r="K887" s="357"/>
      <c r="L887" s="357"/>
      <c r="M887" s="357"/>
      <c r="N887" s="357"/>
      <c r="O887" s="357"/>
      <c r="P887" s="357"/>
      <c r="Q887" s="357"/>
      <c r="R887" s="357"/>
      <c r="S887" s="357"/>
      <c r="T887" s="357"/>
      <c r="U887" s="357"/>
      <c r="V887" s="357"/>
      <c r="W887" s="357"/>
      <c r="X887" s="357"/>
      <c r="Y887" s="357"/>
      <c r="Z887" s="357"/>
    </row>
    <row r="888" spans="1:26" ht="15">
      <c r="A888" s="357"/>
      <c r="B888" s="357"/>
      <c r="C888" s="357"/>
      <c r="D888" s="357"/>
      <c r="E888" s="357"/>
      <c r="F888" s="357"/>
      <c r="G888" s="357"/>
      <c r="H888" s="357"/>
      <c r="I888" s="357"/>
      <c r="J888" s="357"/>
      <c r="K888" s="357"/>
      <c r="L888" s="357"/>
      <c r="M888" s="357"/>
      <c r="N888" s="357"/>
      <c r="O888" s="357"/>
      <c r="P888" s="357"/>
      <c r="Q888" s="357"/>
      <c r="R888" s="357"/>
      <c r="S888" s="357"/>
      <c r="T888" s="357"/>
      <c r="U888" s="357"/>
      <c r="V888" s="357"/>
      <c r="W888" s="357"/>
      <c r="X888" s="357"/>
      <c r="Y888" s="357"/>
      <c r="Z888" s="357"/>
    </row>
    <row r="889" spans="1:26" ht="15">
      <c r="A889" s="357"/>
      <c r="B889" s="357"/>
      <c r="C889" s="357"/>
      <c r="D889" s="357"/>
      <c r="E889" s="357"/>
      <c r="F889" s="357"/>
      <c r="G889" s="357"/>
      <c r="H889" s="357"/>
      <c r="I889" s="357"/>
      <c r="J889" s="357"/>
      <c r="K889" s="357"/>
      <c r="L889" s="357"/>
      <c r="M889" s="357"/>
      <c r="N889" s="357"/>
      <c r="O889" s="357"/>
      <c r="P889" s="357"/>
      <c r="Q889" s="357"/>
      <c r="R889" s="357"/>
      <c r="S889" s="357"/>
      <c r="T889" s="357"/>
      <c r="U889" s="357"/>
      <c r="V889" s="357"/>
      <c r="W889" s="357"/>
      <c r="X889" s="357"/>
      <c r="Y889" s="357"/>
      <c r="Z889" s="357"/>
    </row>
    <row r="890" spans="1:26" ht="15">
      <c r="A890" s="357"/>
      <c r="B890" s="357"/>
      <c r="C890" s="357"/>
      <c r="D890" s="357"/>
      <c r="E890" s="357"/>
      <c r="F890" s="357"/>
      <c r="G890" s="357"/>
      <c r="H890" s="357"/>
      <c r="I890" s="357"/>
      <c r="J890" s="357"/>
      <c r="K890" s="357"/>
      <c r="L890" s="357"/>
      <c r="M890" s="357"/>
      <c r="N890" s="357"/>
      <c r="O890" s="357"/>
      <c r="P890" s="357"/>
      <c r="Q890" s="357"/>
      <c r="R890" s="357"/>
      <c r="S890" s="357"/>
      <c r="T890" s="357"/>
      <c r="U890" s="357"/>
      <c r="V890" s="357"/>
      <c r="W890" s="357"/>
      <c r="X890" s="357"/>
      <c r="Y890" s="357"/>
      <c r="Z890" s="357"/>
    </row>
    <row r="891" spans="1:26" ht="15">
      <c r="A891" s="357"/>
      <c r="B891" s="357"/>
      <c r="C891" s="357"/>
      <c r="D891" s="357"/>
      <c r="E891" s="357"/>
      <c r="F891" s="357"/>
      <c r="G891" s="357"/>
      <c r="H891" s="357"/>
      <c r="I891" s="357"/>
      <c r="J891" s="357"/>
      <c r="K891" s="357"/>
      <c r="L891" s="357"/>
      <c r="M891" s="357"/>
      <c r="N891" s="357"/>
      <c r="O891" s="357"/>
      <c r="P891" s="357"/>
      <c r="Q891" s="357"/>
      <c r="R891" s="357"/>
      <c r="S891" s="357"/>
      <c r="T891" s="357"/>
      <c r="U891" s="357"/>
      <c r="V891" s="357"/>
      <c r="W891" s="357"/>
      <c r="X891" s="357"/>
      <c r="Y891" s="357"/>
      <c r="Z891" s="357"/>
    </row>
    <row r="892" spans="1:26" ht="15">
      <c r="A892" s="357"/>
      <c r="B892" s="357"/>
      <c r="C892" s="357"/>
      <c r="D892" s="357"/>
      <c r="E892" s="357"/>
      <c r="F892" s="357"/>
      <c r="G892" s="357"/>
      <c r="H892" s="357"/>
      <c r="I892" s="357"/>
      <c r="J892" s="357"/>
      <c r="K892" s="357"/>
      <c r="L892" s="357"/>
      <c r="M892" s="357"/>
      <c r="N892" s="357"/>
      <c r="O892" s="357"/>
      <c r="P892" s="357"/>
      <c r="Q892" s="357"/>
      <c r="R892" s="357"/>
      <c r="S892" s="357"/>
      <c r="T892" s="357"/>
      <c r="U892" s="357"/>
      <c r="V892" s="357"/>
      <c r="W892" s="357"/>
      <c r="X892" s="357"/>
      <c r="Y892" s="357"/>
      <c r="Z892" s="357"/>
    </row>
    <row r="893" spans="1:26" ht="15">
      <c r="A893" s="357"/>
      <c r="B893" s="357"/>
      <c r="C893" s="357"/>
      <c r="D893" s="357"/>
      <c r="E893" s="357"/>
      <c r="F893" s="357"/>
      <c r="G893" s="357"/>
      <c r="H893" s="357"/>
      <c r="I893" s="357"/>
      <c r="J893" s="357"/>
      <c r="K893" s="357"/>
      <c r="L893" s="357"/>
      <c r="M893" s="357"/>
      <c r="N893" s="357"/>
      <c r="O893" s="357"/>
      <c r="P893" s="357"/>
      <c r="Q893" s="357"/>
      <c r="R893" s="357"/>
      <c r="S893" s="357"/>
      <c r="T893" s="357"/>
      <c r="U893" s="357"/>
      <c r="V893" s="357"/>
      <c r="W893" s="357"/>
      <c r="X893" s="357"/>
      <c r="Y893" s="357"/>
      <c r="Z893" s="357"/>
    </row>
    <row r="894" spans="1:26" ht="15">
      <c r="A894" s="357"/>
      <c r="B894" s="357"/>
      <c r="C894" s="357"/>
      <c r="D894" s="357"/>
      <c r="E894" s="357"/>
      <c r="F894" s="357"/>
      <c r="G894" s="357"/>
      <c r="H894" s="357"/>
      <c r="I894" s="357"/>
      <c r="J894" s="357"/>
      <c r="K894" s="357"/>
      <c r="L894" s="357"/>
      <c r="M894" s="357"/>
      <c r="N894" s="357"/>
      <c r="O894" s="357"/>
      <c r="P894" s="357"/>
      <c r="Q894" s="357"/>
      <c r="R894" s="357"/>
      <c r="S894" s="357"/>
      <c r="T894" s="357"/>
      <c r="U894" s="357"/>
      <c r="V894" s="357"/>
      <c r="W894" s="357"/>
      <c r="X894" s="357"/>
      <c r="Y894" s="357"/>
      <c r="Z894" s="357"/>
    </row>
    <row r="895" spans="1:26" ht="15">
      <c r="A895" s="357"/>
      <c r="B895" s="357"/>
      <c r="C895" s="357"/>
      <c r="D895" s="357"/>
      <c r="E895" s="357"/>
      <c r="F895" s="357"/>
      <c r="G895" s="357"/>
      <c r="H895" s="357"/>
      <c r="I895" s="357"/>
      <c r="J895" s="357"/>
      <c r="K895" s="357"/>
      <c r="L895" s="357"/>
      <c r="M895" s="357"/>
      <c r="N895" s="357"/>
      <c r="O895" s="357"/>
      <c r="P895" s="357"/>
      <c r="Q895" s="357"/>
      <c r="R895" s="357"/>
      <c r="S895" s="357"/>
      <c r="T895" s="357"/>
      <c r="U895" s="357"/>
      <c r="V895" s="357"/>
      <c r="W895" s="357"/>
      <c r="X895" s="357"/>
      <c r="Y895" s="357"/>
      <c r="Z895" s="357"/>
    </row>
    <row r="896" spans="1:26" ht="15">
      <c r="A896" s="357"/>
      <c r="B896" s="357"/>
      <c r="C896" s="357"/>
      <c r="D896" s="357"/>
      <c r="E896" s="357"/>
      <c r="F896" s="357"/>
      <c r="G896" s="357"/>
      <c r="H896" s="357"/>
      <c r="I896" s="357"/>
      <c r="J896" s="357"/>
      <c r="K896" s="357"/>
      <c r="L896" s="357"/>
      <c r="M896" s="357"/>
      <c r="N896" s="357"/>
      <c r="O896" s="357"/>
      <c r="P896" s="357"/>
      <c r="Q896" s="357"/>
      <c r="R896" s="357"/>
      <c r="S896" s="357"/>
      <c r="T896" s="357"/>
      <c r="U896" s="357"/>
      <c r="V896" s="357"/>
      <c r="W896" s="357"/>
      <c r="X896" s="357"/>
      <c r="Y896" s="357"/>
      <c r="Z896" s="357"/>
    </row>
    <row r="897" spans="1:26" ht="15">
      <c r="A897" s="357"/>
      <c r="B897" s="357"/>
      <c r="C897" s="357"/>
      <c r="D897" s="357"/>
      <c r="E897" s="357"/>
      <c r="F897" s="357"/>
      <c r="G897" s="357"/>
      <c r="H897" s="357"/>
      <c r="I897" s="357"/>
      <c r="J897" s="357"/>
      <c r="K897" s="357"/>
      <c r="L897" s="357"/>
      <c r="M897" s="357"/>
      <c r="N897" s="357"/>
      <c r="O897" s="357"/>
      <c r="P897" s="357"/>
      <c r="Q897" s="357"/>
      <c r="R897" s="357"/>
      <c r="S897" s="357"/>
      <c r="T897" s="357"/>
      <c r="U897" s="357"/>
      <c r="V897" s="357"/>
      <c r="W897" s="357"/>
      <c r="X897" s="357"/>
      <c r="Y897" s="357"/>
      <c r="Z897" s="357"/>
    </row>
    <row r="898" spans="1:26" ht="15">
      <c r="A898" s="357"/>
      <c r="B898" s="357"/>
      <c r="C898" s="357"/>
      <c r="D898" s="357"/>
      <c r="E898" s="357"/>
      <c r="F898" s="357"/>
      <c r="G898" s="357"/>
      <c r="H898" s="357"/>
      <c r="I898" s="357"/>
      <c r="J898" s="357"/>
      <c r="K898" s="357"/>
      <c r="L898" s="357"/>
      <c r="M898" s="357"/>
      <c r="N898" s="357"/>
      <c r="O898" s="357"/>
      <c r="P898" s="357"/>
      <c r="Q898" s="357"/>
      <c r="R898" s="357"/>
      <c r="S898" s="357"/>
      <c r="T898" s="357"/>
      <c r="U898" s="357"/>
      <c r="V898" s="357"/>
      <c r="W898" s="357"/>
      <c r="X898" s="357"/>
      <c r="Y898" s="357"/>
      <c r="Z898" s="357"/>
    </row>
    <row r="899" spans="1:26" ht="15">
      <c r="A899" s="357"/>
      <c r="B899" s="357"/>
      <c r="C899" s="357"/>
      <c r="D899" s="357"/>
      <c r="E899" s="357"/>
      <c r="F899" s="357"/>
      <c r="G899" s="357"/>
      <c r="H899" s="357"/>
      <c r="I899" s="357"/>
      <c r="J899" s="357"/>
      <c r="K899" s="357"/>
      <c r="L899" s="357"/>
      <c r="M899" s="357"/>
      <c r="N899" s="357"/>
      <c r="O899" s="357"/>
      <c r="P899" s="357"/>
      <c r="Q899" s="357"/>
      <c r="R899" s="357"/>
      <c r="S899" s="357"/>
      <c r="T899" s="357"/>
      <c r="U899" s="357"/>
      <c r="V899" s="357"/>
      <c r="W899" s="357"/>
      <c r="X899" s="357"/>
      <c r="Y899" s="357"/>
      <c r="Z899" s="357"/>
    </row>
    <row r="900" spans="1:26" ht="15">
      <c r="A900" s="357"/>
      <c r="B900" s="357"/>
      <c r="C900" s="357"/>
      <c r="D900" s="357"/>
      <c r="E900" s="357"/>
      <c r="F900" s="357"/>
      <c r="G900" s="357"/>
      <c r="H900" s="357"/>
      <c r="I900" s="357"/>
      <c r="J900" s="357"/>
      <c r="K900" s="357"/>
      <c r="L900" s="357"/>
      <c r="M900" s="357"/>
      <c r="N900" s="357"/>
      <c r="O900" s="357"/>
      <c r="P900" s="357"/>
      <c r="Q900" s="357"/>
      <c r="R900" s="357"/>
      <c r="S900" s="357"/>
      <c r="T900" s="357"/>
      <c r="U900" s="357"/>
      <c r="V900" s="357"/>
      <c r="W900" s="357"/>
      <c r="X900" s="357"/>
      <c r="Y900" s="357"/>
      <c r="Z900" s="357"/>
    </row>
    <row r="901" spans="1:26" ht="15">
      <c r="A901" s="357"/>
      <c r="B901" s="357"/>
      <c r="C901" s="357"/>
      <c r="D901" s="357"/>
      <c r="E901" s="357"/>
      <c r="F901" s="357"/>
      <c r="G901" s="357"/>
      <c r="H901" s="357"/>
      <c r="I901" s="357"/>
      <c r="J901" s="357"/>
      <c r="K901" s="357"/>
      <c r="L901" s="357"/>
      <c r="M901" s="357"/>
      <c r="N901" s="357"/>
      <c r="O901" s="357"/>
      <c r="P901" s="357"/>
      <c r="Q901" s="357"/>
      <c r="R901" s="357"/>
      <c r="S901" s="357"/>
      <c r="T901" s="357"/>
      <c r="U901" s="357"/>
      <c r="V901" s="357"/>
      <c r="W901" s="357"/>
      <c r="X901" s="357"/>
      <c r="Y901" s="357"/>
      <c r="Z901" s="357"/>
    </row>
    <row r="902" spans="1:26" ht="15">
      <c r="A902" s="357"/>
      <c r="B902" s="357"/>
      <c r="C902" s="357"/>
      <c r="D902" s="357"/>
      <c r="E902" s="357"/>
      <c r="F902" s="357"/>
      <c r="G902" s="357"/>
      <c r="H902" s="357"/>
      <c r="I902" s="357"/>
      <c r="J902" s="357"/>
      <c r="K902" s="357"/>
      <c r="L902" s="357"/>
      <c r="M902" s="357"/>
      <c r="N902" s="357"/>
      <c r="O902" s="357"/>
      <c r="P902" s="357"/>
      <c r="Q902" s="357"/>
      <c r="R902" s="357"/>
      <c r="S902" s="357"/>
      <c r="T902" s="357"/>
      <c r="U902" s="357"/>
      <c r="V902" s="357"/>
      <c r="W902" s="357"/>
      <c r="X902" s="357"/>
      <c r="Y902" s="357"/>
      <c r="Z902" s="357"/>
    </row>
    <row r="903" spans="1:26" ht="15">
      <c r="A903" s="357"/>
      <c r="B903" s="357"/>
      <c r="C903" s="357"/>
      <c r="D903" s="357"/>
      <c r="E903" s="357"/>
      <c r="F903" s="357"/>
      <c r="G903" s="357"/>
      <c r="H903" s="357"/>
      <c r="I903" s="357"/>
      <c r="J903" s="357"/>
      <c r="K903" s="357"/>
      <c r="L903" s="357"/>
      <c r="M903" s="357"/>
      <c r="N903" s="357"/>
      <c r="O903" s="357"/>
      <c r="P903" s="357"/>
      <c r="Q903" s="357"/>
      <c r="R903" s="357"/>
      <c r="S903" s="357"/>
      <c r="T903" s="357"/>
      <c r="U903" s="357"/>
      <c r="V903" s="357"/>
      <c r="W903" s="357"/>
      <c r="X903" s="357"/>
      <c r="Y903" s="357"/>
      <c r="Z903" s="357"/>
    </row>
    <row r="904" spans="1:26" ht="15">
      <c r="A904" s="357"/>
      <c r="B904" s="357"/>
      <c r="C904" s="357"/>
      <c r="D904" s="357"/>
      <c r="E904" s="357"/>
      <c r="F904" s="357"/>
      <c r="G904" s="357"/>
      <c r="H904" s="357"/>
      <c r="I904" s="357"/>
      <c r="J904" s="357"/>
      <c r="K904" s="357"/>
      <c r="L904" s="357"/>
      <c r="M904" s="357"/>
      <c r="N904" s="357"/>
      <c r="O904" s="357"/>
      <c r="P904" s="357"/>
      <c r="Q904" s="357"/>
      <c r="R904" s="357"/>
      <c r="S904" s="357"/>
      <c r="T904" s="357"/>
      <c r="U904" s="357"/>
      <c r="V904" s="357"/>
      <c r="W904" s="357"/>
      <c r="X904" s="357"/>
      <c r="Y904" s="357"/>
      <c r="Z904" s="357"/>
    </row>
    <row r="905" spans="1:26" ht="15">
      <c r="A905" s="357"/>
      <c r="B905" s="357"/>
      <c r="C905" s="357"/>
      <c r="D905" s="357"/>
      <c r="E905" s="357"/>
      <c r="F905" s="357"/>
      <c r="G905" s="357"/>
      <c r="H905" s="357"/>
      <c r="I905" s="357"/>
      <c r="J905" s="357"/>
      <c r="K905" s="357"/>
      <c r="L905" s="357"/>
      <c r="M905" s="357"/>
      <c r="N905" s="357"/>
      <c r="O905" s="357"/>
      <c r="P905" s="357"/>
      <c r="Q905" s="357"/>
      <c r="R905" s="357"/>
      <c r="S905" s="357"/>
      <c r="T905" s="357"/>
      <c r="U905" s="357"/>
      <c r="V905" s="357"/>
      <c r="W905" s="357"/>
      <c r="X905" s="357"/>
      <c r="Y905" s="357"/>
      <c r="Z905" s="357"/>
    </row>
    <row r="906" spans="1:26" ht="15">
      <c r="A906" s="357"/>
      <c r="B906" s="357"/>
      <c r="C906" s="357"/>
      <c r="D906" s="357"/>
      <c r="E906" s="357"/>
      <c r="F906" s="357"/>
      <c r="G906" s="357"/>
      <c r="H906" s="357"/>
      <c r="I906" s="357"/>
      <c r="J906" s="357"/>
      <c r="K906" s="357"/>
      <c r="L906" s="357"/>
      <c r="M906" s="357"/>
      <c r="N906" s="357"/>
      <c r="O906" s="357"/>
      <c r="P906" s="357"/>
      <c r="Q906" s="357"/>
      <c r="R906" s="357"/>
      <c r="S906" s="357"/>
      <c r="T906" s="357"/>
      <c r="U906" s="357"/>
      <c r="V906" s="357"/>
      <c r="W906" s="357"/>
      <c r="X906" s="357"/>
      <c r="Y906" s="357"/>
      <c r="Z906" s="357"/>
    </row>
    <row r="907" spans="1:26" ht="15">
      <c r="A907" s="357"/>
      <c r="B907" s="357"/>
      <c r="C907" s="357"/>
      <c r="D907" s="357"/>
      <c r="E907" s="357"/>
      <c r="F907" s="357"/>
      <c r="G907" s="357"/>
      <c r="H907" s="357"/>
      <c r="I907" s="357"/>
      <c r="J907" s="357"/>
      <c r="K907" s="357"/>
      <c r="L907" s="357"/>
      <c r="M907" s="357"/>
      <c r="N907" s="357"/>
      <c r="O907" s="357"/>
      <c r="P907" s="357"/>
      <c r="Q907" s="357"/>
      <c r="R907" s="357"/>
      <c r="S907" s="357"/>
      <c r="T907" s="357"/>
      <c r="U907" s="357"/>
      <c r="V907" s="357"/>
      <c r="W907" s="357"/>
      <c r="X907" s="357"/>
      <c r="Y907" s="357"/>
      <c r="Z907" s="357"/>
    </row>
    <row r="908" spans="1:26" ht="15">
      <c r="A908" s="357"/>
      <c r="B908" s="357"/>
      <c r="C908" s="357"/>
      <c r="D908" s="357"/>
      <c r="E908" s="357"/>
      <c r="F908" s="357"/>
      <c r="G908" s="357"/>
      <c r="H908" s="357"/>
      <c r="I908" s="357"/>
      <c r="J908" s="357"/>
      <c r="K908" s="357"/>
      <c r="L908" s="357"/>
      <c r="M908" s="357"/>
      <c r="N908" s="357"/>
      <c r="O908" s="357"/>
      <c r="P908" s="357"/>
      <c r="Q908" s="357"/>
      <c r="R908" s="357"/>
      <c r="S908" s="357"/>
      <c r="T908" s="357"/>
      <c r="U908" s="357"/>
      <c r="V908" s="357"/>
      <c r="W908" s="357"/>
      <c r="X908" s="357"/>
      <c r="Y908" s="357"/>
      <c r="Z908" s="357"/>
    </row>
    <row r="909" spans="1:26" ht="15">
      <c r="A909" s="357"/>
      <c r="B909" s="357"/>
      <c r="C909" s="357"/>
      <c r="D909" s="357"/>
      <c r="E909" s="357"/>
      <c r="F909" s="357"/>
      <c r="G909" s="357"/>
      <c r="H909" s="357"/>
      <c r="I909" s="357"/>
      <c r="J909" s="357"/>
      <c r="K909" s="357"/>
      <c r="L909" s="357"/>
      <c r="M909" s="357"/>
      <c r="N909" s="357"/>
      <c r="O909" s="357"/>
      <c r="P909" s="357"/>
      <c r="Q909" s="357"/>
      <c r="R909" s="357"/>
      <c r="S909" s="357"/>
      <c r="T909" s="357"/>
      <c r="U909" s="357"/>
      <c r="V909" s="357"/>
      <c r="W909" s="357"/>
      <c r="X909" s="357"/>
      <c r="Y909" s="357"/>
      <c r="Z909" s="357"/>
    </row>
    <row r="910" spans="1:26" ht="15">
      <c r="A910" s="357"/>
      <c r="B910" s="357"/>
      <c r="C910" s="357"/>
      <c r="D910" s="357"/>
      <c r="E910" s="357"/>
      <c r="F910" s="357"/>
      <c r="G910" s="357"/>
      <c r="H910" s="357"/>
      <c r="I910" s="357"/>
      <c r="J910" s="357"/>
      <c r="K910" s="357"/>
      <c r="L910" s="357"/>
      <c r="M910" s="357"/>
      <c r="N910" s="357"/>
      <c r="O910" s="357"/>
      <c r="P910" s="357"/>
      <c r="Q910" s="357"/>
      <c r="R910" s="357"/>
      <c r="S910" s="357"/>
      <c r="T910" s="357"/>
      <c r="U910" s="357"/>
      <c r="V910" s="357"/>
      <c r="W910" s="357"/>
      <c r="X910" s="357"/>
      <c r="Y910" s="357"/>
      <c r="Z910" s="357"/>
    </row>
    <row r="911" spans="1:26" ht="15">
      <c r="A911" s="357"/>
      <c r="B911" s="357"/>
      <c r="C911" s="357"/>
      <c r="D911" s="357"/>
      <c r="E911" s="357"/>
      <c r="F911" s="357"/>
      <c r="G911" s="357"/>
      <c r="H911" s="357"/>
      <c r="I911" s="357"/>
      <c r="J911" s="357"/>
      <c r="K911" s="357"/>
      <c r="L911" s="357"/>
      <c r="M911" s="357"/>
      <c r="N911" s="357"/>
      <c r="O911" s="357"/>
      <c r="P911" s="357"/>
      <c r="Q911" s="357"/>
      <c r="R911" s="357"/>
      <c r="S911" s="357"/>
      <c r="T911" s="357"/>
      <c r="U911" s="357"/>
      <c r="V911" s="357"/>
      <c r="W911" s="357"/>
      <c r="X911" s="357"/>
      <c r="Y911" s="357"/>
      <c r="Z911" s="357"/>
    </row>
    <row r="912" spans="1:26" ht="15">
      <c r="A912" s="357"/>
      <c r="B912" s="357"/>
      <c r="C912" s="357"/>
      <c r="D912" s="357"/>
      <c r="E912" s="357"/>
      <c r="F912" s="357"/>
      <c r="G912" s="357"/>
      <c r="H912" s="357"/>
      <c r="I912" s="357"/>
      <c r="J912" s="357"/>
      <c r="K912" s="357"/>
      <c r="L912" s="357"/>
      <c r="M912" s="357"/>
      <c r="N912" s="357"/>
      <c r="O912" s="357"/>
      <c r="P912" s="357"/>
      <c r="Q912" s="357"/>
      <c r="R912" s="357"/>
      <c r="S912" s="357"/>
      <c r="T912" s="357"/>
      <c r="U912" s="357"/>
      <c r="V912" s="357"/>
      <c r="W912" s="357"/>
      <c r="X912" s="357"/>
      <c r="Y912" s="357"/>
      <c r="Z912" s="357"/>
    </row>
    <row r="913" spans="1:26" ht="15">
      <c r="A913" s="357"/>
      <c r="B913" s="357"/>
      <c r="C913" s="357"/>
      <c r="D913" s="357"/>
      <c r="E913" s="357"/>
      <c r="F913" s="357"/>
      <c r="G913" s="357"/>
      <c r="H913" s="357"/>
      <c r="I913" s="357"/>
      <c r="J913" s="357"/>
      <c r="K913" s="357"/>
      <c r="L913" s="357"/>
      <c r="M913" s="357"/>
      <c r="N913" s="357"/>
      <c r="O913" s="357"/>
      <c r="P913" s="357"/>
      <c r="Q913" s="357"/>
      <c r="R913" s="357"/>
      <c r="S913" s="357"/>
      <c r="T913" s="357"/>
      <c r="U913" s="357"/>
      <c r="V913" s="357"/>
      <c r="W913" s="357"/>
      <c r="X913" s="357"/>
      <c r="Y913" s="357"/>
      <c r="Z913" s="357"/>
    </row>
    <row r="914" spans="1:26" ht="15">
      <c r="A914" s="357"/>
      <c r="B914" s="357"/>
      <c r="C914" s="357"/>
      <c r="D914" s="357"/>
      <c r="E914" s="357"/>
      <c r="F914" s="357"/>
      <c r="G914" s="357"/>
      <c r="H914" s="357"/>
      <c r="I914" s="357"/>
      <c r="J914" s="357"/>
      <c r="K914" s="357"/>
      <c r="L914" s="357"/>
      <c r="M914" s="357"/>
      <c r="N914" s="357"/>
      <c r="O914" s="357"/>
      <c r="P914" s="357"/>
      <c r="Q914" s="357"/>
      <c r="R914" s="357"/>
      <c r="S914" s="357"/>
      <c r="T914" s="357"/>
      <c r="U914" s="357"/>
      <c r="V914" s="357"/>
      <c r="W914" s="357"/>
      <c r="X914" s="357"/>
      <c r="Y914" s="357"/>
      <c r="Z914" s="357"/>
    </row>
    <row r="915" spans="1:26" ht="15">
      <c r="A915" s="357"/>
      <c r="B915" s="357"/>
      <c r="C915" s="357"/>
      <c r="D915" s="357"/>
      <c r="E915" s="357"/>
      <c r="F915" s="357"/>
      <c r="G915" s="357"/>
      <c r="H915" s="357"/>
      <c r="I915" s="357"/>
      <c r="J915" s="357"/>
      <c r="K915" s="357"/>
      <c r="L915" s="357"/>
      <c r="M915" s="357"/>
      <c r="N915" s="357"/>
      <c r="O915" s="357"/>
      <c r="P915" s="357"/>
      <c r="Q915" s="357"/>
      <c r="R915" s="357"/>
      <c r="S915" s="357"/>
      <c r="T915" s="357"/>
      <c r="U915" s="357"/>
      <c r="V915" s="357"/>
      <c r="W915" s="357"/>
      <c r="X915" s="357"/>
      <c r="Y915" s="357"/>
      <c r="Z915" s="357"/>
    </row>
    <row r="916" spans="1:26" ht="15">
      <c r="A916" s="357"/>
      <c r="B916" s="357"/>
      <c r="C916" s="357"/>
      <c r="D916" s="357"/>
      <c r="E916" s="357"/>
      <c r="F916" s="357"/>
      <c r="G916" s="357"/>
      <c r="H916" s="357"/>
      <c r="I916" s="357"/>
      <c r="J916" s="357"/>
      <c r="K916" s="357"/>
      <c r="L916" s="357"/>
      <c r="M916" s="357"/>
      <c r="N916" s="357"/>
      <c r="O916" s="357"/>
      <c r="P916" s="357"/>
      <c r="Q916" s="357"/>
      <c r="R916" s="357"/>
      <c r="S916" s="357"/>
      <c r="T916" s="357"/>
      <c r="U916" s="357"/>
      <c r="V916" s="357"/>
      <c r="W916" s="357"/>
      <c r="X916" s="357"/>
      <c r="Y916" s="357"/>
      <c r="Z916" s="357"/>
    </row>
    <row r="917" spans="1:26" ht="15">
      <c r="A917" s="357"/>
      <c r="B917" s="357"/>
      <c r="C917" s="357"/>
      <c r="D917" s="357"/>
      <c r="E917" s="357"/>
      <c r="F917" s="357"/>
      <c r="G917" s="357"/>
      <c r="H917" s="357"/>
      <c r="I917" s="357"/>
      <c r="J917" s="357"/>
      <c r="K917" s="357"/>
      <c r="L917" s="357"/>
      <c r="M917" s="357"/>
      <c r="N917" s="357"/>
      <c r="O917" s="357"/>
      <c r="P917" s="357"/>
      <c r="Q917" s="357"/>
      <c r="R917" s="357"/>
      <c r="S917" s="357"/>
      <c r="T917" s="357"/>
      <c r="U917" s="357"/>
      <c r="V917" s="357"/>
      <c r="W917" s="357"/>
      <c r="X917" s="357"/>
      <c r="Y917" s="357"/>
      <c r="Z917" s="357"/>
    </row>
    <row r="918" spans="1:26" ht="15">
      <c r="A918" s="357"/>
      <c r="B918" s="357"/>
      <c r="C918" s="357"/>
      <c r="D918" s="357"/>
      <c r="E918" s="357"/>
      <c r="F918" s="357"/>
      <c r="G918" s="357"/>
      <c r="H918" s="357"/>
      <c r="I918" s="357"/>
      <c r="J918" s="357"/>
      <c r="K918" s="357"/>
      <c r="L918" s="357"/>
      <c r="M918" s="357"/>
      <c r="N918" s="357"/>
      <c r="O918" s="357"/>
      <c r="P918" s="357"/>
      <c r="Q918" s="357"/>
      <c r="R918" s="357"/>
      <c r="S918" s="357"/>
      <c r="T918" s="357"/>
      <c r="U918" s="357"/>
      <c r="V918" s="357"/>
      <c r="W918" s="357"/>
      <c r="X918" s="357"/>
      <c r="Y918" s="357"/>
      <c r="Z918" s="357"/>
    </row>
    <row r="919" spans="1:26" ht="15">
      <c r="A919" s="357"/>
      <c r="B919" s="357"/>
      <c r="C919" s="357"/>
      <c r="D919" s="357"/>
      <c r="E919" s="357"/>
      <c r="F919" s="357"/>
      <c r="G919" s="357"/>
      <c r="H919" s="357"/>
      <c r="I919" s="357"/>
      <c r="J919" s="357"/>
      <c r="K919" s="357"/>
      <c r="L919" s="357"/>
      <c r="M919" s="357"/>
      <c r="N919" s="357"/>
      <c r="O919" s="357"/>
      <c r="P919" s="357"/>
      <c r="Q919" s="357"/>
      <c r="R919" s="357"/>
      <c r="S919" s="357"/>
      <c r="T919" s="357"/>
      <c r="U919" s="357"/>
      <c r="V919" s="357"/>
      <c r="W919" s="357"/>
      <c r="X919" s="357"/>
      <c r="Y919" s="357"/>
      <c r="Z919" s="357"/>
    </row>
    <row r="920" spans="1:26" ht="15">
      <c r="A920" s="357"/>
      <c r="B920" s="357"/>
      <c r="C920" s="357"/>
      <c r="D920" s="357"/>
      <c r="E920" s="357"/>
      <c r="F920" s="357"/>
      <c r="G920" s="357"/>
      <c r="H920" s="357"/>
      <c r="I920" s="357"/>
      <c r="J920" s="357"/>
      <c r="K920" s="357"/>
      <c r="L920" s="357"/>
      <c r="M920" s="357"/>
      <c r="N920" s="357"/>
      <c r="O920" s="357"/>
      <c r="P920" s="357"/>
      <c r="Q920" s="357"/>
      <c r="R920" s="357"/>
      <c r="S920" s="357"/>
      <c r="T920" s="357"/>
      <c r="U920" s="357"/>
      <c r="V920" s="357"/>
      <c r="W920" s="357"/>
      <c r="X920" s="357"/>
      <c r="Y920" s="357"/>
      <c r="Z920" s="357"/>
    </row>
    <row r="921" spans="1:26" ht="15">
      <c r="A921" s="357"/>
      <c r="B921" s="357"/>
      <c r="C921" s="357"/>
      <c r="D921" s="357"/>
      <c r="E921" s="357"/>
      <c r="F921" s="357"/>
      <c r="G921" s="357"/>
      <c r="H921" s="357"/>
      <c r="I921" s="357"/>
      <c r="J921" s="357"/>
      <c r="K921" s="357"/>
      <c r="L921" s="357"/>
      <c r="M921" s="357"/>
      <c r="N921" s="357"/>
      <c r="O921" s="357"/>
      <c r="P921" s="357"/>
      <c r="Q921" s="357"/>
      <c r="R921" s="357"/>
      <c r="S921" s="357"/>
      <c r="T921" s="357"/>
      <c r="U921" s="357"/>
      <c r="V921" s="357"/>
      <c r="W921" s="357"/>
      <c r="X921" s="357"/>
      <c r="Y921" s="357"/>
      <c r="Z921" s="357"/>
    </row>
    <row r="922" spans="1:26" ht="15">
      <c r="A922" s="357"/>
      <c r="B922" s="357"/>
      <c r="C922" s="357"/>
      <c r="D922" s="357"/>
      <c r="E922" s="357"/>
      <c r="F922" s="357"/>
      <c r="G922" s="357"/>
      <c r="H922" s="357"/>
      <c r="I922" s="357"/>
      <c r="J922" s="357"/>
      <c r="K922" s="357"/>
      <c r="L922" s="357"/>
      <c r="M922" s="357"/>
      <c r="N922" s="357"/>
      <c r="O922" s="357"/>
      <c r="P922" s="357"/>
      <c r="Q922" s="357"/>
      <c r="R922" s="357"/>
      <c r="S922" s="357"/>
      <c r="T922" s="357"/>
      <c r="U922" s="357"/>
      <c r="V922" s="357"/>
      <c r="W922" s="357"/>
      <c r="X922" s="357"/>
      <c r="Y922" s="357"/>
      <c r="Z922" s="357"/>
    </row>
    <row r="923" spans="1:26" ht="15">
      <c r="A923" s="357"/>
      <c r="B923" s="357"/>
      <c r="C923" s="357"/>
      <c r="D923" s="357"/>
      <c r="E923" s="357"/>
      <c r="F923" s="357"/>
      <c r="G923" s="357"/>
      <c r="H923" s="357"/>
      <c r="I923" s="357"/>
      <c r="J923" s="357"/>
      <c r="K923" s="357"/>
      <c r="L923" s="357"/>
      <c r="M923" s="357"/>
      <c r="N923" s="357"/>
      <c r="O923" s="357"/>
      <c r="P923" s="357"/>
      <c r="Q923" s="357"/>
      <c r="R923" s="357"/>
      <c r="S923" s="357"/>
      <c r="T923" s="357"/>
      <c r="U923" s="357"/>
      <c r="V923" s="357"/>
      <c r="W923" s="357"/>
      <c r="X923" s="357"/>
      <c r="Y923" s="357"/>
      <c r="Z923" s="357"/>
    </row>
    <row r="924" spans="1:26" ht="15">
      <c r="A924" s="357"/>
      <c r="B924" s="357"/>
      <c r="C924" s="357"/>
      <c r="D924" s="357"/>
      <c r="E924" s="357"/>
      <c r="F924" s="357"/>
      <c r="G924" s="357"/>
      <c r="H924" s="357"/>
      <c r="I924" s="357"/>
      <c r="J924" s="357"/>
      <c r="K924" s="357"/>
      <c r="L924" s="357"/>
      <c r="M924" s="357"/>
      <c r="N924" s="357"/>
      <c r="O924" s="357"/>
      <c r="P924" s="357"/>
      <c r="Q924" s="357"/>
      <c r="R924" s="357"/>
      <c r="S924" s="357"/>
      <c r="T924" s="357"/>
      <c r="U924" s="357"/>
      <c r="V924" s="357"/>
      <c r="W924" s="357"/>
      <c r="X924" s="357"/>
      <c r="Y924" s="357"/>
      <c r="Z924" s="357"/>
    </row>
    <row r="925" spans="1:26" ht="15">
      <c r="A925" s="357"/>
      <c r="B925" s="357"/>
      <c r="C925" s="357"/>
      <c r="D925" s="357"/>
      <c r="E925" s="357"/>
      <c r="F925" s="357"/>
      <c r="G925" s="357"/>
      <c r="H925" s="357"/>
      <c r="I925" s="357"/>
      <c r="J925" s="357"/>
      <c r="K925" s="357"/>
      <c r="L925" s="357"/>
      <c r="M925" s="357"/>
      <c r="N925" s="357"/>
      <c r="O925" s="357"/>
      <c r="P925" s="357"/>
      <c r="Q925" s="357"/>
      <c r="R925" s="357"/>
      <c r="S925" s="357"/>
      <c r="T925" s="357"/>
      <c r="U925" s="357"/>
      <c r="V925" s="357"/>
      <c r="W925" s="357"/>
      <c r="X925" s="357"/>
      <c r="Y925" s="357"/>
      <c r="Z925" s="357"/>
    </row>
    <row r="926" spans="1:26" ht="15">
      <c r="A926" s="357"/>
      <c r="B926" s="357"/>
      <c r="C926" s="357"/>
      <c r="D926" s="357"/>
      <c r="E926" s="357"/>
      <c r="F926" s="357"/>
      <c r="G926" s="357"/>
      <c r="H926" s="357"/>
      <c r="I926" s="357"/>
      <c r="J926" s="357"/>
      <c r="K926" s="357"/>
      <c r="L926" s="357"/>
      <c r="M926" s="357"/>
      <c r="N926" s="357"/>
      <c r="O926" s="357"/>
      <c r="P926" s="357"/>
      <c r="Q926" s="357"/>
      <c r="R926" s="357"/>
      <c r="S926" s="357"/>
      <c r="T926" s="357"/>
      <c r="U926" s="357"/>
      <c r="V926" s="357"/>
      <c r="W926" s="357"/>
      <c r="X926" s="357"/>
      <c r="Y926" s="357"/>
      <c r="Z926" s="357"/>
    </row>
    <row r="927" spans="1:26" ht="15">
      <c r="A927" s="357"/>
      <c r="B927" s="357"/>
      <c r="C927" s="357"/>
      <c r="D927" s="357"/>
      <c r="E927" s="357"/>
      <c r="F927" s="357"/>
      <c r="G927" s="357"/>
      <c r="H927" s="357"/>
      <c r="I927" s="357"/>
      <c r="J927" s="357"/>
      <c r="K927" s="357"/>
      <c r="L927" s="357"/>
      <c r="M927" s="357"/>
      <c r="N927" s="357"/>
      <c r="O927" s="357"/>
      <c r="P927" s="357"/>
      <c r="Q927" s="357"/>
      <c r="R927" s="357"/>
      <c r="S927" s="357"/>
      <c r="T927" s="357"/>
      <c r="U927" s="357"/>
      <c r="V927" s="357"/>
      <c r="W927" s="357"/>
      <c r="X927" s="357"/>
      <c r="Y927" s="357"/>
      <c r="Z927" s="357"/>
    </row>
    <row r="928" spans="1:26" ht="15">
      <c r="A928" s="357"/>
      <c r="B928" s="357"/>
      <c r="C928" s="357"/>
      <c r="D928" s="357"/>
      <c r="E928" s="357"/>
      <c r="F928" s="357"/>
      <c r="G928" s="357"/>
      <c r="H928" s="357"/>
      <c r="I928" s="357"/>
      <c r="J928" s="357"/>
      <c r="K928" s="357"/>
      <c r="L928" s="357"/>
      <c r="M928" s="357"/>
      <c r="N928" s="357"/>
      <c r="O928" s="357"/>
      <c r="P928" s="357"/>
      <c r="Q928" s="357"/>
      <c r="R928" s="357"/>
      <c r="S928" s="357"/>
      <c r="T928" s="357"/>
      <c r="U928" s="357"/>
      <c r="V928" s="357"/>
      <c r="W928" s="357"/>
      <c r="X928" s="357"/>
      <c r="Y928" s="357"/>
      <c r="Z928" s="357"/>
    </row>
    <row r="929" spans="1:26" ht="15">
      <c r="A929" s="357"/>
      <c r="B929" s="357"/>
      <c r="C929" s="357"/>
      <c r="D929" s="357"/>
      <c r="E929" s="357"/>
      <c r="F929" s="357"/>
      <c r="G929" s="357"/>
      <c r="H929" s="357"/>
      <c r="I929" s="357"/>
      <c r="J929" s="357"/>
      <c r="K929" s="357"/>
      <c r="L929" s="357"/>
      <c r="M929" s="357"/>
      <c r="N929" s="357"/>
      <c r="O929" s="357"/>
      <c r="P929" s="357"/>
      <c r="Q929" s="357"/>
      <c r="R929" s="357"/>
      <c r="S929" s="357"/>
      <c r="T929" s="357"/>
      <c r="U929" s="357"/>
      <c r="V929" s="357"/>
      <c r="W929" s="357"/>
      <c r="X929" s="357"/>
      <c r="Y929" s="357"/>
      <c r="Z929" s="357"/>
    </row>
    <row r="930" spans="1:26" ht="15">
      <c r="A930" s="357"/>
      <c r="B930" s="357"/>
      <c r="C930" s="357"/>
      <c r="D930" s="357"/>
      <c r="E930" s="357"/>
      <c r="F930" s="357"/>
      <c r="G930" s="357"/>
      <c r="H930" s="357"/>
      <c r="I930" s="357"/>
      <c r="J930" s="357"/>
      <c r="K930" s="357"/>
      <c r="L930" s="357"/>
      <c r="M930" s="357"/>
      <c r="N930" s="357"/>
      <c r="O930" s="357"/>
      <c r="P930" s="357"/>
      <c r="Q930" s="357"/>
      <c r="R930" s="357"/>
      <c r="S930" s="357"/>
      <c r="T930" s="357"/>
      <c r="U930" s="357"/>
      <c r="V930" s="357"/>
      <c r="W930" s="357"/>
      <c r="X930" s="357"/>
      <c r="Y930" s="357"/>
      <c r="Z930" s="357"/>
    </row>
    <row r="931" spans="1:26" ht="15">
      <c r="A931" s="357"/>
      <c r="B931" s="357"/>
      <c r="C931" s="357"/>
      <c r="D931" s="357"/>
      <c r="E931" s="357"/>
      <c r="F931" s="357"/>
      <c r="G931" s="357"/>
      <c r="H931" s="357"/>
      <c r="I931" s="357"/>
      <c r="J931" s="357"/>
      <c r="K931" s="357"/>
      <c r="L931" s="357"/>
      <c r="M931" s="357"/>
      <c r="N931" s="357"/>
      <c r="O931" s="357"/>
      <c r="P931" s="357"/>
      <c r="Q931" s="357"/>
      <c r="R931" s="357"/>
      <c r="S931" s="357"/>
      <c r="T931" s="357"/>
      <c r="U931" s="357"/>
      <c r="V931" s="357"/>
      <c r="W931" s="357"/>
      <c r="X931" s="357"/>
      <c r="Y931" s="357"/>
      <c r="Z931" s="357"/>
    </row>
    <row r="932" spans="1:26" ht="15">
      <c r="A932" s="357"/>
      <c r="B932" s="357"/>
      <c r="C932" s="357"/>
      <c r="D932" s="357"/>
      <c r="E932" s="357"/>
      <c r="F932" s="357"/>
      <c r="G932" s="357"/>
      <c r="H932" s="357"/>
      <c r="I932" s="357"/>
      <c r="J932" s="357"/>
      <c r="K932" s="357"/>
      <c r="L932" s="357"/>
      <c r="M932" s="357"/>
      <c r="N932" s="357"/>
      <c r="O932" s="357"/>
      <c r="P932" s="357"/>
      <c r="Q932" s="357"/>
      <c r="R932" s="357"/>
      <c r="S932" s="357"/>
      <c r="T932" s="357"/>
      <c r="U932" s="357"/>
      <c r="V932" s="357"/>
      <c r="W932" s="357"/>
      <c r="X932" s="357"/>
      <c r="Y932" s="357"/>
      <c r="Z932" s="357"/>
    </row>
    <row r="933" spans="1:26" ht="15">
      <c r="A933" s="357"/>
      <c r="B933" s="357"/>
      <c r="C933" s="357"/>
      <c r="D933" s="357"/>
      <c r="E933" s="357"/>
      <c r="F933" s="357"/>
      <c r="G933" s="357"/>
      <c r="H933" s="357"/>
      <c r="I933" s="357"/>
      <c r="J933" s="357"/>
      <c r="K933" s="357"/>
      <c r="L933" s="357"/>
      <c r="M933" s="357"/>
      <c r="N933" s="357"/>
      <c r="O933" s="357"/>
      <c r="P933" s="357"/>
      <c r="Q933" s="357"/>
      <c r="R933" s="357"/>
      <c r="S933" s="357"/>
      <c r="T933" s="357"/>
      <c r="U933" s="357"/>
      <c r="V933" s="357"/>
      <c r="W933" s="357"/>
      <c r="X933" s="357"/>
      <c r="Y933" s="357"/>
      <c r="Z933" s="357"/>
    </row>
    <row r="934" spans="1:26" ht="15">
      <c r="A934" s="357"/>
      <c r="B934" s="357"/>
      <c r="C934" s="357"/>
      <c r="D934" s="357"/>
      <c r="E934" s="357"/>
      <c r="F934" s="357"/>
      <c r="G934" s="357"/>
      <c r="H934" s="357"/>
      <c r="I934" s="357"/>
      <c r="J934" s="357"/>
      <c r="K934" s="357"/>
      <c r="L934" s="357"/>
      <c r="M934" s="357"/>
      <c r="N934" s="357"/>
      <c r="O934" s="357"/>
      <c r="P934" s="357"/>
      <c r="Q934" s="357"/>
      <c r="R934" s="357"/>
      <c r="S934" s="357"/>
      <c r="T934" s="357"/>
      <c r="U934" s="357"/>
      <c r="V934" s="357"/>
      <c r="W934" s="357"/>
      <c r="X934" s="357"/>
      <c r="Y934" s="357"/>
      <c r="Z934" s="357"/>
    </row>
    <row r="935" spans="1:26" ht="15">
      <c r="A935" s="357"/>
      <c r="B935" s="357"/>
      <c r="C935" s="357"/>
      <c r="D935" s="357"/>
      <c r="E935" s="357"/>
      <c r="F935" s="357"/>
      <c r="G935" s="357"/>
      <c r="H935" s="357"/>
      <c r="I935" s="357"/>
      <c r="J935" s="357"/>
      <c r="K935" s="357"/>
      <c r="L935" s="357"/>
      <c r="M935" s="357"/>
      <c r="N935" s="357"/>
      <c r="O935" s="357"/>
      <c r="P935" s="357"/>
      <c r="Q935" s="357"/>
      <c r="R935" s="357"/>
      <c r="S935" s="357"/>
      <c r="T935" s="357"/>
      <c r="U935" s="357"/>
      <c r="V935" s="357"/>
      <c r="W935" s="357"/>
      <c r="X935" s="357"/>
      <c r="Y935" s="357"/>
      <c r="Z935" s="357"/>
    </row>
    <row r="936" spans="1:26" ht="15">
      <c r="A936" s="357"/>
      <c r="B936" s="357"/>
      <c r="C936" s="357"/>
      <c r="D936" s="357"/>
      <c r="E936" s="357"/>
      <c r="F936" s="357"/>
      <c r="G936" s="357"/>
      <c r="H936" s="357"/>
      <c r="I936" s="357"/>
      <c r="J936" s="357"/>
      <c r="K936" s="357"/>
      <c r="L936" s="357"/>
      <c r="M936" s="357"/>
      <c r="N936" s="357"/>
      <c r="O936" s="357"/>
      <c r="P936" s="357"/>
      <c r="Q936" s="357"/>
      <c r="R936" s="357"/>
      <c r="S936" s="357"/>
      <c r="T936" s="357"/>
      <c r="U936" s="357"/>
      <c r="V936" s="357"/>
      <c r="W936" s="357"/>
      <c r="X936" s="357"/>
      <c r="Y936" s="357"/>
      <c r="Z936" s="357"/>
    </row>
    <row r="937" spans="1:26" ht="15">
      <c r="A937" s="357"/>
      <c r="B937" s="357"/>
      <c r="C937" s="357"/>
      <c r="D937" s="357"/>
      <c r="E937" s="357"/>
      <c r="F937" s="357"/>
      <c r="G937" s="357"/>
      <c r="H937" s="357"/>
      <c r="I937" s="357"/>
      <c r="J937" s="357"/>
      <c r="K937" s="357"/>
      <c r="L937" s="357"/>
      <c r="M937" s="357"/>
      <c r="N937" s="357"/>
      <c r="O937" s="357"/>
      <c r="P937" s="357"/>
      <c r="Q937" s="357"/>
      <c r="R937" s="357"/>
      <c r="S937" s="357"/>
      <c r="T937" s="357"/>
      <c r="U937" s="357"/>
      <c r="V937" s="357"/>
      <c r="W937" s="357"/>
      <c r="X937" s="357"/>
      <c r="Y937" s="357"/>
      <c r="Z937" s="357"/>
    </row>
    <row r="938" spans="1:26" ht="15">
      <c r="A938" s="357"/>
      <c r="B938" s="357"/>
      <c r="C938" s="357"/>
      <c r="D938" s="357"/>
      <c r="E938" s="357"/>
      <c r="F938" s="357"/>
      <c r="G938" s="357"/>
      <c r="H938" s="357"/>
      <c r="I938" s="357"/>
      <c r="J938" s="357"/>
      <c r="K938" s="357"/>
      <c r="L938" s="357"/>
      <c r="M938" s="357"/>
      <c r="N938" s="357"/>
      <c r="O938" s="357"/>
      <c r="P938" s="357"/>
      <c r="Q938" s="357"/>
      <c r="R938" s="357"/>
      <c r="S938" s="357"/>
      <c r="T938" s="357"/>
      <c r="U938" s="357"/>
      <c r="V938" s="357"/>
      <c r="W938" s="357"/>
      <c r="X938" s="357"/>
      <c r="Y938" s="357"/>
      <c r="Z938" s="357"/>
    </row>
    <row r="939" spans="1:26" ht="15">
      <c r="A939" s="357"/>
      <c r="B939" s="357"/>
      <c r="C939" s="357"/>
      <c r="D939" s="357"/>
      <c r="E939" s="357"/>
      <c r="F939" s="357"/>
      <c r="G939" s="357"/>
      <c r="H939" s="357"/>
      <c r="I939" s="357"/>
      <c r="J939" s="357"/>
      <c r="K939" s="357"/>
      <c r="L939" s="357"/>
      <c r="M939" s="357"/>
      <c r="N939" s="357"/>
      <c r="O939" s="357"/>
      <c r="P939" s="357"/>
      <c r="Q939" s="357"/>
      <c r="R939" s="357"/>
      <c r="S939" s="357"/>
      <c r="T939" s="357"/>
      <c r="U939" s="357"/>
      <c r="V939" s="357"/>
      <c r="W939" s="357"/>
      <c r="X939" s="357"/>
      <c r="Y939" s="357"/>
      <c r="Z939" s="357"/>
    </row>
    <row r="940" spans="1:26" ht="15">
      <c r="A940" s="357"/>
      <c r="B940" s="357"/>
      <c r="C940" s="357"/>
      <c r="D940" s="357"/>
      <c r="E940" s="357"/>
      <c r="F940" s="357"/>
      <c r="G940" s="357"/>
      <c r="H940" s="357"/>
      <c r="I940" s="357"/>
      <c r="J940" s="357"/>
      <c r="K940" s="357"/>
      <c r="L940" s="357"/>
      <c r="M940" s="357"/>
      <c r="N940" s="357"/>
      <c r="O940" s="357"/>
      <c r="P940" s="357"/>
      <c r="Q940" s="357"/>
      <c r="R940" s="357"/>
      <c r="S940" s="357"/>
      <c r="T940" s="357"/>
      <c r="U940" s="357"/>
      <c r="V940" s="357"/>
      <c r="W940" s="357"/>
      <c r="X940" s="357"/>
      <c r="Y940" s="357"/>
      <c r="Z940" s="357"/>
    </row>
    <row r="941" spans="1:26" ht="15">
      <c r="A941" s="357"/>
      <c r="B941" s="357"/>
      <c r="C941" s="357"/>
      <c r="D941" s="357"/>
      <c r="E941" s="357"/>
      <c r="F941" s="357"/>
      <c r="G941" s="357"/>
      <c r="H941" s="357"/>
      <c r="I941" s="357"/>
      <c r="J941" s="357"/>
      <c r="K941" s="357"/>
      <c r="L941" s="357"/>
      <c r="M941" s="357"/>
      <c r="N941" s="357"/>
      <c r="O941" s="357"/>
      <c r="P941" s="357"/>
      <c r="Q941" s="357"/>
      <c r="R941" s="357"/>
      <c r="S941" s="357"/>
      <c r="T941" s="357"/>
      <c r="U941" s="357"/>
      <c r="V941" s="357"/>
      <c r="W941" s="357"/>
      <c r="X941" s="357"/>
      <c r="Y941" s="357"/>
      <c r="Z941" s="357"/>
    </row>
    <row r="942" spans="1:26" ht="15">
      <c r="A942" s="357"/>
      <c r="B942" s="357"/>
      <c r="C942" s="357"/>
      <c r="D942" s="357"/>
      <c r="E942" s="357"/>
      <c r="F942" s="357"/>
      <c r="G942" s="357"/>
      <c r="H942" s="357"/>
      <c r="I942" s="357"/>
      <c r="J942" s="357"/>
      <c r="K942" s="357"/>
      <c r="L942" s="357"/>
      <c r="M942" s="357"/>
      <c r="N942" s="357"/>
      <c r="O942" s="357"/>
      <c r="P942" s="357"/>
      <c r="Q942" s="357"/>
      <c r="R942" s="357"/>
      <c r="S942" s="357"/>
      <c r="T942" s="357"/>
      <c r="U942" s="357"/>
      <c r="V942" s="357"/>
      <c r="W942" s="357"/>
      <c r="X942" s="357"/>
      <c r="Y942" s="357"/>
      <c r="Z942" s="357"/>
    </row>
    <row r="943" spans="1:26" ht="15">
      <c r="A943" s="357"/>
      <c r="B943" s="357"/>
      <c r="C943" s="357"/>
      <c r="D943" s="357"/>
      <c r="E943" s="357"/>
      <c r="F943" s="357"/>
      <c r="G943" s="357"/>
      <c r="H943" s="357"/>
      <c r="I943" s="357"/>
      <c r="J943" s="357"/>
      <c r="K943" s="357"/>
      <c r="L943" s="357"/>
      <c r="M943" s="357"/>
      <c r="N943" s="357"/>
      <c r="O943" s="357"/>
      <c r="P943" s="357"/>
      <c r="Q943" s="357"/>
      <c r="R943" s="357"/>
      <c r="S943" s="357"/>
      <c r="T943" s="357"/>
      <c r="U943" s="357"/>
      <c r="V943" s="357"/>
      <c r="W943" s="357"/>
      <c r="X943" s="357"/>
      <c r="Y943" s="357"/>
      <c r="Z943" s="357"/>
    </row>
    <row r="944" spans="1:26" ht="15">
      <c r="A944" s="357"/>
      <c r="B944" s="357"/>
      <c r="C944" s="357"/>
      <c r="D944" s="357"/>
      <c r="E944" s="357"/>
      <c r="F944" s="357"/>
      <c r="G944" s="357"/>
      <c r="H944" s="357"/>
      <c r="I944" s="357"/>
      <c r="J944" s="357"/>
      <c r="K944" s="357"/>
      <c r="L944" s="357"/>
      <c r="M944" s="357"/>
      <c r="N944" s="357"/>
      <c r="O944" s="357"/>
      <c r="P944" s="357"/>
      <c r="Q944" s="357"/>
      <c r="R944" s="357"/>
      <c r="S944" s="357"/>
      <c r="T944" s="357"/>
      <c r="U944" s="357"/>
      <c r="V944" s="357"/>
      <c r="W944" s="357"/>
      <c r="X944" s="357"/>
      <c r="Y944" s="357"/>
      <c r="Z944" s="357"/>
    </row>
    <row r="945" spans="1:26" ht="15">
      <c r="A945" s="357"/>
      <c r="B945" s="357"/>
      <c r="C945" s="357"/>
      <c r="D945" s="357"/>
      <c r="E945" s="357"/>
      <c r="F945" s="357"/>
      <c r="G945" s="357"/>
      <c r="H945" s="357"/>
      <c r="I945" s="357"/>
      <c r="J945" s="357"/>
      <c r="K945" s="357"/>
      <c r="L945" s="357"/>
      <c r="M945" s="357"/>
      <c r="N945" s="357"/>
      <c r="O945" s="357"/>
      <c r="P945" s="357"/>
      <c r="Q945" s="357"/>
      <c r="R945" s="357"/>
      <c r="S945" s="357"/>
      <c r="T945" s="357"/>
      <c r="U945" s="357"/>
      <c r="V945" s="357"/>
      <c r="W945" s="357"/>
      <c r="X945" s="357"/>
      <c r="Y945" s="357"/>
      <c r="Z945" s="357"/>
    </row>
    <row r="946" spans="1:26" ht="15">
      <c r="A946" s="357"/>
      <c r="B946" s="357"/>
      <c r="C946" s="357"/>
      <c r="D946" s="357"/>
      <c r="E946" s="357"/>
      <c r="F946" s="357"/>
      <c r="G946" s="357"/>
      <c r="H946" s="357"/>
      <c r="I946" s="357"/>
      <c r="J946" s="357"/>
      <c r="K946" s="357"/>
      <c r="L946" s="357"/>
      <c r="M946" s="357"/>
      <c r="N946" s="357"/>
      <c r="O946" s="357"/>
      <c r="P946" s="357"/>
      <c r="Q946" s="357"/>
      <c r="R946" s="357"/>
      <c r="S946" s="357"/>
      <c r="T946" s="357"/>
      <c r="U946" s="357"/>
      <c r="V946" s="357"/>
      <c r="W946" s="357"/>
      <c r="X946" s="357"/>
      <c r="Y946" s="357"/>
      <c r="Z946" s="357"/>
    </row>
    <row r="947" spans="1:26" ht="15">
      <c r="A947" s="357"/>
      <c r="B947" s="357"/>
      <c r="C947" s="357"/>
      <c r="D947" s="357"/>
      <c r="E947" s="357"/>
      <c r="F947" s="357"/>
      <c r="G947" s="357"/>
      <c r="H947" s="357"/>
      <c r="I947" s="357"/>
      <c r="J947" s="357"/>
      <c r="K947" s="357"/>
      <c r="L947" s="357"/>
      <c r="M947" s="357"/>
      <c r="N947" s="357"/>
      <c r="O947" s="357"/>
      <c r="P947" s="357"/>
      <c r="Q947" s="357"/>
      <c r="R947" s="357"/>
      <c r="S947" s="357"/>
      <c r="T947" s="357"/>
      <c r="U947" s="357"/>
      <c r="V947" s="357"/>
      <c r="W947" s="357"/>
      <c r="X947" s="357"/>
      <c r="Y947" s="357"/>
      <c r="Z947" s="357"/>
    </row>
    <row r="948" spans="1:26" ht="15">
      <c r="A948" s="357"/>
      <c r="B948" s="357"/>
      <c r="C948" s="357"/>
      <c r="D948" s="357"/>
      <c r="E948" s="357"/>
      <c r="F948" s="357"/>
      <c r="G948" s="357"/>
      <c r="H948" s="357"/>
      <c r="I948" s="357"/>
      <c r="J948" s="357"/>
      <c r="K948" s="357"/>
      <c r="L948" s="357"/>
      <c r="M948" s="357"/>
      <c r="N948" s="357"/>
      <c r="O948" s="357"/>
      <c r="P948" s="357"/>
      <c r="Q948" s="357"/>
      <c r="R948" s="357"/>
      <c r="S948" s="357"/>
      <c r="T948" s="357"/>
      <c r="U948" s="357"/>
      <c r="V948" s="357"/>
      <c r="W948" s="357"/>
      <c r="X948" s="357"/>
      <c r="Y948" s="357"/>
      <c r="Z948" s="357"/>
    </row>
    <row r="949" spans="1:26" ht="15">
      <c r="A949" s="357"/>
      <c r="B949" s="357"/>
      <c r="C949" s="357"/>
      <c r="D949" s="357"/>
      <c r="E949" s="357"/>
      <c r="F949" s="357"/>
      <c r="G949" s="357"/>
      <c r="H949" s="357"/>
      <c r="I949" s="357"/>
      <c r="J949" s="357"/>
      <c r="K949" s="357"/>
      <c r="L949" s="357"/>
      <c r="M949" s="357"/>
      <c r="N949" s="357"/>
      <c r="O949" s="357"/>
      <c r="P949" s="357"/>
      <c r="Q949" s="357"/>
      <c r="R949" s="357"/>
      <c r="S949" s="357"/>
      <c r="T949" s="357"/>
      <c r="U949" s="357"/>
      <c r="V949" s="357"/>
      <c r="W949" s="357"/>
      <c r="X949" s="357"/>
      <c r="Y949" s="357"/>
      <c r="Z949" s="357"/>
    </row>
    <row r="950" spans="1:26" ht="15">
      <c r="A950" s="357"/>
      <c r="B950" s="357"/>
      <c r="C950" s="357"/>
      <c r="D950" s="357"/>
      <c r="E950" s="357"/>
      <c r="F950" s="357"/>
      <c r="G950" s="357"/>
      <c r="H950" s="357"/>
      <c r="I950" s="357"/>
      <c r="J950" s="357"/>
      <c r="K950" s="357"/>
      <c r="L950" s="357"/>
      <c r="M950" s="357"/>
      <c r="N950" s="357"/>
      <c r="O950" s="357"/>
      <c r="P950" s="357"/>
      <c r="Q950" s="357"/>
      <c r="R950" s="357"/>
      <c r="S950" s="357"/>
      <c r="T950" s="357"/>
      <c r="U950" s="357"/>
      <c r="V950" s="357"/>
      <c r="W950" s="357"/>
      <c r="X950" s="357"/>
      <c r="Y950" s="357"/>
      <c r="Z950" s="357"/>
    </row>
    <row r="951" spans="1:26" ht="15">
      <c r="A951" s="357"/>
      <c r="B951" s="357"/>
      <c r="C951" s="357"/>
      <c r="D951" s="357"/>
      <c r="E951" s="357"/>
      <c r="F951" s="357"/>
      <c r="G951" s="357"/>
      <c r="H951" s="357"/>
      <c r="I951" s="357"/>
      <c r="J951" s="357"/>
      <c r="K951" s="357"/>
      <c r="L951" s="357"/>
      <c r="M951" s="357"/>
      <c r="N951" s="357"/>
      <c r="O951" s="357"/>
      <c r="P951" s="357"/>
      <c r="Q951" s="357"/>
      <c r="R951" s="357"/>
      <c r="S951" s="357"/>
      <c r="T951" s="357"/>
      <c r="U951" s="357"/>
      <c r="V951" s="357"/>
      <c r="W951" s="357"/>
      <c r="X951" s="357"/>
      <c r="Y951" s="357"/>
      <c r="Z951" s="357"/>
    </row>
    <row r="952" spans="1:26" ht="15">
      <c r="A952" s="357"/>
      <c r="B952" s="357"/>
      <c r="C952" s="357"/>
      <c r="D952" s="357"/>
      <c r="E952" s="357"/>
      <c r="F952" s="357"/>
      <c r="G952" s="357"/>
      <c r="H952" s="357"/>
      <c r="I952" s="357"/>
      <c r="J952" s="357"/>
      <c r="K952" s="357"/>
      <c r="L952" s="357"/>
      <c r="M952" s="357"/>
      <c r="N952" s="357"/>
      <c r="O952" s="357"/>
      <c r="P952" s="357"/>
      <c r="Q952" s="357"/>
      <c r="R952" s="357"/>
      <c r="S952" s="357"/>
      <c r="T952" s="357"/>
      <c r="U952" s="357"/>
      <c r="V952" s="357"/>
      <c r="W952" s="357"/>
      <c r="X952" s="357"/>
      <c r="Y952" s="357"/>
      <c r="Z952" s="357"/>
    </row>
    <row r="953" spans="1:26" ht="15">
      <c r="A953" s="357"/>
      <c r="B953" s="357"/>
      <c r="C953" s="357"/>
      <c r="D953" s="357"/>
      <c r="E953" s="357"/>
      <c r="F953" s="357"/>
      <c r="G953" s="357"/>
      <c r="H953" s="357"/>
      <c r="I953" s="357"/>
      <c r="J953" s="357"/>
      <c r="K953" s="357"/>
      <c r="L953" s="357"/>
      <c r="M953" s="357"/>
      <c r="N953" s="357"/>
      <c r="O953" s="357"/>
      <c r="P953" s="357"/>
      <c r="Q953" s="357"/>
      <c r="R953" s="357"/>
      <c r="S953" s="357"/>
      <c r="T953" s="357"/>
      <c r="U953" s="357"/>
      <c r="V953" s="357"/>
      <c r="W953" s="357"/>
      <c r="X953" s="357"/>
      <c r="Y953" s="357"/>
      <c r="Z953" s="357"/>
    </row>
    <row r="954" spans="1:26" ht="15">
      <c r="A954" s="357"/>
      <c r="B954" s="357"/>
      <c r="C954" s="357"/>
      <c r="D954" s="357"/>
      <c r="E954" s="357"/>
      <c r="F954" s="357"/>
      <c r="G954" s="357"/>
      <c r="H954" s="357"/>
      <c r="I954" s="357"/>
      <c r="J954" s="357"/>
      <c r="K954" s="357"/>
      <c r="L954" s="357"/>
      <c r="M954" s="357"/>
      <c r="N954" s="357"/>
      <c r="O954" s="357"/>
      <c r="P954" s="357"/>
      <c r="Q954" s="357"/>
      <c r="R954" s="357"/>
      <c r="S954" s="357"/>
      <c r="T954" s="357"/>
      <c r="U954" s="357"/>
      <c r="V954" s="357"/>
      <c r="W954" s="357"/>
      <c r="X954" s="357"/>
      <c r="Y954" s="357"/>
      <c r="Z954" s="357"/>
    </row>
    <row r="955" spans="1:26" ht="15">
      <c r="A955" s="357"/>
      <c r="B955" s="357"/>
      <c r="C955" s="357"/>
      <c r="D955" s="357"/>
      <c r="E955" s="357"/>
      <c r="F955" s="357"/>
      <c r="G955" s="357"/>
      <c r="H955" s="357"/>
      <c r="I955" s="357"/>
      <c r="J955" s="357"/>
      <c r="K955" s="357"/>
      <c r="L955" s="357"/>
      <c r="M955" s="357"/>
      <c r="N955" s="357"/>
      <c r="O955" s="357"/>
      <c r="P955" s="357"/>
      <c r="Q955" s="357"/>
      <c r="R955" s="357"/>
      <c r="S955" s="357"/>
      <c r="T955" s="357"/>
      <c r="U955" s="357"/>
      <c r="V955" s="357"/>
      <c r="W955" s="357"/>
      <c r="X955" s="357"/>
      <c r="Y955" s="357"/>
      <c r="Z955" s="357"/>
    </row>
    <row r="956" spans="1:26" ht="15">
      <c r="A956" s="357"/>
      <c r="B956" s="357"/>
      <c r="C956" s="357"/>
      <c r="D956" s="357"/>
      <c r="E956" s="357"/>
      <c r="F956" s="357"/>
      <c r="G956" s="357"/>
      <c r="H956" s="357"/>
      <c r="I956" s="357"/>
      <c r="J956" s="357"/>
      <c r="K956" s="357"/>
      <c r="L956" s="357"/>
      <c r="M956" s="357"/>
      <c r="N956" s="357"/>
      <c r="O956" s="357"/>
      <c r="P956" s="357"/>
      <c r="Q956" s="357"/>
      <c r="R956" s="357"/>
      <c r="S956" s="357"/>
      <c r="T956" s="357"/>
      <c r="U956" s="357"/>
      <c r="V956" s="357"/>
      <c r="W956" s="357"/>
      <c r="X956" s="357"/>
      <c r="Y956" s="357"/>
      <c r="Z956" s="357"/>
    </row>
    <row r="957" spans="1:26" ht="15">
      <c r="A957" s="357"/>
      <c r="B957" s="357"/>
      <c r="C957" s="357"/>
      <c r="D957" s="357"/>
      <c r="E957" s="357"/>
      <c r="F957" s="357"/>
      <c r="G957" s="357"/>
      <c r="H957" s="357"/>
      <c r="I957" s="357"/>
      <c r="J957" s="357"/>
      <c r="K957" s="357"/>
      <c r="L957" s="357"/>
      <c r="M957" s="357"/>
      <c r="N957" s="357"/>
      <c r="O957" s="357"/>
      <c r="P957" s="357"/>
      <c r="Q957" s="357"/>
      <c r="R957" s="357"/>
      <c r="S957" s="357"/>
      <c r="T957" s="357"/>
      <c r="U957" s="357"/>
      <c r="V957" s="357"/>
      <c r="W957" s="357"/>
      <c r="X957" s="357"/>
      <c r="Y957" s="357"/>
      <c r="Z957" s="357"/>
    </row>
    <row r="958" spans="1:26" ht="15">
      <c r="A958" s="357"/>
      <c r="B958" s="357"/>
      <c r="C958" s="357"/>
      <c r="D958" s="357"/>
      <c r="E958" s="357"/>
      <c r="F958" s="357"/>
      <c r="G958" s="357"/>
      <c r="H958" s="357"/>
      <c r="I958" s="357"/>
      <c r="J958" s="357"/>
      <c r="K958" s="357"/>
      <c r="L958" s="357"/>
      <c r="M958" s="357"/>
      <c r="N958" s="357"/>
      <c r="O958" s="357"/>
      <c r="P958" s="357"/>
      <c r="Q958" s="357"/>
      <c r="R958" s="357"/>
      <c r="S958" s="357"/>
      <c r="T958" s="357"/>
      <c r="U958" s="357"/>
      <c r="V958" s="357"/>
      <c r="W958" s="357"/>
      <c r="X958" s="357"/>
      <c r="Y958" s="357"/>
      <c r="Z958" s="357"/>
    </row>
    <row r="959" spans="1:26" ht="15">
      <c r="A959" s="357"/>
      <c r="B959" s="357"/>
      <c r="C959" s="357"/>
      <c r="D959" s="357"/>
      <c r="E959" s="357"/>
      <c r="F959" s="357"/>
      <c r="G959" s="357"/>
      <c r="H959" s="357"/>
      <c r="I959" s="357"/>
      <c r="J959" s="357"/>
      <c r="K959" s="357"/>
      <c r="L959" s="357"/>
      <c r="M959" s="357"/>
      <c r="N959" s="357"/>
      <c r="O959" s="357"/>
      <c r="P959" s="357"/>
      <c r="Q959" s="357"/>
      <c r="R959" s="357"/>
      <c r="S959" s="357"/>
      <c r="T959" s="357"/>
      <c r="U959" s="357"/>
      <c r="V959" s="357"/>
      <c r="W959" s="357"/>
      <c r="X959" s="357"/>
      <c r="Y959" s="357"/>
      <c r="Z959" s="357"/>
    </row>
    <row r="960" spans="1:26" ht="15">
      <c r="A960" s="357"/>
      <c r="B960" s="357"/>
      <c r="C960" s="357"/>
      <c r="D960" s="357"/>
      <c r="E960" s="357"/>
      <c r="F960" s="357"/>
      <c r="G960" s="357"/>
      <c r="H960" s="357"/>
      <c r="I960" s="357"/>
      <c r="J960" s="357"/>
      <c r="K960" s="357"/>
      <c r="L960" s="357"/>
      <c r="M960" s="357"/>
      <c r="N960" s="357"/>
      <c r="O960" s="357"/>
      <c r="P960" s="357"/>
      <c r="Q960" s="357"/>
      <c r="R960" s="357"/>
      <c r="S960" s="357"/>
      <c r="T960" s="357"/>
      <c r="U960" s="357"/>
      <c r="V960" s="357"/>
      <c r="W960" s="357"/>
      <c r="X960" s="357"/>
      <c r="Y960" s="357"/>
      <c r="Z960" s="357"/>
    </row>
    <row r="961" spans="1:26" ht="15">
      <c r="A961" s="357"/>
      <c r="B961" s="357"/>
      <c r="C961" s="357"/>
      <c r="D961" s="357"/>
      <c r="E961" s="357"/>
      <c r="F961" s="357"/>
      <c r="G961" s="357"/>
      <c r="H961" s="357"/>
      <c r="I961" s="357"/>
      <c r="J961" s="357"/>
      <c r="K961" s="357"/>
      <c r="L961" s="357"/>
      <c r="M961" s="357"/>
      <c r="N961" s="357"/>
      <c r="O961" s="357"/>
      <c r="P961" s="357"/>
      <c r="Q961" s="357"/>
      <c r="R961" s="357"/>
      <c r="S961" s="357"/>
      <c r="T961" s="357"/>
      <c r="U961" s="357"/>
      <c r="V961" s="357"/>
      <c r="W961" s="357"/>
      <c r="X961" s="357"/>
      <c r="Y961" s="357"/>
      <c r="Z961" s="357"/>
    </row>
    <row r="962" spans="1:26" ht="15">
      <c r="A962" s="357"/>
      <c r="B962" s="357"/>
      <c r="C962" s="357"/>
      <c r="D962" s="357"/>
      <c r="E962" s="357"/>
      <c r="F962" s="357"/>
      <c r="G962" s="357"/>
      <c r="H962" s="357"/>
      <c r="I962" s="357"/>
      <c r="J962" s="357"/>
      <c r="K962" s="357"/>
      <c r="L962" s="357"/>
      <c r="M962" s="357"/>
      <c r="N962" s="357"/>
      <c r="O962" s="357"/>
      <c r="P962" s="357"/>
      <c r="Q962" s="357"/>
      <c r="R962" s="357"/>
      <c r="S962" s="357"/>
      <c r="T962" s="357"/>
      <c r="U962" s="357"/>
      <c r="V962" s="357"/>
      <c r="W962" s="357"/>
      <c r="X962" s="357"/>
      <c r="Y962" s="357"/>
      <c r="Z962" s="357"/>
    </row>
    <row r="963" spans="1:26" ht="15">
      <c r="A963" s="357"/>
      <c r="B963" s="357"/>
      <c r="C963" s="357"/>
      <c r="D963" s="357"/>
      <c r="E963" s="357"/>
      <c r="F963" s="357"/>
      <c r="G963" s="357"/>
      <c r="H963" s="357"/>
      <c r="I963" s="357"/>
      <c r="J963" s="357"/>
      <c r="K963" s="357"/>
      <c r="L963" s="357"/>
      <c r="M963" s="357"/>
      <c r="N963" s="357"/>
      <c r="O963" s="357"/>
      <c r="P963" s="357"/>
      <c r="Q963" s="357"/>
      <c r="R963" s="357"/>
      <c r="S963" s="357"/>
      <c r="T963" s="357"/>
      <c r="U963" s="357"/>
      <c r="V963" s="357"/>
      <c r="W963" s="357"/>
      <c r="X963" s="357"/>
      <c r="Y963" s="357"/>
      <c r="Z963" s="357"/>
    </row>
    <row r="964" spans="1:26" ht="15">
      <c r="A964" s="357"/>
      <c r="B964" s="357"/>
      <c r="C964" s="357"/>
      <c r="D964" s="357"/>
      <c r="E964" s="357"/>
      <c r="F964" s="357"/>
      <c r="G964" s="357"/>
      <c r="H964" s="357"/>
      <c r="I964" s="357"/>
      <c r="J964" s="357"/>
      <c r="K964" s="357"/>
      <c r="L964" s="357"/>
      <c r="M964" s="357"/>
      <c r="N964" s="357"/>
      <c r="O964" s="357"/>
      <c r="P964" s="357"/>
      <c r="Q964" s="357"/>
      <c r="R964" s="357"/>
      <c r="S964" s="357"/>
      <c r="T964" s="357"/>
      <c r="U964" s="357"/>
      <c r="V964" s="357"/>
      <c r="W964" s="357"/>
      <c r="X964" s="357"/>
      <c r="Y964" s="357"/>
      <c r="Z964" s="357"/>
    </row>
    <row r="965" spans="1:26" ht="15">
      <c r="A965" s="357"/>
      <c r="B965" s="357"/>
      <c r="C965" s="357"/>
      <c r="D965" s="357"/>
      <c r="E965" s="357"/>
      <c r="F965" s="357"/>
      <c r="G965" s="357"/>
      <c r="H965" s="357"/>
      <c r="I965" s="357"/>
      <c r="J965" s="357"/>
      <c r="K965" s="357"/>
      <c r="L965" s="357"/>
      <c r="M965" s="357"/>
      <c r="N965" s="357"/>
      <c r="O965" s="357"/>
      <c r="P965" s="357"/>
      <c r="Q965" s="357"/>
      <c r="R965" s="357"/>
      <c r="S965" s="357"/>
      <c r="T965" s="357"/>
      <c r="U965" s="357"/>
      <c r="V965" s="357"/>
      <c r="W965" s="357"/>
      <c r="X965" s="357"/>
      <c r="Y965" s="357"/>
      <c r="Z965" s="357"/>
    </row>
    <row r="966" spans="1:26" ht="15">
      <c r="A966" s="357"/>
      <c r="B966" s="357"/>
      <c r="C966" s="357"/>
      <c r="D966" s="357"/>
      <c r="E966" s="357"/>
      <c r="F966" s="357"/>
      <c r="G966" s="357"/>
      <c r="H966" s="357"/>
      <c r="I966" s="357"/>
      <c r="J966" s="357"/>
      <c r="K966" s="357"/>
      <c r="L966" s="357"/>
      <c r="M966" s="357"/>
      <c r="N966" s="357"/>
      <c r="O966" s="357"/>
      <c r="P966" s="357"/>
      <c r="Q966" s="357"/>
      <c r="R966" s="357"/>
      <c r="S966" s="357"/>
      <c r="T966" s="357"/>
      <c r="U966" s="357"/>
      <c r="V966" s="357"/>
      <c r="W966" s="357"/>
      <c r="X966" s="357"/>
      <c r="Y966" s="357"/>
      <c r="Z966" s="357"/>
    </row>
    <row r="967" spans="1:26" ht="15">
      <c r="A967" s="357"/>
      <c r="B967" s="357"/>
      <c r="C967" s="357"/>
      <c r="D967" s="357"/>
      <c r="E967" s="357"/>
      <c r="F967" s="357"/>
      <c r="G967" s="357"/>
      <c r="H967" s="357"/>
      <c r="I967" s="357"/>
      <c r="J967" s="357"/>
      <c r="K967" s="357"/>
      <c r="L967" s="357"/>
      <c r="M967" s="357"/>
      <c r="N967" s="357"/>
      <c r="O967" s="357"/>
      <c r="P967" s="357"/>
      <c r="Q967" s="357"/>
      <c r="R967" s="357"/>
      <c r="S967" s="357"/>
      <c r="T967" s="357"/>
      <c r="U967" s="357"/>
      <c r="V967" s="357"/>
      <c r="W967" s="357"/>
      <c r="X967" s="357"/>
      <c r="Y967" s="357"/>
      <c r="Z967" s="357"/>
    </row>
    <row r="968" spans="1:26" ht="15">
      <c r="A968" s="357"/>
      <c r="B968" s="357"/>
      <c r="C968" s="357"/>
      <c r="D968" s="357"/>
      <c r="E968" s="357"/>
      <c r="F968" s="357"/>
      <c r="G968" s="357"/>
      <c r="H968" s="357"/>
      <c r="I968" s="357"/>
      <c r="J968" s="357"/>
      <c r="K968" s="357"/>
      <c r="L968" s="357"/>
      <c r="M968" s="357"/>
      <c r="N968" s="357"/>
      <c r="O968" s="357"/>
      <c r="P968" s="357"/>
      <c r="Q968" s="357"/>
      <c r="R968" s="357"/>
      <c r="S968" s="357"/>
      <c r="T968" s="357"/>
      <c r="U968" s="357"/>
      <c r="V968" s="357"/>
      <c r="W968" s="357"/>
      <c r="X968" s="357"/>
      <c r="Y968" s="357"/>
      <c r="Z968" s="357"/>
    </row>
    <row r="969" spans="1:26" ht="15">
      <c r="A969" s="357"/>
      <c r="B969" s="357"/>
      <c r="C969" s="357"/>
      <c r="D969" s="357"/>
      <c r="E969" s="357"/>
      <c r="F969" s="357"/>
      <c r="G969" s="357"/>
      <c r="H969" s="357"/>
      <c r="I969" s="357"/>
      <c r="J969" s="357"/>
      <c r="K969" s="357"/>
      <c r="L969" s="357"/>
      <c r="M969" s="357"/>
      <c r="N969" s="357"/>
      <c r="O969" s="357"/>
      <c r="P969" s="357"/>
      <c r="Q969" s="357"/>
      <c r="R969" s="357"/>
      <c r="S969" s="357"/>
      <c r="T969" s="357"/>
      <c r="U969" s="357"/>
      <c r="V969" s="357"/>
      <c r="W969" s="357"/>
      <c r="X969" s="357"/>
      <c r="Y969" s="357"/>
      <c r="Z969" s="357"/>
    </row>
    <row r="970" spans="1:26" ht="15">
      <c r="A970" s="357"/>
      <c r="B970" s="357"/>
      <c r="C970" s="357"/>
      <c r="D970" s="357"/>
      <c r="E970" s="357"/>
      <c r="F970" s="357"/>
      <c r="G970" s="357"/>
      <c r="H970" s="357"/>
      <c r="I970" s="357"/>
      <c r="J970" s="357"/>
      <c r="K970" s="357"/>
      <c r="L970" s="357"/>
      <c r="M970" s="357"/>
      <c r="N970" s="357"/>
      <c r="O970" s="357"/>
      <c r="P970" s="357"/>
      <c r="Q970" s="357"/>
      <c r="R970" s="357"/>
      <c r="S970" s="357"/>
      <c r="T970" s="357"/>
      <c r="U970" s="357"/>
      <c r="V970" s="357"/>
      <c r="W970" s="357"/>
      <c r="X970" s="357"/>
      <c r="Y970" s="357"/>
      <c r="Z970" s="357"/>
    </row>
    <row r="971" spans="1:26" ht="15">
      <c r="A971" s="357"/>
      <c r="B971" s="357"/>
      <c r="C971" s="357"/>
      <c r="D971" s="357"/>
      <c r="E971" s="357"/>
      <c r="F971" s="357"/>
      <c r="G971" s="357"/>
      <c r="H971" s="357"/>
      <c r="I971" s="357"/>
      <c r="J971" s="357"/>
      <c r="K971" s="357"/>
      <c r="L971" s="357"/>
      <c r="M971" s="357"/>
      <c r="N971" s="357"/>
      <c r="O971" s="357"/>
      <c r="P971" s="357"/>
      <c r="Q971" s="357"/>
      <c r="R971" s="357"/>
      <c r="S971" s="357"/>
      <c r="T971" s="357"/>
      <c r="U971" s="357"/>
      <c r="V971" s="357"/>
      <c r="W971" s="357"/>
      <c r="X971" s="357"/>
      <c r="Y971" s="357"/>
      <c r="Z971" s="357"/>
    </row>
    <row r="972" spans="1:26" ht="15">
      <c r="A972" s="357"/>
      <c r="B972" s="357"/>
      <c r="C972" s="357"/>
      <c r="D972" s="357"/>
      <c r="E972" s="357"/>
      <c r="F972" s="357"/>
      <c r="G972" s="357"/>
      <c r="H972" s="357"/>
      <c r="I972" s="357"/>
      <c r="J972" s="357"/>
      <c r="K972" s="357"/>
      <c r="L972" s="357"/>
      <c r="M972" s="357"/>
      <c r="N972" s="357"/>
      <c r="O972" s="357"/>
      <c r="P972" s="357"/>
      <c r="Q972" s="357"/>
      <c r="R972" s="357"/>
      <c r="S972" s="357"/>
      <c r="T972" s="357"/>
      <c r="U972" s="357"/>
      <c r="V972" s="357"/>
      <c r="W972" s="357"/>
      <c r="X972" s="357"/>
      <c r="Y972" s="357"/>
      <c r="Z972" s="357"/>
    </row>
    <row r="973" spans="1:26" ht="15">
      <c r="A973" s="357"/>
      <c r="B973" s="357"/>
      <c r="C973" s="357"/>
      <c r="D973" s="357"/>
      <c r="E973" s="357"/>
      <c r="F973" s="357"/>
      <c r="G973" s="357"/>
      <c r="H973" s="357"/>
      <c r="I973" s="357"/>
      <c r="J973" s="357"/>
      <c r="K973" s="357"/>
      <c r="L973" s="357"/>
      <c r="M973" s="357"/>
      <c r="N973" s="357"/>
      <c r="O973" s="357"/>
      <c r="P973" s="357"/>
      <c r="Q973" s="357"/>
      <c r="R973" s="357"/>
      <c r="S973" s="357"/>
      <c r="T973" s="357"/>
      <c r="U973" s="357"/>
      <c r="V973" s="357"/>
      <c r="W973" s="357"/>
      <c r="X973" s="357"/>
      <c r="Y973" s="357"/>
      <c r="Z973" s="357"/>
    </row>
    <row r="974" spans="1:26" ht="15">
      <c r="A974" s="357"/>
      <c r="B974" s="357"/>
      <c r="C974" s="357"/>
      <c r="D974" s="357"/>
      <c r="E974" s="357"/>
      <c r="F974" s="357"/>
      <c r="G974" s="357"/>
      <c r="H974" s="357"/>
      <c r="I974" s="357"/>
      <c r="J974" s="357"/>
      <c r="K974" s="357"/>
      <c r="L974" s="357"/>
      <c r="M974" s="357"/>
      <c r="N974" s="357"/>
      <c r="O974" s="357"/>
      <c r="P974" s="357"/>
      <c r="Q974" s="357"/>
      <c r="R974" s="357"/>
      <c r="S974" s="357"/>
      <c r="T974" s="357"/>
      <c r="U974" s="357"/>
      <c r="V974" s="357"/>
      <c r="W974" s="357"/>
      <c r="X974" s="357"/>
      <c r="Y974" s="357"/>
      <c r="Z974" s="357"/>
    </row>
    <row r="975" spans="1:26" ht="15">
      <c r="A975" s="357"/>
      <c r="B975" s="357"/>
      <c r="C975" s="357"/>
      <c r="D975" s="357"/>
      <c r="E975" s="357"/>
      <c r="F975" s="357"/>
      <c r="G975" s="357"/>
      <c r="H975" s="357"/>
      <c r="I975" s="357"/>
      <c r="J975" s="357"/>
      <c r="K975" s="357"/>
      <c r="L975" s="357"/>
      <c r="M975" s="357"/>
      <c r="N975" s="357"/>
      <c r="O975" s="357"/>
      <c r="P975" s="357"/>
      <c r="Q975" s="357"/>
      <c r="R975" s="357"/>
      <c r="S975" s="357"/>
      <c r="T975" s="357"/>
      <c r="U975" s="357"/>
      <c r="V975" s="357"/>
      <c r="W975" s="357"/>
      <c r="X975" s="357"/>
      <c r="Y975" s="357"/>
      <c r="Z975" s="357"/>
    </row>
    <row r="976" spans="1:26" ht="15">
      <c r="A976" s="357"/>
      <c r="B976" s="357"/>
      <c r="C976" s="357"/>
      <c r="D976" s="357"/>
      <c r="E976" s="357"/>
      <c r="F976" s="357"/>
      <c r="G976" s="357"/>
      <c r="H976" s="357"/>
      <c r="I976" s="357"/>
      <c r="J976" s="357"/>
      <c r="K976" s="357"/>
      <c r="L976" s="357"/>
      <c r="M976" s="357"/>
      <c r="N976" s="357"/>
      <c r="O976" s="357"/>
      <c r="P976" s="357"/>
      <c r="Q976" s="357"/>
      <c r="R976" s="357"/>
      <c r="S976" s="357"/>
      <c r="T976" s="357"/>
      <c r="U976" s="357"/>
      <c r="V976" s="357"/>
      <c r="W976" s="357"/>
      <c r="X976" s="357"/>
      <c r="Y976" s="357"/>
      <c r="Z976" s="357"/>
    </row>
    <row r="977" spans="1:26" ht="15">
      <c r="A977" s="357"/>
      <c r="B977" s="357"/>
      <c r="C977" s="357"/>
      <c r="D977" s="357"/>
      <c r="E977" s="357"/>
      <c r="F977" s="357"/>
      <c r="G977" s="357"/>
      <c r="H977" s="357"/>
      <c r="I977" s="357"/>
      <c r="J977" s="357"/>
      <c r="K977" s="357"/>
      <c r="L977" s="357"/>
      <c r="M977" s="357"/>
      <c r="N977" s="357"/>
      <c r="O977" s="357"/>
      <c r="P977" s="357"/>
      <c r="Q977" s="357"/>
      <c r="R977" s="357"/>
      <c r="S977" s="357"/>
      <c r="T977" s="357"/>
      <c r="U977" s="357"/>
      <c r="V977" s="357"/>
      <c r="W977" s="357"/>
      <c r="X977" s="357"/>
      <c r="Y977" s="357"/>
      <c r="Z977" s="357"/>
    </row>
    <row r="978" spans="1:26" ht="15">
      <c r="A978" s="357"/>
      <c r="B978" s="357"/>
      <c r="C978" s="357"/>
      <c r="D978" s="357"/>
      <c r="E978" s="357"/>
      <c r="F978" s="357"/>
      <c r="G978" s="357"/>
      <c r="H978" s="357"/>
      <c r="I978" s="357"/>
      <c r="J978" s="357"/>
      <c r="K978" s="357"/>
      <c r="L978" s="357"/>
      <c r="M978" s="357"/>
      <c r="N978" s="357"/>
      <c r="O978" s="357"/>
      <c r="P978" s="357"/>
      <c r="Q978" s="357"/>
      <c r="R978" s="357"/>
      <c r="S978" s="357"/>
      <c r="T978" s="357"/>
      <c r="U978" s="357"/>
      <c r="V978" s="357"/>
      <c r="W978" s="357"/>
      <c r="X978" s="357"/>
      <c r="Y978" s="357"/>
      <c r="Z978" s="357"/>
    </row>
    <row r="979" spans="1:26" ht="15">
      <c r="A979" s="357"/>
      <c r="B979" s="357"/>
      <c r="C979" s="357"/>
      <c r="D979" s="357"/>
      <c r="E979" s="357"/>
      <c r="F979" s="357"/>
      <c r="G979" s="357"/>
      <c r="H979" s="357"/>
      <c r="I979" s="357"/>
      <c r="J979" s="357"/>
      <c r="K979" s="357"/>
      <c r="L979" s="357"/>
      <c r="M979" s="357"/>
      <c r="N979" s="357"/>
      <c r="O979" s="357"/>
      <c r="P979" s="357"/>
      <c r="Q979" s="357"/>
      <c r="R979" s="357"/>
      <c r="S979" s="357"/>
      <c r="T979" s="357"/>
      <c r="U979" s="357"/>
      <c r="V979" s="357"/>
      <c r="W979" s="357"/>
      <c r="X979" s="357"/>
      <c r="Y979" s="357"/>
      <c r="Z979" s="357"/>
    </row>
    <row r="980" spans="1:26" ht="15">
      <c r="A980" s="357"/>
      <c r="B980" s="357"/>
      <c r="C980" s="357"/>
      <c r="D980" s="357"/>
      <c r="E980" s="357"/>
      <c r="F980" s="357"/>
      <c r="G980" s="357"/>
      <c r="H980" s="357"/>
      <c r="I980" s="357"/>
      <c r="J980" s="357"/>
      <c r="K980" s="357"/>
      <c r="L980" s="357"/>
      <c r="M980" s="357"/>
      <c r="N980" s="357"/>
      <c r="O980" s="357"/>
      <c r="P980" s="357"/>
      <c r="Q980" s="357"/>
      <c r="R980" s="357"/>
      <c r="S980" s="357"/>
      <c r="T980" s="357"/>
      <c r="U980" s="357"/>
      <c r="V980" s="357"/>
      <c r="W980" s="357"/>
      <c r="X980" s="357"/>
      <c r="Y980" s="357"/>
      <c r="Z980" s="357"/>
    </row>
    <row r="981" spans="1:26" ht="15">
      <c r="A981" s="357"/>
      <c r="B981" s="357"/>
      <c r="C981" s="357"/>
      <c r="D981" s="357"/>
      <c r="E981" s="357"/>
      <c r="F981" s="357"/>
      <c r="G981" s="357"/>
      <c r="H981" s="357"/>
      <c r="I981" s="357"/>
      <c r="J981" s="357"/>
      <c r="K981" s="357"/>
      <c r="L981" s="357"/>
      <c r="M981" s="357"/>
      <c r="N981" s="357"/>
      <c r="O981" s="357"/>
      <c r="P981" s="357"/>
      <c r="Q981" s="357"/>
      <c r="R981" s="357"/>
      <c r="S981" s="357"/>
      <c r="T981" s="357"/>
      <c r="U981" s="357"/>
      <c r="V981" s="357"/>
      <c r="W981" s="357"/>
      <c r="X981" s="357"/>
      <c r="Y981" s="357"/>
      <c r="Z981" s="357"/>
    </row>
    <row r="982" spans="1:26" ht="15">
      <c r="A982" s="357"/>
      <c r="B982" s="357"/>
      <c r="C982" s="357"/>
      <c r="D982" s="357"/>
      <c r="E982" s="357"/>
      <c r="F982" s="357"/>
      <c r="G982" s="357"/>
      <c r="H982" s="357"/>
      <c r="I982" s="357"/>
      <c r="J982" s="357"/>
      <c r="K982" s="357"/>
      <c r="L982" s="357"/>
      <c r="M982" s="357"/>
      <c r="N982" s="357"/>
      <c r="O982" s="357"/>
      <c r="P982" s="357"/>
      <c r="Q982" s="357"/>
      <c r="R982" s="357"/>
      <c r="S982" s="357"/>
      <c r="T982" s="357"/>
      <c r="U982" s="357"/>
      <c r="V982" s="357"/>
      <c r="W982" s="357"/>
      <c r="X982" s="357"/>
      <c r="Y982" s="357"/>
      <c r="Z982" s="357"/>
    </row>
    <row r="983" spans="1:26" ht="15">
      <c r="A983" s="357"/>
      <c r="B983" s="357"/>
      <c r="C983" s="357"/>
      <c r="D983" s="357"/>
      <c r="E983" s="357"/>
      <c r="F983" s="357"/>
      <c r="G983" s="357"/>
      <c r="H983" s="357"/>
      <c r="I983" s="357"/>
      <c r="J983" s="357"/>
      <c r="K983" s="357"/>
      <c r="L983" s="357"/>
      <c r="M983" s="357"/>
      <c r="N983" s="357"/>
      <c r="O983" s="357"/>
      <c r="P983" s="357"/>
      <c r="Q983" s="357"/>
      <c r="R983" s="357"/>
      <c r="S983" s="357"/>
      <c r="T983" s="357"/>
      <c r="U983" s="357"/>
      <c r="V983" s="357"/>
      <c r="W983" s="357"/>
      <c r="X983" s="357"/>
      <c r="Y983" s="357"/>
      <c r="Z983" s="357"/>
    </row>
    <row r="984" spans="1:26" ht="15">
      <c r="A984" s="357"/>
      <c r="B984" s="357"/>
      <c r="C984" s="357"/>
      <c r="D984" s="357"/>
      <c r="E984" s="357"/>
      <c r="F984" s="357"/>
      <c r="G984" s="357"/>
      <c r="H984" s="357"/>
      <c r="I984" s="357"/>
      <c r="J984" s="357"/>
      <c r="K984" s="357"/>
      <c r="L984" s="357"/>
      <c r="M984" s="357"/>
      <c r="N984" s="357"/>
      <c r="O984" s="357"/>
      <c r="P984" s="357"/>
      <c r="Q984" s="357"/>
      <c r="R984" s="357"/>
      <c r="S984" s="357"/>
      <c r="T984" s="357"/>
      <c r="U984" s="357"/>
      <c r="V984" s="357"/>
      <c r="W984" s="357"/>
      <c r="X984" s="357"/>
      <c r="Y984" s="357"/>
      <c r="Z984" s="357"/>
    </row>
    <row r="985" spans="1:26" ht="15">
      <c r="A985" s="357"/>
      <c r="B985" s="357"/>
      <c r="C985" s="357"/>
      <c r="D985" s="357"/>
      <c r="E985" s="357"/>
      <c r="F985" s="357"/>
      <c r="G985" s="357"/>
      <c r="H985" s="357"/>
      <c r="I985" s="357"/>
      <c r="J985" s="357"/>
      <c r="K985" s="357"/>
      <c r="L985" s="357"/>
      <c r="M985" s="357"/>
      <c r="N985" s="357"/>
      <c r="O985" s="357"/>
      <c r="P985" s="357"/>
      <c r="Q985" s="357"/>
      <c r="R985" s="357"/>
      <c r="S985" s="357"/>
      <c r="T985" s="357"/>
      <c r="U985" s="357"/>
      <c r="V985" s="357"/>
      <c r="W985" s="357"/>
      <c r="X985" s="357"/>
      <c r="Y985" s="357"/>
      <c r="Z985" s="357"/>
    </row>
    <row r="986" spans="1:26" ht="15">
      <c r="A986" s="357"/>
      <c r="B986" s="357"/>
      <c r="C986" s="357"/>
      <c r="D986" s="357"/>
      <c r="E986" s="357"/>
      <c r="F986" s="357"/>
      <c r="G986" s="357"/>
      <c r="H986" s="357"/>
      <c r="I986" s="357"/>
      <c r="J986" s="357"/>
      <c r="K986" s="357"/>
      <c r="L986" s="357"/>
      <c r="M986" s="357"/>
      <c r="N986" s="357"/>
      <c r="O986" s="357"/>
      <c r="P986" s="357"/>
      <c r="Q986" s="357"/>
      <c r="R986" s="357"/>
      <c r="S986" s="357"/>
      <c r="T986" s="357"/>
      <c r="U986" s="357"/>
      <c r="V986" s="357"/>
      <c r="W986" s="357"/>
      <c r="X986" s="357"/>
      <c r="Y986" s="357"/>
      <c r="Z986" s="357"/>
    </row>
    <row r="987" spans="1:26" ht="15">
      <c r="A987" s="357"/>
      <c r="B987" s="357"/>
      <c r="C987" s="357"/>
      <c r="D987" s="357"/>
      <c r="E987" s="357"/>
      <c r="F987" s="357"/>
      <c r="G987" s="357"/>
      <c r="H987" s="357"/>
      <c r="I987" s="357"/>
      <c r="J987" s="357"/>
      <c r="K987" s="357"/>
      <c r="L987" s="357"/>
      <c r="M987" s="357"/>
      <c r="N987" s="357"/>
      <c r="O987" s="357"/>
      <c r="P987" s="357"/>
      <c r="Q987" s="357"/>
      <c r="R987" s="357"/>
      <c r="S987" s="357"/>
      <c r="T987" s="357"/>
      <c r="U987" s="357"/>
      <c r="V987" s="357"/>
      <c r="W987" s="357"/>
      <c r="X987" s="357"/>
      <c r="Y987" s="357"/>
      <c r="Z987" s="357"/>
    </row>
    <row r="988" spans="1:26" ht="15">
      <c r="A988" s="357"/>
      <c r="B988" s="357"/>
      <c r="C988" s="357"/>
      <c r="D988" s="357"/>
      <c r="E988" s="357"/>
      <c r="F988" s="357"/>
      <c r="G988" s="357"/>
      <c r="H988" s="357"/>
      <c r="I988" s="357"/>
      <c r="J988" s="357"/>
      <c r="K988" s="357"/>
      <c r="L988" s="357"/>
      <c r="M988" s="357"/>
      <c r="N988" s="357"/>
      <c r="O988" s="357"/>
      <c r="P988" s="357"/>
      <c r="Q988" s="357"/>
      <c r="R988" s="357"/>
      <c r="S988" s="357"/>
      <c r="T988" s="357"/>
      <c r="U988" s="357"/>
      <c r="V988" s="357"/>
      <c r="W988" s="357"/>
      <c r="X988" s="357"/>
      <c r="Y988" s="357"/>
      <c r="Z988" s="357"/>
    </row>
    <row r="989" spans="1:26" ht="15">
      <c r="A989" s="357"/>
      <c r="B989" s="357"/>
      <c r="C989" s="357"/>
      <c r="D989" s="357"/>
      <c r="E989" s="357"/>
      <c r="F989" s="357"/>
      <c r="G989" s="357"/>
      <c r="H989" s="357"/>
      <c r="I989" s="357"/>
      <c r="J989" s="357"/>
      <c r="K989" s="357"/>
      <c r="L989" s="357"/>
      <c r="M989" s="357"/>
      <c r="N989" s="357"/>
      <c r="O989" s="357"/>
      <c r="P989" s="357"/>
      <c r="Q989" s="357"/>
      <c r="R989" s="357"/>
      <c r="S989" s="357"/>
      <c r="T989" s="357"/>
      <c r="U989" s="357"/>
      <c r="V989" s="357"/>
      <c r="W989" s="357"/>
      <c r="X989" s="357"/>
      <c r="Y989" s="357"/>
      <c r="Z989" s="357"/>
    </row>
    <row r="990" spans="1:26" ht="15">
      <c r="A990" s="357"/>
      <c r="B990" s="357"/>
      <c r="C990" s="357"/>
      <c r="D990" s="357"/>
      <c r="E990" s="357"/>
      <c r="F990" s="357"/>
      <c r="G990" s="357"/>
      <c r="H990" s="357"/>
      <c r="I990" s="357"/>
      <c r="J990" s="357"/>
      <c r="K990" s="357"/>
      <c r="L990" s="357"/>
      <c r="M990" s="357"/>
      <c r="N990" s="357"/>
      <c r="O990" s="357"/>
      <c r="P990" s="357"/>
      <c r="Q990" s="357"/>
      <c r="R990" s="357"/>
      <c r="S990" s="357"/>
      <c r="T990" s="357"/>
      <c r="U990" s="357"/>
      <c r="V990" s="357"/>
      <c r="W990" s="357"/>
      <c r="X990" s="357"/>
      <c r="Y990" s="357"/>
      <c r="Z990" s="357"/>
    </row>
    <row r="991" spans="1:26" ht="15">
      <c r="A991" s="357"/>
      <c r="B991" s="357"/>
      <c r="C991" s="357"/>
      <c r="D991" s="357"/>
      <c r="E991" s="357"/>
      <c r="F991" s="357"/>
      <c r="G991" s="357"/>
      <c r="H991" s="357"/>
      <c r="I991" s="357"/>
      <c r="J991" s="357"/>
      <c r="K991" s="357"/>
      <c r="L991" s="357"/>
      <c r="M991" s="357"/>
      <c r="N991" s="357"/>
      <c r="O991" s="357"/>
      <c r="P991" s="357"/>
      <c r="Q991" s="357"/>
      <c r="R991" s="357"/>
      <c r="S991" s="357"/>
      <c r="T991" s="357"/>
      <c r="U991" s="357"/>
      <c r="V991" s="357"/>
      <c r="W991" s="357"/>
      <c r="X991" s="357"/>
      <c r="Y991" s="357"/>
      <c r="Z991" s="357"/>
    </row>
    <row r="992" spans="1:26" ht="15">
      <c r="A992" s="357"/>
      <c r="B992" s="357"/>
      <c r="C992" s="357"/>
      <c r="D992" s="357"/>
      <c r="E992" s="357"/>
      <c r="F992" s="357"/>
      <c r="G992" s="357"/>
      <c r="H992" s="357"/>
      <c r="I992" s="357"/>
      <c r="J992" s="357"/>
      <c r="K992" s="357"/>
      <c r="L992" s="357"/>
      <c r="M992" s="357"/>
      <c r="N992" s="357"/>
      <c r="O992" s="357"/>
      <c r="P992" s="357"/>
      <c r="Q992" s="357"/>
      <c r="R992" s="357"/>
      <c r="S992" s="357"/>
      <c r="T992" s="357"/>
      <c r="U992" s="357"/>
      <c r="V992" s="357"/>
      <c r="W992" s="357"/>
      <c r="X992" s="357"/>
      <c r="Y992" s="357"/>
      <c r="Z992" s="357"/>
    </row>
    <row r="993" spans="1:26" ht="15">
      <c r="A993" s="357"/>
      <c r="B993" s="357"/>
      <c r="C993" s="357"/>
      <c r="D993" s="357"/>
      <c r="E993" s="357"/>
      <c r="F993" s="357"/>
      <c r="G993" s="357"/>
      <c r="H993" s="357"/>
      <c r="I993" s="357"/>
      <c r="J993" s="357"/>
      <c r="K993" s="357"/>
      <c r="L993" s="357"/>
      <c r="M993" s="357"/>
      <c r="N993" s="357"/>
      <c r="O993" s="357"/>
      <c r="P993" s="357"/>
      <c r="Q993" s="357"/>
      <c r="R993" s="357"/>
      <c r="S993" s="357"/>
      <c r="T993" s="357"/>
      <c r="U993" s="357"/>
      <c r="V993" s="357"/>
      <c r="W993" s="357"/>
      <c r="X993" s="357"/>
      <c r="Y993" s="357"/>
      <c r="Z993" s="357"/>
    </row>
    <row r="994" spans="1:26" ht="15">
      <c r="A994" s="357"/>
      <c r="B994" s="357"/>
      <c r="C994" s="357"/>
      <c r="D994" s="357"/>
      <c r="E994" s="357"/>
      <c r="F994" s="357"/>
      <c r="G994" s="357"/>
      <c r="H994" s="357"/>
      <c r="I994" s="357"/>
      <c r="J994" s="357"/>
      <c r="K994" s="357"/>
      <c r="L994" s="357"/>
      <c r="M994" s="357"/>
      <c r="N994" s="357"/>
      <c r="O994" s="357"/>
      <c r="P994" s="357"/>
      <c r="Q994" s="357"/>
      <c r="R994" s="357"/>
      <c r="S994" s="357"/>
      <c r="T994" s="357"/>
      <c r="U994" s="357"/>
      <c r="V994" s="357"/>
      <c r="W994" s="357"/>
      <c r="X994" s="357"/>
      <c r="Y994" s="357"/>
      <c r="Z994" s="357"/>
    </row>
    <row r="995" spans="1:26" ht="15">
      <c r="A995" s="357"/>
      <c r="B995" s="357"/>
      <c r="C995" s="357"/>
      <c r="D995" s="357"/>
      <c r="E995" s="357"/>
      <c r="F995" s="357"/>
      <c r="G995" s="357"/>
      <c r="H995" s="357"/>
      <c r="I995" s="357"/>
      <c r="J995" s="357"/>
      <c r="K995" s="357"/>
      <c r="L995" s="357"/>
      <c r="M995" s="357"/>
      <c r="N995" s="357"/>
      <c r="O995" s="357"/>
      <c r="P995" s="357"/>
      <c r="Q995" s="357"/>
      <c r="R995" s="357"/>
      <c r="S995" s="357"/>
      <c r="T995" s="357"/>
      <c r="U995" s="357"/>
      <c r="V995" s="357"/>
      <c r="W995" s="357"/>
      <c r="X995" s="357"/>
      <c r="Y995" s="357"/>
      <c r="Z995" s="357"/>
    </row>
    <row r="996" spans="1:26" ht="15">
      <c r="A996" s="357"/>
      <c r="B996" s="357"/>
      <c r="C996" s="357"/>
      <c r="D996" s="357"/>
      <c r="E996" s="357"/>
      <c r="F996" s="357"/>
      <c r="G996" s="357"/>
      <c r="H996" s="357"/>
      <c r="I996" s="357"/>
      <c r="J996" s="357"/>
      <c r="K996" s="357"/>
      <c r="L996" s="357"/>
      <c r="M996" s="357"/>
      <c r="N996" s="357"/>
      <c r="O996" s="357"/>
      <c r="P996" s="357"/>
      <c r="Q996" s="357"/>
      <c r="R996" s="357"/>
      <c r="S996" s="357"/>
      <c r="T996" s="357"/>
      <c r="U996" s="357"/>
      <c r="V996" s="357"/>
      <c r="W996" s="357"/>
      <c r="X996" s="357"/>
      <c r="Y996" s="357"/>
      <c r="Z996" s="357"/>
    </row>
    <row r="997" spans="1:26" ht="15">
      <c r="A997" s="357"/>
      <c r="B997" s="357"/>
      <c r="C997" s="357"/>
      <c r="D997" s="357"/>
      <c r="E997" s="357"/>
      <c r="F997" s="357"/>
      <c r="G997" s="357"/>
      <c r="H997" s="357"/>
      <c r="I997" s="357"/>
      <c r="J997" s="357"/>
      <c r="K997" s="357"/>
      <c r="L997" s="357"/>
      <c r="M997" s="357"/>
      <c r="N997" s="357"/>
      <c r="O997" s="357"/>
      <c r="P997" s="357"/>
      <c r="Q997" s="357"/>
      <c r="R997" s="357"/>
      <c r="S997" s="357"/>
      <c r="T997" s="357"/>
      <c r="U997" s="357"/>
      <c r="V997" s="357"/>
      <c r="W997" s="357"/>
      <c r="X997" s="357"/>
      <c r="Y997" s="357"/>
      <c r="Z997" s="357"/>
    </row>
    <row r="998" spans="1:26" ht="15">
      <c r="A998" s="357"/>
      <c r="B998" s="357"/>
      <c r="C998" s="357"/>
      <c r="D998" s="357"/>
      <c r="E998" s="357"/>
      <c r="F998" s="357"/>
      <c r="G998" s="357"/>
      <c r="H998" s="357"/>
      <c r="I998" s="357"/>
      <c r="J998" s="357"/>
      <c r="K998" s="357"/>
      <c r="L998" s="357"/>
      <c r="M998" s="357"/>
      <c r="N998" s="357"/>
      <c r="O998" s="357"/>
      <c r="P998" s="357"/>
      <c r="Q998" s="357"/>
      <c r="R998" s="357"/>
      <c r="S998" s="357"/>
      <c r="T998" s="357"/>
      <c r="U998" s="357"/>
      <c r="V998" s="357"/>
      <c r="W998" s="357"/>
      <c r="X998" s="357"/>
      <c r="Y998" s="357"/>
      <c r="Z998" s="357"/>
    </row>
    <row r="999" spans="1:26" ht="15">
      <c r="A999" s="357"/>
      <c r="B999" s="357"/>
      <c r="C999" s="357"/>
      <c r="D999" s="357"/>
      <c r="E999" s="357"/>
      <c r="F999" s="357"/>
      <c r="G999" s="357"/>
      <c r="H999" s="357"/>
      <c r="I999" s="357"/>
      <c r="J999" s="357"/>
      <c r="K999" s="357"/>
      <c r="L999" s="357"/>
      <c r="M999" s="357"/>
      <c r="N999" s="357"/>
      <c r="O999" s="357"/>
      <c r="P999" s="357"/>
      <c r="Q999" s="357"/>
      <c r="R999" s="357"/>
      <c r="S999" s="357"/>
      <c r="T999" s="357"/>
      <c r="U999" s="357"/>
      <c r="V999" s="357"/>
      <c r="W999" s="357"/>
      <c r="X999" s="357"/>
      <c r="Y999" s="357"/>
      <c r="Z999" s="357"/>
    </row>
    <row r="1000" spans="1:26" ht="15">
      <c r="A1000" s="357"/>
      <c r="B1000" s="357"/>
      <c r="C1000" s="357"/>
      <c r="D1000" s="357"/>
      <c r="E1000" s="357"/>
      <c r="F1000" s="357"/>
      <c r="G1000" s="357"/>
      <c r="H1000" s="357"/>
      <c r="I1000" s="357"/>
      <c r="J1000" s="357"/>
      <c r="K1000" s="357"/>
      <c r="L1000" s="357"/>
      <c r="M1000" s="357"/>
      <c r="N1000" s="357"/>
      <c r="O1000" s="357"/>
      <c r="P1000" s="357"/>
      <c r="Q1000" s="357"/>
      <c r="R1000" s="357"/>
      <c r="S1000" s="357"/>
      <c r="T1000" s="357"/>
      <c r="U1000" s="357"/>
      <c r="V1000" s="357"/>
      <c r="W1000" s="357"/>
      <c r="X1000" s="357"/>
      <c r="Y1000" s="357"/>
      <c r="Z1000" s="357"/>
    </row>
  </sheetData>
  <mergeCells count="43">
    <mergeCell ref="C83:E83"/>
    <mergeCell ref="C67:D67"/>
    <mergeCell ref="C68:D68"/>
    <mergeCell ref="C69:D69"/>
    <mergeCell ref="C70:D70"/>
    <mergeCell ref="C71:D71"/>
    <mergeCell ref="C72:D72"/>
    <mergeCell ref="C73:D73"/>
    <mergeCell ref="C78:E78"/>
    <mergeCell ref="C79:E79"/>
    <mergeCell ref="C80:E80"/>
    <mergeCell ref="C81:E81"/>
    <mergeCell ref="C82:E82"/>
    <mergeCell ref="C64:D64"/>
    <mergeCell ref="C65:D65"/>
    <mergeCell ref="C66:D66"/>
    <mergeCell ref="C74:D74"/>
    <mergeCell ref="C75:D75"/>
    <mergeCell ref="D48:E48"/>
    <mergeCell ref="D49:E49"/>
    <mergeCell ref="C61:D61"/>
    <mergeCell ref="C62:D62"/>
    <mergeCell ref="C63:D63"/>
    <mergeCell ref="D43:E43"/>
    <mergeCell ref="D44:E44"/>
    <mergeCell ref="D45:E45"/>
    <mergeCell ref="D46:E46"/>
    <mergeCell ref="D47:E47"/>
    <mergeCell ref="C20:D20"/>
    <mergeCell ref="D39:E39"/>
    <mergeCell ref="D40:E40"/>
    <mergeCell ref="D41:E41"/>
    <mergeCell ref="D42:E42"/>
    <mergeCell ref="C15:D15"/>
    <mergeCell ref="C16:D16"/>
    <mergeCell ref="C17:D17"/>
    <mergeCell ref="C18:D18"/>
    <mergeCell ref="C19:D19"/>
    <mergeCell ref="B8:C8"/>
    <mergeCell ref="B9:C9"/>
    <mergeCell ref="C12:D12"/>
    <mergeCell ref="C13:D13"/>
    <mergeCell ref="C14:D14"/>
  </mergeCells>
  <hyperlinks>
    <hyperlink ref="C25" r:id="rId1" xr:uid="{00000000-0004-0000-0C00-000000000000}"/>
    <hyperlink ref="C26" r:id="rId2" xr:uid="{00000000-0004-0000-0C00-000001000000}"/>
    <hyperlink ref="C27" r:id="rId3" xr:uid="{00000000-0004-0000-0C00-000002000000}"/>
    <hyperlink ref="C28" r:id="rId4" xr:uid="{00000000-0004-0000-0C00-000003000000}"/>
    <hyperlink ref="C29" r:id="rId5" xr:uid="{00000000-0004-0000-0C00-000004000000}"/>
    <hyperlink ref="C30" r:id="rId6" xr:uid="{00000000-0004-0000-0C00-000005000000}"/>
    <hyperlink ref="C31" r:id="rId7" xr:uid="{00000000-0004-0000-0C00-000006000000}"/>
    <hyperlink ref="C32" r:id="rId8" xr:uid="{00000000-0004-0000-0C00-000007000000}"/>
    <hyperlink ref="C33" r:id="rId9" xr:uid="{00000000-0004-0000-0C00-000008000000}"/>
    <hyperlink ref="C34" r:id="rId10" xr:uid="{00000000-0004-0000-0C00-000009000000}"/>
    <hyperlink ref="C35" r:id="rId11" xr:uid="{00000000-0004-0000-0C00-00000A000000}"/>
    <hyperlink ref="B40" r:id="rId12" xr:uid="{00000000-0004-0000-0C00-00000B000000}"/>
    <hyperlink ref="B41" r:id="rId13" xr:uid="{00000000-0004-0000-0C00-00000C000000}"/>
  </hyperlinks>
  <pageMargins left="0.7" right="0.7" top="0.75" bottom="0.75" header="0.3" footer="0.3"/>
  <drawing r:id="rId1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1"/>
  <sheetViews>
    <sheetView workbookViewId="0"/>
  </sheetViews>
  <sheetFormatPr defaultColWidth="12.6640625" defaultRowHeight="15.75" customHeight="1"/>
  <cols>
    <col min="1" max="1" width="21.109375" customWidth="1"/>
    <col min="2" max="2" width="33.33203125" customWidth="1"/>
    <col min="3" max="3" width="43.33203125" customWidth="1"/>
    <col min="4" max="4" width="25.77734375" customWidth="1"/>
    <col min="5" max="5" width="26.88671875" customWidth="1"/>
    <col min="6" max="6" width="29.77734375" customWidth="1"/>
  </cols>
  <sheetData>
    <row r="1" spans="1:6">
      <c r="A1" s="4" t="s">
        <v>534</v>
      </c>
      <c r="D1" s="59" t="s">
        <v>2136</v>
      </c>
      <c r="E1" s="419" t="s">
        <v>2137</v>
      </c>
    </row>
    <row r="2" spans="1:6">
      <c r="A2" s="420" t="s">
        <v>2138</v>
      </c>
      <c r="B2" s="14" t="s">
        <v>356</v>
      </c>
      <c r="D2" s="20"/>
    </row>
    <row r="3" spans="1:6">
      <c r="A3" s="420" t="s">
        <v>2139</v>
      </c>
      <c r="B3" s="14" t="s">
        <v>361</v>
      </c>
    </row>
    <row r="4" spans="1:6">
      <c r="A4" s="420" t="s">
        <v>2140</v>
      </c>
      <c r="B4" s="14" t="s">
        <v>364</v>
      </c>
    </row>
    <row r="5" spans="1:6">
      <c r="A5" s="420" t="s">
        <v>2141</v>
      </c>
      <c r="B5" s="14" t="s">
        <v>367</v>
      </c>
    </row>
    <row r="6" spans="1:6">
      <c r="A6" s="421" t="s">
        <v>370</v>
      </c>
      <c r="B6" s="14" t="s">
        <v>371</v>
      </c>
    </row>
    <row r="7" spans="1:6">
      <c r="A7" s="422"/>
      <c r="B7" s="4"/>
    </row>
    <row r="8" spans="1:6">
      <c r="A8" s="422" t="s">
        <v>3</v>
      </c>
      <c r="B8" s="4" t="s">
        <v>357</v>
      </c>
    </row>
    <row r="9" spans="1:6">
      <c r="A9" s="422"/>
    </row>
    <row r="10" spans="1:6">
      <c r="A10" s="422" t="s">
        <v>2142</v>
      </c>
      <c r="B10" s="62" t="s">
        <v>2143</v>
      </c>
    </row>
    <row r="11" spans="1:6">
      <c r="A11" s="422"/>
    </row>
    <row r="12" spans="1:6">
      <c r="A12" s="423" t="s">
        <v>1522</v>
      </c>
    </row>
    <row r="13" spans="1:6">
      <c r="A13" s="423"/>
    </row>
    <row r="14" spans="1:6">
      <c r="A14" s="424" t="s">
        <v>565</v>
      </c>
      <c r="B14" s="276" t="s">
        <v>566</v>
      </c>
      <c r="C14" s="276" t="s">
        <v>2144</v>
      </c>
      <c r="D14" s="276" t="s">
        <v>688</v>
      </c>
      <c r="E14" s="276" t="s">
        <v>2004</v>
      </c>
      <c r="F14" s="276" t="s">
        <v>796</v>
      </c>
    </row>
    <row r="15" spans="1:6">
      <c r="A15" s="425">
        <v>1</v>
      </c>
      <c r="B15" s="1" t="s">
        <v>2145</v>
      </c>
      <c r="C15" s="34" t="s">
        <v>2146</v>
      </c>
      <c r="D15" s="1" t="s">
        <v>2147</v>
      </c>
      <c r="E15" s="1" t="s">
        <v>2148</v>
      </c>
      <c r="F15" s="1" t="s">
        <v>2149</v>
      </c>
    </row>
    <row r="16" spans="1:6">
      <c r="A16" s="425">
        <v>2</v>
      </c>
      <c r="B16" s="1" t="s">
        <v>2150</v>
      </c>
      <c r="C16" s="34" t="s">
        <v>2151</v>
      </c>
      <c r="D16" s="1" t="s">
        <v>24</v>
      </c>
      <c r="E16" s="1" t="s">
        <v>2152</v>
      </c>
      <c r="F16" s="12"/>
    </row>
    <row r="17" spans="1:26">
      <c r="A17" s="425">
        <v>3</v>
      </c>
      <c r="B17" s="1" t="s">
        <v>2153</v>
      </c>
      <c r="C17" s="34" t="s">
        <v>2154</v>
      </c>
      <c r="D17" s="1" t="s">
        <v>696</v>
      </c>
      <c r="E17" s="1" t="s">
        <v>2152</v>
      </c>
      <c r="F17" s="12"/>
    </row>
    <row r="18" spans="1:26">
      <c r="A18" s="425">
        <v>4</v>
      </c>
      <c r="B18" s="1" t="s">
        <v>2155</v>
      </c>
      <c r="C18" s="34" t="s">
        <v>2156</v>
      </c>
      <c r="D18" s="1" t="s">
        <v>588</v>
      </c>
      <c r="E18" s="1" t="s">
        <v>1236</v>
      </c>
      <c r="F18" s="12"/>
    </row>
    <row r="19" spans="1:26">
      <c r="A19" s="425">
        <v>5</v>
      </c>
      <c r="B19" s="1" t="s">
        <v>2157</v>
      </c>
      <c r="C19" s="34" t="s">
        <v>2158</v>
      </c>
      <c r="D19" s="1" t="s">
        <v>812</v>
      </c>
      <c r="E19" s="1" t="s">
        <v>1236</v>
      </c>
      <c r="F19" s="12"/>
    </row>
    <row r="20" spans="1:26">
      <c r="A20" s="425">
        <v>6</v>
      </c>
      <c r="B20" s="1" t="s">
        <v>2159</v>
      </c>
      <c r="C20" s="34" t="s">
        <v>2160</v>
      </c>
      <c r="D20" s="1" t="s">
        <v>574</v>
      </c>
      <c r="E20" s="1" t="s">
        <v>2152</v>
      </c>
      <c r="F20" s="12"/>
    </row>
    <row r="21" spans="1:26">
      <c r="A21" s="425">
        <v>7</v>
      </c>
      <c r="B21" s="1" t="s">
        <v>2161</v>
      </c>
      <c r="C21" s="34" t="s">
        <v>2162</v>
      </c>
      <c r="D21" s="1" t="s">
        <v>603</v>
      </c>
      <c r="E21" s="1" t="s">
        <v>1236</v>
      </c>
      <c r="F21" s="12"/>
    </row>
    <row r="22" spans="1:26">
      <c r="A22" s="426">
        <v>8</v>
      </c>
      <c r="B22" s="191" t="s">
        <v>2163</v>
      </c>
      <c r="C22" s="29" t="s">
        <v>2164</v>
      </c>
      <c r="D22" s="191" t="s">
        <v>820</v>
      </c>
      <c r="E22" s="191" t="s">
        <v>2165</v>
      </c>
      <c r="F22" s="37"/>
      <c r="G22" s="27"/>
      <c r="H22" s="27"/>
      <c r="I22" s="27"/>
      <c r="J22" s="27"/>
      <c r="K22" s="27"/>
      <c r="L22" s="27"/>
      <c r="M22" s="27"/>
      <c r="N22" s="27"/>
      <c r="O22" s="27"/>
      <c r="P22" s="27"/>
      <c r="Q22" s="27"/>
      <c r="R22" s="27"/>
      <c r="S22" s="27"/>
      <c r="T22" s="27"/>
      <c r="U22" s="27"/>
      <c r="V22" s="27"/>
      <c r="W22" s="27"/>
      <c r="X22" s="27"/>
      <c r="Y22" s="27"/>
      <c r="Z22" s="27"/>
    </row>
    <row r="23" spans="1:26">
      <c r="A23" s="4"/>
    </row>
    <row r="24" spans="1:26">
      <c r="A24" s="59" t="s">
        <v>1714</v>
      </c>
    </row>
    <row r="25" spans="1:26">
      <c r="C25" s="4"/>
    </row>
    <row r="26" spans="1:26">
      <c r="A26" s="427" t="s">
        <v>2166</v>
      </c>
      <c r="B26" s="428" t="s">
        <v>2167</v>
      </c>
      <c r="C26" s="429" t="s">
        <v>2168</v>
      </c>
      <c r="D26" s="429" t="s">
        <v>2169</v>
      </c>
      <c r="E26" s="429" t="s">
        <v>2170</v>
      </c>
      <c r="F26" s="429" t="s">
        <v>2171</v>
      </c>
      <c r="G26" s="48"/>
      <c r="H26" s="48"/>
      <c r="I26" s="48"/>
      <c r="J26" s="48"/>
      <c r="K26" s="48"/>
      <c r="L26" s="48"/>
      <c r="M26" s="48"/>
      <c r="N26" s="48"/>
      <c r="O26" s="287"/>
      <c r="P26" s="287"/>
    </row>
    <row r="27" spans="1:26">
      <c r="A27" s="430" t="s">
        <v>2172</v>
      </c>
      <c r="B27" s="431" t="s">
        <v>2173</v>
      </c>
      <c r="C27" s="431" t="s">
        <v>2174</v>
      </c>
      <c r="D27" s="431" t="s">
        <v>2175</v>
      </c>
      <c r="E27" s="431" t="s">
        <v>2176</v>
      </c>
      <c r="F27" s="431" t="s">
        <v>2177</v>
      </c>
      <c r="G27" s="48"/>
      <c r="H27" s="48"/>
      <c r="I27" s="48"/>
      <c r="J27" s="48"/>
      <c r="K27" s="48"/>
      <c r="L27" s="48"/>
      <c r="M27" s="48"/>
      <c r="N27" s="48"/>
      <c r="O27" s="287"/>
      <c r="P27" s="287"/>
    </row>
    <row r="28" spans="1:26">
      <c r="A28" s="430" t="s">
        <v>608</v>
      </c>
      <c r="B28" s="431" t="s">
        <v>2178</v>
      </c>
      <c r="C28" s="431" t="s">
        <v>2179</v>
      </c>
      <c r="D28" s="431" t="s">
        <v>2180</v>
      </c>
      <c r="E28" s="431" t="s">
        <v>2181</v>
      </c>
      <c r="F28" s="431" t="s">
        <v>2182</v>
      </c>
      <c r="G28" s="48"/>
      <c r="H28" s="48"/>
      <c r="I28" s="48"/>
      <c r="J28" s="48"/>
      <c r="K28" s="48"/>
      <c r="L28" s="48"/>
      <c r="M28" s="48"/>
      <c r="N28" s="48"/>
      <c r="O28" s="287"/>
      <c r="P28" s="287"/>
    </row>
    <row r="29" spans="1:26">
      <c r="A29" s="430" t="s">
        <v>2183</v>
      </c>
      <c r="B29" s="431" t="s">
        <v>2184</v>
      </c>
      <c r="C29" s="431" t="s">
        <v>2185</v>
      </c>
      <c r="D29" s="431" t="s">
        <v>2186</v>
      </c>
      <c r="E29" s="431" t="s">
        <v>2187</v>
      </c>
      <c r="F29" s="431" t="s">
        <v>2188</v>
      </c>
      <c r="G29" s="48"/>
      <c r="H29" s="48"/>
      <c r="I29" s="48"/>
      <c r="J29" s="48"/>
      <c r="K29" s="48"/>
      <c r="L29" s="48"/>
      <c r="M29" s="48"/>
      <c r="N29" s="48"/>
      <c r="O29" s="287"/>
      <c r="P29" s="287"/>
    </row>
    <row r="30" spans="1:26">
      <c r="A30" s="430" t="s">
        <v>2189</v>
      </c>
      <c r="B30" s="431" t="s">
        <v>2190</v>
      </c>
      <c r="C30" s="431" t="s">
        <v>2191</v>
      </c>
      <c r="D30" s="431" t="s">
        <v>2192</v>
      </c>
      <c r="E30" s="431" t="s">
        <v>2193</v>
      </c>
      <c r="F30" s="431" t="s">
        <v>2194</v>
      </c>
      <c r="G30" s="48"/>
      <c r="H30" s="48"/>
      <c r="I30" s="48"/>
      <c r="J30" s="48"/>
      <c r="K30" s="48"/>
      <c r="L30" s="48"/>
      <c r="M30" s="48"/>
      <c r="N30" s="48"/>
      <c r="O30" s="287"/>
      <c r="P30" s="287"/>
    </row>
    <row r="33" spans="1:26">
      <c r="A33" s="432" t="s">
        <v>651</v>
      </c>
      <c r="B33" s="433"/>
      <c r="C33" s="433"/>
      <c r="D33" s="433"/>
      <c r="E33" s="350"/>
    </row>
    <row r="34" spans="1:26">
      <c r="A34" s="434"/>
      <c r="B34" s="434"/>
      <c r="C34" s="434"/>
      <c r="D34" s="434"/>
      <c r="E34" s="350"/>
    </row>
    <row r="35" spans="1:26">
      <c r="A35" s="435" t="s">
        <v>565</v>
      </c>
      <c r="B35" s="435" t="s">
        <v>606</v>
      </c>
      <c r="C35" s="435" t="s">
        <v>566</v>
      </c>
      <c r="D35" s="435" t="s">
        <v>652</v>
      </c>
      <c r="E35" s="436"/>
      <c r="F35" s="437"/>
      <c r="G35" s="438"/>
      <c r="H35" s="438"/>
      <c r="I35" s="438"/>
      <c r="J35" s="438"/>
      <c r="K35" s="438"/>
      <c r="L35" s="438"/>
      <c r="M35" s="438"/>
      <c r="N35" s="438"/>
      <c r="O35" s="438"/>
      <c r="P35" s="438"/>
      <c r="Q35" s="438"/>
      <c r="R35" s="438"/>
      <c r="S35" s="438"/>
      <c r="T35" s="438"/>
      <c r="U35" s="438"/>
      <c r="V35" s="438"/>
      <c r="W35" s="438"/>
      <c r="X35" s="438"/>
      <c r="Y35" s="438"/>
      <c r="Z35" s="438"/>
    </row>
    <row r="36" spans="1:26">
      <c r="A36" s="439">
        <v>1</v>
      </c>
      <c r="B36" s="440" t="s">
        <v>736</v>
      </c>
      <c r="C36" s="440" t="s">
        <v>2195</v>
      </c>
      <c r="D36" s="440" t="s">
        <v>2196</v>
      </c>
      <c r="E36" s="436"/>
      <c r="F36" s="437"/>
      <c r="G36" s="438"/>
      <c r="H36" s="438"/>
      <c r="I36" s="438"/>
      <c r="J36" s="438"/>
      <c r="K36" s="438"/>
      <c r="L36" s="438"/>
      <c r="M36" s="438"/>
      <c r="N36" s="438"/>
      <c r="O36" s="438"/>
      <c r="P36" s="438"/>
      <c r="Q36" s="438"/>
      <c r="R36" s="438"/>
      <c r="S36" s="438"/>
      <c r="T36" s="438"/>
      <c r="U36" s="438"/>
      <c r="V36" s="438"/>
      <c r="W36" s="438"/>
      <c r="X36" s="438"/>
      <c r="Y36" s="438"/>
      <c r="Z36" s="438"/>
    </row>
    <row r="37" spans="1:26">
      <c r="A37" s="439">
        <v>2</v>
      </c>
      <c r="B37" s="440" t="s">
        <v>736</v>
      </c>
      <c r="C37" s="440" t="s">
        <v>2197</v>
      </c>
      <c r="D37" s="440" t="s">
        <v>2198</v>
      </c>
      <c r="E37" s="436"/>
      <c r="F37" s="437"/>
      <c r="G37" s="438"/>
      <c r="H37" s="438"/>
      <c r="I37" s="438"/>
      <c r="J37" s="438"/>
      <c r="K37" s="438"/>
      <c r="L37" s="438"/>
      <c r="M37" s="438"/>
      <c r="N37" s="438"/>
      <c r="O37" s="438"/>
      <c r="P37" s="438"/>
      <c r="Q37" s="438"/>
      <c r="R37" s="438"/>
      <c r="S37" s="438"/>
      <c r="T37" s="438"/>
      <c r="U37" s="438"/>
      <c r="V37" s="438"/>
      <c r="W37" s="438"/>
      <c r="X37" s="438"/>
      <c r="Y37" s="438"/>
      <c r="Z37" s="438"/>
    </row>
    <row r="38" spans="1:26">
      <c r="A38" s="439">
        <v>3</v>
      </c>
      <c r="B38" s="440" t="s">
        <v>653</v>
      </c>
      <c r="C38" s="440" t="s">
        <v>2199</v>
      </c>
      <c r="D38" s="440" t="s">
        <v>1488</v>
      </c>
      <c r="E38" s="436"/>
      <c r="F38" s="437"/>
      <c r="G38" s="438"/>
      <c r="H38" s="438"/>
      <c r="I38" s="438"/>
      <c r="J38" s="438"/>
      <c r="K38" s="438"/>
      <c r="L38" s="438"/>
      <c r="M38" s="438"/>
      <c r="N38" s="438"/>
      <c r="O38" s="438"/>
      <c r="P38" s="438"/>
      <c r="Q38" s="438"/>
      <c r="R38" s="438"/>
      <c r="S38" s="438"/>
      <c r="T38" s="438"/>
      <c r="U38" s="438"/>
      <c r="V38" s="438"/>
      <c r="W38" s="438"/>
      <c r="X38" s="438"/>
      <c r="Y38" s="438"/>
      <c r="Z38" s="438"/>
    </row>
    <row r="39" spans="1:26">
      <c r="A39" s="439">
        <v>4</v>
      </c>
      <c r="B39" s="440" t="s">
        <v>653</v>
      </c>
      <c r="C39" s="440" t="s">
        <v>2200</v>
      </c>
      <c r="D39" s="440" t="s">
        <v>2201</v>
      </c>
      <c r="E39" s="436"/>
      <c r="F39" s="437"/>
      <c r="G39" s="438"/>
      <c r="H39" s="438"/>
      <c r="I39" s="438"/>
      <c r="J39" s="438"/>
      <c r="K39" s="438"/>
      <c r="L39" s="438"/>
      <c r="M39" s="438"/>
      <c r="N39" s="438"/>
      <c r="O39" s="438"/>
      <c r="P39" s="438"/>
      <c r="Q39" s="438"/>
      <c r="R39" s="438"/>
      <c r="S39" s="438"/>
      <c r="T39" s="438"/>
      <c r="U39" s="438"/>
      <c r="V39" s="438"/>
      <c r="W39" s="438"/>
      <c r="X39" s="438"/>
      <c r="Y39" s="438"/>
      <c r="Z39" s="438"/>
    </row>
    <row r="40" spans="1:26">
      <c r="A40" s="439">
        <v>5</v>
      </c>
      <c r="B40" s="440" t="s">
        <v>653</v>
      </c>
      <c r="C40" s="440" t="s">
        <v>2202</v>
      </c>
      <c r="D40" s="440" t="s">
        <v>2203</v>
      </c>
      <c r="E40" s="436"/>
      <c r="F40" s="437"/>
      <c r="G40" s="438"/>
      <c r="H40" s="438"/>
      <c r="I40" s="438"/>
      <c r="J40" s="438"/>
      <c r="K40" s="438"/>
      <c r="L40" s="438"/>
      <c r="M40" s="438"/>
      <c r="N40" s="438"/>
      <c r="O40" s="438"/>
      <c r="P40" s="438"/>
      <c r="Q40" s="438"/>
      <c r="R40" s="438"/>
      <c r="S40" s="438"/>
      <c r="T40" s="438"/>
      <c r="U40" s="438"/>
      <c r="V40" s="438"/>
      <c r="W40" s="438"/>
      <c r="X40" s="438"/>
      <c r="Y40" s="438"/>
      <c r="Z40" s="438"/>
    </row>
    <row r="41" spans="1:26">
      <c r="A41" s="439">
        <v>6</v>
      </c>
      <c r="B41" s="440" t="s">
        <v>2204</v>
      </c>
      <c r="C41" s="440" t="s">
        <v>2205</v>
      </c>
      <c r="D41" s="441"/>
      <c r="E41" s="436"/>
      <c r="F41" s="437"/>
      <c r="G41" s="438"/>
      <c r="H41" s="438"/>
      <c r="I41" s="438"/>
      <c r="J41" s="438"/>
      <c r="K41" s="438"/>
      <c r="L41" s="438"/>
      <c r="M41" s="438"/>
      <c r="N41" s="438"/>
      <c r="O41" s="438"/>
      <c r="P41" s="438"/>
      <c r="Q41" s="438"/>
      <c r="R41" s="438"/>
      <c r="S41" s="438"/>
      <c r="T41" s="438"/>
      <c r="U41" s="438"/>
      <c r="V41" s="438"/>
      <c r="W41" s="438"/>
      <c r="X41" s="438"/>
      <c r="Y41" s="438"/>
      <c r="Z41" s="438"/>
    </row>
    <row r="42" spans="1:26">
      <c r="A42" s="439">
        <v>7</v>
      </c>
      <c r="B42" s="440" t="s">
        <v>733</v>
      </c>
      <c r="C42" s="440" t="s">
        <v>2206</v>
      </c>
      <c r="D42" s="440" t="s">
        <v>2207</v>
      </c>
      <c r="E42" s="436"/>
      <c r="F42" s="437"/>
      <c r="G42" s="438"/>
      <c r="H42" s="438"/>
      <c r="I42" s="438"/>
      <c r="J42" s="438"/>
      <c r="K42" s="438"/>
      <c r="L42" s="438"/>
      <c r="M42" s="438"/>
      <c r="N42" s="438"/>
      <c r="O42" s="438"/>
      <c r="P42" s="438"/>
      <c r="Q42" s="438"/>
      <c r="R42" s="438"/>
      <c r="S42" s="438"/>
      <c r="T42" s="438"/>
      <c r="U42" s="438"/>
      <c r="V42" s="438"/>
      <c r="W42" s="438"/>
      <c r="X42" s="438"/>
      <c r="Y42" s="438"/>
      <c r="Z42" s="438"/>
    </row>
    <row r="43" spans="1:26">
      <c r="A43" s="439">
        <v>8</v>
      </c>
      <c r="B43" s="440" t="s">
        <v>733</v>
      </c>
      <c r="C43" s="440" t="s">
        <v>2208</v>
      </c>
      <c r="D43" s="440" t="s">
        <v>2209</v>
      </c>
      <c r="E43" s="436"/>
      <c r="F43" s="437"/>
      <c r="G43" s="438"/>
      <c r="H43" s="438"/>
      <c r="I43" s="438"/>
      <c r="J43" s="438"/>
      <c r="K43" s="438"/>
      <c r="L43" s="438"/>
      <c r="M43" s="438"/>
      <c r="N43" s="438"/>
      <c r="O43" s="438"/>
      <c r="P43" s="438"/>
      <c r="Q43" s="438"/>
      <c r="R43" s="438"/>
      <c r="S43" s="438"/>
      <c r="T43" s="438"/>
      <c r="U43" s="438"/>
      <c r="V43" s="438"/>
      <c r="W43" s="438"/>
      <c r="X43" s="438"/>
      <c r="Y43" s="438"/>
      <c r="Z43" s="438"/>
    </row>
    <row r="44" spans="1:26">
      <c r="A44" s="439">
        <v>9</v>
      </c>
      <c r="B44" s="440" t="s">
        <v>733</v>
      </c>
      <c r="C44" s="440" t="s">
        <v>2210</v>
      </c>
      <c r="D44" s="440" t="s">
        <v>2211</v>
      </c>
      <c r="E44" s="436"/>
      <c r="F44" s="437"/>
      <c r="G44" s="438"/>
      <c r="H44" s="438"/>
      <c r="I44" s="438"/>
      <c r="J44" s="438"/>
      <c r="K44" s="438"/>
      <c r="L44" s="438"/>
      <c r="M44" s="438"/>
      <c r="N44" s="438"/>
      <c r="O44" s="438"/>
      <c r="P44" s="438"/>
      <c r="Q44" s="438"/>
      <c r="R44" s="438"/>
      <c r="S44" s="438"/>
      <c r="T44" s="438"/>
      <c r="U44" s="438"/>
      <c r="V44" s="438"/>
      <c r="W44" s="438"/>
      <c r="X44" s="438"/>
      <c r="Y44" s="438"/>
      <c r="Z44" s="438"/>
    </row>
    <row r="45" spans="1:26">
      <c r="A45" s="439">
        <v>10</v>
      </c>
      <c r="B45" s="440" t="s">
        <v>733</v>
      </c>
      <c r="C45" s="440" t="s">
        <v>2212</v>
      </c>
      <c r="D45" s="440" t="s">
        <v>2213</v>
      </c>
      <c r="E45" s="436"/>
      <c r="F45" s="437"/>
      <c r="G45" s="438"/>
      <c r="H45" s="438"/>
      <c r="I45" s="438"/>
      <c r="J45" s="438"/>
      <c r="K45" s="438"/>
      <c r="L45" s="438"/>
      <c r="M45" s="438"/>
      <c r="N45" s="438"/>
      <c r="O45" s="438"/>
      <c r="P45" s="438"/>
      <c r="Q45" s="438"/>
      <c r="R45" s="438"/>
      <c r="S45" s="438"/>
      <c r="T45" s="438"/>
      <c r="U45" s="438"/>
      <c r="V45" s="438"/>
      <c r="W45" s="438"/>
      <c r="X45" s="438"/>
      <c r="Y45" s="438"/>
      <c r="Z45" s="438"/>
    </row>
    <row r="46" spans="1:26">
      <c r="A46" s="439">
        <v>11</v>
      </c>
      <c r="B46" s="440" t="s">
        <v>871</v>
      </c>
      <c r="C46" s="440" t="s">
        <v>2214</v>
      </c>
      <c r="D46" s="440" t="s">
        <v>2215</v>
      </c>
      <c r="E46" s="436"/>
      <c r="F46" s="437"/>
      <c r="G46" s="438"/>
      <c r="H46" s="438"/>
      <c r="I46" s="438"/>
      <c r="J46" s="438"/>
      <c r="K46" s="438"/>
      <c r="L46" s="438"/>
      <c r="M46" s="438"/>
      <c r="N46" s="438"/>
      <c r="O46" s="438"/>
      <c r="P46" s="438"/>
      <c r="Q46" s="438"/>
      <c r="R46" s="438"/>
      <c r="S46" s="438"/>
      <c r="T46" s="438"/>
      <c r="U46" s="438"/>
      <c r="V46" s="438"/>
      <c r="W46" s="438"/>
      <c r="X46" s="438"/>
      <c r="Y46" s="438"/>
      <c r="Z46" s="438"/>
    </row>
    <row r="47" spans="1:26">
      <c r="A47" s="442"/>
      <c r="B47" s="443"/>
      <c r="C47" s="443"/>
      <c r="D47" s="443"/>
      <c r="E47" s="434"/>
      <c r="F47" s="444"/>
    </row>
    <row r="48" spans="1:26">
      <c r="A48" s="443"/>
      <c r="B48" s="443"/>
      <c r="C48" s="443"/>
      <c r="D48" s="443"/>
      <c r="E48" s="434"/>
      <c r="F48" s="444"/>
    </row>
    <row r="49" spans="1:6">
      <c r="A49" s="445" t="s">
        <v>2117</v>
      </c>
      <c r="B49" s="434"/>
      <c r="C49" s="434"/>
      <c r="D49" s="434"/>
      <c r="E49" s="434"/>
      <c r="F49" s="444"/>
    </row>
    <row r="50" spans="1:6">
      <c r="A50" s="446"/>
      <c r="B50" s="434"/>
      <c r="C50" s="434"/>
      <c r="D50" s="434"/>
      <c r="E50" s="434"/>
      <c r="F50" s="444"/>
    </row>
    <row r="51" spans="1:6">
      <c r="A51" s="447" t="s">
        <v>565</v>
      </c>
      <c r="B51" s="447" t="s">
        <v>1960</v>
      </c>
      <c r="C51" s="447" t="s">
        <v>904</v>
      </c>
      <c r="D51" s="434"/>
      <c r="E51" s="434"/>
      <c r="F51" s="444"/>
    </row>
    <row r="52" spans="1:6">
      <c r="A52" s="448" t="s">
        <v>1676</v>
      </c>
      <c r="B52" s="449" t="s">
        <v>540</v>
      </c>
      <c r="C52" s="450" t="s">
        <v>2216</v>
      </c>
      <c r="D52" s="434"/>
      <c r="E52" s="434"/>
      <c r="F52" s="444"/>
    </row>
    <row r="53" spans="1:6">
      <c r="A53" s="451" t="s">
        <v>1678</v>
      </c>
      <c r="B53" s="450" t="s">
        <v>542</v>
      </c>
      <c r="C53" s="450" t="s">
        <v>2217</v>
      </c>
      <c r="D53" s="434"/>
      <c r="E53" s="434"/>
      <c r="F53" s="444"/>
    </row>
    <row r="54" spans="1:6">
      <c r="A54" s="451" t="s">
        <v>1683</v>
      </c>
      <c r="B54" s="450" t="s">
        <v>544</v>
      </c>
      <c r="C54" s="450" t="s">
        <v>2218</v>
      </c>
      <c r="D54" s="434"/>
      <c r="E54" s="434"/>
      <c r="F54" s="444"/>
    </row>
    <row r="55" spans="1:6">
      <c r="A55" s="451" t="s">
        <v>1686</v>
      </c>
      <c r="B55" s="450" t="s">
        <v>546</v>
      </c>
      <c r="C55" s="450" t="s">
        <v>2219</v>
      </c>
      <c r="D55" s="434"/>
      <c r="E55" s="434"/>
      <c r="F55" s="444"/>
    </row>
    <row r="56" spans="1:6">
      <c r="A56" s="451" t="s">
        <v>1690</v>
      </c>
      <c r="B56" s="450" t="s">
        <v>548</v>
      </c>
      <c r="C56" s="450" t="s">
        <v>2220</v>
      </c>
      <c r="D56" s="434"/>
      <c r="E56" s="434"/>
      <c r="F56" s="444"/>
    </row>
    <row r="57" spans="1:6">
      <c r="A57" s="451" t="s">
        <v>1695</v>
      </c>
      <c r="B57" s="450" t="s">
        <v>550</v>
      </c>
      <c r="C57" s="450" t="s">
        <v>2221</v>
      </c>
      <c r="D57" s="434"/>
      <c r="E57" s="434"/>
      <c r="F57" s="444"/>
    </row>
    <row r="58" spans="1:6">
      <c r="A58" s="451" t="s">
        <v>1700</v>
      </c>
      <c r="B58" s="450" t="s">
        <v>552</v>
      </c>
      <c r="C58" s="450" t="s">
        <v>2222</v>
      </c>
      <c r="D58" s="434"/>
      <c r="E58" s="433"/>
      <c r="F58" s="444"/>
    </row>
    <row r="59" spans="1:6">
      <c r="A59" s="451" t="s">
        <v>1702</v>
      </c>
      <c r="B59" s="450" t="s">
        <v>554</v>
      </c>
      <c r="C59" s="450" t="s">
        <v>2223</v>
      </c>
      <c r="D59" s="434"/>
      <c r="E59" s="433"/>
      <c r="F59" s="444"/>
    </row>
    <row r="60" spans="1:6">
      <c r="A60" s="451" t="s">
        <v>1705</v>
      </c>
      <c r="B60" s="450" t="s">
        <v>765</v>
      </c>
      <c r="C60" s="450" t="s">
        <v>2224</v>
      </c>
      <c r="D60" s="434"/>
      <c r="E60" s="433"/>
      <c r="F60" s="444"/>
    </row>
    <row r="61" spans="1:6">
      <c r="A61" s="451" t="s">
        <v>1708</v>
      </c>
      <c r="B61" s="450" t="s">
        <v>558</v>
      </c>
      <c r="C61" s="450" t="s">
        <v>2225</v>
      </c>
      <c r="D61" s="434"/>
      <c r="E61" s="350"/>
    </row>
    <row r="62" spans="1:6">
      <c r="A62" s="451" t="s">
        <v>1711</v>
      </c>
      <c r="B62" s="450" t="s">
        <v>562</v>
      </c>
      <c r="C62" s="450" t="s">
        <v>2226</v>
      </c>
      <c r="D62" s="434"/>
      <c r="E62" s="350"/>
    </row>
    <row r="63" spans="1:6">
      <c r="A63" s="434"/>
      <c r="B63" s="434"/>
      <c r="C63" s="434"/>
      <c r="D63" s="434"/>
      <c r="E63" s="350"/>
    </row>
    <row r="64" spans="1:6">
      <c r="A64" s="434"/>
      <c r="B64" s="434"/>
      <c r="C64" s="434"/>
      <c r="D64" s="434"/>
      <c r="E64" s="350"/>
    </row>
    <row r="65" spans="1:5">
      <c r="A65" s="452" t="s">
        <v>671</v>
      </c>
      <c r="B65" s="434"/>
      <c r="C65" s="434"/>
      <c r="D65" s="434"/>
      <c r="E65" s="350"/>
    </row>
    <row r="66" spans="1:5">
      <c r="A66" s="434"/>
      <c r="B66" s="434"/>
      <c r="C66" s="434"/>
      <c r="D66" s="434"/>
      <c r="E66" s="350"/>
    </row>
    <row r="67" spans="1:5">
      <c r="A67" s="447" t="s">
        <v>566</v>
      </c>
      <c r="B67" s="447" t="s">
        <v>672</v>
      </c>
      <c r="D67" s="434"/>
      <c r="E67" s="350"/>
    </row>
    <row r="68" spans="1:5">
      <c r="A68" s="450" t="s">
        <v>673</v>
      </c>
      <c r="B68" s="450" t="s">
        <v>2227</v>
      </c>
      <c r="D68" s="434"/>
      <c r="E68" s="350"/>
    </row>
    <row r="69" spans="1:5">
      <c r="A69" s="453" t="s">
        <v>2228</v>
      </c>
      <c r="B69" s="454"/>
      <c r="D69" s="455"/>
      <c r="E69" s="350"/>
    </row>
    <row r="70" spans="1:5">
      <c r="A70" s="34" t="s">
        <v>1506</v>
      </c>
      <c r="B70" s="454"/>
      <c r="D70" s="455"/>
      <c r="E70" s="350"/>
    </row>
    <row r="71" spans="1:5">
      <c r="A71" s="34" t="s">
        <v>1507</v>
      </c>
      <c r="B71" s="454"/>
      <c r="D71" s="455"/>
      <c r="E71" s="350"/>
    </row>
    <row r="72" spans="1:5">
      <c r="A72" s="34" t="s">
        <v>1508</v>
      </c>
      <c r="B72" s="454"/>
      <c r="D72" s="455"/>
      <c r="E72" s="350"/>
    </row>
    <row r="73" spans="1:5">
      <c r="A73" s="34" t="s">
        <v>1994</v>
      </c>
      <c r="B73" s="456" t="s">
        <v>2229</v>
      </c>
      <c r="D73" s="455"/>
      <c r="E73" s="350"/>
    </row>
    <row r="74" spans="1:5">
      <c r="A74" s="34" t="s">
        <v>2230</v>
      </c>
      <c r="B74" s="454"/>
      <c r="D74" s="455"/>
      <c r="E74" s="350"/>
    </row>
    <row r="75" spans="1:5">
      <c r="A75" s="34" t="s">
        <v>896</v>
      </c>
      <c r="B75" s="453" t="s">
        <v>2231</v>
      </c>
      <c r="D75" s="455"/>
      <c r="E75" s="350"/>
    </row>
    <row r="76" spans="1:5">
      <c r="A76" s="34" t="s">
        <v>2232</v>
      </c>
      <c r="B76" s="453" t="s">
        <v>2233</v>
      </c>
      <c r="D76" s="457"/>
      <c r="E76" s="350"/>
    </row>
    <row r="77" spans="1:5">
      <c r="A77" s="453" t="s">
        <v>1354</v>
      </c>
      <c r="B77" s="454"/>
      <c r="C77" s="455"/>
      <c r="D77" s="458"/>
      <c r="E77" s="350"/>
    </row>
    <row r="78" spans="1:5">
      <c r="A78" s="34" t="s">
        <v>679</v>
      </c>
      <c r="B78" s="453" t="s">
        <v>2234</v>
      </c>
      <c r="C78" s="455"/>
      <c r="D78" s="459"/>
      <c r="E78" s="350"/>
    </row>
    <row r="79" spans="1:5">
      <c r="A79" s="460" t="s">
        <v>2235</v>
      </c>
      <c r="B79" s="455"/>
      <c r="C79" s="455"/>
      <c r="D79" s="459"/>
      <c r="E79" s="350"/>
    </row>
    <row r="80" spans="1:5">
      <c r="A80" s="455"/>
      <c r="B80" s="455"/>
      <c r="C80" s="455"/>
      <c r="D80" s="459"/>
      <c r="E80" s="350"/>
    </row>
    <row r="81" spans="1:5">
      <c r="A81" s="461" t="s">
        <v>2236</v>
      </c>
      <c r="B81" s="455"/>
      <c r="C81" s="455"/>
      <c r="D81" s="459"/>
      <c r="E81" s="350"/>
    </row>
    <row r="82" spans="1:5">
      <c r="A82" s="455"/>
      <c r="B82" s="455"/>
      <c r="C82" s="455"/>
      <c r="D82" s="459"/>
      <c r="E82" s="350"/>
    </row>
    <row r="83" spans="1:5">
      <c r="A83" s="455"/>
      <c r="B83" s="455"/>
      <c r="C83" s="455"/>
      <c r="D83" s="455"/>
      <c r="E83" s="350"/>
    </row>
    <row r="84" spans="1:5">
      <c r="A84" s="455"/>
      <c r="B84" s="455"/>
      <c r="C84" s="455"/>
      <c r="D84" s="455"/>
      <c r="E84" s="350"/>
    </row>
    <row r="85" spans="1:5">
      <c r="A85" s="350"/>
      <c r="B85" s="350"/>
      <c r="C85" s="350"/>
      <c r="D85" s="350"/>
      <c r="E85" s="350"/>
    </row>
    <row r="86" spans="1:5">
      <c r="A86" s="350"/>
      <c r="B86" s="350"/>
      <c r="C86" s="350"/>
      <c r="D86" s="350"/>
      <c r="E86" s="350"/>
    </row>
    <row r="87" spans="1:5">
      <c r="A87" s="350"/>
      <c r="B87" s="350"/>
      <c r="C87" s="350"/>
      <c r="D87" s="350"/>
      <c r="E87" s="350"/>
    </row>
    <row r="88" spans="1:5">
      <c r="A88" s="350"/>
      <c r="B88" s="350"/>
      <c r="C88" s="350"/>
      <c r="D88" s="350"/>
      <c r="E88" s="350"/>
    </row>
    <row r="89" spans="1:5">
      <c r="A89" s="350"/>
      <c r="B89" s="350"/>
      <c r="C89" s="350"/>
      <c r="D89" s="350"/>
      <c r="E89" s="350"/>
    </row>
    <row r="90" spans="1:5">
      <c r="A90" s="350"/>
      <c r="B90" s="350"/>
      <c r="C90" s="350"/>
      <c r="D90" s="350"/>
      <c r="E90" s="350"/>
    </row>
    <row r="91" spans="1:5">
      <c r="A91" s="350"/>
      <c r="B91" s="350"/>
      <c r="C91" s="350"/>
      <c r="D91" s="350"/>
      <c r="E91" s="350"/>
    </row>
    <row r="92" spans="1:5">
      <c r="A92" s="350"/>
      <c r="B92" s="350"/>
      <c r="C92" s="350"/>
      <c r="D92" s="350"/>
      <c r="E92" s="350"/>
    </row>
    <row r="93" spans="1:5">
      <c r="A93" s="350"/>
      <c r="B93" s="350"/>
      <c r="C93" s="350"/>
      <c r="D93" s="350"/>
      <c r="E93" s="350"/>
    </row>
    <row r="94" spans="1:5">
      <c r="A94" s="350"/>
      <c r="B94" s="350"/>
      <c r="C94" s="350"/>
      <c r="D94" s="350"/>
      <c r="E94" s="350"/>
    </row>
    <row r="95" spans="1:5">
      <c r="A95" s="350"/>
      <c r="B95" s="350"/>
      <c r="C95" s="350"/>
      <c r="D95" s="350"/>
      <c r="E95" s="350"/>
    </row>
    <row r="96" spans="1:5">
      <c r="A96" s="350"/>
      <c r="B96" s="350"/>
      <c r="C96" s="350"/>
      <c r="D96" s="350"/>
      <c r="E96" s="350"/>
    </row>
    <row r="97" spans="1:5">
      <c r="A97" s="350"/>
      <c r="B97" s="350"/>
      <c r="C97" s="350"/>
      <c r="D97" s="350"/>
      <c r="E97" s="350"/>
    </row>
    <row r="98" spans="1:5">
      <c r="A98" s="350"/>
      <c r="B98" s="350"/>
      <c r="C98" s="350"/>
      <c r="D98" s="350"/>
      <c r="E98" s="350"/>
    </row>
    <row r="99" spans="1:5">
      <c r="A99" s="350"/>
      <c r="B99" s="350"/>
      <c r="C99" s="350"/>
      <c r="D99" s="350"/>
      <c r="E99" s="350"/>
    </row>
    <row r="100" spans="1:5">
      <c r="A100" s="350"/>
      <c r="B100" s="350"/>
      <c r="C100" s="350"/>
      <c r="D100" s="350"/>
      <c r="E100" s="350"/>
    </row>
    <row r="101" spans="1:5">
      <c r="A101" s="350"/>
      <c r="B101" s="350"/>
      <c r="C101" s="350"/>
      <c r="D101" s="350"/>
      <c r="E101" s="350"/>
    </row>
  </sheetData>
  <conditionalFormatting sqref="A52:A62">
    <cfRule type="notContainsBlanks" dxfId="0" priority="1">
      <formula>LEN(TRIM(A52))&gt;0</formula>
    </cfRule>
  </conditionalFormatting>
  <hyperlinks>
    <hyperlink ref="E1" r:id="rId1" xr:uid="{00000000-0004-0000-0D00-000000000000}"/>
    <hyperlink ref="B26" r:id="rId2" xr:uid="{00000000-0004-0000-0D00-000001000000}"/>
    <hyperlink ref="A79" r:id="rId3" xr:uid="{00000000-0004-0000-0D00-000002000000}"/>
  </hyperlinks>
  <pageMargins left="0.7" right="0.7" top="0.75" bottom="0.75" header="0.3" footer="0.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79"/>
  <sheetViews>
    <sheetView workbookViewId="0"/>
  </sheetViews>
  <sheetFormatPr defaultColWidth="12.6640625" defaultRowHeight="15.75" customHeight="1"/>
  <cols>
    <col min="2" max="2" width="25" customWidth="1"/>
    <col min="3" max="3" width="56.77734375" customWidth="1"/>
    <col min="4" max="4" width="38.44140625" customWidth="1"/>
    <col min="5" max="5" width="26.109375" customWidth="1"/>
    <col min="6" max="6" width="28.88671875" customWidth="1"/>
  </cols>
  <sheetData>
    <row r="1" spans="1:6" ht="16.8">
      <c r="A1" s="921" t="s">
        <v>534</v>
      </c>
      <c r="B1" s="784"/>
    </row>
    <row r="2" spans="1:6" ht="15">
      <c r="A2" s="462" t="s">
        <v>308</v>
      </c>
      <c r="B2" s="370" t="s">
        <v>309</v>
      </c>
    </row>
    <row r="3" spans="1:6" ht="15">
      <c r="A3" s="462" t="s">
        <v>315</v>
      </c>
      <c r="B3" s="370" t="s">
        <v>316</v>
      </c>
    </row>
    <row r="4" spans="1:6" ht="15">
      <c r="A4" s="462" t="s">
        <v>320</v>
      </c>
      <c r="B4" s="370" t="s">
        <v>321</v>
      </c>
    </row>
    <row r="5" spans="1:6" ht="15">
      <c r="A5" s="462" t="s">
        <v>324</v>
      </c>
      <c r="B5" s="370" t="s">
        <v>325</v>
      </c>
    </row>
    <row r="6" spans="1:6" ht="15">
      <c r="A6" s="462" t="s">
        <v>328</v>
      </c>
      <c r="B6" s="370" t="s">
        <v>329</v>
      </c>
    </row>
    <row r="8" spans="1:6" ht="34.799999999999997">
      <c r="A8" s="463" t="s">
        <v>684</v>
      </c>
      <c r="B8" s="911" t="s">
        <v>310</v>
      </c>
      <c r="C8" s="792"/>
      <c r="D8" s="792"/>
      <c r="E8" s="792"/>
      <c r="F8" s="784"/>
    </row>
    <row r="9" spans="1:6" ht="17.399999999999999">
      <c r="A9" s="464" t="s">
        <v>1023</v>
      </c>
      <c r="B9" s="911" t="s">
        <v>2237</v>
      </c>
      <c r="C9" s="792"/>
      <c r="D9" s="792"/>
      <c r="E9" s="792"/>
      <c r="F9" s="784"/>
    </row>
    <row r="10" spans="1:6" ht="52.2">
      <c r="A10" s="464" t="s">
        <v>1025</v>
      </c>
      <c r="B10" s="908" t="s">
        <v>2238</v>
      </c>
      <c r="C10" s="792"/>
      <c r="D10" s="792"/>
      <c r="E10" s="792"/>
      <c r="F10" s="784"/>
    </row>
    <row r="11" spans="1:6" ht="17.399999999999999">
      <c r="A11" s="465"/>
      <c r="B11" s="147"/>
      <c r="C11" s="147"/>
      <c r="D11" s="147"/>
      <c r="E11" s="147"/>
      <c r="F11" s="147"/>
    </row>
    <row r="12" spans="1:6" ht="17.399999999999999">
      <c r="A12" s="464" t="s">
        <v>2239</v>
      </c>
      <c r="B12" s="839"/>
      <c r="C12" s="784"/>
      <c r="D12" s="464" t="s">
        <v>1757</v>
      </c>
      <c r="E12" s="147"/>
      <c r="F12" s="147"/>
    </row>
    <row r="13" spans="1:6" ht="15">
      <c r="A13" s="922">
        <v>1</v>
      </c>
      <c r="B13" s="923" t="s">
        <v>2240</v>
      </c>
      <c r="C13" s="821"/>
      <c r="D13" s="369" t="s">
        <v>2241</v>
      </c>
      <c r="F13" s="147"/>
    </row>
    <row r="14" spans="1:6" ht="15">
      <c r="A14" s="788"/>
      <c r="B14" s="822"/>
      <c r="C14" s="823"/>
      <c r="D14" s="370" t="s">
        <v>2242</v>
      </c>
      <c r="E14" s="147"/>
      <c r="F14" s="147"/>
    </row>
    <row r="15" spans="1:6" ht="15">
      <c r="A15" s="789"/>
      <c r="B15" s="824"/>
      <c r="C15" s="826"/>
      <c r="D15" s="370" t="s">
        <v>2243</v>
      </c>
      <c r="E15" s="147"/>
      <c r="F15" s="147"/>
    </row>
    <row r="16" spans="1:6" ht="15">
      <c r="A16" s="922">
        <v>2</v>
      </c>
      <c r="B16" s="923" t="s">
        <v>2244</v>
      </c>
      <c r="C16" s="821"/>
      <c r="D16" s="369" t="s">
        <v>2245</v>
      </c>
      <c r="E16" s="147"/>
      <c r="F16" s="147"/>
    </row>
    <row r="17" spans="1:26" ht="15">
      <c r="A17" s="788"/>
      <c r="B17" s="822"/>
      <c r="C17" s="823"/>
      <c r="D17" s="369" t="s">
        <v>2246</v>
      </c>
      <c r="E17" s="147"/>
      <c r="F17" s="147"/>
    </row>
    <row r="18" spans="1:26" ht="15">
      <c r="A18" s="789"/>
      <c r="B18" s="824"/>
      <c r="C18" s="826"/>
      <c r="D18" s="369" t="s">
        <v>2247</v>
      </c>
      <c r="E18" s="147"/>
      <c r="F18" s="147"/>
    </row>
    <row r="19" spans="1:26" ht="13.2">
      <c r="B19" s="924"/>
      <c r="C19" s="791"/>
      <c r="D19" s="147"/>
      <c r="E19" s="147"/>
      <c r="F19" s="147"/>
    </row>
    <row r="20" spans="1:26" ht="17.399999999999999">
      <c r="A20" s="466"/>
      <c r="B20" s="925"/>
      <c r="C20" s="791"/>
      <c r="D20" s="147"/>
      <c r="E20" s="147"/>
      <c r="F20" s="147"/>
    </row>
    <row r="21" spans="1:26" ht="17.399999999999999">
      <c r="A21" s="465"/>
      <c r="B21" s="467"/>
      <c r="C21" s="147"/>
      <c r="D21" s="147"/>
      <c r="E21" s="147"/>
      <c r="F21" s="147"/>
    </row>
    <row r="22" spans="1:26" ht="13.2">
      <c r="A22" s="926" t="s">
        <v>2248</v>
      </c>
      <c r="B22" s="791"/>
      <c r="C22" s="791"/>
      <c r="D22" s="791"/>
      <c r="E22" s="791"/>
      <c r="F22" s="791"/>
      <c r="G22" s="468"/>
      <c r="H22" s="468"/>
      <c r="I22" s="468"/>
      <c r="J22" s="468"/>
      <c r="K22" s="468"/>
      <c r="L22" s="468"/>
      <c r="M22" s="468"/>
      <c r="N22" s="468"/>
      <c r="O22" s="468"/>
      <c r="P22" s="468"/>
      <c r="Q22" s="468"/>
      <c r="R22" s="468"/>
      <c r="S22" s="468"/>
      <c r="T22" s="468"/>
      <c r="U22" s="468"/>
      <c r="V22" s="468"/>
      <c r="W22" s="468"/>
      <c r="X22" s="468"/>
      <c r="Y22" s="468"/>
      <c r="Z22" s="468"/>
    </row>
    <row r="23" spans="1:26" ht="15.6">
      <c r="A23" s="469"/>
      <c r="B23" s="470" t="s">
        <v>566</v>
      </c>
      <c r="C23" s="470" t="s">
        <v>567</v>
      </c>
      <c r="D23" s="471" t="s">
        <v>795</v>
      </c>
      <c r="E23" s="472" t="s">
        <v>2004</v>
      </c>
      <c r="F23" s="472" t="s">
        <v>796</v>
      </c>
      <c r="G23" s="472"/>
      <c r="H23" s="468"/>
      <c r="I23" s="468"/>
      <c r="J23" s="468"/>
      <c r="K23" s="468"/>
      <c r="L23" s="468"/>
      <c r="M23" s="468"/>
      <c r="N23" s="468"/>
      <c r="O23" s="468"/>
      <c r="P23" s="468"/>
      <c r="Q23" s="468"/>
      <c r="R23" s="468"/>
      <c r="S23" s="468"/>
      <c r="T23" s="468"/>
      <c r="U23" s="468"/>
      <c r="V23" s="468"/>
      <c r="W23" s="468"/>
      <c r="X23" s="468"/>
      <c r="Y23" s="468"/>
      <c r="Z23" s="468"/>
    </row>
    <row r="24" spans="1:26" ht="30">
      <c r="A24" s="378">
        <v>1</v>
      </c>
      <c r="B24" s="378" t="s">
        <v>2249</v>
      </c>
      <c r="C24" s="380" t="s">
        <v>2250</v>
      </c>
      <c r="D24" s="473" t="s">
        <v>917</v>
      </c>
      <c r="E24" s="474" t="s">
        <v>2251</v>
      </c>
      <c r="F24" s="474">
        <v>3</v>
      </c>
    </row>
    <row r="25" spans="1:26" ht="30">
      <c r="A25" s="378">
        <v>2</v>
      </c>
      <c r="B25" s="475" t="s">
        <v>2252</v>
      </c>
      <c r="C25" s="476" t="s">
        <v>2253</v>
      </c>
      <c r="D25" s="473" t="s">
        <v>921</v>
      </c>
      <c r="E25" s="474" t="s">
        <v>2254</v>
      </c>
      <c r="F25" s="474">
        <v>100</v>
      </c>
    </row>
    <row r="26" spans="1:26" ht="30">
      <c r="A26" s="378">
        <v>3</v>
      </c>
      <c r="B26" s="475" t="s">
        <v>2255</v>
      </c>
      <c r="C26" s="476" t="s">
        <v>2256</v>
      </c>
      <c r="D26" s="473" t="s">
        <v>2257</v>
      </c>
      <c r="E26" s="474" t="s">
        <v>2254</v>
      </c>
      <c r="F26" s="474">
        <v>20</v>
      </c>
    </row>
    <row r="27" spans="1:26" ht="30">
      <c r="A27" s="378">
        <v>4</v>
      </c>
      <c r="B27" s="378" t="s">
        <v>2258</v>
      </c>
      <c r="C27" s="380" t="s">
        <v>2259</v>
      </c>
      <c r="D27" s="477" t="s">
        <v>2260</v>
      </c>
      <c r="E27" s="474" t="s">
        <v>2261</v>
      </c>
      <c r="F27" s="474">
        <v>3</v>
      </c>
    </row>
    <row r="28" spans="1:26" ht="30">
      <c r="A28" s="378">
        <v>5</v>
      </c>
      <c r="B28" s="378" t="s">
        <v>2262</v>
      </c>
      <c r="C28" s="380" t="s">
        <v>2263</v>
      </c>
      <c r="D28" s="477" t="s">
        <v>812</v>
      </c>
      <c r="E28" s="474" t="s">
        <v>2264</v>
      </c>
      <c r="F28" s="478"/>
    </row>
    <row r="29" spans="1:26" ht="15">
      <c r="A29" s="378">
        <v>6</v>
      </c>
      <c r="B29" s="474" t="s">
        <v>813</v>
      </c>
      <c r="C29" s="370" t="s">
        <v>2265</v>
      </c>
      <c r="D29" s="479" t="s">
        <v>935</v>
      </c>
      <c r="E29" s="474" t="s">
        <v>2251</v>
      </c>
      <c r="F29" s="474">
        <v>1</v>
      </c>
    </row>
    <row r="30" spans="1:26" ht="15">
      <c r="A30" s="378">
        <v>7</v>
      </c>
      <c r="B30" s="368" t="s">
        <v>2266</v>
      </c>
      <c r="C30" s="370" t="s">
        <v>2267</v>
      </c>
      <c r="D30" s="477" t="s">
        <v>603</v>
      </c>
      <c r="E30" s="474" t="s">
        <v>2268</v>
      </c>
      <c r="F30" s="474">
        <v>2</v>
      </c>
    </row>
    <row r="31" spans="1:26" ht="15">
      <c r="A31" s="378">
        <v>8</v>
      </c>
      <c r="B31" s="474" t="s">
        <v>1245</v>
      </c>
      <c r="C31" s="381" t="s">
        <v>2269</v>
      </c>
      <c r="D31" s="477" t="s">
        <v>820</v>
      </c>
      <c r="E31" s="474" t="s">
        <v>2251</v>
      </c>
      <c r="F31" s="474">
        <v>1</v>
      </c>
    </row>
    <row r="32" spans="1:26" ht="30">
      <c r="A32" s="378">
        <v>9</v>
      </c>
      <c r="B32" s="378" t="s">
        <v>2023</v>
      </c>
      <c r="C32" s="380" t="s">
        <v>2270</v>
      </c>
      <c r="D32" s="477" t="s">
        <v>945</v>
      </c>
      <c r="E32" s="474" t="s">
        <v>2271</v>
      </c>
      <c r="F32" s="480">
        <v>10</v>
      </c>
    </row>
    <row r="33" spans="1:26" ht="45">
      <c r="A33" s="378">
        <v>10</v>
      </c>
      <c r="B33" s="378" t="s">
        <v>572</v>
      </c>
      <c r="C33" s="380" t="s">
        <v>573</v>
      </c>
      <c r="D33" s="474" t="s">
        <v>828</v>
      </c>
      <c r="E33" s="474" t="s">
        <v>2272</v>
      </c>
      <c r="F33" s="474">
        <v>3</v>
      </c>
    </row>
    <row r="35" spans="1:26" ht="13.2">
      <c r="D35" s="193"/>
      <c r="E35" s="193"/>
      <c r="F35" s="193"/>
      <c r="G35" s="193"/>
      <c r="H35" s="193"/>
      <c r="I35" s="193"/>
      <c r="J35" s="193"/>
      <c r="K35" s="193"/>
      <c r="L35" s="193"/>
      <c r="M35" s="193"/>
      <c r="N35" s="193"/>
      <c r="O35" s="193"/>
      <c r="P35" s="193"/>
      <c r="Q35" s="193"/>
      <c r="R35" s="193"/>
      <c r="S35" s="193"/>
      <c r="T35" s="193"/>
      <c r="U35" s="193"/>
      <c r="V35" s="193"/>
      <c r="W35" s="193"/>
      <c r="X35" s="193"/>
      <c r="Y35" s="193"/>
      <c r="Z35" s="193"/>
    </row>
    <row r="36" spans="1:26" ht="15.6">
      <c r="A36" s="481" t="s">
        <v>565</v>
      </c>
      <c r="B36" s="482" t="s">
        <v>566</v>
      </c>
      <c r="C36" s="482" t="s">
        <v>954</v>
      </c>
      <c r="D36" s="481" t="s">
        <v>833</v>
      </c>
      <c r="E36" s="481" t="s">
        <v>2029</v>
      </c>
      <c r="F36" s="481" t="s">
        <v>834</v>
      </c>
      <c r="G36" s="481"/>
      <c r="H36" s="193"/>
      <c r="I36" s="193"/>
      <c r="J36" s="193"/>
      <c r="K36" s="193"/>
      <c r="L36" s="193"/>
      <c r="M36" s="193"/>
      <c r="N36" s="193"/>
      <c r="O36" s="193"/>
      <c r="P36" s="193"/>
      <c r="Q36" s="193"/>
      <c r="R36" s="193"/>
      <c r="S36" s="193"/>
      <c r="T36" s="193"/>
      <c r="U36" s="193"/>
      <c r="V36" s="193"/>
      <c r="W36" s="193"/>
      <c r="X36" s="193"/>
      <c r="Y36" s="193"/>
      <c r="Z36" s="193"/>
    </row>
    <row r="37" spans="1:26" ht="405">
      <c r="A37" s="189">
        <v>1</v>
      </c>
      <c r="B37" s="378" t="s">
        <v>2273</v>
      </c>
      <c r="C37" s="378" t="s">
        <v>2274</v>
      </c>
      <c r="D37" s="483" t="s">
        <v>2275</v>
      </c>
      <c r="E37" s="484" t="s">
        <v>2276</v>
      </c>
      <c r="F37" s="485" t="s">
        <v>2277</v>
      </c>
      <c r="G37" s="486" t="s">
        <v>2278</v>
      </c>
      <c r="H37" s="193"/>
      <c r="I37" s="193"/>
      <c r="J37" s="193"/>
      <c r="K37" s="193"/>
      <c r="L37" s="193"/>
      <c r="M37" s="193"/>
      <c r="N37" s="193"/>
      <c r="O37" s="193"/>
      <c r="P37" s="193"/>
      <c r="Q37" s="193"/>
      <c r="R37" s="193"/>
      <c r="S37" s="193"/>
      <c r="T37" s="193"/>
      <c r="U37" s="193"/>
      <c r="V37" s="193"/>
      <c r="W37" s="193"/>
      <c r="X37" s="193"/>
      <c r="Y37" s="193"/>
      <c r="Z37" s="193"/>
    </row>
    <row r="38" spans="1:26" ht="345">
      <c r="A38" s="189">
        <v>2</v>
      </c>
      <c r="B38" s="378" t="s">
        <v>2279</v>
      </c>
      <c r="C38" s="378" t="s">
        <v>2280</v>
      </c>
      <c r="D38" s="487" t="s">
        <v>2281</v>
      </c>
      <c r="E38" s="369" t="s">
        <v>2282</v>
      </c>
      <c r="F38" s="386" t="s">
        <v>2283</v>
      </c>
      <c r="G38" s="486" t="s">
        <v>2278</v>
      </c>
      <c r="H38" s="193"/>
      <c r="I38" s="193"/>
      <c r="J38" s="193"/>
      <c r="K38" s="193"/>
      <c r="L38" s="193"/>
      <c r="M38" s="193"/>
      <c r="N38" s="193"/>
      <c r="O38" s="193"/>
      <c r="P38" s="193"/>
      <c r="Q38" s="193"/>
      <c r="R38" s="193"/>
      <c r="S38" s="193"/>
      <c r="T38" s="193"/>
      <c r="U38" s="193"/>
      <c r="V38" s="193"/>
      <c r="W38" s="193"/>
      <c r="X38" s="193"/>
      <c r="Y38" s="193"/>
      <c r="Z38" s="193"/>
    </row>
    <row r="39" spans="1:26" ht="180">
      <c r="A39" s="189">
        <v>3</v>
      </c>
      <c r="B39" s="378" t="s">
        <v>2284</v>
      </c>
      <c r="C39" s="378" t="s">
        <v>2280</v>
      </c>
      <c r="D39" s="488" t="s">
        <v>2285</v>
      </c>
      <c r="E39" s="369" t="s">
        <v>2286</v>
      </c>
      <c r="F39" s="381" t="s">
        <v>2287</v>
      </c>
      <c r="G39" s="486" t="s">
        <v>2278</v>
      </c>
      <c r="H39" s="193"/>
      <c r="I39" s="193"/>
      <c r="J39" s="193"/>
      <c r="K39" s="193"/>
      <c r="L39" s="193"/>
      <c r="M39" s="193"/>
      <c r="N39" s="193"/>
      <c r="O39" s="193"/>
      <c r="P39" s="193"/>
      <c r="Q39" s="193"/>
      <c r="R39" s="193"/>
      <c r="S39" s="193"/>
      <c r="T39" s="193"/>
      <c r="U39" s="193"/>
      <c r="V39" s="193"/>
      <c r="W39" s="193"/>
      <c r="X39" s="193"/>
      <c r="Y39" s="193"/>
      <c r="Z39" s="193"/>
    </row>
    <row r="40" spans="1:26" ht="409.6">
      <c r="A40" s="189">
        <v>4</v>
      </c>
      <c r="B40" s="378" t="s">
        <v>2288</v>
      </c>
      <c r="C40" s="378" t="s">
        <v>1158</v>
      </c>
      <c r="D40" s="483" t="s">
        <v>2289</v>
      </c>
      <c r="E40" s="369" t="s">
        <v>2290</v>
      </c>
      <c r="F40" s="381" t="s">
        <v>2291</v>
      </c>
      <c r="G40" s="486" t="s">
        <v>2278</v>
      </c>
      <c r="H40" s="193"/>
      <c r="I40" s="193"/>
      <c r="J40" s="193"/>
      <c r="K40" s="193"/>
      <c r="L40" s="193"/>
      <c r="M40" s="193"/>
      <c r="N40" s="193"/>
      <c r="O40" s="193"/>
      <c r="P40" s="193"/>
      <c r="Q40" s="193"/>
      <c r="R40" s="193"/>
      <c r="S40" s="193"/>
      <c r="T40" s="193"/>
      <c r="U40" s="193"/>
      <c r="V40" s="193"/>
      <c r="W40" s="193"/>
      <c r="X40" s="193"/>
      <c r="Y40" s="193"/>
      <c r="Z40" s="193"/>
    </row>
    <row r="41" spans="1:26" ht="409.6">
      <c r="A41" s="189">
        <v>5</v>
      </c>
      <c r="B41" s="489" t="s">
        <v>2292</v>
      </c>
      <c r="C41" s="378" t="s">
        <v>2274</v>
      </c>
      <c r="D41" s="490" t="s">
        <v>2293</v>
      </c>
      <c r="E41" s="369" t="s">
        <v>2294</v>
      </c>
      <c r="F41" s="381" t="s">
        <v>2295</v>
      </c>
      <c r="G41" s="486" t="s">
        <v>2278</v>
      </c>
      <c r="H41" s="193"/>
      <c r="I41" s="193"/>
      <c r="J41" s="193"/>
      <c r="K41" s="193"/>
      <c r="L41" s="193"/>
      <c r="M41" s="193"/>
      <c r="N41" s="193"/>
      <c r="O41" s="193"/>
      <c r="P41" s="193"/>
      <c r="Q41" s="193"/>
      <c r="R41" s="193"/>
      <c r="S41" s="193"/>
      <c r="T41" s="193"/>
      <c r="U41" s="193"/>
      <c r="V41" s="193"/>
      <c r="W41" s="193"/>
      <c r="X41" s="193"/>
      <c r="Y41" s="193"/>
      <c r="Z41" s="193"/>
    </row>
    <row r="42" spans="1:26" ht="409.6">
      <c r="A42" s="189">
        <v>6</v>
      </c>
      <c r="B42" s="491" t="s">
        <v>2296</v>
      </c>
      <c r="C42" s="378" t="s">
        <v>1158</v>
      </c>
      <c r="D42" s="492" t="s">
        <v>2297</v>
      </c>
      <c r="E42" s="369" t="s">
        <v>2298</v>
      </c>
      <c r="F42" s="381" t="s">
        <v>2299</v>
      </c>
      <c r="G42" s="486" t="s">
        <v>2278</v>
      </c>
      <c r="H42" s="193"/>
      <c r="I42" s="193"/>
      <c r="J42" s="193"/>
      <c r="K42" s="193"/>
      <c r="L42" s="193"/>
      <c r="M42" s="193"/>
      <c r="N42" s="193"/>
      <c r="O42" s="193"/>
      <c r="P42" s="193"/>
      <c r="Q42" s="193"/>
      <c r="R42" s="193"/>
      <c r="S42" s="193"/>
      <c r="T42" s="193"/>
      <c r="U42" s="193"/>
      <c r="V42" s="193"/>
      <c r="W42" s="193"/>
      <c r="X42" s="193"/>
      <c r="Y42" s="193"/>
      <c r="Z42" s="193"/>
    </row>
    <row r="43" spans="1:26" ht="95.25" customHeight="1">
      <c r="A43" s="189">
        <v>7</v>
      </c>
      <c r="B43" s="493" t="s">
        <v>2300</v>
      </c>
      <c r="C43" s="378" t="s">
        <v>1608</v>
      </c>
      <c r="D43" s="487" t="s">
        <v>2301</v>
      </c>
      <c r="E43" s="369" t="s">
        <v>2302</v>
      </c>
      <c r="F43" s="494" t="s">
        <v>2303</v>
      </c>
      <c r="G43" s="486" t="s">
        <v>2278</v>
      </c>
      <c r="H43" s="193"/>
      <c r="I43" s="193"/>
      <c r="J43" s="193"/>
      <c r="K43" s="193"/>
      <c r="L43" s="193"/>
      <c r="M43" s="193"/>
      <c r="N43" s="193"/>
      <c r="O43" s="193"/>
      <c r="P43" s="193"/>
      <c r="Q43" s="193"/>
      <c r="R43" s="193"/>
      <c r="S43" s="193"/>
      <c r="T43" s="193"/>
      <c r="U43" s="193"/>
      <c r="V43" s="193"/>
      <c r="W43" s="193"/>
      <c r="X43" s="193"/>
      <c r="Y43" s="193"/>
      <c r="Z43" s="193"/>
    </row>
    <row r="44" spans="1:26" ht="409.6">
      <c r="A44" s="189">
        <v>8</v>
      </c>
      <c r="B44" s="378" t="s">
        <v>2304</v>
      </c>
      <c r="C44" s="378" t="s">
        <v>2280</v>
      </c>
      <c r="D44" s="487" t="s">
        <v>2305</v>
      </c>
      <c r="E44" s="369" t="s">
        <v>2306</v>
      </c>
      <c r="F44" s="381" t="s">
        <v>2307</v>
      </c>
      <c r="G44" s="486" t="s">
        <v>2308</v>
      </c>
      <c r="H44" s="193"/>
      <c r="I44" s="193"/>
      <c r="J44" s="193"/>
      <c r="K44" s="193"/>
      <c r="L44" s="193"/>
      <c r="M44" s="193"/>
      <c r="N44" s="193"/>
      <c r="O44" s="193"/>
      <c r="P44" s="193"/>
      <c r="Q44" s="193"/>
      <c r="R44" s="193"/>
      <c r="S44" s="193"/>
      <c r="T44" s="193"/>
      <c r="U44" s="193"/>
      <c r="V44" s="193"/>
      <c r="W44" s="193"/>
      <c r="X44" s="193"/>
      <c r="Y44" s="193"/>
      <c r="Z44" s="193"/>
    </row>
    <row r="45" spans="1:26" ht="46.5" customHeight="1">
      <c r="A45" s="378">
        <v>9</v>
      </c>
      <c r="B45" s="378" t="s">
        <v>2309</v>
      </c>
      <c r="C45" s="495" t="s">
        <v>1301</v>
      </c>
      <c r="D45" s="496" t="s">
        <v>2310</v>
      </c>
      <c r="E45" s="369" t="s">
        <v>2311</v>
      </c>
      <c r="F45" s="369" t="s">
        <v>2312</v>
      </c>
      <c r="G45" s="486" t="s">
        <v>2278</v>
      </c>
      <c r="H45" s="193"/>
      <c r="I45" s="193"/>
      <c r="J45" s="193"/>
      <c r="K45" s="193"/>
      <c r="L45" s="193"/>
      <c r="M45" s="193"/>
      <c r="N45" s="193"/>
      <c r="O45" s="193"/>
      <c r="P45" s="193"/>
      <c r="Q45" s="193"/>
      <c r="R45" s="193"/>
      <c r="S45" s="193"/>
      <c r="T45" s="193"/>
      <c r="U45" s="193"/>
      <c r="V45" s="193"/>
      <c r="W45" s="193"/>
      <c r="X45" s="193"/>
      <c r="Y45" s="193"/>
      <c r="Z45" s="193"/>
    </row>
    <row r="46" spans="1:26" ht="285">
      <c r="A46" s="378">
        <v>10</v>
      </c>
      <c r="B46" s="378" t="s">
        <v>2313</v>
      </c>
      <c r="C46" s="378" t="s">
        <v>1158</v>
      </c>
      <c r="D46" s="497" t="s">
        <v>2314</v>
      </c>
      <c r="E46" s="369" t="s">
        <v>2315</v>
      </c>
      <c r="F46" s="369" t="s">
        <v>2316</v>
      </c>
      <c r="G46" s="486" t="s">
        <v>2317</v>
      </c>
      <c r="H46" s="193"/>
      <c r="I46" s="193"/>
      <c r="J46" s="193"/>
      <c r="K46" s="193"/>
      <c r="L46" s="193"/>
      <c r="M46" s="193"/>
      <c r="N46" s="193"/>
      <c r="O46" s="193"/>
      <c r="P46" s="193"/>
      <c r="Q46" s="193"/>
      <c r="R46" s="193"/>
      <c r="S46" s="193"/>
      <c r="T46" s="193"/>
      <c r="U46" s="193"/>
      <c r="V46" s="193"/>
      <c r="W46" s="193"/>
      <c r="X46" s="193"/>
      <c r="Y46" s="193"/>
      <c r="Z46" s="193"/>
    </row>
    <row r="47" spans="1:26" ht="15.6">
      <c r="A47" s="498"/>
      <c r="B47" s="499"/>
      <c r="C47" s="499"/>
      <c r="D47" s="499"/>
      <c r="E47" s="499"/>
      <c r="F47" s="499"/>
      <c r="G47" s="499"/>
      <c r="H47" s="193"/>
      <c r="I47" s="193"/>
      <c r="J47" s="193"/>
      <c r="K47" s="193"/>
      <c r="L47" s="193"/>
      <c r="M47" s="193"/>
      <c r="N47" s="193"/>
      <c r="O47" s="193"/>
      <c r="P47" s="193"/>
      <c r="Q47" s="193"/>
      <c r="R47" s="193"/>
      <c r="S47" s="193"/>
      <c r="T47" s="193"/>
      <c r="U47" s="193"/>
      <c r="V47" s="193"/>
      <c r="W47" s="193"/>
      <c r="X47" s="193"/>
      <c r="Y47" s="193"/>
      <c r="Z47" s="193"/>
    </row>
    <row r="48" spans="1:26" ht="15.6">
      <c r="A48" s="498" t="s">
        <v>1470</v>
      </c>
      <c r="B48" s="499"/>
      <c r="C48" s="499"/>
      <c r="D48" s="499"/>
      <c r="E48" s="499"/>
      <c r="F48" s="499"/>
      <c r="G48" s="499"/>
      <c r="H48" s="193"/>
      <c r="I48" s="193"/>
      <c r="J48" s="193"/>
      <c r="K48" s="193"/>
      <c r="L48" s="193"/>
      <c r="M48" s="193"/>
      <c r="N48" s="193"/>
      <c r="O48" s="193"/>
      <c r="P48" s="193"/>
      <c r="Q48" s="193"/>
      <c r="R48" s="193"/>
      <c r="S48" s="193"/>
      <c r="T48" s="193"/>
      <c r="U48" s="193"/>
      <c r="V48" s="193"/>
      <c r="W48" s="193"/>
      <c r="X48" s="193"/>
      <c r="Y48" s="193"/>
      <c r="Z48" s="193"/>
    </row>
    <row r="49" spans="1:26" ht="30.6">
      <c r="A49" s="481" t="s">
        <v>565</v>
      </c>
      <c r="B49" s="482" t="s">
        <v>606</v>
      </c>
      <c r="C49" s="481" t="s">
        <v>566</v>
      </c>
      <c r="D49" s="927" t="s">
        <v>652</v>
      </c>
      <c r="E49" s="792"/>
      <c r="F49" s="784"/>
      <c r="G49" s="500" t="s">
        <v>2318</v>
      </c>
      <c r="H49" s="193"/>
      <c r="I49" s="193"/>
      <c r="J49" s="193"/>
      <c r="K49" s="193"/>
      <c r="L49" s="193"/>
      <c r="M49" s="193"/>
      <c r="N49" s="193"/>
      <c r="O49" s="193"/>
      <c r="P49" s="193"/>
      <c r="Q49" s="193"/>
      <c r="R49" s="193"/>
      <c r="S49" s="193"/>
      <c r="T49" s="193"/>
      <c r="U49" s="193"/>
      <c r="V49" s="193"/>
      <c r="W49" s="193"/>
      <c r="X49" s="193"/>
      <c r="Y49" s="193"/>
      <c r="Z49" s="193"/>
    </row>
    <row r="50" spans="1:26" ht="75">
      <c r="A50" s="189">
        <v>1</v>
      </c>
      <c r="B50" s="378" t="s">
        <v>653</v>
      </c>
      <c r="C50" s="369" t="s">
        <v>2319</v>
      </c>
      <c r="D50" s="911" t="s">
        <v>2320</v>
      </c>
      <c r="E50" s="792"/>
      <c r="F50" s="784"/>
      <c r="G50" s="501" t="s">
        <v>2321</v>
      </c>
      <c r="H50" s="193"/>
      <c r="I50" s="193"/>
      <c r="J50" s="193"/>
      <c r="K50" s="193"/>
      <c r="L50" s="193"/>
      <c r="M50" s="193"/>
      <c r="N50" s="193"/>
      <c r="O50" s="193"/>
      <c r="P50" s="193"/>
      <c r="Q50" s="193"/>
      <c r="R50" s="193"/>
      <c r="S50" s="193"/>
      <c r="T50" s="193"/>
      <c r="U50" s="193"/>
      <c r="V50" s="193"/>
      <c r="W50" s="193"/>
      <c r="X50" s="193"/>
      <c r="Y50" s="193"/>
      <c r="Z50" s="193"/>
    </row>
    <row r="51" spans="1:26" ht="78" customHeight="1">
      <c r="A51" s="928">
        <v>2</v>
      </c>
      <c r="B51" s="929" t="s">
        <v>736</v>
      </c>
      <c r="C51" s="502" t="s">
        <v>2322</v>
      </c>
      <c r="D51" s="931" t="s">
        <v>1473</v>
      </c>
      <c r="E51" s="820"/>
      <c r="F51" s="821"/>
      <c r="G51" s="932" t="s">
        <v>2321</v>
      </c>
      <c r="H51" s="503"/>
      <c r="I51" s="503"/>
      <c r="J51" s="503"/>
      <c r="K51" s="503"/>
      <c r="L51" s="503"/>
      <c r="M51" s="503"/>
      <c r="N51" s="503"/>
      <c r="O51" s="503"/>
      <c r="P51" s="503"/>
      <c r="Q51" s="503"/>
      <c r="R51" s="503"/>
      <c r="S51" s="503"/>
      <c r="T51" s="503"/>
      <c r="U51" s="503"/>
      <c r="V51" s="503"/>
      <c r="W51" s="503"/>
      <c r="X51" s="503"/>
      <c r="Y51" s="503"/>
      <c r="Z51" s="503"/>
    </row>
    <row r="52" spans="1:26" ht="77.25" customHeight="1">
      <c r="A52" s="789"/>
      <c r="B52" s="789"/>
      <c r="C52" s="502" t="s">
        <v>2323</v>
      </c>
      <c r="D52" s="824"/>
      <c r="E52" s="825"/>
      <c r="F52" s="826"/>
      <c r="G52" s="789"/>
      <c r="H52" s="503"/>
      <c r="I52" s="503"/>
      <c r="J52" s="503"/>
      <c r="K52" s="503"/>
      <c r="L52" s="503"/>
      <c r="M52" s="503"/>
      <c r="N52" s="503"/>
      <c r="O52" s="503"/>
      <c r="P52" s="503"/>
      <c r="Q52" s="503"/>
      <c r="R52" s="503"/>
      <c r="S52" s="503"/>
      <c r="T52" s="503"/>
      <c r="U52" s="503"/>
      <c r="V52" s="503"/>
      <c r="W52" s="503"/>
      <c r="X52" s="503"/>
      <c r="Y52" s="503"/>
      <c r="Z52" s="503"/>
    </row>
    <row r="53" spans="1:26" ht="272.25" customHeight="1">
      <c r="A53" s="928">
        <v>3</v>
      </c>
      <c r="B53" s="929" t="s">
        <v>733</v>
      </c>
      <c r="C53" s="504" t="s">
        <v>2324</v>
      </c>
      <c r="D53" s="933" t="s">
        <v>2325</v>
      </c>
      <c r="E53" s="792"/>
      <c r="F53" s="784"/>
      <c r="G53" s="501" t="s">
        <v>2321</v>
      </c>
      <c r="H53" s="193"/>
      <c r="I53" s="193"/>
      <c r="J53" s="193"/>
      <c r="K53" s="193"/>
      <c r="L53" s="193"/>
      <c r="M53" s="193"/>
      <c r="N53" s="193"/>
      <c r="O53" s="193"/>
      <c r="P53" s="193"/>
      <c r="Q53" s="193"/>
      <c r="R53" s="193"/>
      <c r="S53" s="193"/>
      <c r="T53" s="193"/>
      <c r="U53" s="193"/>
      <c r="V53" s="193"/>
      <c r="W53" s="193"/>
      <c r="X53" s="193"/>
      <c r="Y53" s="193"/>
      <c r="Z53" s="193"/>
    </row>
    <row r="54" spans="1:26" ht="339.75" customHeight="1">
      <c r="A54" s="789"/>
      <c r="B54" s="789"/>
      <c r="C54" s="375" t="s">
        <v>2326</v>
      </c>
      <c r="D54" s="933" t="s">
        <v>2327</v>
      </c>
      <c r="E54" s="792"/>
      <c r="F54" s="784"/>
      <c r="G54" s="501" t="s">
        <v>2321</v>
      </c>
      <c r="H54" s="193"/>
      <c r="I54" s="193"/>
      <c r="J54" s="193"/>
      <c r="K54" s="193"/>
      <c r="L54" s="193"/>
      <c r="M54" s="193"/>
      <c r="N54" s="193"/>
      <c r="O54" s="193"/>
      <c r="P54" s="193"/>
      <c r="Q54" s="193"/>
      <c r="R54" s="193"/>
      <c r="S54" s="193"/>
      <c r="T54" s="193"/>
      <c r="U54" s="193"/>
      <c r="V54" s="193"/>
      <c r="W54" s="193"/>
      <c r="X54" s="193"/>
      <c r="Y54" s="193"/>
      <c r="Z54" s="193"/>
    </row>
    <row r="55" spans="1:26" ht="75">
      <c r="A55" s="928">
        <v>4</v>
      </c>
      <c r="B55" s="929" t="s">
        <v>1003</v>
      </c>
      <c r="C55" s="369" t="s">
        <v>1190</v>
      </c>
      <c r="D55" s="911" t="s">
        <v>2328</v>
      </c>
      <c r="E55" s="792"/>
      <c r="F55" s="784"/>
      <c r="G55" s="501" t="s">
        <v>2321</v>
      </c>
      <c r="H55" s="193"/>
      <c r="I55" s="193"/>
      <c r="J55" s="193"/>
      <c r="K55" s="193"/>
      <c r="L55" s="193"/>
      <c r="M55" s="193"/>
      <c r="N55" s="193"/>
      <c r="O55" s="193"/>
      <c r="P55" s="193"/>
      <c r="Q55" s="193"/>
      <c r="R55" s="193"/>
      <c r="S55" s="193"/>
      <c r="T55" s="193"/>
      <c r="U55" s="193"/>
      <c r="V55" s="193"/>
      <c r="W55" s="193"/>
      <c r="X55" s="193"/>
      <c r="Y55" s="193"/>
      <c r="Z55" s="193"/>
    </row>
    <row r="56" spans="1:26" ht="75">
      <c r="A56" s="788"/>
      <c r="B56" s="788"/>
      <c r="C56" s="369" t="s">
        <v>1193</v>
      </c>
      <c r="D56" s="911" t="s">
        <v>1194</v>
      </c>
      <c r="E56" s="792"/>
      <c r="F56" s="784"/>
      <c r="G56" s="501" t="s">
        <v>2321</v>
      </c>
      <c r="H56" s="193"/>
      <c r="I56" s="193"/>
      <c r="J56" s="193"/>
      <c r="K56" s="193"/>
      <c r="L56" s="193"/>
      <c r="M56" s="193"/>
      <c r="N56" s="193"/>
      <c r="O56" s="193"/>
      <c r="P56" s="193"/>
      <c r="Q56" s="193"/>
      <c r="R56" s="193"/>
      <c r="S56" s="193"/>
      <c r="T56" s="193"/>
      <c r="U56" s="193"/>
      <c r="V56" s="193"/>
      <c r="W56" s="193"/>
      <c r="X56" s="193"/>
      <c r="Y56" s="193"/>
      <c r="Z56" s="193"/>
    </row>
    <row r="57" spans="1:26" ht="75">
      <c r="A57" s="788"/>
      <c r="B57" s="788"/>
      <c r="C57" s="369" t="s">
        <v>1196</v>
      </c>
      <c r="D57" s="930" t="s">
        <v>1197</v>
      </c>
      <c r="E57" s="792"/>
      <c r="F57" s="784"/>
      <c r="G57" s="501" t="s">
        <v>2321</v>
      </c>
      <c r="H57" s="193"/>
      <c r="I57" s="193"/>
      <c r="J57" s="193"/>
      <c r="K57" s="193"/>
      <c r="L57" s="193"/>
      <c r="M57" s="193"/>
      <c r="N57" s="193"/>
      <c r="O57" s="193"/>
      <c r="P57" s="193"/>
      <c r="Q57" s="193"/>
      <c r="R57" s="193"/>
      <c r="S57" s="193"/>
      <c r="T57" s="193"/>
      <c r="U57" s="193"/>
      <c r="V57" s="193"/>
      <c r="W57" s="193"/>
      <c r="X57" s="193"/>
      <c r="Y57" s="193"/>
      <c r="Z57" s="193"/>
    </row>
    <row r="58" spans="1:26" ht="75">
      <c r="A58" s="789"/>
      <c r="B58" s="789"/>
      <c r="C58" s="369" t="s">
        <v>1199</v>
      </c>
      <c r="D58" s="911" t="s">
        <v>2329</v>
      </c>
      <c r="E58" s="792"/>
      <c r="F58" s="784"/>
      <c r="G58" s="501" t="s">
        <v>2321</v>
      </c>
      <c r="H58" s="193"/>
      <c r="I58" s="193"/>
      <c r="J58" s="193"/>
      <c r="K58" s="193"/>
      <c r="L58" s="193"/>
      <c r="M58" s="193"/>
      <c r="N58" s="193"/>
      <c r="O58" s="193"/>
      <c r="P58" s="193"/>
      <c r="Q58" s="193"/>
      <c r="R58" s="193"/>
      <c r="S58" s="193"/>
      <c r="T58" s="193"/>
      <c r="U58" s="193"/>
      <c r="V58" s="193"/>
      <c r="W58" s="193"/>
      <c r="X58" s="193"/>
      <c r="Y58" s="193"/>
      <c r="Z58" s="193"/>
    </row>
    <row r="61" spans="1:26" ht="15.6">
      <c r="A61" s="204" t="s">
        <v>539</v>
      </c>
      <c r="B61" s="357"/>
    </row>
    <row r="62" spans="1:26" ht="15.6">
      <c r="A62" s="505" t="s">
        <v>565</v>
      </c>
      <c r="B62" s="505" t="s">
        <v>2330</v>
      </c>
      <c r="C62" s="505" t="s">
        <v>904</v>
      </c>
    </row>
    <row r="63" spans="1:26" ht="45">
      <c r="A63" s="378">
        <v>1</v>
      </c>
      <c r="B63" s="378" t="s">
        <v>540</v>
      </c>
      <c r="C63" s="381" t="s">
        <v>2331</v>
      </c>
    </row>
    <row r="64" spans="1:26" ht="45">
      <c r="A64" s="378">
        <v>2</v>
      </c>
      <c r="B64" s="378" t="s">
        <v>542</v>
      </c>
      <c r="C64" s="381" t="s">
        <v>2332</v>
      </c>
      <c r="D64" s="266"/>
    </row>
    <row r="65" spans="1:4" ht="30">
      <c r="A65" s="378">
        <v>3</v>
      </c>
      <c r="B65" s="378" t="s">
        <v>554</v>
      </c>
      <c r="C65" s="381" t="s">
        <v>2333</v>
      </c>
      <c r="D65" s="266"/>
    </row>
    <row r="66" spans="1:4" ht="30">
      <c r="A66" s="378">
        <v>4</v>
      </c>
      <c r="B66" s="378" t="s">
        <v>558</v>
      </c>
      <c r="C66" s="381" t="s">
        <v>2334</v>
      </c>
      <c r="D66" s="266"/>
    </row>
    <row r="67" spans="1:4" ht="30">
      <c r="A67" s="378">
        <v>5</v>
      </c>
      <c r="B67" s="378" t="s">
        <v>562</v>
      </c>
      <c r="C67" s="381" t="s">
        <v>2335</v>
      </c>
      <c r="D67" s="266"/>
    </row>
    <row r="69" spans="1:4" ht="13.2">
      <c r="A69" s="59" t="s">
        <v>2336</v>
      </c>
    </row>
    <row r="70" spans="1:4" ht="15.6">
      <c r="A70" s="505" t="s">
        <v>565</v>
      </c>
      <c r="B70" s="505" t="s">
        <v>566</v>
      </c>
      <c r="C70" s="506" t="s">
        <v>672</v>
      </c>
    </row>
    <row r="71" spans="1:4" ht="60">
      <c r="A71" s="378">
        <v>1</v>
      </c>
      <c r="B71" s="380" t="s">
        <v>673</v>
      </c>
      <c r="C71" s="502" t="s">
        <v>2337</v>
      </c>
    </row>
    <row r="72" spans="1:4" ht="30">
      <c r="A72" s="507">
        <v>2</v>
      </c>
      <c r="B72" s="508" t="s">
        <v>675</v>
      </c>
      <c r="C72" s="509" t="s">
        <v>2338</v>
      </c>
    </row>
    <row r="73" spans="1:4" ht="15">
      <c r="A73" s="507">
        <v>3</v>
      </c>
      <c r="B73" s="510" t="s">
        <v>677</v>
      </c>
      <c r="C73" s="509" t="s">
        <v>2339</v>
      </c>
    </row>
    <row r="74" spans="1:4" ht="30">
      <c r="A74" s="378">
        <v>4</v>
      </c>
      <c r="B74" s="510" t="s">
        <v>679</v>
      </c>
      <c r="C74" s="502" t="s">
        <v>2340</v>
      </c>
    </row>
    <row r="75" spans="1:4" ht="30">
      <c r="A75" s="507">
        <v>5</v>
      </c>
      <c r="B75" s="510" t="s">
        <v>681</v>
      </c>
      <c r="C75" s="509" t="s">
        <v>2341</v>
      </c>
    </row>
    <row r="76" spans="1:4" ht="15">
      <c r="A76" s="357"/>
      <c r="B76" s="357"/>
      <c r="C76" s="357"/>
    </row>
    <row r="77" spans="1:4" ht="15">
      <c r="A77" s="367"/>
      <c r="B77" s="357"/>
      <c r="C77" s="357"/>
    </row>
    <row r="79" spans="1:4" ht="13.8">
      <c r="A79" s="511"/>
    </row>
  </sheetData>
  <mergeCells count="28">
    <mergeCell ref="G51:G52"/>
    <mergeCell ref="B53:B54"/>
    <mergeCell ref="D53:F53"/>
    <mergeCell ref="D54:F54"/>
    <mergeCell ref="A55:A58"/>
    <mergeCell ref="B55:B58"/>
    <mergeCell ref="D55:F55"/>
    <mergeCell ref="D56:F56"/>
    <mergeCell ref="D57:F57"/>
    <mergeCell ref="D58:F58"/>
    <mergeCell ref="B20:C20"/>
    <mergeCell ref="A22:F22"/>
    <mergeCell ref="D49:F49"/>
    <mergeCell ref="D50:F50"/>
    <mergeCell ref="A53:A54"/>
    <mergeCell ref="A51:A52"/>
    <mergeCell ref="B51:B52"/>
    <mergeCell ref="D51:F52"/>
    <mergeCell ref="A13:A15"/>
    <mergeCell ref="B13:C15"/>
    <mergeCell ref="A16:A18"/>
    <mergeCell ref="B16:C18"/>
    <mergeCell ref="B19:C19"/>
    <mergeCell ref="A1:B1"/>
    <mergeCell ref="B8:F8"/>
    <mergeCell ref="B9:F9"/>
    <mergeCell ref="B10:F10"/>
    <mergeCell ref="B12:C12"/>
  </mergeCells>
  <hyperlinks>
    <hyperlink ref="D37" r:id="rId1" xr:uid="{00000000-0004-0000-0E00-000000000000}"/>
    <hyperlink ref="F37" r:id="rId2" xr:uid="{00000000-0004-0000-0E00-000001000000}"/>
    <hyperlink ref="D38" r:id="rId3" xr:uid="{00000000-0004-0000-0E00-000002000000}"/>
    <hyperlink ref="D39" r:id="rId4" xr:uid="{00000000-0004-0000-0E00-000003000000}"/>
    <hyperlink ref="D40" r:id="rId5" xr:uid="{00000000-0004-0000-0E00-000004000000}"/>
    <hyperlink ref="D41" r:id="rId6" xr:uid="{00000000-0004-0000-0E00-000005000000}"/>
    <hyperlink ref="D42" r:id="rId7" xr:uid="{00000000-0004-0000-0E00-000006000000}"/>
    <hyperlink ref="D43" r:id="rId8" xr:uid="{00000000-0004-0000-0E00-000007000000}"/>
    <hyperlink ref="D44" r:id="rId9" xr:uid="{00000000-0004-0000-0E00-000008000000}"/>
    <hyperlink ref="D45" r:id="rId10" xr:uid="{00000000-0004-0000-0E00-000009000000}"/>
    <hyperlink ref="D46" r:id="rId11" xr:uid="{00000000-0004-0000-0E00-00000A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H178"/>
  <sheetViews>
    <sheetView workbookViewId="0"/>
  </sheetViews>
  <sheetFormatPr defaultColWidth="12.6640625" defaultRowHeight="15.75" customHeight="1"/>
  <cols>
    <col min="1" max="1" width="21" customWidth="1"/>
    <col min="2" max="2" width="29.88671875" customWidth="1"/>
    <col min="3" max="3" width="182" customWidth="1"/>
    <col min="4" max="4" width="100.109375" customWidth="1"/>
    <col min="5" max="6" width="0.33203125" customWidth="1"/>
  </cols>
  <sheetData>
    <row r="1" spans="1:4" ht="15.6">
      <c r="A1" s="512" t="s">
        <v>2342</v>
      </c>
      <c r="B1" s="513"/>
      <c r="C1" s="514"/>
      <c r="D1" s="514"/>
    </row>
    <row r="2" spans="1:4" ht="15.6">
      <c r="A2" s="515" t="s">
        <v>262</v>
      </c>
      <c r="B2" s="934" t="s">
        <v>263</v>
      </c>
      <c r="C2" s="784"/>
      <c r="D2" s="514"/>
    </row>
    <row r="3" spans="1:4" ht="15.6">
      <c r="A3" s="515" t="s">
        <v>268</v>
      </c>
      <c r="B3" s="934" t="s">
        <v>269</v>
      </c>
      <c r="C3" s="784"/>
      <c r="D3" s="514"/>
    </row>
    <row r="4" spans="1:4" ht="15.6">
      <c r="A4" s="515" t="s">
        <v>272</v>
      </c>
      <c r="B4" s="934" t="s">
        <v>273</v>
      </c>
      <c r="C4" s="784"/>
      <c r="D4" s="514"/>
    </row>
    <row r="5" spans="1:4" ht="15.6">
      <c r="A5" s="515" t="s">
        <v>276</v>
      </c>
      <c r="B5" s="934" t="s">
        <v>277</v>
      </c>
      <c r="C5" s="784"/>
      <c r="D5" s="514"/>
    </row>
    <row r="6" spans="1:4" ht="15.6">
      <c r="A6" s="515" t="s">
        <v>280</v>
      </c>
      <c r="B6" s="934" t="s">
        <v>281</v>
      </c>
      <c r="C6" s="784"/>
      <c r="D6" s="514"/>
    </row>
    <row r="7" spans="1:4" ht="13.2">
      <c r="A7" s="514"/>
      <c r="B7" s="514"/>
      <c r="C7" s="514"/>
      <c r="D7" s="514"/>
    </row>
    <row r="8" spans="1:4" ht="16.8">
      <c r="A8" s="516" t="s">
        <v>687</v>
      </c>
      <c r="B8" s="517" t="s">
        <v>565</v>
      </c>
      <c r="C8" s="518" t="s">
        <v>1522</v>
      </c>
      <c r="D8" s="518" t="s">
        <v>567</v>
      </c>
    </row>
    <row r="9" spans="1:4" ht="33.6">
      <c r="A9" s="519" t="s">
        <v>13</v>
      </c>
      <c r="B9" s="520">
        <v>1</v>
      </c>
      <c r="C9" s="521" t="s">
        <v>2343</v>
      </c>
      <c r="D9" s="521" t="s">
        <v>2344</v>
      </c>
    </row>
    <row r="10" spans="1:4" ht="33.6">
      <c r="A10" s="519" t="s">
        <v>24</v>
      </c>
      <c r="B10" s="520">
        <v>2</v>
      </c>
      <c r="C10" s="522" t="s">
        <v>2345</v>
      </c>
      <c r="D10" s="522" t="s">
        <v>2346</v>
      </c>
    </row>
    <row r="11" spans="1:4" ht="40.200000000000003">
      <c r="A11" s="523" t="s">
        <v>2347</v>
      </c>
      <c r="B11" s="520">
        <v>3</v>
      </c>
      <c r="C11" s="522" t="s">
        <v>2348</v>
      </c>
      <c r="D11" s="522" t="s">
        <v>2349</v>
      </c>
    </row>
    <row r="12" spans="1:4" ht="53.4">
      <c r="A12" s="524" t="s">
        <v>2350</v>
      </c>
      <c r="B12" s="520">
        <v>4</v>
      </c>
      <c r="C12" s="522" t="s">
        <v>2351</v>
      </c>
      <c r="D12" s="522" t="s">
        <v>2352</v>
      </c>
    </row>
    <row r="13" spans="1:4" ht="50.4">
      <c r="A13" s="226" t="s">
        <v>812</v>
      </c>
      <c r="B13" s="520">
        <v>5</v>
      </c>
      <c r="C13" s="522" t="s">
        <v>2353</v>
      </c>
      <c r="D13" s="522" t="s">
        <v>2354</v>
      </c>
    </row>
    <row r="14" spans="1:4" ht="33.6">
      <c r="A14" s="226" t="s">
        <v>574</v>
      </c>
      <c r="B14" s="520">
        <v>6</v>
      </c>
      <c r="C14" s="522" t="s">
        <v>2355</v>
      </c>
      <c r="D14" s="522" t="s">
        <v>2356</v>
      </c>
    </row>
    <row r="15" spans="1:4" ht="50.4">
      <c r="A15" s="226" t="s">
        <v>603</v>
      </c>
      <c r="B15" s="520">
        <v>7</v>
      </c>
      <c r="C15" s="522" t="s">
        <v>2357</v>
      </c>
      <c r="D15" s="522" t="s">
        <v>2358</v>
      </c>
    </row>
    <row r="16" spans="1:4" ht="33.6">
      <c r="A16" s="226" t="s">
        <v>820</v>
      </c>
      <c r="B16" s="520">
        <v>8</v>
      </c>
      <c r="C16" s="525" t="s">
        <v>2359</v>
      </c>
      <c r="D16" s="522" t="s">
        <v>2360</v>
      </c>
    </row>
    <row r="17" spans="1:4" ht="16.8">
      <c r="A17" s="226" t="s">
        <v>945</v>
      </c>
      <c r="B17" s="520">
        <v>9</v>
      </c>
      <c r="C17" s="526" t="s">
        <v>2361</v>
      </c>
      <c r="D17" s="522" t="s">
        <v>2362</v>
      </c>
    </row>
    <row r="18" spans="1:4" ht="16.8">
      <c r="A18" s="226" t="s">
        <v>828</v>
      </c>
      <c r="B18" s="520">
        <v>10</v>
      </c>
      <c r="C18" s="527" t="s">
        <v>2363</v>
      </c>
      <c r="D18" s="528" t="s">
        <v>2364</v>
      </c>
    </row>
    <row r="21" spans="1:4" ht="14.4">
      <c r="B21" s="529" t="s">
        <v>2365</v>
      </c>
      <c r="C21" s="530" t="s">
        <v>2366</v>
      </c>
      <c r="D21" s="530" t="s">
        <v>2367</v>
      </c>
    </row>
    <row r="22" spans="1:4" ht="43.2">
      <c r="A22" s="4" t="s">
        <v>76</v>
      </c>
      <c r="B22" s="531">
        <v>1</v>
      </c>
      <c r="C22" s="532" t="s">
        <v>1747</v>
      </c>
      <c r="D22" s="532" t="s">
        <v>2368</v>
      </c>
    </row>
    <row r="23" spans="1:4" ht="14.4">
      <c r="A23" s="4" t="s">
        <v>68</v>
      </c>
      <c r="B23" s="531">
        <v>2</v>
      </c>
      <c r="C23" s="532" t="s">
        <v>2369</v>
      </c>
      <c r="D23" s="532" t="s">
        <v>2370</v>
      </c>
    </row>
    <row r="24" spans="1:4" ht="43.2">
      <c r="A24" s="4" t="s">
        <v>1314</v>
      </c>
      <c r="B24" s="531">
        <v>3</v>
      </c>
      <c r="C24" s="532" t="s">
        <v>2371</v>
      </c>
      <c r="D24" s="532" t="s">
        <v>2372</v>
      </c>
    </row>
    <row r="25" spans="1:4" ht="57.6">
      <c r="A25" s="4" t="s">
        <v>1318</v>
      </c>
      <c r="B25" s="531">
        <v>4</v>
      </c>
      <c r="C25" s="532" t="s">
        <v>728</v>
      </c>
      <c r="D25" s="532" t="s">
        <v>2373</v>
      </c>
    </row>
    <row r="26" spans="1:4" ht="28.8">
      <c r="A26" s="4" t="s">
        <v>1322</v>
      </c>
      <c r="B26" s="531">
        <v>5</v>
      </c>
      <c r="C26" s="532" t="s">
        <v>2374</v>
      </c>
      <c r="D26" s="532" t="s">
        <v>2375</v>
      </c>
    </row>
    <row r="27" spans="1:4" ht="28.8">
      <c r="A27" s="4" t="s">
        <v>1326</v>
      </c>
      <c r="B27" s="531">
        <v>6</v>
      </c>
      <c r="C27" s="532" t="s">
        <v>2376</v>
      </c>
      <c r="D27" s="532" t="s">
        <v>2377</v>
      </c>
    </row>
    <row r="31" spans="1:4" ht="13.2">
      <c r="B31" s="533"/>
      <c r="C31" s="935" t="s">
        <v>2378</v>
      </c>
      <c r="D31" s="784"/>
    </row>
    <row r="32" spans="1:4" ht="14.4">
      <c r="B32" s="534" t="s">
        <v>2379</v>
      </c>
      <c r="C32" s="535" t="s">
        <v>2380</v>
      </c>
      <c r="D32" s="535" t="s">
        <v>2381</v>
      </c>
    </row>
    <row r="33" spans="1:5" ht="28.8">
      <c r="A33" s="4" t="s">
        <v>2382</v>
      </c>
      <c r="B33" s="536" t="s">
        <v>2383</v>
      </c>
      <c r="C33" s="532" t="s">
        <v>2384</v>
      </c>
      <c r="D33" s="532" t="s">
        <v>2385</v>
      </c>
    </row>
    <row r="34" spans="1:5" ht="28.8">
      <c r="A34" s="4" t="s">
        <v>43</v>
      </c>
      <c r="B34" s="536" t="s">
        <v>2386</v>
      </c>
      <c r="C34" s="532" t="s">
        <v>2387</v>
      </c>
      <c r="D34" s="532" t="s">
        <v>2388</v>
      </c>
    </row>
    <row r="35" spans="1:5" ht="28.8">
      <c r="A35" s="4" t="s">
        <v>2389</v>
      </c>
      <c r="B35" s="536" t="s">
        <v>2390</v>
      </c>
      <c r="C35" s="532" t="s">
        <v>2391</v>
      </c>
      <c r="D35" s="532" t="s">
        <v>2388</v>
      </c>
    </row>
    <row r="36" spans="1:5" ht="43.2">
      <c r="A36" s="4" t="s">
        <v>2392</v>
      </c>
      <c r="B36" s="536" t="s">
        <v>2393</v>
      </c>
      <c r="C36" s="532" t="s">
        <v>2394</v>
      </c>
      <c r="D36" s="532" t="s">
        <v>2395</v>
      </c>
    </row>
    <row r="37" spans="1:5" ht="43.2">
      <c r="A37" s="4" t="s">
        <v>2396</v>
      </c>
      <c r="B37" s="536" t="s">
        <v>2397</v>
      </c>
      <c r="C37" s="532" t="s">
        <v>2398</v>
      </c>
      <c r="D37" s="532" t="s">
        <v>2395</v>
      </c>
    </row>
    <row r="39" spans="1:5" ht="17.399999999999999">
      <c r="B39" s="809" t="s">
        <v>751</v>
      </c>
      <c r="C39" s="792"/>
      <c r="D39" s="792"/>
      <c r="E39" s="784"/>
    </row>
    <row r="40" spans="1:5" ht="15">
      <c r="B40" s="537" t="s">
        <v>565</v>
      </c>
      <c r="C40" s="537" t="s">
        <v>566</v>
      </c>
      <c r="D40" s="938" t="s">
        <v>752</v>
      </c>
      <c r="E40" s="784"/>
    </row>
    <row r="41" spans="1:5" ht="39.75" customHeight="1">
      <c r="B41" s="538">
        <v>1</v>
      </c>
      <c r="C41" s="539" t="s">
        <v>753</v>
      </c>
      <c r="D41" s="937" t="s">
        <v>2399</v>
      </c>
      <c r="E41" s="784"/>
    </row>
    <row r="42" spans="1:5" ht="15">
      <c r="B42" s="538">
        <v>2</v>
      </c>
      <c r="C42" s="540" t="s">
        <v>542</v>
      </c>
      <c r="D42" s="937" t="s">
        <v>2400</v>
      </c>
      <c r="E42" s="784"/>
    </row>
    <row r="43" spans="1:5" ht="15">
      <c r="B43" s="538">
        <v>3</v>
      </c>
      <c r="C43" s="539" t="s">
        <v>756</v>
      </c>
      <c r="D43" s="937" t="s">
        <v>2401</v>
      </c>
      <c r="E43" s="784"/>
    </row>
    <row r="44" spans="1:5" ht="15">
      <c r="B44" s="538">
        <v>4</v>
      </c>
      <c r="C44" s="540" t="s">
        <v>758</v>
      </c>
      <c r="D44" s="937" t="s">
        <v>881</v>
      </c>
      <c r="E44" s="784"/>
    </row>
    <row r="45" spans="1:5" ht="15">
      <c r="B45" s="538">
        <v>5</v>
      </c>
      <c r="C45" s="540" t="s">
        <v>548</v>
      </c>
      <c r="D45" s="937" t="s">
        <v>2402</v>
      </c>
      <c r="E45" s="784"/>
    </row>
    <row r="46" spans="1:5" ht="15">
      <c r="B46" s="538">
        <v>6</v>
      </c>
      <c r="C46" s="540" t="s">
        <v>550</v>
      </c>
      <c r="D46" s="937" t="s">
        <v>2403</v>
      </c>
      <c r="E46" s="784"/>
    </row>
    <row r="47" spans="1:5" ht="15">
      <c r="B47" s="538">
        <v>7</v>
      </c>
      <c r="C47" s="540" t="s">
        <v>762</v>
      </c>
      <c r="D47" s="936" t="s">
        <v>884</v>
      </c>
      <c r="E47" s="784"/>
    </row>
    <row r="48" spans="1:5" ht="15">
      <c r="B48" s="538">
        <v>8</v>
      </c>
      <c r="C48" s="539" t="s">
        <v>554</v>
      </c>
      <c r="D48" s="937" t="s">
        <v>2404</v>
      </c>
      <c r="E48" s="784"/>
    </row>
    <row r="49" spans="1:5" ht="15">
      <c r="B49" s="538">
        <v>9</v>
      </c>
      <c r="C49" s="540" t="s">
        <v>765</v>
      </c>
      <c r="D49" s="937" t="s">
        <v>2405</v>
      </c>
      <c r="E49" s="784"/>
    </row>
    <row r="50" spans="1:5" ht="15">
      <c r="B50" s="538">
        <v>10</v>
      </c>
      <c r="C50" s="540" t="s">
        <v>767</v>
      </c>
      <c r="D50" s="936" t="s">
        <v>887</v>
      </c>
      <c r="E50" s="784"/>
    </row>
    <row r="51" spans="1:5" ht="15">
      <c r="B51" s="538">
        <v>11</v>
      </c>
      <c r="C51" s="540" t="s">
        <v>556</v>
      </c>
      <c r="D51" s="936" t="s">
        <v>888</v>
      </c>
      <c r="E51" s="784"/>
    </row>
    <row r="52" spans="1:5" ht="15">
      <c r="B52" s="538">
        <v>12</v>
      </c>
      <c r="C52" s="540" t="s">
        <v>558</v>
      </c>
      <c r="D52" s="937" t="s">
        <v>2406</v>
      </c>
      <c r="E52" s="784"/>
    </row>
    <row r="53" spans="1:5" ht="15">
      <c r="B53" s="538">
        <v>13</v>
      </c>
      <c r="C53" s="540" t="s">
        <v>560</v>
      </c>
      <c r="D53" s="936" t="s">
        <v>890</v>
      </c>
      <c r="E53" s="784"/>
    </row>
    <row r="54" spans="1:5" ht="15">
      <c r="B54" s="538">
        <v>14</v>
      </c>
      <c r="C54" s="540" t="s">
        <v>562</v>
      </c>
      <c r="D54" s="936" t="s">
        <v>891</v>
      </c>
      <c r="E54" s="784"/>
    </row>
    <row r="57" spans="1:5" ht="13.2">
      <c r="A57" s="4" t="s">
        <v>2407</v>
      </c>
    </row>
    <row r="172" spans="1:8" ht="13.2">
      <c r="A172" s="59" t="s">
        <v>1503</v>
      </c>
    </row>
    <row r="173" spans="1:8" ht="15">
      <c r="A173" s="541" t="s">
        <v>565</v>
      </c>
      <c r="B173" s="541" t="s">
        <v>2408</v>
      </c>
      <c r="C173" s="541" t="s">
        <v>672</v>
      </c>
      <c r="D173" s="542"/>
      <c r="E173" s="542"/>
      <c r="F173" s="542"/>
      <c r="G173" s="542"/>
      <c r="H173" s="542"/>
    </row>
    <row r="174" spans="1:8" ht="15">
      <c r="A174" s="543">
        <v>1</v>
      </c>
      <c r="B174" s="541" t="s">
        <v>673</v>
      </c>
      <c r="C174" s="544" t="s">
        <v>2409</v>
      </c>
      <c r="D174" s="542"/>
      <c r="E174" s="542"/>
      <c r="F174" s="542"/>
      <c r="G174" s="542"/>
      <c r="H174" s="542"/>
    </row>
    <row r="175" spans="1:8" ht="15">
      <c r="A175" s="543">
        <v>2</v>
      </c>
      <c r="B175" s="541" t="s">
        <v>894</v>
      </c>
      <c r="C175" s="541" t="s">
        <v>2410</v>
      </c>
      <c r="D175" s="542"/>
      <c r="E175" s="542"/>
      <c r="F175" s="542"/>
      <c r="G175" s="542"/>
      <c r="H175" s="542"/>
    </row>
    <row r="176" spans="1:8" ht="15">
      <c r="A176" s="543">
        <v>3</v>
      </c>
      <c r="B176" s="541" t="s">
        <v>896</v>
      </c>
      <c r="C176" s="541" t="s">
        <v>2411</v>
      </c>
      <c r="D176" s="542"/>
      <c r="E176" s="542"/>
      <c r="F176" s="542"/>
      <c r="G176" s="542"/>
      <c r="H176" s="542"/>
    </row>
    <row r="177" spans="1:8" ht="15">
      <c r="A177" s="543">
        <v>4</v>
      </c>
      <c r="B177" s="541" t="s">
        <v>2412</v>
      </c>
      <c r="C177" s="541" t="s">
        <v>2413</v>
      </c>
      <c r="D177" s="542"/>
      <c r="E177" s="542"/>
      <c r="F177" s="542"/>
      <c r="G177" s="542"/>
      <c r="H177" s="542"/>
    </row>
    <row r="178" spans="1:8" ht="15">
      <c r="A178" s="543">
        <v>5</v>
      </c>
      <c r="B178" s="541" t="s">
        <v>1354</v>
      </c>
      <c r="C178" s="541" t="s">
        <v>2414</v>
      </c>
      <c r="D178" s="542"/>
      <c r="E178" s="542"/>
      <c r="F178" s="542"/>
      <c r="G178" s="542"/>
      <c r="H178" s="542"/>
    </row>
  </sheetData>
  <mergeCells count="22">
    <mergeCell ref="D50:E50"/>
    <mergeCell ref="D51:E51"/>
    <mergeCell ref="D52:E52"/>
    <mergeCell ref="D53:E53"/>
    <mergeCell ref="D54:E54"/>
    <mergeCell ref="C31:D31"/>
    <mergeCell ref="B39:E39"/>
    <mergeCell ref="D47:E47"/>
    <mergeCell ref="D48:E48"/>
    <mergeCell ref="D49:E49"/>
    <mergeCell ref="D40:E40"/>
    <mergeCell ref="D41:E41"/>
    <mergeCell ref="D42:E42"/>
    <mergeCell ref="D43:E43"/>
    <mergeCell ref="D44:E44"/>
    <mergeCell ref="D45:E45"/>
    <mergeCell ref="D46:E46"/>
    <mergeCell ref="B2:C2"/>
    <mergeCell ref="B3:C3"/>
    <mergeCell ref="B4:C4"/>
    <mergeCell ref="B5:C5"/>
    <mergeCell ref="B6:C6"/>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82"/>
  <sheetViews>
    <sheetView workbookViewId="0"/>
  </sheetViews>
  <sheetFormatPr defaultColWidth="12.6640625" defaultRowHeight="15.75" customHeight="1"/>
  <cols>
    <col min="2" max="2" width="36.21875" customWidth="1"/>
    <col min="3" max="3" width="62.6640625" customWidth="1"/>
    <col min="4" max="4" width="17.88671875" customWidth="1"/>
    <col min="5" max="5" width="16.33203125" customWidth="1"/>
    <col min="6" max="6" width="25.6640625" customWidth="1"/>
    <col min="7" max="7" width="14.33203125" customWidth="1"/>
    <col min="8" max="8" width="30.88671875" customWidth="1"/>
  </cols>
  <sheetData>
    <row r="1" spans="1:27" ht="13.2">
      <c r="A1" s="59" t="s">
        <v>534</v>
      </c>
    </row>
    <row r="2" spans="1:27" ht="13.2">
      <c r="A2" s="545" t="s">
        <v>385</v>
      </c>
      <c r="B2" s="546" t="s">
        <v>386</v>
      </c>
      <c r="D2" s="59"/>
      <c r="E2" s="547"/>
    </row>
    <row r="3" spans="1:27" ht="13.2">
      <c r="A3" s="548">
        <v>19120445</v>
      </c>
      <c r="B3" s="546" t="s">
        <v>394</v>
      </c>
    </row>
    <row r="4" spans="1:27" ht="13.2">
      <c r="A4" s="549">
        <v>19120540</v>
      </c>
      <c r="B4" s="550" t="s">
        <v>376</v>
      </c>
    </row>
    <row r="5" spans="1:27" ht="13.2">
      <c r="A5" s="548">
        <v>19120593</v>
      </c>
      <c r="B5" s="546" t="s">
        <v>382</v>
      </c>
    </row>
    <row r="6" spans="1:27" ht="13.2">
      <c r="A6" s="548">
        <v>19120657</v>
      </c>
      <c r="B6" s="546" t="s">
        <v>390</v>
      </c>
    </row>
    <row r="8" spans="1:27" ht="15.6">
      <c r="A8" s="204" t="s">
        <v>1865</v>
      </c>
      <c r="B8" s="204" t="s">
        <v>2415</v>
      </c>
      <c r="C8" s="551"/>
      <c r="D8" s="551"/>
      <c r="E8" s="551"/>
      <c r="F8" s="551"/>
      <c r="G8" s="551"/>
      <c r="H8" s="551"/>
      <c r="I8" s="551"/>
      <c r="J8" s="551"/>
      <c r="K8" s="551"/>
      <c r="L8" s="551"/>
      <c r="M8" s="551"/>
      <c r="N8" s="551"/>
      <c r="O8" s="551"/>
      <c r="P8" s="551"/>
      <c r="Q8" s="551"/>
      <c r="R8" s="551"/>
      <c r="S8" s="551"/>
      <c r="T8" s="551"/>
      <c r="U8" s="551"/>
      <c r="V8" s="551"/>
      <c r="W8" s="551"/>
      <c r="X8" s="551"/>
      <c r="Y8" s="551"/>
      <c r="Z8" s="551"/>
      <c r="AA8" s="551"/>
    </row>
    <row r="9" spans="1:27" ht="13.2">
      <c r="A9" s="59"/>
    </row>
    <row r="10" spans="1:27" ht="13.2">
      <c r="A10" s="59" t="s">
        <v>785</v>
      </c>
      <c r="B10" s="552"/>
    </row>
    <row r="11" spans="1:27" ht="13.2">
      <c r="A11" s="59">
        <v>1</v>
      </c>
      <c r="B11" s="553" t="s">
        <v>2416</v>
      </c>
    </row>
    <row r="12" spans="1:27" ht="13.2">
      <c r="A12" s="59"/>
      <c r="B12" s="552" t="s">
        <v>2417</v>
      </c>
    </row>
    <row r="13" spans="1:27" ht="13.2">
      <c r="A13" s="59"/>
      <c r="B13" s="552" t="s">
        <v>2418</v>
      </c>
    </row>
    <row r="14" spans="1:27" ht="13.2">
      <c r="A14" s="59"/>
      <c r="B14" s="552" t="s">
        <v>2419</v>
      </c>
    </row>
    <row r="15" spans="1:27" ht="13.2">
      <c r="A15" s="59">
        <v>2</v>
      </c>
      <c r="B15" s="553" t="s">
        <v>2420</v>
      </c>
    </row>
    <row r="16" spans="1:27" ht="13.2">
      <c r="A16" s="59"/>
      <c r="B16" s="552" t="s">
        <v>2421</v>
      </c>
    </row>
    <row r="17" spans="1:6" ht="13.2">
      <c r="A17" s="59"/>
      <c r="B17" s="552" t="s">
        <v>2422</v>
      </c>
    </row>
    <row r="18" spans="1:6" ht="13.2">
      <c r="A18" s="59">
        <v>4</v>
      </c>
      <c r="B18" s="553" t="s">
        <v>2423</v>
      </c>
    </row>
    <row r="19" spans="1:6" ht="13.2">
      <c r="A19" s="59"/>
      <c r="B19" s="552" t="s">
        <v>2424</v>
      </c>
    </row>
    <row r="20" spans="1:6" ht="13.2">
      <c r="A20" s="59"/>
      <c r="B20" s="552" t="s">
        <v>2425</v>
      </c>
    </row>
    <row r="21" spans="1:6" ht="13.2">
      <c r="A21" s="59"/>
      <c r="B21" s="552" t="s">
        <v>2426</v>
      </c>
    </row>
    <row r="22" spans="1:6" ht="13.2">
      <c r="A22" s="59"/>
      <c r="B22" s="552"/>
    </row>
    <row r="23" spans="1:6" ht="13.2">
      <c r="A23" s="59" t="s">
        <v>687</v>
      </c>
    </row>
    <row r="24" spans="1:6" ht="27" customHeight="1">
      <c r="A24" s="554" t="s">
        <v>565</v>
      </c>
      <c r="B24" s="554" t="s">
        <v>566</v>
      </c>
      <c r="C24" s="555" t="s">
        <v>567</v>
      </c>
      <c r="D24" s="554" t="s">
        <v>688</v>
      </c>
      <c r="E24" s="554" t="s">
        <v>796</v>
      </c>
      <c r="F24" s="554" t="s">
        <v>2004</v>
      </c>
    </row>
    <row r="25" spans="1:6" ht="48" customHeight="1">
      <c r="A25" s="30">
        <v>1</v>
      </c>
      <c r="B25" s="556" t="s">
        <v>2427</v>
      </c>
      <c r="C25" s="158" t="s">
        <v>2428</v>
      </c>
      <c r="D25" s="30" t="s">
        <v>2429</v>
      </c>
      <c r="E25" s="30">
        <v>5</v>
      </c>
      <c r="F25" s="191" t="s">
        <v>2430</v>
      </c>
    </row>
    <row r="26" spans="1:6" ht="48" customHeight="1">
      <c r="A26" s="30">
        <f t="shared" ref="A26:A33" si="0">A25+1</f>
        <v>2</v>
      </c>
      <c r="B26" s="556" t="s">
        <v>2431</v>
      </c>
      <c r="C26" s="158" t="s">
        <v>2432</v>
      </c>
      <c r="D26" s="30" t="s">
        <v>2433</v>
      </c>
      <c r="E26" s="30">
        <v>50</v>
      </c>
      <c r="F26" s="191" t="s">
        <v>2434</v>
      </c>
    </row>
    <row r="27" spans="1:6" ht="48" customHeight="1">
      <c r="A27" s="30">
        <f t="shared" si="0"/>
        <v>3</v>
      </c>
      <c r="B27" s="556" t="s">
        <v>2435</v>
      </c>
      <c r="C27" s="557" t="s">
        <v>2436</v>
      </c>
      <c r="D27" s="30" t="s">
        <v>2437</v>
      </c>
      <c r="E27" s="30">
        <v>100</v>
      </c>
      <c r="F27" s="191" t="s">
        <v>2438</v>
      </c>
    </row>
    <row r="28" spans="1:6" ht="48" customHeight="1">
      <c r="A28" s="30">
        <f t="shared" si="0"/>
        <v>4</v>
      </c>
      <c r="B28" s="556" t="s">
        <v>2439</v>
      </c>
      <c r="C28" s="158" t="s">
        <v>2440</v>
      </c>
      <c r="D28" s="30" t="s">
        <v>2441</v>
      </c>
      <c r="E28" s="30">
        <v>5</v>
      </c>
      <c r="F28" s="191" t="s">
        <v>2442</v>
      </c>
    </row>
    <row r="29" spans="1:6" ht="48" customHeight="1">
      <c r="A29" s="30">
        <f t="shared" si="0"/>
        <v>5</v>
      </c>
      <c r="B29" s="556" t="s">
        <v>2443</v>
      </c>
      <c r="C29" s="158" t="s">
        <v>2444</v>
      </c>
      <c r="D29" s="30" t="s">
        <v>2445</v>
      </c>
      <c r="E29" s="30">
        <v>1</v>
      </c>
      <c r="F29" s="191" t="s">
        <v>2446</v>
      </c>
    </row>
    <row r="30" spans="1:6" ht="48" customHeight="1">
      <c r="A30" s="30">
        <f t="shared" si="0"/>
        <v>6</v>
      </c>
      <c r="B30" s="556" t="s">
        <v>2447</v>
      </c>
      <c r="C30" s="557" t="s">
        <v>2448</v>
      </c>
      <c r="D30" s="30" t="s">
        <v>2449</v>
      </c>
      <c r="E30" s="30">
        <v>3</v>
      </c>
      <c r="F30" s="191" t="s">
        <v>2450</v>
      </c>
    </row>
    <row r="31" spans="1:6" ht="48" customHeight="1">
      <c r="A31" s="30">
        <f t="shared" si="0"/>
        <v>7</v>
      </c>
      <c r="B31" s="556" t="s">
        <v>2451</v>
      </c>
      <c r="C31" s="158" t="s">
        <v>2452</v>
      </c>
      <c r="D31" s="30" t="s">
        <v>2453</v>
      </c>
      <c r="E31" s="30">
        <v>3</v>
      </c>
      <c r="F31" s="191" t="s">
        <v>2454</v>
      </c>
    </row>
    <row r="32" spans="1:6" ht="48" customHeight="1">
      <c r="A32" s="30">
        <f t="shared" si="0"/>
        <v>8</v>
      </c>
      <c r="B32" s="556" t="s">
        <v>2455</v>
      </c>
      <c r="C32" s="158" t="s">
        <v>2456</v>
      </c>
      <c r="D32" s="30" t="s">
        <v>2457</v>
      </c>
      <c r="E32" s="30">
        <v>3</v>
      </c>
      <c r="F32" s="191" t="s">
        <v>2458</v>
      </c>
    </row>
    <row r="33" spans="1:27" ht="48" customHeight="1">
      <c r="A33" s="30">
        <f t="shared" si="0"/>
        <v>9</v>
      </c>
      <c r="B33" s="556" t="s">
        <v>813</v>
      </c>
      <c r="C33" s="158" t="s">
        <v>2459</v>
      </c>
      <c r="D33" s="30" t="s">
        <v>2460</v>
      </c>
      <c r="E33" s="30">
        <v>5</v>
      </c>
      <c r="F33" s="191" t="s">
        <v>2461</v>
      </c>
    </row>
    <row r="35" spans="1:27" ht="13.2">
      <c r="A35" s="59" t="s">
        <v>605</v>
      </c>
    </row>
    <row r="36" spans="1:27" ht="39.6">
      <c r="A36" s="555" t="s">
        <v>565</v>
      </c>
      <c r="B36" s="555" t="s">
        <v>566</v>
      </c>
      <c r="C36" s="555" t="s">
        <v>834</v>
      </c>
      <c r="D36" s="558" t="s">
        <v>2462</v>
      </c>
      <c r="E36" s="554" t="s">
        <v>688</v>
      </c>
      <c r="F36" s="559" t="s">
        <v>608</v>
      </c>
      <c r="G36" s="554" t="s">
        <v>796</v>
      </c>
      <c r="H36" s="554" t="s">
        <v>2004</v>
      </c>
      <c r="I36" s="17"/>
      <c r="J36" s="17"/>
      <c r="K36" s="17"/>
      <c r="L36" s="17"/>
      <c r="M36" s="17"/>
      <c r="N36" s="17"/>
      <c r="O36" s="17"/>
      <c r="P36" s="17"/>
      <c r="Q36" s="17"/>
      <c r="R36" s="17"/>
      <c r="S36" s="17"/>
      <c r="T36" s="17"/>
      <c r="U36" s="17"/>
      <c r="V36" s="17"/>
      <c r="W36" s="17"/>
      <c r="X36" s="17"/>
      <c r="Y36" s="17"/>
      <c r="Z36" s="17"/>
      <c r="AA36" s="17"/>
    </row>
    <row r="37" spans="1:27" ht="52.5" customHeight="1">
      <c r="A37" s="35">
        <v>1</v>
      </c>
      <c r="B37" s="29" t="s">
        <v>2463</v>
      </c>
      <c r="C37" s="29" t="s">
        <v>2464</v>
      </c>
      <c r="D37" s="35" t="s">
        <v>2465</v>
      </c>
      <c r="E37" s="30" t="s">
        <v>50</v>
      </c>
      <c r="F37" s="30" t="s">
        <v>2466</v>
      </c>
      <c r="G37" s="30">
        <v>1</v>
      </c>
      <c r="H37" s="3" t="s">
        <v>2467</v>
      </c>
    </row>
    <row r="38" spans="1:27" ht="52.5" customHeight="1">
      <c r="A38" s="35">
        <v>2</v>
      </c>
      <c r="B38" s="29" t="s">
        <v>2468</v>
      </c>
      <c r="C38" s="29" t="s">
        <v>2469</v>
      </c>
      <c r="D38" s="35" t="s">
        <v>2470</v>
      </c>
      <c r="E38" s="30" t="s">
        <v>43</v>
      </c>
      <c r="F38" s="30" t="s">
        <v>2466</v>
      </c>
      <c r="G38" s="30">
        <v>1</v>
      </c>
      <c r="H38" s="3" t="s">
        <v>2471</v>
      </c>
    </row>
    <row r="39" spans="1:27" ht="52.5" customHeight="1">
      <c r="A39" s="35">
        <v>3</v>
      </c>
      <c r="B39" s="40" t="s">
        <v>2472</v>
      </c>
      <c r="C39" s="29" t="s">
        <v>2473</v>
      </c>
      <c r="D39" s="35" t="s">
        <v>839</v>
      </c>
      <c r="E39" s="30" t="s">
        <v>1280</v>
      </c>
      <c r="F39" s="30" t="s">
        <v>2466</v>
      </c>
      <c r="G39" s="30">
        <v>1</v>
      </c>
      <c r="H39" s="3" t="s">
        <v>2474</v>
      </c>
    </row>
    <row r="40" spans="1:27" ht="52.5" customHeight="1">
      <c r="A40" s="35">
        <v>4</v>
      </c>
      <c r="B40" s="40" t="s">
        <v>2475</v>
      </c>
      <c r="C40" s="29" t="s">
        <v>2476</v>
      </c>
      <c r="D40" s="35" t="s">
        <v>839</v>
      </c>
      <c r="E40" s="30" t="s">
        <v>1285</v>
      </c>
      <c r="F40" s="30" t="s">
        <v>2466</v>
      </c>
      <c r="G40" s="30">
        <v>1</v>
      </c>
      <c r="H40" s="3" t="s">
        <v>2477</v>
      </c>
    </row>
    <row r="41" spans="1:27" ht="52.5" customHeight="1">
      <c r="A41" s="35">
        <v>5</v>
      </c>
      <c r="B41" s="40" t="s">
        <v>2478</v>
      </c>
      <c r="C41" s="29" t="s">
        <v>2479</v>
      </c>
      <c r="D41" s="35" t="s">
        <v>839</v>
      </c>
      <c r="E41" s="30" t="s">
        <v>1290</v>
      </c>
      <c r="F41" s="30" t="s">
        <v>2466</v>
      </c>
      <c r="G41" s="30">
        <v>1</v>
      </c>
      <c r="H41" s="3" t="s">
        <v>2480</v>
      </c>
    </row>
    <row r="42" spans="1:27" ht="52.5" customHeight="1">
      <c r="A42" s="35">
        <v>6</v>
      </c>
      <c r="B42" s="29" t="s">
        <v>2481</v>
      </c>
      <c r="C42" s="29" t="s">
        <v>2482</v>
      </c>
      <c r="D42" s="35" t="s">
        <v>1301</v>
      </c>
      <c r="E42" s="30" t="s">
        <v>1294</v>
      </c>
      <c r="F42" s="30" t="s">
        <v>2466</v>
      </c>
      <c r="G42" s="30">
        <v>100</v>
      </c>
      <c r="H42" s="3" t="s">
        <v>2483</v>
      </c>
    </row>
    <row r="43" spans="1:27" ht="52.5" customHeight="1">
      <c r="A43" s="35">
        <v>7</v>
      </c>
      <c r="B43" s="29" t="s">
        <v>2484</v>
      </c>
      <c r="C43" s="29" t="s">
        <v>2482</v>
      </c>
      <c r="D43" s="35" t="s">
        <v>1301</v>
      </c>
      <c r="E43" s="30" t="s">
        <v>1298</v>
      </c>
      <c r="F43" s="30" t="s">
        <v>2466</v>
      </c>
      <c r="G43" s="30">
        <v>100</v>
      </c>
      <c r="H43" s="3" t="s">
        <v>2485</v>
      </c>
    </row>
    <row r="44" spans="1:27" ht="13.2">
      <c r="B44" s="553"/>
      <c r="C44" s="4"/>
    </row>
    <row r="45" spans="1:27" ht="13.2">
      <c r="A45" s="59" t="s">
        <v>1470</v>
      </c>
    </row>
    <row r="46" spans="1:27" ht="13.2">
      <c r="A46" s="554" t="s">
        <v>565</v>
      </c>
      <c r="B46" s="555" t="s">
        <v>566</v>
      </c>
      <c r="C46" s="555" t="s">
        <v>904</v>
      </c>
      <c r="D46" s="554" t="s">
        <v>688</v>
      </c>
      <c r="E46" s="554" t="s">
        <v>796</v>
      </c>
      <c r="F46" s="554" t="s">
        <v>2004</v>
      </c>
      <c r="H46" s="17"/>
      <c r="I46" s="17"/>
      <c r="J46" s="17"/>
      <c r="K46" s="17"/>
      <c r="L46" s="17"/>
      <c r="M46" s="17"/>
      <c r="N46" s="17"/>
      <c r="O46" s="17"/>
      <c r="P46" s="17"/>
      <c r="Q46" s="17"/>
      <c r="R46" s="17"/>
      <c r="S46" s="17"/>
      <c r="T46" s="17"/>
      <c r="U46" s="17"/>
      <c r="V46" s="17"/>
      <c r="W46" s="17"/>
      <c r="X46" s="17"/>
      <c r="Y46" s="17"/>
      <c r="Z46" s="17"/>
      <c r="AA46" s="17"/>
    </row>
    <row r="47" spans="1:27" ht="50.25" customHeight="1">
      <c r="A47" s="560">
        <v>1</v>
      </c>
      <c r="B47" s="196" t="s">
        <v>1941</v>
      </c>
      <c r="C47" s="561" t="s">
        <v>2486</v>
      </c>
      <c r="D47" s="30" t="s">
        <v>76</v>
      </c>
      <c r="E47" s="30">
        <v>1</v>
      </c>
      <c r="F47" s="3" t="s">
        <v>2487</v>
      </c>
      <c r="H47" s="287"/>
      <c r="I47" s="287"/>
      <c r="J47" s="287"/>
      <c r="K47" s="287"/>
      <c r="L47" s="287"/>
      <c r="M47" s="287"/>
      <c r="N47" s="287"/>
      <c r="O47" s="287"/>
      <c r="P47" s="287"/>
      <c r="Q47" s="287"/>
      <c r="R47" s="287"/>
      <c r="S47" s="287"/>
      <c r="T47" s="287"/>
      <c r="U47" s="287"/>
      <c r="V47" s="287"/>
      <c r="W47" s="287"/>
      <c r="X47" s="287"/>
      <c r="Y47" s="287"/>
      <c r="Z47" s="287"/>
      <c r="AA47" s="287"/>
    </row>
    <row r="48" spans="1:27" ht="50.25" customHeight="1">
      <c r="A48" s="560">
        <v>2</v>
      </c>
      <c r="B48" s="196" t="s">
        <v>2488</v>
      </c>
      <c r="C48" s="561" t="s">
        <v>2489</v>
      </c>
      <c r="D48" s="30" t="s">
        <v>68</v>
      </c>
      <c r="E48" s="30">
        <v>1</v>
      </c>
      <c r="F48" s="3" t="s">
        <v>2490</v>
      </c>
      <c r="H48" s="287"/>
      <c r="I48" s="287"/>
      <c r="J48" s="287"/>
      <c r="K48" s="287"/>
      <c r="L48" s="287"/>
      <c r="M48" s="287"/>
      <c r="N48" s="287"/>
      <c r="O48" s="287"/>
      <c r="P48" s="287"/>
      <c r="Q48" s="287"/>
      <c r="R48" s="287"/>
      <c r="S48" s="287"/>
      <c r="T48" s="287"/>
      <c r="U48" s="287"/>
      <c r="V48" s="287"/>
      <c r="W48" s="287"/>
      <c r="X48" s="287"/>
      <c r="Y48" s="287"/>
      <c r="Z48" s="287"/>
      <c r="AA48" s="287"/>
    </row>
    <row r="49" spans="1:27" ht="50.25" customHeight="1">
      <c r="A49" s="560">
        <v>3</v>
      </c>
      <c r="B49" s="196" t="s">
        <v>2491</v>
      </c>
      <c r="C49" s="561" t="s">
        <v>2492</v>
      </c>
      <c r="D49" s="30" t="s">
        <v>1314</v>
      </c>
      <c r="E49" s="30">
        <v>1</v>
      </c>
      <c r="F49" s="3" t="s">
        <v>2493</v>
      </c>
      <c r="H49" s="287"/>
      <c r="I49" s="287"/>
      <c r="J49" s="287"/>
      <c r="K49" s="287"/>
      <c r="L49" s="287"/>
      <c r="M49" s="287"/>
      <c r="N49" s="287"/>
      <c r="O49" s="287"/>
      <c r="P49" s="287"/>
      <c r="Q49" s="287"/>
      <c r="R49" s="287"/>
      <c r="S49" s="287"/>
      <c r="T49" s="287"/>
      <c r="U49" s="287"/>
      <c r="V49" s="287"/>
      <c r="W49" s="287"/>
      <c r="X49" s="287"/>
      <c r="Y49" s="287"/>
      <c r="Z49" s="287"/>
      <c r="AA49" s="287"/>
    </row>
    <row r="50" spans="1:27" ht="50.25" customHeight="1">
      <c r="A50" s="560">
        <v>4</v>
      </c>
      <c r="B50" s="196" t="s">
        <v>2494</v>
      </c>
      <c r="C50" s="561" t="s">
        <v>2495</v>
      </c>
      <c r="D50" s="30" t="s">
        <v>1318</v>
      </c>
      <c r="E50" s="30">
        <v>1</v>
      </c>
      <c r="F50" s="3" t="s">
        <v>2496</v>
      </c>
      <c r="H50" s="287"/>
      <c r="I50" s="287"/>
      <c r="J50" s="287"/>
      <c r="K50" s="287"/>
      <c r="L50" s="287"/>
      <c r="M50" s="287"/>
      <c r="N50" s="287"/>
      <c r="O50" s="287"/>
      <c r="P50" s="287"/>
      <c r="Q50" s="287"/>
      <c r="R50" s="287"/>
      <c r="S50" s="287"/>
      <c r="T50" s="287"/>
      <c r="U50" s="287"/>
      <c r="V50" s="287"/>
      <c r="W50" s="287"/>
      <c r="X50" s="287"/>
      <c r="Y50" s="287"/>
      <c r="Z50" s="287"/>
      <c r="AA50" s="287"/>
    </row>
    <row r="51" spans="1:27" ht="50.25" customHeight="1">
      <c r="A51" s="560">
        <v>5</v>
      </c>
      <c r="B51" s="196" t="s">
        <v>2497</v>
      </c>
      <c r="C51" s="561" t="s">
        <v>2498</v>
      </c>
      <c r="D51" s="30" t="s">
        <v>1322</v>
      </c>
      <c r="E51" s="30">
        <v>1</v>
      </c>
      <c r="F51" s="3" t="s">
        <v>2499</v>
      </c>
      <c r="H51" s="287"/>
      <c r="I51" s="287"/>
      <c r="J51" s="287"/>
      <c r="K51" s="287"/>
      <c r="L51" s="287"/>
      <c r="M51" s="287"/>
      <c r="N51" s="287"/>
      <c r="O51" s="287"/>
      <c r="P51" s="287"/>
      <c r="Q51" s="287"/>
      <c r="R51" s="287"/>
      <c r="S51" s="287"/>
      <c r="T51" s="287"/>
      <c r="U51" s="287"/>
      <c r="V51" s="287"/>
      <c r="W51" s="287"/>
      <c r="X51" s="287"/>
      <c r="Y51" s="287"/>
      <c r="Z51" s="287"/>
      <c r="AA51" s="287"/>
    </row>
    <row r="52" spans="1:27" ht="50.25" customHeight="1">
      <c r="A52" s="560">
        <v>6</v>
      </c>
      <c r="B52" s="196" t="s">
        <v>2500</v>
      </c>
      <c r="C52" s="561" t="s">
        <v>2501</v>
      </c>
      <c r="D52" s="30" t="s">
        <v>1326</v>
      </c>
      <c r="E52" s="30">
        <v>1</v>
      </c>
      <c r="F52" s="3" t="s">
        <v>2502</v>
      </c>
      <c r="H52" s="287"/>
      <c r="I52" s="287"/>
      <c r="J52" s="287"/>
      <c r="K52" s="287"/>
      <c r="L52" s="287"/>
      <c r="M52" s="287"/>
      <c r="N52" s="287"/>
      <c r="O52" s="287"/>
      <c r="P52" s="287"/>
      <c r="Q52" s="287"/>
      <c r="R52" s="287"/>
      <c r="S52" s="287"/>
      <c r="T52" s="287"/>
      <c r="U52" s="287"/>
      <c r="V52" s="287"/>
      <c r="W52" s="287"/>
      <c r="X52" s="287"/>
      <c r="Y52" s="287"/>
      <c r="Z52" s="287"/>
      <c r="AA52" s="287"/>
    </row>
    <row r="53" spans="1:27" ht="53.25" customHeight="1">
      <c r="A53" s="560">
        <v>7</v>
      </c>
      <c r="B53" s="196" t="s">
        <v>2503</v>
      </c>
      <c r="C53" s="561" t="s">
        <v>2504</v>
      </c>
      <c r="D53" s="30" t="s">
        <v>1331</v>
      </c>
      <c r="E53" s="30">
        <v>1</v>
      </c>
      <c r="F53" s="3" t="s">
        <v>2505</v>
      </c>
      <c r="H53" s="287"/>
      <c r="I53" s="287"/>
      <c r="J53" s="287"/>
      <c r="K53" s="287"/>
      <c r="L53" s="287"/>
      <c r="M53" s="287"/>
      <c r="N53" s="287"/>
      <c r="O53" s="287"/>
      <c r="P53" s="287"/>
      <c r="Q53" s="287"/>
      <c r="R53" s="287"/>
      <c r="S53" s="287"/>
      <c r="T53" s="287"/>
      <c r="U53" s="287"/>
      <c r="V53" s="287"/>
      <c r="W53" s="287"/>
      <c r="X53" s="287"/>
      <c r="Y53" s="287"/>
      <c r="Z53" s="287"/>
      <c r="AA53" s="287"/>
    </row>
    <row r="54" spans="1:27" ht="84.75" customHeight="1">
      <c r="A54" s="560">
        <v>8</v>
      </c>
      <c r="B54" s="196" t="s">
        <v>2506</v>
      </c>
      <c r="C54" s="561" t="s">
        <v>2507</v>
      </c>
      <c r="D54" s="30" t="s">
        <v>1335</v>
      </c>
      <c r="E54" s="30">
        <v>1</v>
      </c>
      <c r="F54" s="3" t="s">
        <v>2508</v>
      </c>
      <c r="H54" s="287"/>
      <c r="I54" s="287"/>
      <c r="J54" s="287"/>
      <c r="K54" s="287"/>
      <c r="L54" s="287"/>
      <c r="M54" s="287"/>
      <c r="N54" s="287"/>
      <c r="O54" s="287"/>
      <c r="P54" s="287"/>
      <c r="Q54" s="287"/>
      <c r="R54" s="287"/>
      <c r="S54" s="287"/>
      <c r="T54" s="287"/>
      <c r="U54" s="287"/>
      <c r="V54" s="287"/>
      <c r="W54" s="287"/>
      <c r="X54" s="287"/>
      <c r="Y54" s="287"/>
      <c r="Z54" s="287"/>
      <c r="AA54" s="287"/>
    </row>
    <row r="55" spans="1:27" ht="69.75" customHeight="1">
      <c r="A55" s="560">
        <v>9</v>
      </c>
      <c r="B55" s="196" t="s">
        <v>2509</v>
      </c>
      <c r="C55" s="561" t="s">
        <v>2510</v>
      </c>
      <c r="D55" s="30" t="s">
        <v>2511</v>
      </c>
      <c r="E55" s="30">
        <v>1</v>
      </c>
      <c r="F55" s="3" t="s">
        <v>2512</v>
      </c>
      <c r="H55" s="287"/>
      <c r="I55" s="287"/>
      <c r="J55" s="287"/>
      <c r="K55" s="287"/>
      <c r="L55" s="287"/>
      <c r="M55" s="287"/>
      <c r="N55" s="287"/>
      <c r="O55" s="287"/>
      <c r="P55" s="287"/>
      <c r="Q55" s="287"/>
      <c r="R55" s="287"/>
      <c r="S55" s="287"/>
      <c r="T55" s="287"/>
      <c r="U55" s="287"/>
      <c r="V55" s="287"/>
      <c r="W55" s="287"/>
      <c r="X55" s="287"/>
      <c r="Y55" s="287"/>
      <c r="Z55" s="287"/>
      <c r="AA55" s="287"/>
    </row>
    <row r="56" spans="1:27" ht="69" customHeight="1">
      <c r="A56" s="560">
        <v>10</v>
      </c>
      <c r="B56" s="196" t="s">
        <v>2513</v>
      </c>
      <c r="C56" s="561" t="s">
        <v>2514</v>
      </c>
      <c r="D56" s="30" t="s">
        <v>2515</v>
      </c>
      <c r="E56" s="30">
        <v>1</v>
      </c>
      <c r="F56" s="3" t="s">
        <v>2516</v>
      </c>
      <c r="H56" s="287"/>
      <c r="I56" s="287"/>
      <c r="J56" s="287"/>
      <c r="K56" s="287"/>
      <c r="L56" s="287"/>
      <c r="M56" s="287"/>
      <c r="N56" s="287"/>
      <c r="O56" s="287"/>
      <c r="P56" s="287"/>
      <c r="Q56" s="287"/>
      <c r="R56" s="287"/>
      <c r="S56" s="287"/>
      <c r="T56" s="287"/>
      <c r="U56" s="287"/>
      <c r="V56" s="287"/>
      <c r="W56" s="287"/>
      <c r="X56" s="287"/>
      <c r="Y56" s="287"/>
      <c r="Z56" s="287"/>
      <c r="AA56" s="287"/>
    </row>
    <row r="57" spans="1:27" ht="66.75" customHeight="1">
      <c r="A57" s="560">
        <v>11</v>
      </c>
      <c r="B57" s="196" t="s">
        <v>2517</v>
      </c>
      <c r="C57" s="561" t="s">
        <v>2518</v>
      </c>
      <c r="D57" s="30" t="s">
        <v>2519</v>
      </c>
      <c r="E57" s="30">
        <v>1</v>
      </c>
      <c r="F57" s="3" t="s">
        <v>2520</v>
      </c>
      <c r="H57" s="287"/>
      <c r="I57" s="287"/>
      <c r="J57" s="287"/>
      <c r="K57" s="287"/>
      <c r="L57" s="287"/>
      <c r="M57" s="287"/>
      <c r="N57" s="287"/>
      <c r="O57" s="287"/>
      <c r="P57" s="287"/>
      <c r="Q57" s="287"/>
      <c r="R57" s="287"/>
      <c r="S57" s="287"/>
      <c r="T57" s="287"/>
      <c r="U57" s="287"/>
      <c r="V57" s="287"/>
      <c r="W57" s="287"/>
      <c r="X57" s="287"/>
      <c r="Y57" s="287"/>
      <c r="Z57" s="287"/>
      <c r="AA57" s="287"/>
    </row>
    <row r="59" spans="1:27" ht="13.2">
      <c r="A59" s="59"/>
    </row>
    <row r="60" spans="1:27" ht="13.2">
      <c r="A60" s="59" t="s">
        <v>539</v>
      </c>
    </row>
    <row r="61" spans="1:27" ht="30.75" customHeight="1">
      <c r="A61" s="555" t="s">
        <v>565</v>
      </c>
      <c r="B61" s="562" t="s">
        <v>2330</v>
      </c>
      <c r="C61" s="555" t="s">
        <v>904</v>
      </c>
      <c r="F61" s="4"/>
      <c r="G61" s="4" t="s">
        <v>0</v>
      </c>
    </row>
    <row r="62" spans="1:27" ht="42.75" customHeight="1">
      <c r="A62" s="35">
        <v>1</v>
      </c>
      <c r="B62" s="35" t="s">
        <v>540</v>
      </c>
      <c r="C62" s="13" t="s">
        <v>2521</v>
      </c>
    </row>
    <row r="63" spans="1:27" ht="42.75" customHeight="1">
      <c r="A63" s="35">
        <v>2</v>
      </c>
      <c r="B63" s="35" t="s">
        <v>542</v>
      </c>
      <c r="C63" s="13" t="s">
        <v>2522</v>
      </c>
      <c r="D63" s="266"/>
      <c r="E63" s="266"/>
      <c r="F63" s="266"/>
      <c r="G63" s="266"/>
      <c r="H63" s="266"/>
      <c r="I63" s="266"/>
      <c r="J63" s="266"/>
      <c r="K63" s="266"/>
      <c r="L63" s="266"/>
      <c r="M63" s="266"/>
      <c r="N63" s="266"/>
      <c r="O63" s="266"/>
      <c r="P63" s="266"/>
      <c r="Q63" s="266"/>
      <c r="R63" s="266"/>
      <c r="S63" s="266"/>
      <c r="T63" s="266"/>
      <c r="U63" s="266"/>
      <c r="V63" s="266"/>
      <c r="W63" s="266"/>
      <c r="X63" s="266"/>
      <c r="Y63" s="266"/>
      <c r="Z63" s="266"/>
      <c r="AA63" s="266"/>
    </row>
    <row r="64" spans="1:27" ht="42.75" customHeight="1">
      <c r="A64" s="35">
        <v>3</v>
      </c>
      <c r="B64" s="35" t="s">
        <v>544</v>
      </c>
      <c r="C64" s="13" t="s">
        <v>2523</v>
      </c>
      <c r="D64" s="266"/>
      <c r="E64" s="266"/>
      <c r="F64" s="266"/>
      <c r="G64" s="266"/>
      <c r="H64" s="266"/>
      <c r="I64" s="266"/>
      <c r="J64" s="266"/>
      <c r="K64" s="266"/>
      <c r="L64" s="266"/>
      <c r="M64" s="266"/>
      <c r="N64" s="266"/>
      <c r="O64" s="266"/>
      <c r="P64" s="266"/>
      <c r="Q64" s="266"/>
      <c r="R64" s="266"/>
      <c r="S64" s="266"/>
      <c r="T64" s="266"/>
      <c r="U64" s="266"/>
      <c r="V64" s="266"/>
      <c r="W64" s="266"/>
      <c r="X64" s="266"/>
      <c r="Y64" s="266"/>
      <c r="Z64" s="266"/>
      <c r="AA64" s="266"/>
    </row>
    <row r="65" spans="1:27" ht="42.75" customHeight="1">
      <c r="A65" s="35">
        <v>4</v>
      </c>
      <c r="B65" s="35" t="s">
        <v>546</v>
      </c>
      <c r="C65" s="13" t="s">
        <v>2524</v>
      </c>
      <c r="D65" s="266"/>
      <c r="E65" s="266"/>
      <c r="F65" s="266"/>
      <c r="G65" s="266"/>
      <c r="H65" s="266"/>
      <c r="I65" s="266"/>
      <c r="J65" s="266"/>
      <c r="K65" s="266"/>
      <c r="L65" s="266"/>
      <c r="M65" s="266"/>
      <c r="N65" s="266"/>
      <c r="O65" s="266"/>
      <c r="P65" s="266"/>
      <c r="Q65" s="266"/>
      <c r="R65" s="266"/>
      <c r="S65" s="266"/>
      <c r="T65" s="266"/>
      <c r="U65" s="266"/>
      <c r="V65" s="266"/>
      <c r="W65" s="266"/>
      <c r="X65" s="266"/>
      <c r="Y65" s="266"/>
      <c r="Z65" s="266"/>
      <c r="AA65" s="266"/>
    </row>
    <row r="66" spans="1:27" ht="42.75" customHeight="1">
      <c r="A66" s="35">
        <v>5</v>
      </c>
      <c r="B66" s="35" t="s">
        <v>548</v>
      </c>
      <c r="C66" s="13" t="s">
        <v>2525</v>
      </c>
      <c r="D66" s="266"/>
      <c r="E66" s="266"/>
      <c r="F66" s="266"/>
      <c r="G66" s="266"/>
      <c r="H66" s="266"/>
      <c r="I66" s="266"/>
      <c r="J66" s="266"/>
      <c r="K66" s="266"/>
      <c r="L66" s="266"/>
      <c r="M66" s="266"/>
      <c r="N66" s="266"/>
      <c r="O66" s="266"/>
      <c r="P66" s="266"/>
      <c r="Q66" s="266"/>
      <c r="R66" s="266"/>
      <c r="S66" s="266"/>
      <c r="T66" s="266"/>
      <c r="U66" s="266"/>
      <c r="V66" s="266"/>
      <c r="W66" s="266"/>
      <c r="X66" s="266"/>
      <c r="Y66" s="266"/>
      <c r="Z66" s="266"/>
      <c r="AA66" s="266"/>
    </row>
    <row r="67" spans="1:27" ht="42.75" customHeight="1">
      <c r="A67" s="35">
        <v>6</v>
      </c>
      <c r="B67" s="35" t="s">
        <v>550</v>
      </c>
      <c r="C67" s="13" t="s">
        <v>2526</v>
      </c>
      <c r="D67" s="266"/>
      <c r="E67" s="266"/>
      <c r="F67" s="266"/>
      <c r="G67" s="266"/>
      <c r="H67" s="266"/>
      <c r="I67" s="266"/>
      <c r="J67" s="266"/>
      <c r="K67" s="266"/>
      <c r="L67" s="266"/>
      <c r="M67" s="266"/>
      <c r="N67" s="266"/>
      <c r="O67" s="266"/>
      <c r="P67" s="266"/>
      <c r="Q67" s="266"/>
      <c r="R67" s="266"/>
      <c r="S67" s="266"/>
      <c r="T67" s="266"/>
      <c r="U67" s="266"/>
      <c r="V67" s="266"/>
      <c r="W67" s="266"/>
      <c r="X67" s="266"/>
      <c r="Y67" s="266"/>
      <c r="Z67" s="266"/>
      <c r="AA67" s="266"/>
    </row>
    <row r="68" spans="1:27" ht="42.75" customHeight="1">
      <c r="A68" s="35">
        <v>7</v>
      </c>
      <c r="B68" s="35" t="s">
        <v>552</v>
      </c>
      <c r="C68" s="13" t="s">
        <v>2527</v>
      </c>
      <c r="D68" s="266"/>
      <c r="E68" s="266"/>
      <c r="F68" s="266"/>
      <c r="G68" s="266"/>
      <c r="H68" s="266"/>
      <c r="I68" s="266"/>
      <c r="J68" s="266"/>
      <c r="K68" s="266"/>
      <c r="L68" s="266"/>
      <c r="M68" s="266"/>
      <c r="N68" s="266"/>
      <c r="O68" s="266"/>
      <c r="P68" s="266"/>
      <c r="Q68" s="266"/>
      <c r="R68" s="266"/>
      <c r="S68" s="266"/>
      <c r="T68" s="266"/>
      <c r="U68" s="266"/>
      <c r="V68" s="266"/>
      <c r="W68" s="266"/>
      <c r="X68" s="266"/>
      <c r="Y68" s="266"/>
      <c r="Z68" s="266"/>
      <c r="AA68" s="266"/>
    </row>
    <row r="69" spans="1:27" ht="42.75" customHeight="1">
      <c r="A69" s="35">
        <v>8</v>
      </c>
      <c r="B69" s="35" t="s">
        <v>554</v>
      </c>
      <c r="C69" s="13" t="s">
        <v>2528</v>
      </c>
      <c r="D69" s="266"/>
      <c r="E69" s="266"/>
      <c r="F69" s="266"/>
      <c r="G69" s="266"/>
      <c r="H69" s="266"/>
      <c r="I69" s="266"/>
      <c r="J69" s="266"/>
      <c r="K69" s="266"/>
      <c r="L69" s="266"/>
      <c r="M69" s="266"/>
      <c r="N69" s="266"/>
      <c r="O69" s="266"/>
      <c r="P69" s="266"/>
      <c r="Q69" s="266"/>
      <c r="R69" s="266"/>
      <c r="S69" s="266"/>
      <c r="T69" s="266"/>
      <c r="U69" s="266"/>
      <c r="V69" s="266"/>
      <c r="W69" s="266"/>
      <c r="X69" s="266"/>
      <c r="Y69" s="266"/>
      <c r="Z69" s="266"/>
      <c r="AA69" s="266"/>
    </row>
    <row r="70" spans="1:27" ht="42.75" customHeight="1">
      <c r="A70" s="35">
        <v>9</v>
      </c>
      <c r="B70" s="35" t="s">
        <v>765</v>
      </c>
      <c r="C70" s="13" t="s">
        <v>2529</v>
      </c>
      <c r="D70" s="266"/>
      <c r="E70" s="266"/>
      <c r="F70" s="266"/>
      <c r="G70" s="266"/>
      <c r="H70" s="266"/>
      <c r="I70" s="266"/>
      <c r="J70" s="266"/>
      <c r="K70" s="266"/>
      <c r="L70" s="266"/>
      <c r="M70" s="266"/>
      <c r="N70" s="266"/>
      <c r="O70" s="266"/>
      <c r="P70" s="266"/>
      <c r="Q70" s="266"/>
      <c r="R70" s="266"/>
      <c r="S70" s="266"/>
      <c r="T70" s="266"/>
      <c r="U70" s="266"/>
      <c r="V70" s="266"/>
      <c r="W70" s="266"/>
      <c r="X70" s="266"/>
      <c r="Y70" s="266"/>
      <c r="Z70" s="266"/>
      <c r="AA70" s="266"/>
    </row>
    <row r="71" spans="1:27" ht="42.75" customHeight="1">
      <c r="A71" s="35">
        <v>10</v>
      </c>
      <c r="B71" s="35" t="s">
        <v>558</v>
      </c>
      <c r="C71" s="13" t="s">
        <v>2530</v>
      </c>
      <c r="D71" s="266"/>
      <c r="E71" s="266"/>
      <c r="F71" s="266"/>
      <c r="G71" s="266"/>
      <c r="H71" s="266"/>
      <c r="I71" s="266"/>
      <c r="J71" s="266"/>
      <c r="K71" s="266"/>
      <c r="L71" s="266"/>
      <c r="M71" s="266"/>
      <c r="N71" s="266"/>
      <c r="O71" s="266"/>
      <c r="P71" s="266"/>
      <c r="Q71" s="266"/>
      <c r="R71" s="266"/>
      <c r="S71" s="266"/>
      <c r="T71" s="266"/>
      <c r="U71" s="266"/>
      <c r="V71" s="266"/>
      <c r="W71" s="266"/>
      <c r="X71" s="266"/>
      <c r="Y71" s="266"/>
      <c r="Z71" s="266"/>
      <c r="AA71" s="266"/>
    </row>
    <row r="72" spans="1:27" ht="42.75" customHeight="1">
      <c r="A72" s="35">
        <v>11</v>
      </c>
      <c r="B72" s="35" t="s">
        <v>560</v>
      </c>
      <c r="C72" s="13" t="s">
        <v>2531</v>
      </c>
      <c r="D72" s="266"/>
      <c r="E72" s="266"/>
      <c r="F72" s="266"/>
      <c r="G72" s="266"/>
      <c r="H72" s="266"/>
      <c r="I72" s="266"/>
      <c r="J72" s="266"/>
      <c r="K72" s="266"/>
      <c r="L72" s="266"/>
      <c r="M72" s="266"/>
      <c r="N72" s="266"/>
      <c r="O72" s="266"/>
      <c r="P72" s="266"/>
      <c r="Q72" s="266"/>
      <c r="R72" s="266"/>
      <c r="S72" s="266"/>
      <c r="T72" s="266"/>
      <c r="U72" s="266"/>
      <c r="V72" s="266"/>
      <c r="W72" s="266"/>
      <c r="X72" s="266"/>
      <c r="Y72" s="266"/>
      <c r="Z72" s="266"/>
      <c r="AA72" s="266"/>
    </row>
    <row r="73" spans="1:27" ht="42.75" customHeight="1">
      <c r="A73" s="35">
        <v>12</v>
      </c>
      <c r="B73" s="35" t="s">
        <v>562</v>
      </c>
      <c r="C73" s="13" t="s">
        <v>2532</v>
      </c>
      <c r="D73" s="266"/>
      <c r="E73" s="266"/>
      <c r="F73" s="266"/>
      <c r="G73" s="266"/>
      <c r="H73" s="266"/>
      <c r="I73" s="266"/>
      <c r="J73" s="266"/>
      <c r="K73" s="266"/>
      <c r="L73" s="266"/>
      <c r="M73" s="266"/>
      <c r="N73" s="266"/>
      <c r="O73" s="266"/>
      <c r="P73" s="266"/>
      <c r="Q73" s="266"/>
      <c r="R73" s="266"/>
      <c r="S73" s="266"/>
      <c r="T73" s="266"/>
      <c r="U73" s="266"/>
      <c r="V73" s="266"/>
      <c r="W73" s="266"/>
      <c r="X73" s="266"/>
      <c r="Y73" s="266"/>
      <c r="Z73" s="266"/>
      <c r="AA73" s="266"/>
    </row>
    <row r="75" spans="1:27" ht="13.2">
      <c r="A75" s="59" t="s">
        <v>2336</v>
      </c>
    </row>
    <row r="76" spans="1:27" ht="13.2">
      <c r="A76" s="563" t="s">
        <v>565</v>
      </c>
      <c r="B76" s="563" t="s">
        <v>566</v>
      </c>
      <c r="C76" s="939" t="s">
        <v>904</v>
      </c>
      <c r="D76" s="792"/>
      <c r="E76" s="784"/>
    </row>
    <row r="77" spans="1:27" ht="13.2">
      <c r="A77" s="52">
        <v>1</v>
      </c>
      <c r="B77" s="196" t="s">
        <v>673</v>
      </c>
      <c r="C77" s="875" t="s">
        <v>2533</v>
      </c>
      <c r="D77" s="792"/>
      <c r="E77" s="784"/>
      <c r="F77" s="4" t="s">
        <v>2534</v>
      </c>
    </row>
    <row r="78" spans="1:27" ht="45.75" customHeight="1">
      <c r="A78" s="54">
        <v>2</v>
      </c>
      <c r="B78" s="564" t="s">
        <v>675</v>
      </c>
      <c r="C78" s="940" t="s">
        <v>2535</v>
      </c>
      <c r="D78" s="825"/>
      <c r="E78" s="826"/>
      <c r="F78" s="4" t="s">
        <v>1965</v>
      </c>
    </row>
    <row r="79" spans="1:27" ht="13.2">
      <c r="A79" s="54">
        <v>3</v>
      </c>
      <c r="B79" s="565" t="s">
        <v>677</v>
      </c>
      <c r="C79" s="875" t="s">
        <v>2536</v>
      </c>
      <c r="D79" s="792"/>
      <c r="E79" s="784"/>
      <c r="F79" s="4" t="s">
        <v>2537</v>
      </c>
    </row>
    <row r="80" spans="1:27" ht="13.2">
      <c r="A80" s="52">
        <v>4</v>
      </c>
      <c r="B80" s="566" t="s">
        <v>679</v>
      </c>
      <c r="C80" s="885" t="s">
        <v>2538</v>
      </c>
      <c r="D80" s="792"/>
      <c r="E80" s="784"/>
      <c r="F80" s="4" t="s">
        <v>2539</v>
      </c>
    </row>
    <row r="81" spans="1:6" ht="35.25" customHeight="1">
      <c r="A81" s="52">
        <v>5</v>
      </c>
      <c r="B81" s="566" t="s">
        <v>681</v>
      </c>
      <c r="C81" s="786" t="s">
        <v>2540</v>
      </c>
      <c r="D81" s="792"/>
      <c r="E81" s="784"/>
      <c r="F81" s="4" t="s">
        <v>2541</v>
      </c>
    </row>
    <row r="82" spans="1:6" ht="13.2">
      <c r="A82" s="5"/>
      <c r="B82" s="20"/>
      <c r="C82" s="567"/>
      <c r="D82" s="567"/>
      <c r="E82" s="567"/>
    </row>
  </sheetData>
  <mergeCells count="6">
    <mergeCell ref="C81:E81"/>
    <mergeCell ref="C76:E76"/>
    <mergeCell ref="C77:E77"/>
    <mergeCell ref="C78:E78"/>
    <mergeCell ref="C79:E79"/>
    <mergeCell ref="C80:E80"/>
  </mergeCells>
  <hyperlinks>
    <hyperlink ref="B39" r:id="rId1" xr:uid="{00000000-0004-0000-1000-000000000000}"/>
    <hyperlink ref="B40" r:id="rId2" xr:uid="{00000000-0004-0000-1000-000001000000}"/>
    <hyperlink ref="B41" r:id="rId3" xr:uid="{00000000-0004-0000-1000-000002000000}"/>
  </hyperlinks>
  <pageMargins left="0.7" right="0.7" top="0.75" bottom="0.75" header="0.3" footer="0.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9"/>
  <sheetViews>
    <sheetView workbookViewId="0"/>
  </sheetViews>
  <sheetFormatPr defaultColWidth="12.6640625" defaultRowHeight="15.75" customHeight="1"/>
  <cols>
    <col min="1" max="1" width="17.44140625" customWidth="1"/>
    <col min="2" max="2" width="19.109375" customWidth="1"/>
    <col min="3" max="3" width="46.109375" customWidth="1"/>
    <col min="4" max="4" width="49" customWidth="1"/>
    <col min="5" max="5" width="74.33203125" customWidth="1"/>
    <col min="6" max="6" width="82.6640625" customWidth="1"/>
  </cols>
  <sheetData>
    <row r="1" spans="1:26">
      <c r="A1" s="258" t="s">
        <v>534</v>
      </c>
      <c r="B1" s="193"/>
      <c r="C1" s="193"/>
      <c r="D1" s="193"/>
      <c r="E1" s="193"/>
      <c r="F1" s="193"/>
      <c r="G1" s="193"/>
      <c r="H1" s="193"/>
      <c r="I1" s="193"/>
      <c r="J1" s="193"/>
      <c r="K1" s="193"/>
      <c r="L1" s="193"/>
      <c r="M1" s="193"/>
      <c r="N1" s="193"/>
      <c r="O1" s="193"/>
      <c r="P1" s="193"/>
      <c r="Q1" s="193"/>
      <c r="R1" s="193"/>
      <c r="S1" s="193"/>
      <c r="T1" s="193"/>
      <c r="U1" s="193"/>
      <c r="V1" s="193"/>
      <c r="W1" s="193"/>
      <c r="X1" s="193"/>
      <c r="Y1" s="193"/>
      <c r="Z1" s="193"/>
    </row>
    <row r="2" spans="1:26">
      <c r="A2" s="568" t="s">
        <v>398</v>
      </c>
      <c r="B2" s="569" t="s">
        <v>399</v>
      </c>
      <c r="C2" s="193"/>
      <c r="D2" s="193"/>
      <c r="E2" s="193"/>
      <c r="F2" s="193"/>
      <c r="G2" s="193"/>
      <c r="H2" s="193"/>
      <c r="I2" s="193"/>
      <c r="J2" s="193"/>
      <c r="K2" s="193"/>
      <c r="L2" s="193"/>
      <c r="M2" s="193"/>
      <c r="N2" s="193"/>
      <c r="O2" s="193"/>
      <c r="P2" s="193"/>
      <c r="Q2" s="193"/>
      <c r="R2" s="193"/>
      <c r="S2" s="193"/>
      <c r="T2" s="193"/>
      <c r="U2" s="193"/>
      <c r="V2" s="193"/>
      <c r="W2" s="193"/>
      <c r="X2" s="193"/>
      <c r="Y2" s="193"/>
      <c r="Z2" s="193"/>
    </row>
    <row r="3" spans="1:26">
      <c r="A3" s="570" t="s">
        <v>406</v>
      </c>
      <c r="B3" s="571" t="s">
        <v>407</v>
      </c>
      <c r="C3" s="193"/>
      <c r="D3" s="193"/>
      <c r="E3" s="193"/>
      <c r="F3" s="193"/>
      <c r="G3" s="193"/>
      <c r="H3" s="193"/>
      <c r="I3" s="193"/>
      <c r="J3" s="193"/>
      <c r="K3" s="193"/>
      <c r="L3" s="193"/>
      <c r="M3" s="193"/>
      <c r="N3" s="193"/>
      <c r="O3" s="193"/>
      <c r="P3" s="193"/>
      <c r="Q3" s="193"/>
      <c r="R3" s="193"/>
      <c r="S3" s="193"/>
      <c r="T3" s="193"/>
      <c r="U3" s="193"/>
      <c r="V3" s="193"/>
      <c r="W3" s="193"/>
      <c r="X3" s="193"/>
      <c r="Y3" s="193"/>
      <c r="Z3" s="193"/>
    </row>
    <row r="4" spans="1:26">
      <c r="A4" s="568" t="s">
        <v>410</v>
      </c>
      <c r="B4" s="569" t="s">
        <v>411</v>
      </c>
      <c r="C4" s="193"/>
      <c r="D4" s="193"/>
      <c r="E4" s="193"/>
      <c r="F4" s="193"/>
      <c r="G4" s="193"/>
      <c r="H4" s="193"/>
      <c r="I4" s="193"/>
      <c r="J4" s="193"/>
      <c r="K4" s="193"/>
      <c r="L4" s="193"/>
      <c r="M4" s="193"/>
      <c r="N4" s="193"/>
      <c r="O4" s="193"/>
      <c r="P4" s="193"/>
      <c r="Q4" s="193"/>
      <c r="R4" s="193"/>
      <c r="S4" s="193"/>
      <c r="T4" s="193"/>
      <c r="U4" s="193"/>
      <c r="V4" s="193"/>
      <c r="W4" s="193"/>
      <c r="X4" s="193"/>
      <c r="Y4" s="193"/>
      <c r="Z4" s="193"/>
    </row>
    <row r="5" spans="1:26">
      <c r="A5" s="570" t="s">
        <v>415</v>
      </c>
      <c r="B5" s="571" t="s">
        <v>416</v>
      </c>
      <c r="C5" s="193"/>
      <c r="D5" s="193"/>
      <c r="E5" s="193"/>
      <c r="F5" s="193"/>
      <c r="G5" s="193"/>
      <c r="H5" s="193"/>
      <c r="I5" s="193"/>
      <c r="J5" s="193"/>
      <c r="K5" s="193"/>
      <c r="L5" s="193"/>
      <c r="M5" s="193"/>
      <c r="N5" s="193"/>
      <c r="O5" s="193"/>
      <c r="P5" s="193"/>
      <c r="Q5" s="193"/>
      <c r="R5" s="193"/>
      <c r="S5" s="193"/>
      <c r="T5" s="193"/>
      <c r="U5" s="193"/>
      <c r="V5" s="193"/>
      <c r="W5" s="193"/>
      <c r="X5" s="193"/>
      <c r="Y5" s="193"/>
      <c r="Z5" s="193"/>
    </row>
    <row r="6" spans="1:26">
      <c r="A6" s="568" t="s">
        <v>420</v>
      </c>
      <c r="B6" s="569" t="s">
        <v>421</v>
      </c>
      <c r="C6" s="193"/>
      <c r="D6" s="193"/>
      <c r="E6" s="193"/>
      <c r="F6" s="193"/>
      <c r="G6" s="193"/>
      <c r="H6" s="193"/>
      <c r="I6" s="193"/>
      <c r="J6" s="193"/>
      <c r="K6" s="193"/>
      <c r="L6" s="193"/>
      <c r="M6" s="193"/>
      <c r="N6" s="193"/>
      <c r="O6" s="193"/>
      <c r="P6" s="193"/>
      <c r="Q6" s="193"/>
      <c r="R6" s="193"/>
      <c r="S6" s="193"/>
      <c r="T6" s="193"/>
      <c r="U6" s="193"/>
      <c r="V6" s="193"/>
      <c r="W6" s="193"/>
      <c r="X6" s="193"/>
      <c r="Y6" s="193"/>
      <c r="Z6" s="193"/>
    </row>
    <row r="7" spans="1:26">
      <c r="C7" s="572" t="s">
        <v>2542</v>
      </c>
      <c r="D7" s="573"/>
      <c r="E7" s="193"/>
      <c r="F7" s="193"/>
      <c r="G7" s="193"/>
      <c r="H7" s="193"/>
      <c r="I7" s="193"/>
      <c r="J7" s="193"/>
      <c r="K7" s="193"/>
      <c r="L7" s="193"/>
      <c r="M7" s="193"/>
      <c r="N7" s="193"/>
      <c r="O7" s="193"/>
      <c r="P7" s="193"/>
      <c r="Q7" s="193"/>
      <c r="R7" s="193"/>
      <c r="S7" s="193"/>
      <c r="T7" s="193"/>
      <c r="U7" s="193"/>
      <c r="V7" s="193"/>
      <c r="W7" s="193"/>
      <c r="X7" s="193"/>
      <c r="Y7" s="193"/>
      <c r="Z7" s="193"/>
    </row>
    <row r="8" spans="1:26">
      <c r="A8" s="574" t="s">
        <v>3</v>
      </c>
      <c r="B8" s="575" t="s">
        <v>400</v>
      </c>
      <c r="C8" s="193"/>
      <c r="D8" s="193"/>
      <c r="E8" s="193"/>
      <c r="F8" s="193"/>
      <c r="G8" s="193"/>
      <c r="H8" s="193"/>
      <c r="I8" s="193"/>
      <c r="J8" s="193"/>
      <c r="K8" s="193"/>
      <c r="L8" s="193"/>
      <c r="M8" s="193"/>
      <c r="N8" s="193"/>
      <c r="O8" s="193"/>
      <c r="P8" s="193"/>
      <c r="Q8" s="193"/>
      <c r="R8" s="193"/>
      <c r="S8" s="193"/>
      <c r="T8" s="193"/>
      <c r="U8" s="193"/>
      <c r="V8" s="193"/>
      <c r="W8" s="193"/>
      <c r="X8" s="193"/>
      <c r="Y8" s="193"/>
      <c r="Z8" s="193"/>
    </row>
    <row r="9" spans="1:26">
      <c r="A9" s="193"/>
      <c r="B9" s="258" t="s">
        <v>2543</v>
      </c>
      <c r="C9" s="150" t="s">
        <v>2544</v>
      </c>
      <c r="D9" s="193"/>
      <c r="E9" s="193"/>
      <c r="F9" s="193"/>
      <c r="G9" s="193"/>
      <c r="H9" s="193"/>
      <c r="I9" s="193"/>
      <c r="J9" s="193"/>
      <c r="K9" s="193"/>
      <c r="L9" s="193"/>
      <c r="M9" s="193"/>
      <c r="N9" s="193"/>
      <c r="O9" s="193"/>
      <c r="P9" s="193"/>
      <c r="Q9" s="193"/>
      <c r="R9" s="193"/>
      <c r="S9" s="193"/>
      <c r="T9" s="193"/>
      <c r="U9" s="193"/>
      <c r="V9" s="193"/>
      <c r="W9" s="193"/>
      <c r="X9" s="193"/>
      <c r="Y9" s="193"/>
      <c r="Z9" s="193"/>
    </row>
    <row r="10" spans="1:26">
      <c r="A10" s="193"/>
      <c r="B10" s="258" t="s">
        <v>2545</v>
      </c>
      <c r="C10" s="150"/>
      <c r="D10" s="193"/>
      <c r="E10" s="193"/>
      <c r="F10" s="193"/>
      <c r="G10" s="193"/>
      <c r="H10" s="193"/>
      <c r="I10" s="193"/>
      <c r="J10" s="193"/>
      <c r="K10" s="193"/>
      <c r="L10" s="193"/>
      <c r="M10" s="193"/>
      <c r="N10" s="193"/>
      <c r="O10" s="193"/>
      <c r="P10" s="193"/>
      <c r="Q10" s="193"/>
      <c r="R10" s="193"/>
      <c r="S10" s="193"/>
      <c r="T10" s="193"/>
      <c r="U10" s="193"/>
      <c r="V10" s="193"/>
      <c r="W10" s="193"/>
      <c r="X10" s="193"/>
      <c r="Y10" s="193"/>
      <c r="Z10" s="193"/>
    </row>
    <row r="11" spans="1:26">
      <c r="A11" s="193"/>
      <c r="B11" s="193"/>
      <c r="C11" s="576" t="s">
        <v>2546</v>
      </c>
      <c r="D11" s="941" t="s">
        <v>2547</v>
      </c>
      <c r="E11" s="784"/>
      <c r="F11" s="193"/>
      <c r="G11" s="193"/>
      <c r="H11" s="193"/>
      <c r="I11" s="193"/>
      <c r="J11" s="193"/>
      <c r="K11" s="193"/>
      <c r="L11" s="193"/>
      <c r="M11" s="193"/>
      <c r="N11" s="193"/>
      <c r="O11" s="193"/>
      <c r="P11" s="193"/>
      <c r="Q11" s="193"/>
      <c r="R11" s="193"/>
      <c r="S11" s="193"/>
      <c r="T11" s="193"/>
      <c r="U11" s="193"/>
      <c r="V11" s="193"/>
      <c r="W11" s="193"/>
      <c r="X11" s="193"/>
      <c r="Y11" s="193"/>
      <c r="Z11" s="193"/>
    </row>
    <row r="12" spans="1:26">
      <c r="A12" s="193"/>
      <c r="B12" s="193"/>
      <c r="C12" s="577" t="s">
        <v>2548</v>
      </c>
      <c r="D12" s="942" t="s">
        <v>2549</v>
      </c>
      <c r="E12" s="791"/>
      <c r="F12" s="193"/>
      <c r="G12" s="193"/>
      <c r="H12" s="193"/>
      <c r="I12" s="193"/>
      <c r="J12" s="193"/>
      <c r="K12" s="193"/>
      <c r="L12" s="193"/>
      <c r="M12" s="193"/>
      <c r="N12" s="193"/>
      <c r="O12" s="193"/>
      <c r="P12" s="193"/>
      <c r="Q12" s="193"/>
      <c r="R12" s="193"/>
      <c r="S12" s="193"/>
      <c r="T12" s="193"/>
      <c r="U12" s="193"/>
      <c r="V12" s="193"/>
      <c r="W12" s="193"/>
      <c r="X12" s="193"/>
      <c r="Y12" s="193"/>
      <c r="Z12" s="193"/>
    </row>
    <row r="13" spans="1:26">
      <c r="B13" s="193"/>
      <c r="C13" s="578" t="s">
        <v>2550</v>
      </c>
      <c r="D13" s="579" t="s">
        <v>2551</v>
      </c>
      <c r="E13" s="579"/>
      <c r="F13" s="193"/>
      <c r="G13" s="193"/>
      <c r="H13" s="193"/>
      <c r="I13" s="193"/>
      <c r="J13" s="193"/>
      <c r="K13" s="193"/>
      <c r="L13" s="193"/>
      <c r="M13" s="193"/>
      <c r="N13" s="193"/>
      <c r="O13" s="193"/>
      <c r="P13" s="193"/>
      <c r="Q13" s="193"/>
      <c r="R13" s="193"/>
      <c r="S13" s="193"/>
      <c r="T13" s="193"/>
      <c r="U13" s="193"/>
      <c r="V13" s="193"/>
      <c r="W13" s="193"/>
      <c r="X13" s="193"/>
      <c r="Y13" s="193"/>
      <c r="Z13" s="193"/>
    </row>
    <row r="14" spans="1:26">
      <c r="B14" s="193"/>
      <c r="C14" s="578" t="s">
        <v>2552</v>
      </c>
      <c r="D14" s="579" t="s">
        <v>2553</v>
      </c>
      <c r="E14" s="580"/>
      <c r="F14" s="193"/>
      <c r="G14" s="193"/>
      <c r="H14" s="193"/>
      <c r="I14" s="193"/>
      <c r="J14" s="193"/>
      <c r="K14" s="193"/>
      <c r="L14" s="193"/>
      <c r="M14" s="193"/>
      <c r="N14" s="193"/>
      <c r="O14" s="193"/>
      <c r="P14" s="193"/>
      <c r="Q14" s="193"/>
      <c r="R14" s="193"/>
      <c r="S14" s="193"/>
      <c r="T14" s="193"/>
      <c r="U14" s="193"/>
      <c r="V14" s="193"/>
      <c r="W14" s="193"/>
      <c r="X14" s="193"/>
      <c r="Y14" s="193"/>
      <c r="Z14" s="193"/>
    </row>
    <row r="15" spans="1:26">
      <c r="B15" s="193"/>
      <c r="C15" s="578" t="s">
        <v>2554</v>
      </c>
      <c r="D15" s="579" t="s">
        <v>2555</v>
      </c>
      <c r="E15" s="579"/>
      <c r="F15" s="193"/>
      <c r="G15" s="193"/>
      <c r="H15" s="193"/>
      <c r="I15" s="193"/>
      <c r="J15" s="193"/>
      <c r="K15" s="193"/>
      <c r="L15" s="193"/>
      <c r="M15" s="193"/>
      <c r="N15" s="193"/>
      <c r="O15" s="193"/>
      <c r="P15" s="193"/>
      <c r="Q15" s="193"/>
      <c r="R15" s="193"/>
      <c r="S15" s="193"/>
      <c r="T15" s="193"/>
      <c r="U15" s="193"/>
      <c r="V15" s="193"/>
      <c r="W15" s="193"/>
      <c r="X15" s="193"/>
      <c r="Y15" s="193"/>
      <c r="Z15" s="193"/>
    </row>
    <row r="16" spans="1:26">
      <c r="B16" s="193"/>
      <c r="C16" s="578" t="s">
        <v>2556</v>
      </c>
      <c r="D16" s="580" t="s">
        <v>2557</v>
      </c>
      <c r="E16" s="579"/>
      <c r="F16" s="193"/>
      <c r="G16" s="193"/>
      <c r="H16" s="193"/>
      <c r="I16" s="193"/>
      <c r="J16" s="193"/>
      <c r="K16" s="193"/>
      <c r="L16" s="193"/>
      <c r="M16" s="193"/>
      <c r="N16" s="193"/>
      <c r="O16" s="193"/>
      <c r="P16" s="193"/>
      <c r="Q16" s="193"/>
      <c r="R16" s="193"/>
      <c r="S16" s="193"/>
      <c r="T16" s="193"/>
      <c r="U16" s="193"/>
      <c r="V16" s="193"/>
      <c r="W16" s="193"/>
      <c r="X16" s="193"/>
      <c r="Y16" s="193"/>
      <c r="Z16" s="193"/>
    </row>
    <row r="17" spans="1:26">
      <c r="B17" s="193"/>
      <c r="C17" s="581" t="s">
        <v>2558</v>
      </c>
      <c r="D17" s="579" t="s">
        <v>2559</v>
      </c>
      <c r="E17" s="579"/>
      <c r="F17" s="193"/>
      <c r="G17" s="193"/>
      <c r="H17" s="193"/>
      <c r="I17" s="193"/>
      <c r="J17" s="193"/>
      <c r="K17" s="193"/>
      <c r="L17" s="193"/>
      <c r="M17" s="193"/>
      <c r="N17" s="193"/>
      <c r="O17" s="193"/>
      <c r="P17" s="193"/>
      <c r="Q17" s="193"/>
      <c r="R17" s="193"/>
      <c r="S17" s="193"/>
      <c r="T17" s="193"/>
      <c r="U17" s="193"/>
      <c r="V17" s="193"/>
      <c r="W17" s="193"/>
      <c r="X17" s="193"/>
      <c r="Y17" s="193"/>
      <c r="Z17" s="193"/>
    </row>
    <row r="18" spans="1:26">
      <c r="B18" s="193"/>
      <c r="C18" s="582" t="s">
        <v>2560</v>
      </c>
      <c r="D18" s="579" t="s">
        <v>2561</v>
      </c>
      <c r="E18" s="579"/>
      <c r="F18" s="193"/>
      <c r="G18" s="193"/>
      <c r="H18" s="193"/>
      <c r="I18" s="193"/>
      <c r="J18" s="193"/>
      <c r="K18" s="193"/>
      <c r="L18" s="193"/>
      <c r="M18" s="193"/>
      <c r="N18" s="193"/>
      <c r="O18" s="193"/>
      <c r="P18" s="193"/>
      <c r="Q18" s="193"/>
      <c r="R18" s="193"/>
      <c r="S18" s="193"/>
      <c r="T18" s="193"/>
      <c r="U18" s="193"/>
      <c r="V18" s="193"/>
      <c r="W18" s="193"/>
      <c r="X18" s="193"/>
      <c r="Y18" s="193"/>
      <c r="Z18" s="193"/>
    </row>
    <row r="19" spans="1:26">
      <c r="B19" s="193"/>
      <c r="C19" s="581" t="s">
        <v>2562</v>
      </c>
      <c r="D19" s="583" t="s">
        <v>2563</v>
      </c>
      <c r="E19" s="580"/>
      <c r="F19" s="193"/>
      <c r="G19" s="193"/>
      <c r="H19" s="193"/>
      <c r="I19" s="193"/>
      <c r="J19" s="193"/>
      <c r="K19" s="193"/>
      <c r="L19" s="193"/>
      <c r="M19" s="193"/>
      <c r="N19" s="193"/>
      <c r="O19" s="193"/>
      <c r="P19" s="193"/>
      <c r="Q19" s="193"/>
      <c r="R19" s="193"/>
      <c r="S19" s="193"/>
      <c r="T19" s="193"/>
      <c r="U19" s="193"/>
      <c r="V19" s="193"/>
      <c r="W19" s="193"/>
      <c r="X19" s="193"/>
      <c r="Y19" s="193"/>
      <c r="Z19" s="193"/>
    </row>
    <row r="20" spans="1:26">
      <c r="B20" s="193"/>
      <c r="C20" s="584" t="s">
        <v>546</v>
      </c>
      <c r="D20" s="585" t="s">
        <v>2564</v>
      </c>
      <c r="E20" s="580"/>
      <c r="F20" s="193"/>
      <c r="G20" s="193"/>
      <c r="H20" s="193"/>
      <c r="I20" s="193"/>
      <c r="J20" s="193"/>
      <c r="K20" s="193"/>
      <c r="L20" s="193"/>
      <c r="M20" s="193"/>
      <c r="N20" s="193"/>
      <c r="O20" s="193"/>
      <c r="P20" s="193"/>
      <c r="Q20" s="193"/>
      <c r="R20" s="193"/>
      <c r="S20" s="193"/>
      <c r="T20" s="193"/>
      <c r="U20" s="193"/>
      <c r="V20" s="193"/>
      <c r="W20" s="193"/>
      <c r="X20" s="193"/>
      <c r="Y20" s="193"/>
      <c r="Z20" s="193"/>
    </row>
    <row r="21" spans="1:26">
      <c r="B21" s="193"/>
      <c r="C21" s="582" t="s">
        <v>2565</v>
      </c>
      <c r="D21" s="580" t="s">
        <v>2566</v>
      </c>
      <c r="E21" s="580"/>
      <c r="F21" s="193"/>
      <c r="G21" s="193"/>
      <c r="H21" s="193"/>
      <c r="I21" s="193"/>
      <c r="J21" s="193"/>
      <c r="K21" s="193"/>
      <c r="L21" s="193"/>
      <c r="M21" s="193"/>
      <c r="N21" s="193"/>
      <c r="O21" s="193"/>
      <c r="P21" s="193"/>
      <c r="Q21" s="193"/>
      <c r="R21" s="193"/>
      <c r="S21" s="193"/>
      <c r="T21" s="193"/>
      <c r="U21" s="193"/>
      <c r="V21" s="193"/>
      <c r="W21" s="193"/>
      <c r="X21" s="193"/>
      <c r="Y21" s="193"/>
      <c r="Z21" s="193"/>
    </row>
    <row r="22" spans="1:26">
      <c r="B22" s="193"/>
      <c r="C22" s="582" t="s">
        <v>2567</v>
      </c>
      <c r="D22" s="811" t="s">
        <v>2568</v>
      </c>
      <c r="E22" s="784"/>
      <c r="F22" s="193"/>
      <c r="G22" s="193"/>
      <c r="H22" s="193"/>
      <c r="I22" s="193"/>
      <c r="J22" s="193"/>
      <c r="K22" s="193"/>
      <c r="L22" s="193"/>
      <c r="M22" s="193"/>
      <c r="N22" s="193"/>
      <c r="O22" s="193"/>
      <c r="P22" s="193"/>
      <c r="Q22" s="193"/>
      <c r="R22" s="193"/>
      <c r="S22" s="193"/>
      <c r="T22" s="193"/>
      <c r="U22" s="193"/>
      <c r="V22" s="193"/>
      <c r="W22" s="193"/>
      <c r="X22" s="193"/>
      <c r="Y22" s="193"/>
      <c r="Z22" s="193"/>
    </row>
    <row r="23" spans="1:26" ht="15.75" customHeight="1">
      <c r="A23" s="943" t="s">
        <v>564</v>
      </c>
      <c r="B23" s="792"/>
      <c r="C23" s="792"/>
      <c r="D23" s="784"/>
      <c r="E23" s="586"/>
      <c r="F23" s="193"/>
      <c r="G23" s="193"/>
      <c r="H23" s="193"/>
      <c r="I23" s="193"/>
      <c r="J23" s="193"/>
      <c r="K23" s="193"/>
      <c r="L23" s="193"/>
      <c r="M23" s="193"/>
      <c r="N23" s="193"/>
      <c r="O23" s="193"/>
      <c r="P23" s="193"/>
      <c r="Q23" s="193"/>
      <c r="R23" s="193"/>
      <c r="S23" s="193"/>
      <c r="T23" s="193"/>
      <c r="U23" s="193"/>
      <c r="V23" s="193"/>
      <c r="W23" s="193"/>
      <c r="X23" s="193"/>
      <c r="Y23" s="193"/>
      <c r="Z23" s="193"/>
    </row>
    <row r="24" spans="1:26">
      <c r="A24" s="587" t="s">
        <v>565</v>
      </c>
      <c r="B24" s="588" t="s">
        <v>566</v>
      </c>
      <c r="C24" s="588" t="s">
        <v>2569</v>
      </c>
      <c r="D24" s="588" t="s">
        <v>2570</v>
      </c>
      <c r="E24" s="586"/>
      <c r="F24" s="193"/>
      <c r="G24" s="193"/>
      <c r="H24" s="193"/>
      <c r="I24" s="193"/>
      <c r="J24" s="193"/>
      <c r="K24" s="193"/>
      <c r="L24" s="193"/>
      <c r="M24" s="193"/>
      <c r="N24" s="193"/>
      <c r="O24" s="193"/>
      <c r="P24" s="193"/>
      <c r="Q24" s="193"/>
      <c r="R24" s="193"/>
      <c r="S24" s="193"/>
      <c r="T24" s="193"/>
      <c r="U24" s="193"/>
      <c r="V24" s="193"/>
      <c r="W24" s="193"/>
      <c r="X24" s="193"/>
      <c r="Y24" s="193"/>
      <c r="Z24" s="193"/>
    </row>
    <row r="25" spans="1:26">
      <c r="A25" s="589">
        <v>1</v>
      </c>
      <c r="B25" s="590" t="s">
        <v>2571</v>
      </c>
      <c r="C25" s="590" t="s">
        <v>2572</v>
      </c>
      <c r="D25" s="590" t="s">
        <v>2573</v>
      </c>
      <c r="E25" s="34"/>
      <c r="F25" s="193"/>
      <c r="G25" s="62" t="s">
        <v>2574</v>
      </c>
      <c r="H25" s="193"/>
      <c r="I25" s="193"/>
      <c r="J25" s="193"/>
      <c r="K25" s="193"/>
      <c r="L25" s="193"/>
      <c r="M25" s="193"/>
      <c r="N25" s="193"/>
      <c r="O25" s="193"/>
      <c r="P25" s="193"/>
      <c r="Q25" s="193"/>
      <c r="R25" s="193"/>
      <c r="S25" s="193"/>
      <c r="T25" s="193"/>
      <c r="U25" s="193"/>
      <c r="V25" s="193"/>
      <c r="W25" s="193"/>
      <c r="X25" s="193"/>
      <c r="Y25" s="193"/>
      <c r="Z25" s="193"/>
    </row>
    <row r="26" spans="1:26">
      <c r="A26" s="589">
        <v>2</v>
      </c>
      <c r="B26" s="590" t="s">
        <v>2575</v>
      </c>
      <c r="C26" s="590" t="s">
        <v>2576</v>
      </c>
      <c r="D26" s="590" t="s">
        <v>2577</v>
      </c>
      <c r="E26" s="590" t="s">
        <v>2578</v>
      </c>
      <c r="F26" s="193"/>
      <c r="G26" s="193"/>
      <c r="H26" s="193"/>
      <c r="I26" s="193"/>
      <c r="J26" s="193"/>
      <c r="K26" s="193"/>
      <c r="L26" s="193"/>
      <c r="M26" s="193"/>
      <c r="N26" s="193"/>
      <c r="O26" s="193"/>
      <c r="P26" s="193"/>
      <c r="Q26" s="193"/>
      <c r="R26" s="193"/>
      <c r="S26" s="193"/>
      <c r="T26" s="193"/>
      <c r="U26" s="193"/>
      <c r="V26" s="193"/>
      <c r="W26" s="193"/>
      <c r="X26" s="193"/>
      <c r="Y26" s="193"/>
      <c r="Z26" s="193"/>
    </row>
    <row r="27" spans="1:26">
      <c r="A27" s="589">
        <v>3</v>
      </c>
      <c r="B27" s="591" t="s">
        <v>2579</v>
      </c>
      <c r="C27" s="590" t="s">
        <v>2580</v>
      </c>
      <c r="D27" s="590" t="s">
        <v>2581</v>
      </c>
      <c r="E27" s="590" t="s">
        <v>2582</v>
      </c>
      <c r="F27" s="193"/>
      <c r="G27" s="150" t="s">
        <v>2583</v>
      </c>
      <c r="H27" s="193"/>
      <c r="I27" s="193"/>
      <c r="J27" s="193"/>
      <c r="K27" s="193"/>
      <c r="L27" s="193"/>
      <c r="M27" s="193"/>
      <c r="N27" s="193"/>
      <c r="O27" s="193"/>
      <c r="P27" s="193"/>
      <c r="Q27" s="193"/>
      <c r="R27" s="193"/>
      <c r="S27" s="193"/>
      <c r="T27" s="193"/>
      <c r="U27" s="193"/>
      <c r="V27" s="193"/>
      <c r="W27" s="193"/>
      <c r="X27" s="193"/>
      <c r="Y27" s="193"/>
      <c r="Z27" s="193"/>
    </row>
    <row r="28" spans="1:26" ht="52.8">
      <c r="A28" s="589">
        <v>4</v>
      </c>
      <c r="B28" s="590" t="s">
        <v>2584</v>
      </c>
      <c r="C28" s="590" t="s">
        <v>2585</v>
      </c>
      <c r="D28" s="590" t="s">
        <v>2586</v>
      </c>
      <c r="E28" s="590" t="s">
        <v>2587</v>
      </c>
      <c r="F28" s="193"/>
      <c r="G28" s="193"/>
      <c r="H28" s="193"/>
      <c r="I28" s="193"/>
      <c r="J28" s="193"/>
      <c r="K28" s="193"/>
      <c r="L28" s="193"/>
      <c r="M28" s="193"/>
      <c r="N28" s="193"/>
      <c r="O28" s="193"/>
      <c r="P28" s="193"/>
      <c r="Q28" s="193"/>
      <c r="R28" s="193"/>
      <c r="S28" s="193"/>
      <c r="T28" s="193"/>
      <c r="U28" s="193"/>
      <c r="V28" s="193"/>
      <c r="W28" s="193"/>
      <c r="X28" s="193"/>
      <c r="Y28" s="193"/>
      <c r="Z28" s="193"/>
    </row>
    <row r="29" spans="1:26" ht="39.6">
      <c r="A29" s="589">
        <v>5</v>
      </c>
      <c r="B29" s="591" t="s">
        <v>2017</v>
      </c>
      <c r="C29" s="590" t="s">
        <v>2588</v>
      </c>
      <c r="D29" s="590" t="s">
        <v>2589</v>
      </c>
      <c r="E29" s="590" t="s">
        <v>2590</v>
      </c>
      <c r="F29" s="193"/>
      <c r="G29" s="193"/>
      <c r="H29" s="193"/>
      <c r="I29" s="193"/>
      <c r="J29" s="193"/>
      <c r="K29" s="193"/>
      <c r="L29" s="193"/>
      <c r="M29" s="193"/>
      <c r="N29" s="193"/>
      <c r="O29" s="193"/>
      <c r="P29" s="193"/>
      <c r="Q29" s="193"/>
      <c r="R29" s="193"/>
      <c r="S29" s="193"/>
      <c r="T29" s="193"/>
      <c r="U29" s="193"/>
      <c r="V29" s="193"/>
      <c r="W29" s="193"/>
      <c r="X29" s="193"/>
      <c r="Y29" s="193"/>
      <c r="Z29" s="193"/>
    </row>
    <row r="30" spans="1:26" ht="52.8">
      <c r="A30" s="589">
        <v>6</v>
      </c>
      <c r="B30" s="591" t="s">
        <v>2591</v>
      </c>
      <c r="C30" s="590" t="s">
        <v>2592</v>
      </c>
      <c r="D30" s="590" t="s">
        <v>2593</v>
      </c>
      <c r="E30" s="590" t="s">
        <v>2594</v>
      </c>
      <c r="F30" s="193"/>
      <c r="G30" s="193"/>
      <c r="H30" s="193"/>
      <c r="I30" s="193"/>
      <c r="J30" s="193"/>
      <c r="K30" s="193"/>
      <c r="L30" s="193"/>
      <c r="M30" s="193"/>
      <c r="N30" s="193"/>
      <c r="O30" s="193"/>
      <c r="P30" s="193"/>
      <c r="Q30" s="193"/>
      <c r="R30" s="193"/>
      <c r="S30" s="193"/>
      <c r="T30" s="193"/>
      <c r="U30" s="193"/>
      <c r="V30" s="193"/>
      <c r="W30" s="193"/>
      <c r="X30" s="193"/>
      <c r="Y30" s="193"/>
      <c r="Z30" s="193"/>
    </row>
    <row r="31" spans="1:26" ht="26.4">
      <c r="A31" s="589">
        <v>7</v>
      </c>
      <c r="B31" s="590" t="s">
        <v>2595</v>
      </c>
      <c r="C31" s="590" t="s">
        <v>2596</v>
      </c>
      <c r="D31" s="590" t="s">
        <v>2597</v>
      </c>
      <c r="E31" s="590" t="s">
        <v>2598</v>
      </c>
      <c r="F31" s="193"/>
      <c r="G31" s="193"/>
      <c r="H31" s="193"/>
      <c r="I31" s="193"/>
      <c r="J31" s="193"/>
      <c r="K31" s="193"/>
      <c r="L31" s="193"/>
      <c r="M31" s="193"/>
      <c r="N31" s="193"/>
      <c r="O31" s="193"/>
      <c r="P31" s="193"/>
      <c r="Q31" s="193"/>
      <c r="R31" s="193"/>
      <c r="S31" s="193"/>
      <c r="T31" s="193"/>
      <c r="U31" s="193"/>
      <c r="V31" s="193"/>
      <c r="W31" s="193"/>
      <c r="X31" s="193"/>
      <c r="Y31" s="193"/>
      <c r="Z31" s="193"/>
    </row>
    <row r="32" spans="1:26" ht="26.4">
      <c r="A32" s="589">
        <v>8</v>
      </c>
      <c r="B32" s="590" t="s">
        <v>2599</v>
      </c>
      <c r="C32" s="590" t="s">
        <v>2600</v>
      </c>
      <c r="D32" s="590" t="s">
        <v>2600</v>
      </c>
      <c r="E32" s="592" t="s">
        <v>2601</v>
      </c>
      <c r="F32" s="193"/>
      <c r="G32" s="193"/>
      <c r="H32" s="193"/>
      <c r="I32" s="193"/>
      <c r="J32" s="193"/>
      <c r="K32" s="193"/>
      <c r="L32" s="193"/>
      <c r="M32" s="193"/>
      <c r="N32" s="193"/>
      <c r="O32" s="193"/>
      <c r="P32" s="193"/>
      <c r="Q32" s="193"/>
      <c r="R32" s="193"/>
      <c r="S32" s="193"/>
      <c r="T32" s="193"/>
      <c r="U32" s="193"/>
      <c r="V32" s="193"/>
      <c r="W32" s="193"/>
      <c r="X32" s="193"/>
      <c r="Y32" s="193"/>
      <c r="Z32" s="193"/>
    </row>
    <row r="33" spans="1:26" ht="26.4">
      <c r="A33" s="589">
        <v>9</v>
      </c>
      <c r="B33" s="336" t="s">
        <v>2602</v>
      </c>
      <c r="C33" s="336" t="s">
        <v>2603</v>
      </c>
      <c r="D33" s="336" t="s">
        <v>2604</v>
      </c>
      <c r="E33" s="590" t="s">
        <v>2605</v>
      </c>
      <c r="F33" s="193"/>
      <c r="G33" s="193"/>
      <c r="H33" s="193"/>
      <c r="I33" s="193"/>
      <c r="J33" s="193"/>
      <c r="K33" s="193"/>
      <c r="L33" s="193"/>
      <c r="M33" s="193"/>
      <c r="N33" s="193"/>
      <c r="O33" s="193"/>
      <c r="P33" s="193"/>
      <c r="Q33" s="193"/>
      <c r="R33" s="193"/>
      <c r="S33" s="193"/>
      <c r="T33" s="193"/>
      <c r="U33" s="193"/>
      <c r="V33" s="193"/>
      <c r="W33" s="193"/>
      <c r="X33" s="193"/>
      <c r="Y33" s="193"/>
      <c r="Z33" s="193"/>
    </row>
    <row r="34" spans="1:26" ht="39.6">
      <c r="A34" s="589">
        <v>10</v>
      </c>
      <c r="B34" s="336" t="s">
        <v>1087</v>
      </c>
      <c r="C34" s="336" t="s">
        <v>2606</v>
      </c>
      <c r="D34" s="336" t="s">
        <v>2607</v>
      </c>
      <c r="E34" s="590" t="s">
        <v>2608</v>
      </c>
      <c r="F34" s="193"/>
      <c r="G34" s="193"/>
      <c r="H34" s="193"/>
      <c r="I34" s="193"/>
      <c r="J34" s="193"/>
      <c r="K34" s="193"/>
      <c r="L34" s="193"/>
      <c r="M34" s="193"/>
      <c r="N34" s="193"/>
      <c r="O34" s="193"/>
      <c r="P34" s="193"/>
      <c r="Q34" s="193"/>
      <c r="R34" s="193"/>
      <c r="S34" s="193"/>
      <c r="T34" s="193"/>
      <c r="U34" s="193"/>
      <c r="V34" s="193"/>
      <c r="W34" s="193"/>
      <c r="X34" s="193"/>
      <c r="Y34" s="193"/>
      <c r="Z34" s="193"/>
    </row>
    <row r="35" spans="1:26" ht="13.2">
      <c r="A35" s="589">
        <v>11</v>
      </c>
      <c r="B35" s="593" t="s">
        <v>2609</v>
      </c>
      <c r="C35" s="336" t="s">
        <v>2610</v>
      </c>
      <c r="D35" s="336" t="s">
        <v>2611</v>
      </c>
      <c r="E35" s="590" t="s">
        <v>2612</v>
      </c>
      <c r="F35" s="193"/>
      <c r="G35" s="193"/>
      <c r="H35" s="193"/>
      <c r="I35" s="193"/>
      <c r="J35" s="193"/>
      <c r="K35" s="193"/>
      <c r="L35" s="193"/>
      <c r="M35" s="193"/>
      <c r="N35" s="193"/>
      <c r="O35" s="193"/>
      <c r="P35" s="193"/>
      <c r="Q35" s="193"/>
      <c r="R35" s="193"/>
      <c r="S35" s="193"/>
      <c r="T35" s="193"/>
      <c r="U35" s="193"/>
      <c r="V35" s="193"/>
      <c r="W35" s="193"/>
      <c r="X35" s="193"/>
      <c r="Y35" s="193"/>
      <c r="Z35" s="193"/>
    </row>
    <row r="36" spans="1:26" ht="13.2">
      <c r="A36" s="589">
        <v>12</v>
      </c>
      <c r="B36" s="336" t="s">
        <v>2613</v>
      </c>
      <c r="C36" s="336" t="s">
        <v>2614</v>
      </c>
      <c r="D36" s="336" t="s">
        <v>2615</v>
      </c>
      <c r="E36" s="590" t="s">
        <v>2616</v>
      </c>
      <c r="F36" s="193"/>
      <c r="G36" s="193"/>
      <c r="H36" s="193"/>
      <c r="I36" s="193"/>
      <c r="J36" s="193"/>
      <c r="K36" s="193"/>
      <c r="L36" s="193"/>
      <c r="M36" s="193"/>
      <c r="N36" s="193"/>
      <c r="O36" s="193"/>
      <c r="P36" s="193"/>
      <c r="Q36" s="193"/>
      <c r="R36" s="193"/>
      <c r="S36" s="193"/>
      <c r="T36" s="193"/>
      <c r="U36" s="193"/>
      <c r="V36" s="193"/>
      <c r="W36" s="193"/>
      <c r="X36" s="193"/>
      <c r="Y36" s="193"/>
      <c r="Z36" s="193"/>
    </row>
    <row r="37" spans="1:26" ht="13.2">
      <c r="A37" s="594"/>
      <c r="B37" s="193"/>
      <c r="C37" s="193"/>
      <c r="D37" s="193"/>
      <c r="E37" s="193"/>
      <c r="F37" s="193"/>
      <c r="G37" s="193"/>
      <c r="H37" s="193"/>
      <c r="I37" s="193"/>
      <c r="J37" s="193"/>
      <c r="K37" s="193"/>
      <c r="L37" s="193"/>
      <c r="M37" s="193"/>
      <c r="N37" s="193"/>
      <c r="O37" s="193"/>
      <c r="P37" s="193"/>
      <c r="Q37" s="193"/>
      <c r="R37" s="193"/>
      <c r="S37" s="193"/>
      <c r="T37" s="193"/>
      <c r="U37" s="193"/>
      <c r="V37" s="193"/>
      <c r="W37" s="193"/>
      <c r="X37" s="193"/>
      <c r="Y37" s="193"/>
      <c r="Z37" s="193"/>
    </row>
    <row r="38" spans="1:26" ht="13.2">
      <c r="A38" s="193"/>
      <c r="B38" s="193"/>
      <c r="C38" s="193"/>
      <c r="D38" s="193"/>
      <c r="E38" s="193"/>
      <c r="F38" s="193"/>
      <c r="G38" s="193"/>
      <c r="H38" s="193"/>
      <c r="I38" s="193"/>
      <c r="J38" s="193"/>
      <c r="K38" s="193"/>
      <c r="L38" s="193"/>
      <c r="M38" s="193"/>
      <c r="N38" s="193"/>
      <c r="O38" s="193"/>
      <c r="P38" s="193"/>
      <c r="Q38" s="193"/>
      <c r="R38" s="193"/>
      <c r="S38" s="193"/>
      <c r="T38" s="193"/>
      <c r="U38" s="193"/>
      <c r="V38" s="193"/>
      <c r="W38" s="193"/>
      <c r="X38" s="193"/>
      <c r="Y38" s="193"/>
      <c r="Z38" s="193"/>
    </row>
    <row r="39" spans="1:26" ht="13.2">
      <c r="A39" s="193"/>
      <c r="B39" s="193"/>
      <c r="C39" s="193"/>
      <c r="D39" s="193"/>
      <c r="E39" s="193"/>
      <c r="F39" s="193"/>
      <c r="G39" s="193"/>
      <c r="H39" s="193"/>
      <c r="I39" s="193"/>
      <c r="J39" s="193"/>
      <c r="K39" s="193"/>
      <c r="L39" s="193"/>
      <c r="M39" s="193"/>
      <c r="N39" s="193"/>
      <c r="O39" s="193"/>
      <c r="P39" s="193"/>
      <c r="Q39" s="193"/>
      <c r="R39" s="193"/>
      <c r="S39" s="193"/>
      <c r="T39" s="193"/>
      <c r="U39" s="193"/>
      <c r="V39" s="193"/>
      <c r="W39" s="193"/>
      <c r="X39" s="193"/>
      <c r="Y39" s="193"/>
      <c r="Z39" s="193"/>
    </row>
    <row r="40" spans="1:26" ht="13.2">
      <c r="A40" s="193"/>
      <c r="B40" s="193"/>
      <c r="C40" s="193"/>
      <c r="D40" s="193"/>
      <c r="E40" s="193"/>
      <c r="F40" s="193"/>
      <c r="G40" s="193"/>
      <c r="H40" s="193"/>
      <c r="I40" s="193"/>
      <c r="J40" s="193"/>
      <c r="K40" s="193"/>
      <c r="L40" s="193"/>
      <c r="M40" s="193"/>
      <c r="N40" s="193"/>
      <c r="O40" s="193"/>
      <c r="P40" s="193"/>
      <c r="Q40" s="193"/>
      <c r="R40" s="193"/>
      <c r="S40" s="193"/>
      <c r="T40" s="193"/>
      <c r="U40" s="193"/>
      <c r="V40" s="193"/>
      <c r="W40" s="193"/>
      <c r="X40" s="193"/>
      <c r="Y40" s="193"/>
      <c r="Z40" s="193"/>
    </row>
    <row r="41" spans="1:26" ht="13.2">
      <c r="A41" s="193"/>
      <c r="B41" s="193"/>
      <c r="C41" s="193"/>
      <c r="D41" s="193"/>
      <c r="E41" s="193"/>
      <c r="F41" s="193"/>
      <c r="G41" s="193"/>
      <c r="H41" s="193"/>
      <c r="I41" s="193"/>
      <c r="J41" s="193"/>
      <c r="K41" s="193"/>
      <c r="L41" s="193"/>
      <c r="M41" s="193"/>
      <c r="N41" s="193"/>
      <c r="O41" s="193"/>
      <c r="P41" s="193"/>
      <c r="Q41" s="193"/>
      <c r="R41" s="193"/>
      <c r="S41" s="193"/>
      <c r="T41" s="193"/>
      <c r="U41" s="193"/>
      <c r="V41" s="193"/>
      <c r="W41" s="193"/>
      <c r="X41" s="193"/>
      <c r="Y41" s="193"/>
      <c r="Z41" s="193"/>
    </row>
    <row r="42" spans="1:26" ht="13.2">
      <c r="A42" s="193"/>
      <c r="B42" s="193"/>
      <c r="C42" s="193"/>
      <c r="D42" s="193"/>
      <c r="E42" s="193"/>
      <c r="F42" s="193"/>
      <c r="G42" s="193"/>
      <c r="H42" s="150" t="s">
        <v>2617</v>
      </c>
      <c r="I42" s="193"/>
      <c r="J42" s="193"/>
      <c r="K42" s="193"/>
      <c r="L42" s="193"/>
      <c r="M42" s="193"/>
      <c r="N42" s="193"/>
      <c r="O42" s="193"/>
      <c r="P42" s="193"/>
      <c r="Q42" s="193"/>
      <c r="R42" s="193"/>
      <c r="S42" s="193"/>
      <c r="T42" s="193"/>
      <c r="U42" s="193"/>
      <c r="V42" s="193"/>
      <c r="W42" s="193"/>
      <c r="X42" s="193"/>
      <c r="Y42" s="193"/>
      <c r="Z42" s="193"/>
    </row>
    <row r="43" spans="1:26" ht="13.2">
      <c r="A43" s="193"/>
      <c r="B43" s="193"/>
      <c r="C43" s="193"/>
      <c r="D43" s="193"/>
      <c r="E43" s="193"/>
      <c r="F43" s="193"/>
      <c r="G43" s="193"/>
      <c r="H43" s="193"/>
      <c r="I43" s="193"/>
      <c r="J43" s="193"/>
      <c r="K43" s="193"/>
      <c r="L43" s="193"/>
      <c r="M43" s="193"/>
      <c r="N43" s="193"/>
      <c r="O43" s="193"/>
      <c r="P43" s="193"/>
      <c r="Q43" s="193"/>
      <c r="R43" s="193"/>
      <c r="S43" s="193"/>
      <c r="T43" s="193"/>
      <c r="U43" s="193"/>
      <c r="V43" s="193"/>
      <c r="W43" s="193"/>
      <c r="X43" s="193"/>
      <c r="Y43" s="193"/>
      <c r="Z43" s="193"/>
    </row>
    <row r="44" spans="1:26" ht="13.2">
      <c r="A44" s="193"/>
      <c r="B44" s="193"/>
      <c r="C44" s="193"/>
      <c r="D44" s="193"/>
      <c r="E44" s="193"/>
      <c r="F44" s="193"/>
      <c r="G44" s="193"/>
      <c r="H44" s="193"/>
      <c r="I44" s="193"/>
      <c r="J44" s="193"/>
      <c r="K44" s="193"/>
      <c r="L44" s="193"/>
      <c r="M44" s="193"/>
      <c r="N44" s="193"/>
      <c r="O44" s="193"/>
      <c r="P44" s="193"/>
      <c r="Q44" s="193"/>
      <c r="R44" s="193"/>
      <c r="S44" s="193"/>
      <c r="T44" s="193"/>
      <c r="U44" s="193"/>
      <c r="V44" s="193"/>
      <c r="W44" s="193"/>
      <c r="X44" s="193"/>
      <c r="Y44" s="193"/>
      <c r="Z44" s="193"/>
    </row>
    <row r="45" spans="1:26" ht="171.6">
      <c r="A45" s="193"/>
      <c r="B45" s="193"/>
      <c r="C45" s="193"/>
      <c r="D45" s="193"/>
      <c r="E45" s="193"/>
      <c r="F45" s="193"/>
      <c r="G45" s="193"/>
      <c r="H45" s="62" t="s">
        <v>2618</v>
      </c>
      <c r="I45" s="193"/>
      <c r="J45" s="193"/>
      <c r="K45" s="193"/>
      <c r="L45" s="193"/>
      <c r="M45" s="193"/>
      <c r="N45" s="193"/>
      <c r="O45" s="193"/>
      <c r="P45" s="193"/>
      <c r="Q45" s="193"/>
      <c r="R45" s="193"/>
      <c r="S45" s="193"/>
      <c r="T45" s="193"/>
      <c r="U45" s="193"/>
      <c r="V45" s="193"/>
      <c r="W45" s="193"/>
      <c r="X45" s="193"/>
      <c r="Y45" s="193"/>
      <c r="Z45" s="193"/>
    </row>
    <row r="46" spans="1:26" ht="13.2">
      <c r="A46" s="193"/>
      <c r="B46" s="193"/>
      <c r="C46" s="193"/>
      <c r="D46" s="193"/>
      <c r="E46" s="193"/>
      <c r="F46" s="193"/>
      <c r="G46" s="193"/>
      <c r="H46" s="193"/>
      <c r="I46" s="193"/>
      <c r="J46" s="193"/>
      <c r="K46" s="193"/>
      <c r="L46" s="193"/>
      <c r="M46" s="193"/>
      <c r="N46" s="193"/>
      <c r="O46" s="193"/>
      <c r="P46" s="193"/>
      <c r="Q46" s="193"/>
      <c r="R46" s="193"/>
      <c r="S46" s="193"/>
      <c r="T46" s="193"/>
      <c r="U46" s="193"/>
      <c r="V46" s="193"/>
      <c r="W46" s="193"/>
      <c r="X46" s="193"/>
      <c r="Y46" s="193"/>
      <c r="Z46" s="193"/>
    </row>
    <row r="47" spans="1:26" ht="13.2">
      <c r="A47" s="193"/>
      <c r="B47" s="193"/>
      <c r="C47" s="193"/>
      <c r="D47" s="193"/>
      <c r="E47" s="193"/>
      <c r="F47" s="193"/>
      <c r="G47" s="193"/>
      <c r="H47" s="193"/>
      <c r="I47" s="193"/>
      <c r="J47" s="193"/>
      <c r="K47" s="193"/>
      <c r="L47" s="193"/>
      <c r="M47" s="193"/>
      <c r="N47" s="193"/>
      <c r="O47" s="193"/>
      <c r="P47" s="193"/>
      <c r="Q47" s="193"/>
      <c r="R47" s="193"/>
      <c r="S47" s="193"/>
      <c r="T47" s="193"/>
      <c r="U47" s="193"/>
      <c r="V47" s="193"/>
      <c r="W47" s="193"/>
      <c r="X47" s="193"/>
      <c r="Y47" s="193"/>
      <c r="Z47" s="193"/>
    </row>
    <row r="48" spans="1:26" ht="13.2">
      <c r="A48" s="193"/>
      <c r="B48" s="193"/>
      <c r="C48" s="193"/>
      <c r="D48" s="193"/>
      <c r="E48" s="193"/>
      <c r="F48" s="193"/>
      <c r="G48" s="193"/>
      <c r="H48" s="193"/>
      <c r="I48" s="193"/>
      <c r="J48" s="193"/>
      <c r="K48" s="193"/>
      <c r="L48" s="193"/>
      <c r="M48" s="193"/>
      <c r="N48" s="193"/>
      <c r="O48" s="193"/>
      <c r="P48" s="193"/>
      <c r="Q48" s="193"/>
      <c r="R48" s="193"/>
      <c r="S48" s="193"/>
      <c r="T48" s="193"/>
      <c r="U48" s="193"/>
      <c r="V48" s="193"/>
      <c r="W48" s="193"/>
      <c r="X48" s="193"/>
      <c r="Y48" s="193"/>
      <c r="Z48" s="193"/>
    </row>
    <row r="49" spans="1:26" ht="13.2">
      <c r="A49" s="193"/>
      <c r="B49" s="193"/>
      <c r="C49" s="193"/>
      <c r="D49" s="193"/>
      <c r="E49" s="193"/>
      <c r="F49" s="193"/>
      <c r="G49" s="193"/>
      <c r="H49" s="193"/>
      <c r="I49" s="193"/>
      <c r="J49" s="193"/>
      <c r="K49" s="193"/>
      <c r="L49" s="193"/>
      <c r="M49" s="193"/>
      <c r="N49" s="193"/>
      <c r="O49" s="193"/>
      <c r="P49" s="193"/>
      <c r="Q49" s="193"/>
      <c r="R49" s="193"/>
      <c r="S49" s="193"/>
      <c r="T49" s="193"/>
      <c r="U49" s="193"/>
      <c r="V49" s="193"/>
      <c r="W49" s="193"/>
      <c r="X49" s="193"/>
      <c r="Y49" s="193"/>
      <c r="Z49" s="193"/>
    </row>
    <row r="50" spans="1:26" ht="15.6">
      <c r="A50" s="944" t="s">
        <v>1714</v>
      </c>
      <c r="B50" s="792"/>
      <c r="C50" s="792"/>
      <c r="D50" s="784"/>
      <c r="E50" s="193"/>
      <c r="F50" s="193"/>
      <c r="G50" s="193"/>
      <c r="H50" s="193"/>
      <c r="I50" s="193"/>
      <c r="J50" s="193"/>
      <c r="K50" s="193"/>
      <c r="L50" s="193"/>
      <c r="M50" s="193"/>
      <c r="N50" s="193"/>
      <c r="O50" s="193"/>
      <c r="P50" s="193"/>
      <c r="Q50" s="193"/>
      <c r="R50" s="193"/>
      <c r="S50" s="193"/>
      <c r="T50" s="193"/>
      <c r="U50" s="193"/>
      <c r="V50" s="193"/>
      <c r="W50" s="193"/>
      <c r="X50" s="193"/>
      <c r="Y50" s="193"/>
      <c r="Z50" s="193"/>
    </row>
    <row r="51" spans="1:26" ht="13.2">
      <c r="A51" s="595" t="s">
        <v>565</v>
      </c>
      <c r="B51" s="595" t="s">
        <v>566</v>
      </c>
      <c r="C51" s="595" t="s">
        <v>672</v>
      </c>
      <c r="D51" s="595" t="s">
        <v>833</v>
      </c>
      <c r="F51" s="193"/>
      <c r="G51" s="193"/>
      <c r="H51" s="193"/>
      <c r="I51" s="193"/>
      <c r="J51" s="193"/>
      <c r="K51" s="193"/>
      <c r="L51" s="193"/>
      <c r="M51" s="193"/>
      <c r="N51" s="193"/>
      <c r="O51" s="193"/>
      <c r="P51" s="193"/>
      <c r="Q51" s="193"/>
      <c r="R51" s="193"/>
      <c r="S51" s="193"/>
      <c r="T51" s="193"/>
      <c r="U51" s="193"/>
      <c r="V51" s="193"/>
      <c r="W51" s="193"/>
      <c r="X51" s="193"/>
      <c r="Y51" s="193"/>
      <c r="Z51" s="193"/>
    </row>
    <row r="52" spans="1:26" ht="118.8">
      <c r="A52" s="596">
        <v>1</v>
      </c>
      <c r="B52" s="597" t="s">
        <v>2619</v>
      </c>
      <c r="C52" s="598" t="s">
        <v>2620</v>
      </c>
      <c r="D52" s="599" t="s">
        <v>2621</v>
      </c>
      <c r="F52" s="193"/>
      <c r="G52" s="193"/>
      <c r="H52" s="193"/>
      <c r="I52" s="193"/>
      <c r="J52" s="193"/>
      <c r="K52" s="193"/>
      <c r="L52" s="193"/>
      <c r="M52" s="193"/>
      <c r="N52" s="193"/>
      <c r="O52" s="193"/>
      <c r="P52" s="193"/>
      <c r="Q52" s="193"/>
      <c r="R52" s="193"/>
      <c r="S52" s="193"/>
      <c r="T52" s="193"/>
      <c r="U52" s="193"/>
      <c r="V52" s="193"/>
      <c r="W52" s="193"/>
      <c r="X52" s="193"/>
      <c r="Y52" s="193"/>
      <c r="Z52" s="193"/>
    </row>
    <row r="53" spans="1:26" ht="132">
      <c r="A53" s="596">
        <v>2</v>
      </c>
      <c r="B53" s="597" t="s">
        <v>2622</v>
      </c>
      <c r="C53" s="598" t="s">
        <v>2623</v>
      </c>
      <c r="D53" s="599" t="s">
        <v>2624</v>
      </c>
      <c r="F53" s="193"/>
      <c r="G53" s="193"/>
      <c r="H53" s="193"/>
      <c r="I53" s="193"/>
      <c r="J53" s="193"/>
      <c r="K53" s="193"/>
      <c r="L53" s="193"/>
      <c r="M53" s="193"/>
      <c r="N53" s="193"/>
      <c r="O53" s="193"/>
      <c r="P53" s="193"/>
      <c r="Q53" s="193"/>
      <c r="R53" s="193"/>
      <c r="S53" s="193"/>
      <c r="T53" s="193"/>
      <c r="U53" s="193"/>
      <c r="V53" s="193"/>
      <c r="W53" s="193"/>
      <c r="X53" s="193"/>
      <c r="Y53" s="193"/>
      <c r="Z53" s="193"/>
    </row>
    <row r="54" spans="1:26" ht="105.6">
      <c r="A54" s="596">
        <v>3</v>
      </c>
      <c r="B54" s="597" t="s">
        <v>2625</v>
      </c>
      <c r="C54" s="598" t="s">
        <v>2626</v>
      </c>
      <c r="D54" s="599" t="s">
        <v>2627</v>
      </c>
      <c r="F54" s="193"/>
      <c r="G54" s="193"/>
      <c r="H54" s="193"/>
      <c r="I54" s="193"/>
      <c r="J54" s="193"/>
      <c r="K54" s="193"/>
      <c r="L54" s="193"/>
      <c r="M54" s="193"/>
      <c r="N54" s="193"/>
      <c r="O54" s="193"/>
      <c r="P54" s="193"/>
      <c r="Q54" s="193"/>
      <c r="R54" s="193"/>
      <c r="S54" s="193"/>
      <c r="T54" s="193"/>
      <c r="U54" s="193"/>
      <c r="V54" s="193"/>
      <c r="W54" s="193"/>
      <c r="X54" s="193"/>
      <c r="Y54" s="193"/>
      <c r="Z54" s="193"/>
    </row>
    <row r="55" spans="1:26" ht="79.2">
      <c r="A55" s="596">
        <v>4</v>
      </c>
      <c r="B55" s="600" t="s">
        <v>2628</v>
      </c>
      <c r="C55" s="598" t="s">
        <v>2629</v>
      </c>
      <c r="D55" s="601" t="s">
        <v>2630</v>
      </c>
      <c r="F55" s="193"/>
      <c r="G55" s="193"/>
      <c r="H55" s="193"/>
      <c r="I55" s="193"/>
      <c r="J55" s="193"/>
      <c r="K55" s="193"/>
      <c r="L55" s="193"/>
      <c r="M55" s="193"/>
      <c r="N55" s="193"/>
      <c r="O55" s="193"/>
      <c r="P55" s="193"/>
      <c r="Q55" s="193"/>
      <c r="R55" s="193"/>
      <c r="S55" s="193"/>
      <c r="T55" s="193"/>
      <c r="U55" s="193"/>
      <c r="V55" s="193"/>
      <c r="W55" s="193"/>
      <c r="X55" s="193"/>
      <c r="Y55" s="193"/>
      <c r="Z55" s="193"/>
    </row>
    <row r="56" spans="1:26" ht="211.2">
      <c r="A56" s="596">
        <v>5</v>
      </c>
      <c r="B56" s="600" t="s">
        <v>2631</v>
      </c>
      <c r="C56" s="598" t="s">
        <v>2632</v>
      </c>
      <c r="D56" s="601" t="s">
        <v>2633</v>
      </c>
      <c r="F56" s="193"/>
      <c r="G56" s="193"/>
      <c r="H56" s="193"/>
      <c r="I56" s="193"/>
      <c r="J56" s="193"/>
      <c r="K56" s="193"/>
      <c r="L56" s="193"/>
      <c r="M56" s="193"/>
      <c r="N56" s="193"/>
      <c r="O56" s="193"/>
      <c r="P56" s="193"/>
      <c r="Q56" s="193"/>
      <c r="R56" s="193"/>
      <c r="S56" s="193"/>
      <c r="T56" s="193"/>
      <c r="U56" s="193"/>
      <c r="V56" s="193"/>
      <c r="W56" s="193"/>
      <c r="X56" s="193"/>
      <c r="Y56" s="193"/>
      <c r="Z56" s="193"/>
    </row>
    <row r="57" spans="1:26" ht="105.6">
      <c r="A57" s="596">
        <v>6</v>
      </c>
      <c r="B57" s="600" t="s">
        <v>2634</v>
      </c>
      <c r="C57" s="598" t="s">
        <v>2635</v>
      </c>
      <c r="D57" s="601" t="s">
        <v>2636</v>
      </c>
      <c r="F57" s="193"/>
      <c r="G57" s="193"/>
      <c r="H57" s="193"/>
      <c r="I57" s="193"/>
      <c r="J57" s="193"/>
      <c r="K57" s="193"/>
      <c r="L57" s="193"/>
      <c r="M57" s="193"/>
      <c r="N57" s="193"/>
      <c r="O57" s="193"/>
      <c r="P57" s="193"/>
      <c r="Q57" s="193"/>
      <c r="R57" s="193"/>
      <c r="S57" s="193"/>
      <c r="T57" s="193"/>
      <c r="U57" s="193"/>
      <c r="V57" s="193"/>
      <c r="W57" s="193"/>
      <c r="X57" s="193"/>
      <c r="Y57" s="193"/>
      <c r="Z57" s="193"/>
    </row>
    <row r="58" spans="1:26" ht="211.2">
      <c r="A58" s="596">
        <v>7</v>
      </c>
      <c r="B58" s="600" t="s">
        <v>2637</v>
      </c>
      <c r="C58" s="598" t="s">
        <v>2638</v>
      </c>
      <c r="D58" s="601" t="s">
        <v>2639</v>
      </c>
      <c r="F58" s="193"/>
      <c r="G58" s="193"/>
      <c r="H58" s="193"/>
      <c r="I58" s="193"/>
      <c r="J58" s="193"/>
      <c r="K58" s="193"/>
      <c r="L58" s="193"/>
      <c r="M58" s="193"/>
      <c r="N58" s="193"/>
      <c r="O58" s="193"/>
      <c r="P58" s="193"/>
      <c r="Q58" s="193"/>
      <c r="R58" s="193"/>
      <c r="S58" s="193"/>
      <c r="T58" s="193"/>
      <c r="U58" s="193"/>
      <c r="V58" s="193"/>
      <c r="W58" s="193"/>
      <c r="X58" s="193"/>
      <c r="Y58" s="193"/>
      <c r="Z58" s="193"/>
    </row>
    <row r="59" spans="1:26" ht="118.8">
      <c r="A59" s="596">
        <v>8</v>
      </c>
      <c r="B59" s="602" t="s">
        <v>2640</v>
      </c>
      <c r="C59" s="598" t="s">
        <v>2641</v>
      </c>
      <c r="D59" s="601" t="s">
        <v>2642</v>
      </c>
      <c r="F59" s="193"/>
      <c r="G59" s="193"/>
      <c r="H59" s="193"/>
      <c r="I59" s="193"/>
      <c r="J59" s="193"/>
      <c r="K59" s="193"/>
      <c r="L59" s="193"/>
      <c r="M59" s="193"/>
      <c r="N59" s="193"/>
      <c r="O59" s="193"/>
      <c r="P59" s="193"/>
      <c r="Q59" s="193"/>
      <c r="R59" s="193"/>
      <c r="S59" s="193"/>
      <c r="T59" s="193"/>
      <c r="U59" s="193"/>
      <c r="V59" s="193"/>
      <c r="W59" s="193"/>
      <c r="X59" s="193"/>
      <c r="Y59" s="193"/>
      <c r="Z59" s="193"/>
    </row>
    <row r="60" spans="1:26" ht="92.4">
      <c r="A60" s="596">
        <v>9</v>
      </c>
      <c r="B60" s="600" t="s">
        <v>2643</v>
      </c>
      <c r="C60" s="598" t="s">
        <v>2644</v>
      </c>
      <c r="D60" s="601" t="s">
        <v>2645</v>
      </c>
      <c r="F60" s="193"/>
      <c r="G60" s="193"/>
      <c r="H60" s="193"/>
      <c r="I60" s="193"/>
      <c r="J60" s="193"/>
      <c r="K60" s="193"/>
      <c r="L60" s="193"/>
      <c r="M60" s="193"/>
      <c r="N60" s="193"/>
      <c r="O60" s="193"/>
      <c r="P60" s="193"/>
      <c r="Q60" s="193"/>
      <c r="R60" s="193"/>
      <c r="S60" s="193"/>
      <c r="T60" s="193"/>
      <c r="U60" s="193"/>
      <c r="V60" s="193"/>
      <c r="W60" s="193"/>
      <c r="X60" s="193"/>
      <c r="Y60" s="193"/>
      <c r="Z60" s="193"/>
    </row>
    <row r="61" spans="1:26" ht="132">
      <c r="A61" s="596">
        <v>10</v>
      </c>
      <c r="B61" s="600" t="s">
        <v>2646</v>
      </c>
      <c r="C61" s="598" t="s">
        <v>2647</v>
      </c>
      <c r="D61" s="603" t="s">
        <v>2648</v>
      </c>
      <c r="F61" s="193"/>
      <c r="G61" s="193"/>
      <c r="H61" s="193"/>
      <c r="I61" s="193"/>
      <c r="J61" s="193"/>
      <c r="K61" s="193"/>
      <c r="L61" s="193"/>
      <c r="M61" s="193"/>
      <c r="N61" s="193"/>
      <c r="O61" s="193"/>
      <c r="P61" s="193"/>
      <c r="Q61" s="193"/>
      <c r="R61" s="193"/>
      <c r="S61" s="193"/>
      <c r="T61" s="193"/>
      <c r="U61" s="193"/>
      <c r="V61" s="193"/>
      <c r="W61" s="193"/>
      <c r="X61" s="193"/>
      <c r="Y61" s="193"/>
      <c r="Z61" s="193"/>
    </row>
    <row r="62" spans="1:26" ht="224.4">
      <c r="A62" s="596">
        <v>11</v>
      </c>
      <c r="B62" s="602" t="s">
        <v>2649</v>
      </c>
      <c r="C62" s="598" t="s">
        <v>2650</v>
      </c>
      <c r="D62" s="601" t="s">
        <v>2651</v>
      </c>
      <c r="F62" s="193"/>
      <c r="G62" s="193"/>
      <c r="H62" s="193"/>
      <c r="I62" s="193"/>
      <c r="J62" s="193"/>
      <c r="K62" s="193"/>
      <c r="L62" s="193"/>
      <c r="M62" s="193"/>
      <c r="N62" s="193"/>
      <c r="O62" s="193"/>
      <c r="P62" s="193"/>
      <c r="Q62" s="193"/>
      <c r="R62" s="193"/>
      <c r="S62" s="193"/>
      <c r="T62" s="193"/>
      <c r="U62" s="193"/>
      <c r="V62" s="193"/>
      <c r="W62" s="193"/>
      <c r="X62" s="193"/>
      <c r="Y62" s="193"/>
      <c r="Z62" s="193"/>
    </row>
    <row r="63" spans="1:26" ht="79.2">
      <c r="A63" s="596">
        <v>12</v>
      </c>
      <c r="B63" s="600" t="s">
        <v>2652</v>
      </c>
      <c r="C63" s="598" t="s">
        <v>2653</v>
      </c>
      <c r="D63" s="601" t="s">
        <v>2654</v>
      </c>
      <c r="F63" s="193"/>
      <c r="G63" s="193"/>
      <c r="H63" s="193"/>
      <c r="I63" s="193"/>
      <c r="J63" s="193"/>
      <c r="K63" s="193"/>
      <c r="L63" s="193"/>
      <c r="M63" s="193"/>
      <c r="N63" s="193"/>
      <c r="O63" s="193"/>
      <c r="P63" s="193"/>
      <c r="Q63" s="193"/>
      <c r="R63" s="193"/>
      <c r="S63" s="193"/>
      <c r="T63" s="193"/>
      <c r="U63" s="193"/>
      <c r="V63" s="193"/>
      <c r="W63" s="193"/>
      <c r="X63" s="193"/>
      <c r="Y63" s="193"/>
      <c r="Z63" s="193"/>
    </row>
    <row r="64" spans="1:26" ht="79.2">
      <c r="A64" s="596">
        <v>13</v>
      </c>
      <c r="B64" s="600" t="s">
        <v>2655</v>
      </c>
      <c r="C64" s="598" t="s">
        <v>2656</v>
      </c>
      <c r="D64" s="601" t="s">
        <v>2657</v>
      </c>
      <c r="F64" s="193"/>
      <c r="G64" s="193"/>
      <c r="H64" s="193"/>
      <c r="I64" s="193"/>
      <c r="J64" s="193"/>
      <c r="K64" s="193"/>
      <c r="L64" s="193"/>
      <c r="M64" s="193"/>
      <c r="N64" s="193"/>
      <c r="O64" s="193"/>
      <c r="P64" s="193"/>
      <c r="Q64" s="193"/>
      <c r="R64" s="193"/>
      <c r="S64" s="193"/>
      <c r="T64" s="193"/>
      <c r="U64" s="193"/>
      <c r="V64" s="193"/>
      <c r="W64" s="193"/>
      <c r="X64" s="193"/>
      <c r="Y64" s="193"/>
      <c r="Z64" s="193"/>
    </row>
    <row r="65" spans="1:26" ht="13.2">
      <c r="A65" s="193"/>
      <c r="B65" s="266"/>
      <c r="C65" s="604"/>
      <c r="D65" s="604"/>
      <c r="E65" s="604"/>
      <c r="F65" s="193"/>
      <c r="G65" s="193"/>
      <c r="H65" s="193"/>
      <c r="I65" s="193"/>
      <c r="J65" s="193"/>
      <c r="K65" s="193"/>
      <c r="L65" s="193"/>
      <c r="M65" s="193"/>
      <c r="N65" s="193"/>
      <c r="O65" s="193"/>
      <c r="P65" s="193"/>
      <c r="Q65" s="193"/>
      <c r="R65" s="193"/>
      <c r="S65" s="193"/>
      <c r="T65" s="193"/>
      <c r="U65" s="193"/>
      <c r="V65" s="193"/>
      <c r="W65" s="193"/>
      <c r="X65" s="193"/>
      <c r="Y65" s="193"/>
      <c r="Z65" s="193"/>
    </row>
    <row r="66" spans="1:26" ht="13.2">
      <c r="A66" s="193"/>
      <c r="B66" s="266"/>
      <c r="C66" s="604"/>
      <c r="D66" s="604"/>
      <c r="E66" s="604"/>
      <c r="F66" s="193"/>
      <c r="G66" s="193"/>
      <c r="H66" s="193"/>
      <c r="I66" s="193"/>
      <c r="J66" s="193"/>
      <c r="K66" s="193"/>
      <c r="L66" s="193"/>
      <c r="M66" s="193"/>
      <c r="N66" s="193"/>
      <c r="O66" s="193"/>
      <c r="P66" s="193"/>
      <c r="Q66" s="193"/>
      <c r="R66" s="193"/>
      <c r="S66" s="193"/>
      <c r="T66" s="193"/>
      <c r="U66" s="193"/>
      <c r="V66" s="193"/>
      <c r="W66" s="193"/>
      <c r="X66" s="193"/>
      <c r="Y66" s="193"/>
      <c r="Z66" s="193"/>
    </row>
    <row r="67" spans="1:26" ht="13.2">
      <c r="A67" s="193"/>
      <c r="B67" s="266"/>
      <c r="C67" s="604"/>
      <c r="D67" s="604"/>
      <c r="E67" s="604"/>
      <c r="F67" s="193"/>
      <c r="G67" s="193"/>
      <c r="H67" s="193"/>
      <c r="I67" s="193"/>
      <c r="J67" s="193"/>
      <c r="K67" s="193"/>
      <c r="L67" s="193"/>
      <c r="M67" s="193"/>
      <c r="N67" s="193"/>
      <c r="O67" s="193"/>
      <c r="P67" s="193"/>
      <c r="Q67" s="193"/>
      <c r="R67" s="193"/>
      <c r="S67" s="193"/>
      <c r="T67" s="193"/>
      <c r="U67" s="193"/>
      <c r="V67" s="193"/>
      <c r="W67" s="193"/>
      <c r="X67" s="193"/>
      <c r="Y67" s="193"/>
      <c r="Z67" s="193"/>
    </row>
    <row r="68" spans="1:26" ht="13.2">
      <c r="A68" s="193"/>
      <c r="B68" s="266"/>
      <c r="C68" s="604"/>
      <c r="D68" s="604"/>
      <c r="E68" s="604"/>
      <c r="F68" s="193"/>
      <c r="G68" s="193"/>
      <c r="H68" s="193"/>
      <c r="I68" s="193"/>
      <c r="J68" s="193"/>
      <c r="K68" s="193"/>
      <c r="L68" s="193"/>
      <c r="M68" s="193"/>
      <c r="N68" s="193"/>
      <c r="O68" s="193"/>
      <c r="P68" s="193"/>
      <c r="Q68" s="193"/>
      <c r="R68" s="193"/>
      <c r="S68" s="193"/>
      <c r="T68" s="193"/>
      <c r="U68" s="193"/>
      <c r="V68" s="193"/>
      <c r="W68" s="193"/>
      <c r="X68" s="193"/>
      <c r="Y68" s="193"/>
      <c r="Z68" s="193"/>
    </row>
    <row r="69" spans="1:26" ht="13.2">
      <c r="A69" s="193"/>
      <c r="B69" s="266"/>
      <c r="C69" s="604"/>
      <c r="D69" s="604"/>
      <c r="E69" s="604"/>
      <c r="F69" s="193"/>
      <c r="G69" s="193"/>
      <c r="H69" s="193"/>
      <c r="I69" s="193"/>
      <c r="J69" s="193"/>
      <c r="K69" s="193"/>
      <c r="L69" s="193"/>
      <c r="M69" s="193"/>
      <c r="N69" s="193"/>
      <c r="O69" s="193"/>
      <c r="P69" s="193"/>
      <c r="Q69" s="193"/>
      <c r="R69" s="193"/>
      <c r="S69" s="193"/>
      <c r="T69" s="193"/>
      <c r="U69" s="193"/>
      <c r="V69" s="193"/>
      <c r="W69" s="193"/>
      <c r="X69" s="193"/>
      <c r="Y69" s="193"/>
      <c r="Z69" s="193"/>
    </row>
    <row r="70" spans="1:26" ht="13.2">
      <c r="A70" s="193"/>
      <c r="B70" s="266"/>
      <c r="C70" s="604"/>
      <c r="D70" s="604"/>
      <c r="E70" s="604"/>
      <c r="F70" s="193"/>
      <c r="G70" s="193"/>
      <c r="H70" s="193"/>
      <c r="I70" s="193"/>
      <c r="J70" s="193"/>
      <c r="K70" s="193"/>
      <c r="L70" s="193"/>
      <c r="M70" s="193"/>
      <c r="N70" s="193"/>
      <c r="O70" s="193"/>
      <c r="P70" s="193"/>
      <c r="Q70" s="193"/>
      <c r="R70" s="193"/>
      <c r="S70" s="193"/>
      <c r="T70" s="193"/>
      <c r="U70" s="193"/>
      <c r="V70" s="193"/>
      <c r="W70" s="193"/>
      <c r="X70" s="193"/>
      <c r="Y70" s="193"/>
      <c r="Z70" s="193"/>
    </row>
    <row r="71" spans="1:26" ht="13.2">
      <c r="A71" s="193"/>
      <c r="B71" s="266"/>
      <c r="C71" s="604"/>
      <c r="D71" s="604"/>
      <c r="E71" s="604"/>
      <c r="F71" s="193"/>
      <c r="G71" s="193"/>
      <c r="H71" s="193"/>
      <c r="I71" s="193"/>
      <c r="J71" s="193"/>
      <c r="K71" s="193"/>
      <c r="L71" s="193"/>
      <c r="M71" s="193"/>
      <c r="N71" s="193"/>
      <c r="O71" s="193"/>
      <c r="P71" s="193"/>
      <c r="Q71" s="193"/>
      <c r="R71" s="193"/>
      <c r="S71" s="193"/>
      <c r="T71" s="193"/>
      <c r="U71" s="193"/>
      <c r="V71" s="193"/>
      <c r="W71" s="193"/>
      <c r="X71" s="193"/>
      <c r="Y71" s="193"/>
      <c r="Z71" s="193"/>
    </row>
    <row r="72" spans="1:26" ht="13.2">
      <c r="A72" s="193"/>
      <c r="B72" s="266"/>
      <c r="C72" s="604"/>
      <c r="D72" s="604"/>
      <c r="E72" s="604"/>
      <c r="F72" s="193"/>
      <c r="G72" s="193"/>
      <c r="H72" s="193"/>
      <c r="I72" s="193"/>
      <c r="J72" s="193"/>
      <c r="K72" s="193"/>
      <c r="L72" s="193"/>
      <c r="M72" s="193"/>
      <c r="N72" s="193"/>
      <c r="O72" s="193"/>
      <c r="P72" s="193"/>
      <c r="Q72" s="193"/>
      <c r="R72" s="193"/>
      <c r="S72" s="193"/>
      <c r="T72" s="193"/>
      <c r="U72" s="193"/>
      <c r="V72" s="193"/>
      <c r="W72" s="193"/>
      <c r="X72" s="193"/>
      <c r="Y72" s="193"/>
      <c r="Z72" s="193"/>
    </row>
    <row r="73" spans="1:26" ht="13.2">
      <c r="A73" s="193"/>
      <c r="B73" s="266"/>
      <c r="C73" s="604"/>
      <c r="D73" s="604"/>
      <c r="E73" s="604"/>
      <c r="F73" s="193"/>
      <c r="G73" s="193"/>
      <c r="H73" s="193"/>
      <c r="I73" s="193"/>
      <c r="J73" s="193"/>
      <c r="K73" s="193"/>
      <c r="L73" s="193"/>
      <c r="M73" s="193"/>
      <c r="N73" s="193"/>
      <c r="O73" s="193"/>
      <c r="P73" s="193"/>
      <c r="Q73" s="193"/>
      <c r="R73" s="193"/>
      <c r="S73" s="193"/>
      <c r="T73" s="193"/>
      <c r="U73" s="193"/>
      <c r="V73" s="193"/>
      <c r="W73" s="193"/>
      <c r="X73" s="193"/>
      <c r="Y73" s="193"/>
      <c r="Z73" s="193"/>
    </row>
    <row r="74" spans="1:26" ht="13.2">
      <c r="A74" s="193"/>
      <c r="B74" s="266"/>
      <c r="C74" s="604"/>
      <c r="D74" s="604"/>
      <c r="E74" s="604"/>
      <c r="F74" s="193"/>
      <c r="G74" s="193"/>
      <c r="H74" s="193"/>
      <c r="I74" s="193"/>
      <c r="J74" s="193"/>
      <c r="K74" s="193"/>
      <c r="L74" s="193"/>
      <c r="M74" s="193"/>
      <c r="N74" s="193"/>
      <c r="O74" s="193"/>
      <c r="P74" s="193"/>
      <c r="Q74" s="193"/>
      <c r="R74" s="193"/>
      <c r="S74" s="193"/>
      <c r="T74" s="193"/>
      <c r="U74" s="193"/>
      <c r="V74" s="193"/>
      <c r="W74" s="193"/>
      <c r="X74" s="193"/>
      <c r="Y74" s="193"/>
      <c r="Z74" s="193"/>
    </row>
    <row r="75" spans="1:26" ht="13.2">
      <c r="A75" s="193"/>
      <c r="B75" s="266"/>
      <c r="C75" s="604"/>
      <c r="D75" s="604"/>
      <c r="E75" s="604"/>
      <c r="F75" s="193"/>
      <c r="G75" s="193"/>
      <c r="H75" s="193"/>
      <c r="I75" s="193"/>
      <c r="J75" s="193"/>
      <c r="K75" s="193"/>
      <c r="L75" s="193"/>
      <c r="M75" s="193"/>
      <c r="N75" s="193"/>
      <c r="O75" s="193"/>
      <c r="P75" s="193"/>
      <c r="Q75" s="193"/>
      <c r="R75" s="193"/>
      <c r="S75" s="193"/>
      <c r="T75" s="193"/>
      <c r="U75" s="193"/>
      <c r="V75" s="193"/>
      <c r="W75" s="193"/>
      <c r="X75" s="193"/>
      <c r="Y75" s="193"/>
      <c r="Z75" s="193"/>
    </row>
    <row r="76" spans="1:26" ht="13.2">
      <c r="A76" s="193"/>
      <c r="B76" s="266"/>
      <c r="C76" s="604"/>
      <c r="D76" s="604"/>
      <c r="E76" s="604"/>
      <c r="F76" s="193"/>
      <c r="G76" s="193"/>
      <c r="H76" s="193"/>
      <c r="I76" s="193"/>
      <c r="J76" s="193"/>
      <c r="K76" s="193"/>
      <c r="L76" s="193"/>
      <c r="M76" s="193"/>
      <c r="N76" s="193"/>
      <c r="O76" s="193"/>
      <c r="P76" s="193"/>
      <c r="Q76" s="193"/>
      <c r="R76" s="193"/>
      <c r="S76" s="193"/>
      <c r="T76" s="193"/>
      <c r="U76" s="193"/>
      <c r="V76" s="193"/>
      <c r="W76" s="193"/>
      <c r="X76" s="193"/>
      <c r="Y76" s="193"/>
      <c r="Z76" s="193"/>
    </row>
    <row r="77" spans="1:26" ht="13.2">
      <c r="A77" s="193"/>
      <c r="B77" s="266"/>
      <c r="C77" s="604"/>
      <c r="D77" s="604"/>
      <c r="E77" s="604"/>
      <c r="F77" s="193"/>
      <c r="G77" s="193"/>
      <c r="H77" s="193"/>
      <c r="I77" s="193"/>
      <c r="J77" s="193"/>
      <c r="K77" s="193"/>
      <c r="L77" s="193"/>
      <c r="M77" s="193"/>
      <c r="N77" s="193"/>
      <c r="O77" s="193"/>
      <c r="P77" s="193"/>
      <c r="Q77" s="193"/>
      <c r="R77" s="193"/>
      <c r="S77" s="193"/>
      <c r="T77" s="193"/>
      <c r="U77" s="193"/>
      <c r="V77" s="193"/>
      <c r="W77" s="193"/>
      <c r="X77" s="193"/>
      <c r="Y77" s="193"/>
      <c r="Z77" s="193"/>
    </row>
    <row r="78" spans="1:26" ht="13.2">
      <c r="A78" s="193"/>
      <c r="B78" s="193"/>
      <c r="C78" s="193"/>
      <c r="D78" s="193"/>
      <c r="E78" s="193"/>
      <c r="F78" s="193"/>
      <c r="G78" s="193"/>
      <c r="H78" s="193"/>
      <c r="I78" s="193"/>
      <c r="J78" s="193"/>
      <c r="K78" s="193"/>
      <c r="L78" s="193"/>
      <c r="M78" s="193"/>
      <c r="N78" s="193"/>
      <c r="O78" s="193"/>
      <c r="P78" s="193"/>
      <c r="Q78" s="193"/>
      <c r="R78" s="193"/>
      <c r="S78" s="193"/>
      <c r="T78" s="193"/>
      <c r="U78" s="193"/>
      <c r="V78" s="193"/>
      <c r="W78" s="193"/>
      <c r="X78" s="193"/>
      <c r="Y78" s="193"/>
      <c r="Z78" s="193"/>
    </row>
    <row r="79" spans="1:26" ht="13.2">
      <c r="A79" s="193"/>
      <c r="B79" s="193"/>
      <c r="C79" s="193"/>
      <c r="D79" s="193"/>
      <c r="E79" s="193"/>
      <c r="F79" s="193"/>
      <c r="G79" s="193"/>
      <c r="H79" s="193"/>
      <c r="I79" s="193"/>
      <c r="J79" s="193"/>
      <c r="K79" s="193"/>
      <c r="L79" s="193"/>
      <c r="M79" s="193"/>
      <c r="N79" s="193"/>
      <c r="O79" s="193"/>
      <c r="P79" s="193"/>
      <c r="Q79" s="193"/>
      <c r="R79" s="193"/>
      <c r="S79" s="193"/>
      <c r="T79" s="193"/>
      <c r="U79" s="193"/>
      <c r="V79" s="193"/>
      <c r="W79" s="193"/>
      <c r="X79" s="193"/>
      <c r="Y79" s="193"/>
      <c r="Z79" s="193"/>
    </row>
    <row r="80" spans="1:26" ht="13.2">
      <c r="A80" s="193"/>
      <c r="B80" s="193"/>
      <c r="C80" s="193"/>
      <c r="D80" s="193"/>
      <c r="E80" s="193"/>
      <c r="F80" s="193"/>
      <c r="G80" s="193"/>
      <c r="H80" s="193"/>
      <c r="I80" s="193"/>
      <c r="J80" s="193"/>
      <c r="K80" s="193"/>
      <c r="L80" s="193"/>
      <c r="M80" s="193"/>
      <c r="N80" s="193"/>
      <c r="O80" s="193"/>
      <c r="P80" s="193"/>
      <c r="Q80" s="193"/>
      <c r="R80" s="193"/>
      <c r="S80" s="193"/>
      <c r="T80" s="193"/>
      <c r="U80" s="193"/>
      <c r="V80" s="193"/>
      <c r="W80" s="193"/>
      <c r="X80" s="193"/>
      <c r="Y80" s="193"/>
      <c r="Z80" s="193"/>
    </row>
    <row r="81" spans="1:26" ht="13.2">
      <c r="A81" s="193"/>
      <c r="B81" s="193"/>
      <c r="C81" s="193"/>
      <c r="D81" s="193"/>
      <c r="E81" s="193"/>
      <c r="F81" s="193"/>
      <c r="G81" s="193"/>
      <c r="H81" s="193"/>
      <c r="I81" s="193"/>
      <c r="J81" s="193"/>
      <c r="K81" s="193"/>
      <c r="L81" s="193"/>
      <c r="M81" s="193"/>
      <c r="N81" s="193"/>
      <c r="O81" s="193"/>
      <c r="P81" s="193"/>
      <c r="Q81" s="193"/>
      <c r="R81" s="193"/>
      <c r="S81" s="193"/>
      <c r="T81" s="193"/>
      <c r="U81" s="193"/>
      <c r="V81" s="193"/>
      <c r="W81" s="193"/>
      <c r="X81" s="193"/>
      <c r="Y81" s="193"/>
      <c r="Z81" s="193"/>
    </row>
    <row r="82" spans="1:26" ht="13.2">
      <c r="A82" s="193"/>
      <c r="B82" s="193"/>
      <c r="C82" s="193"/>
      <c r="D82" s="193"/>
      <c r="E82" s="193"/>
      <c r="F82" s="193"/>
      <c r="G82" s="193"/>
      <c r="H82" s="193"/>
      <c r="I82" s="193"/>
      <c r="J82" s="193"/>
      <c r="K82" s="193"/>
      <c r="L82" s="193"/>
      <c r="M82" s="193"/>
      <c r="N82" s="193"/>
      <c r="O82" s="193"/>
      <c r="P82" s="193"/>
      <c r="Q82" s="193"/>
      <c r="R82" s="193"/>
      <c r="S82" s="193"/>
      <c r="T82" s="193"/>
      <c r="U82" s="193"/>
      <c r="V82" s="193"/>
      <c r="W82" s="193"/>
      <c r="X82" s="193"/>
      <c r="Y82" s="193"/>
      <c r="Z82" s="193"/>
    </row>
    <row r="83" spans="1:26" ht="13.2">
      <c r="A83" s="193"/>
      <c r="B83" s="193"/>
      <c r="C83" s="193"/>
      <c r="D83" s="193"/>
      <c r="E83" s="193"/>
      <c r="F83" s="193"/>
      <c r="G83" s="193"/>
      <c r="H83" s="193"/>
      <c r="I83" s="193"/>
      <c r="J83" s="193"/>
      <c r="K83" s="193"/>
      <c r="L83" s="193"/>
      <c r="M83" s="193"/>
      <c r="N83" s="193"/>
      <c r="O83" s="193"/>
      <c r="P83" s="193"/>
      <c r="Q83" s="193"/>
      <c r="R83" s="193"/>
      <c r="S83" s="193"/>
      <c r="T83" s="193"/>
      <c r="U83" s="193"/>
      <c r="V83" s="193"/>
      <c r="W83" s="193"/>
      <c r="X83" s="193"/>
      <c r="Y83" s="193"/>
      <c r="Z83" s="193"/>
    </row>
    <row r="84" spans="1:26" ht="13.2">
      <c r="A84" s="193"/>
      <c r="B84" s="193"/>
      <c r="C84" s="193"/>
      <c r="D84" s="193"/>
      <c r="E84" s="193"/>
      <c r="F84" s="193"/>
      <c r="G84" s="193"/>
      <c r="H84" s="193"/>
      <c r="I84" s="193"/>
      <c r="J84" s="193"/>
      <c r="K84" s="193"/>
      <c r="L84" s="193"/>
      <c r="M84" s="193"/>
      <c r="N84" s="193"/>
      <c r="O84" s="193"/>
      <c r="P84" s="193"/>
      <c r="Q84" s="193"/>
      <c r="R84" s="193"/>
      <c r="S84" s="193"/>
      <c r="T84" s="193"/>
      <c r="U84" s="193"/>
      <c r="V84" s="193"/>
      <c r="W84" s="193"/>
      <c r="X84" s="193"/>
      <c r="Y84" s="193"/>
      <c r="Z84" s="193"/>
    </row>
    <row r="85" spans="1:26" ht="13.2">
      <c r="A85" s="193"/>
      <c r="B85" s="193"/>
      <c r="C85" s="193"/>
      <c r="D85" s="193"/>
      <c r="E85" s="193"/>
      <c r="F85" s="193"/>
      <c r="G85" s="193"/>
      <c r="H85" s="193"/>
      <c r="I85" s="193"/>
      <c r="J85" s="193"/>
      <c r="K85" s="193"/>
      <c r="L85" s="193"/>
      <c r="M85" s="193"/>
      <c r="N85" s="193"/>
      <c r="O85" s="193"/>
      <c r="P85" s="193"/>
      <c r="Q85" s="193"/>
      <c r="R85" s="193"/>
      <c r="S85" s="193"/>
      <c r="T85" s="193"/>
      <c r="U85" s="193"/>
      <c r="V85" s="193"/>
      <c r="W85" s="193"/>
      <c r="X85" s="193"/>
      <c r="Y85" s="193"/>
      <c r="Z85" s="193"/>
    </row>
    <row r="86" spans="1:26" ht="13.2">
      <c r="A86" s="193"/>
      <c r="B86" s="193"/>
      <c r="C86" s="193"/>
      <c r="D86" s="193"/>
      <c r="E86" s="193"/>
      <c r="F86" s="193"/>
      <c r="G86" s="193"/>
      <c r="H86" s="193"/>
      <c r="I86" s="193"/>
      <c r="J86" s="193"/>
      <c r="K86" s="193"/>
      <c r="L86" s="193"/>
      <c r="M86" s="193"/>
      <c r="N86" s="193"/>
      <c r="O86" s="193"/>
      <c r="P86" s="193"/>
      <c r="Q86" s="193"/>
      <c r="R86" s="193"/>
      <c r="S86" s="193"/>
      <c r="T86" s="193"/>
      <c r="U86" s="193"/>
      <c r="V86" s="193"/>
      <c r="W86" s="193"/>
      <c r="X86" s="193"/>
      <c r="Y86" s="193"/>
      <c r="Z86" s="193"/>
    </row>
    <row r="87" spans="1:26" ht="13.2">
      <c r="A87" s="193"/>
      <c r="B87" s="193"/>
      <c r="C87" s="193"/>
      <c r="D87" s="193"/>
      <c r="E87" s="193"/>
      <c r="F87" s="193"/>
      <c r="G87" s="193"/>
      <c r="H87" s="193"/>
      <c r="I87" s="193"/>
      <c r="J87" s="193"/>
      <c r="K87" s="193"/>
      <c r="L87" s="193"/>
      <c r="M87" s="193"/>
      <c r="N87" s="193"/>
      <c r="O87" s="193"/>
      <c r="P87" s="193"/>
      <c r="Q87" s="193"/>
      <c r="R87" s="193"/>
      <c r="S87" s="193"/>
      <c r="T87" s="193"/>
      <c r="U87" s="193"/>
      <c r="V87" s="193"/>
      <c r="W87" s="193"/>
      <c r="X87" s="193"/>
      <c r="Y87" s="193"/>
      <c r="Z87" s="193"/>
    </row>
    <row r="88" spans="1:26" ht="13.2">
      <c r="A88" s="193"/>
      <c r="B88" s="193"/>
      <c r="C88" s="193"/>
      <c r="D88" s="193"/>
      <c r="E88" s="193"/>
      <c r="F88" s="193"/>
      <c r="G88" s="193"/>
      <c r="H88" s="193"/>
      <c r="I88" s="193"/>
      <c r="J88" s="193"/>
      <c r="K88" s="193"/>
      <c r="L88" s="193"/>
      <c r="M88" s="193"/>
      <c r="N88" s="193"/>
      <c r="O88" s="193"/>
      <c r="P88" s="193"/>
      <c r="Q88" s="193"/>
      <c r="R88" s="193"/>
      <c r="S88" s="193"/>
      <c r="T88" s="193"/>
      <c r="U88" s="193"/>
      <c r="V88" s="193"/>
      <c r="W88" s="193"/>
      <c r="X88" s="193"/>
      <c r="Y88" s="193"/>
      <c r="Z88" s="193"/>
    </row>
    <row r="89" spans="1:26" ht="15.6">
      <c r="A89" s="945" t="s">
        <v>1470</v>
      </c>
      <c r="B89" s="792"/>
      <c r="C89" s="792"/>
      <c r="D89" s="792"/>
      <c r="E89" s="784"/>
      <c r="F89" s="193"/>
      <c r="G89" s="193"/>
      <c r="H89" s="193"/>
      <c r="I89" s="193"/>
      <c r="J89" s="193"/>
      <c r="K89" s="193"/>
      <c r="L89" s="193"/>
      <c r="M89" s="193"/>
      <c r="N89" s="193"/>
      <c r="O89" s="193"/>
      <c r="P89" s="193"/>
      <c r="Q89" s="193"/>
      <c r="R89" s="193"/>
      <c r="S89" s="193"/>
      <c r="T89" s="193"/>
      <c r="U89" s="193"/>
      <c r="V89" s="193"/>
      <c r="W89" s="193"/>
      <c r="X89" s="193"/>
      <c r="Y89" s="193"/>
      <c r="Z89" s="193"/>
    </row>
    <row r="90" spans="1:26" ht="13.2">
      <c r="A90" s="605" t="s">
        <v>565</v>
      </c>
      <c r="B90" s="606" t="s">
        <v>606</v>
      </c>
      <c r="C90" s="606" t="s">
        <v>566</v>
      </c>
      <c r="D90" s="606" t="s">
        <v>2658</v>
      </c>
      <c r="E90" s="607" t="s">
        <v>1897</v>
      </c>
      <c r="G90" s="193"/>
      <c r="H90" s="193"/>
      <c r="I90" s="193"/>
      <c r="J90" s="193"/>
      <c r="K90" s="193"/>
      <c r="L90" s="193"/>
      <c r="M90" s="193"/>
      <c r="N90" s="193"/>
      <c r="O90" s="193"/>
      <c r="P90" s="193"/>
      <c r="Q90" s="193"/>
      <c r="R90" s="193"/>
      <c r="S90" s="193"/>
      <c r="T90" s="193"/>
      <c r="U90" s="193"/>
      <c r="V90" s="193"/>
      <c r="W90" s="193"/>
      <c r="X90" s="193"/>
      <c r="Y90" s="193"/>
      <c r="Z90" s="193"/>
    </row>
    <row r="91" spans="1:26" ht="66">
      <c r="A91" s="320">
        <v>1</v>
      </c>
      <c r="B91" s="333" t="s">
        <v>736</v>
      </c>
      <c r="C91" s="333" t="s">
        <v>2659</v>
      </c>
      <c r="D91" s="333" t="s">
        <v>2660</v>
      </c>
      <c r="E91" s="42" t="s">
        <v>2661</v>
      </c>
      <c r="G91" s="193"/>
      <c r="H91" s="193"/>
      <c r="I91" s="193"/>
      <c r="J91" s="193"/>
      <c r="K91" s="193"/>
      <c r="L91" s="193"/>
      <c r="M91" s="193"/>
      <c r="N91" s="193"/>
      <c r="O91" s="193"/>
      <c r="P91" s="193"/>
      <c r="Q91" s="193"/>
      <c r="R91" s="193"/>
      <c r="S91" s="193"/>
      <c r="T91" s="193"/>
      <c r="U91" s="193"/>
      <c r="V91" s="193"/>
      <c r="W91" s="193"/>
      <c r="X91" s="193"/>
      <c r="Y91" s="193"/>
      <c r="Z91" s="193"/>
    </row>
    <row r="92" spans="1:26" ht="26.4">
      <c r="A92" s="320">
        <v>2</v>
      </c>
      <c r="B92" s="333" t="s">
        <v>736</v>
      </c>
      <c r="C92" s="333" t="s">
        <v>2662</v>
      </c>
      <c r="D92" s="333" t="s">
        <v>2663</v>
      </c>
      <c r="E92" s="40" t="s">
        <v>2664</v>
      </c>
      <c r="G92" s="193"/>
      <c r="H92" s="193"/>
      <c r="I92" s="193"/>
      <c r="J92" s="193"/>
      <c r="K92" s="193"/>
      <c r="L92" s="193"/>
      <c r="M92" s="193"/>
      <c r="N92" s="193"/>
      <c r="O92" s="193"/>
      <c r="P92" s="193"/>
      <c r="Q92" s="193"/>
      <c r="R92" s="193"/>
      <c r="S92" s="193"/>
      <c r="T92" s="193"/>
      <c r="U92" s="193"/>
      <c r="V92" s="193"/>
      <c r="W92" s="193"/>
      <c r="X92" s="193"/>
      <c r="Y92" s="193"/>
      <c r="Z92" s="193"/>
    </row>
    <row r="93" spans="1:26" ht="132">
      <c r="A93" s="320">
        <v>3</v>
      </c>
      <c r="B93" s="333" t="s">
        <v>736</v>
      </c>
      <c r="C93" s="333" t="s">
        <v>2665</v>
      </c>
      <c r="D93" s="333" t="s">
        <v>2666</v>
      </c>
      <c r="E93" s="608" t="s">
        <v>2667</v>
      </c>
      <c r="G93" s="193"/>
      <c r="H93" s="193"/>
      <c r="I93" s="193"/>
      <c r="J93" s="193"/>
      <c r="K93" s="193"/>
      <c r="L93" s="193"/>
      <c r="M93" s="193"/>
      <c r="N93" s="193"/>
      <c r="O93" s="193"/>
      <c r="P93" s="193"/>
      <c r="Q93" s="193"/>
      <c r="R93" s="193"/>
      <c r="S93" s="193"/>
      <c r="T93" s="193"/>
      <c r="U93" s="193"/>
      <c r="V93" s="193"/>
      <c r="W93" s="193"/>
      <c r="X93" s="193"/>
      <c r="Y93" s="193"/>
      <c r="Z93" s="193"/>
    </row>
    <row r="94" spans="1:26" ht="132">
      <c r="A94" s="320">
        <v>4</v>
      </c>
      <c r="B94" s="333" t="s">
        <v>741</v>
      </c>
      <c r="C94" s="298" t="s">
        <v>2668</v>
      </c>
      <c r="D94" s="333" t="s">
        <v>2669</v>
      </c>
      <c r="E94" s="608" t="s">
        <v>2670</v>
      </c>
      <c r="G94" s="193"/>
      <c r="H94" s="193"/>
      <c r="I94" s="193"/>
      <c r="J94" s="193"/>
      <c r="K94" s="193"/>
      <c r="L94" s="193"/>
      <c r="M94" s="193"/>
      <c r="N94" s="193"/>
      <c r="O94" s="193"/>
      <c r="P94" s="193"/>
      <c r="Q94" s="193"/>
      <c r="R94" s="193"/>
      <c r="S94" s="193"/>
      <c r="T94" s="193"/>
      <c r="U94" s="193"/>
      <c r="V94" s="193"/>
      <c r="W94" s="193"/>
      <c r="X94" s="193"/>
      <c r="Y94" s="193"/>
      <c r="Z94" s="193"/>
    </row>
    <row r="95" spans="1:26" ht="92.4">
      <c r="A95" s="320">
        <v>5</v>
      </c>
      <c r="B95" s="333" t="s">
        <v>741</v>
      </c>
      <c r="C95" s="333" t="s">
        <v>2671</v>
      </c>
      <c r="D95" s="333" t="s">
        <v>2672</v>
      </c>
      <c r="E95" s="608" t="s">
        <v>2673</v>
      </c>
      <c r="G95" s="193"/>
      <c r="H95" s="193"/>
      <c r="I95" s="193"/>
      <c r="J95" s="193"/>
      <c r="K95" s="193"/>
      <c r="L95" s="193"/>
      <c r="M95" s="193"/>
      <c r="N95" s="193"/>
      <c r="O95" s="193"/>
      <c r="P95" s="193"/>
      <c r="Q95" s="193"/>
      <c r="R95" s="193"/>
      <c r="S95" s="193"/>
      <c r="T95" s="193"/>
      <c r="U95" s="193"/>
      <c r="V95" s="193"/>
      <c r="W95" s="193"/>
      <c r="X95" s="193"/>
      <c r="Y95" s="193"/>
      <c r="Z95" s="193"/>
    </row>
    <row r="96" spans="1:26" ht="39.6">
      <c r="A96" s="320">
        <v>6</v>
      </c>
      <c r="B96" s="333" t="s">
        <v>733</v>
      </c>
      <c r="C96" s="333" t="s">
        <v>2674</v>
      </c>
      <c r="D96" s="333" t="s">
        <v>2675</v>
      </c>
      <c r="E96" s="609" t="s">
        <v>2676</v>
      </c>
      <c r="G96" s="193"/>
      <c r="H96" s="193"/>
      <c r="I96" s="193"/>
      <c r="J96" s="193"/>
      <c r="K96" s="193"/>
      <c r="L96" s="193"/>
      <c r="M96" s="193"/>
      <c r="N96" s="193"/>
      <c r="O96" s="193"/>
      <c r="P96" s="193"/>
      <c r="Q96" s="193"/>
      <c r="R96" s="193"/>
      <c r="S96" s="193"/>
      <c r="T96" s="193"/>
      <c r="U96" s="193"/>
      <c r="V96" s="193"/>
      <c r="W96" s="193"/>
      <c r="X96" s="193"/>
      <c r="Y96" s="193"/>
      <c r="Z96" s="193"/>
    </row>
    <row r="97" spans="1:26" ht="52.8">
      <c r="A97" s="320">
        <v>7</v>
      </c>
      <c r="B97" s="333" t="s">
        <v>733</v>
      </c>
      <c r="C97" s="333" t="s">
        <v>2677</v>
      </c>
      <c r="D97" s="333" t="s">
        <v>2678</v>
      </c>
      <c r="E97" s="610" t="s">
        <v>2679</v>
      </c>
      <c r="G97" s="193"/>
      <c r="H97" s="193"/>
      <c r="I97" s="193"/>
      <c r="J97" s="193"/>
      <c r="K97" s="193"/>
      <c r="L97" s="193"/>
      <c r="M97" s="193"/>
      <c r="N97" s="193"/>
      <c r="O97" s="193"/>
      <c r="P97" s="193"/>
      <c r="Q97" s="193"/>
      <c r="R97" s="193"/>
      <c r="S97" s="193"/>
      <c r="T97" s="193"/>
      <c r="U97" s="193"/>
      <c r="V97" s="193"/>
      <c r="W97" s="193"/>
      <c r="X97" s="193"/>
      <c r="Y97" s="193"/>
      <c r="Z97" s="193"/>
    </row>
    <row r="98" spans="1:26" ht="79.2">
      <c r="A98" s="320">
        <v>8</v>
      </c>
      <c r="B98" s="333" t="s">
        <v>733</v>
      </c>
      <c r="C98" s="333" t="s">
        <v>2680</v>
      </c>
      <c r="D98" s="333" t="s">
        <v>2209</v>
      </c>
      <c r="E98" s="610" t="s">
        <v>2681</v>
      </c>
      <c r="G98" s="193"/>
      <c r="H98" s="193"/>
      <c r="I98" s="193"/>
      <c r="J98" s="193"/>
      <c r="K98" s="193"/>
      <c r="L98" s="193"/>
      <c r="M98" s="193"/>
      <c r="N98" s="193"/>
      <c r="O98" s="193"/>
      <c r="P98" s="193"/>
      <c r="Q98" s="193"/>
      <c r="R98" s="193"/>
      <c r="S98" s="193"/>
      <c r="T98" s="193"/>
      <c r="U98" s="193"/>
      <c r="V98" s="193"/>
      <c r="W98" s="193"/>
      <c r="X98" s="193"/>
      <c r="Y98" s="193"/>
      <c r="Z98" s="193"/>
    </row>
    <row r="99" spans="1:26" ht="105.6">
      <c r="A99" s="320">
        <v>9</v>
      </c>
      <c r="B99" s="333" t="s">
        <v>733</v>
      </c>
      <c r="C99" s="333" t="s">
        <v>2682</v>
      </c>
      <c r="D99" s="333" t="s">
        <v>2683</v>
      </c>
      <c r="E99" s="610" t="s">
        <v>2684</v>
      </c>
      <c r="G99" s="193"/>
      <c r="H99" s="193"/>
      <c r="I99" s="193"/>
      <c r="J99" s="193"/>
      <c r="K99" s="193"/>
      <c r="L99" s="193"/>
      <c r="M99" s="193"/>
      <c r="N99" s="193"/>
      <c r="O99" s="193"/>
      <c r="P99" s="193"/>
      <c r="Q99" s="193"/>
      <c r="R99" s="193"/>
      <c r="S99" s="193"/>
      <c r="T99" s="193"/>
      <c r="U99" s="193"/>
      <c r="V99" s="193"/>
      <c r="W99" s="193"/>
      <c r="X99" s="193"/>
      <c r="Y99" s="193"/>
      <c r="Z99" s="193"/>
    </row>
    <row r="100" spans="1:26" ht="92.4">
      <c r="A100" s="320">
        <v>10</v>
      </c>
      <c r="B100" s="333" t="s">
        <v>733</v>
      </c>
      <c r="C100" s="333" t="s">
        <v>2685</v>
      </c>
      <c r="D100" s="333" t="s">
        <v>2211</v>
      </c>
      <c r="E100" s="608" t="s">
        <v>2686</v>
      </c>
      <c r="G100" s="193"/>
      <c r="H100" s="193"/>
      <c r="I100" s="193"/>
      <c r="J100" s="193"/>
      <c r="K100" s="193"/>
      <c r="L100" s="193"/>
      <c r="M100" s="193"/>
      <c r="N100" s="193"/>
      <c r="O100" s="193"/>
      <c r="P100" s="193"/>
      <c r="Q100" s="193"/>
      <c r="R100" s="193"/>
      <c r="S100" s="193"/>
      <c r="T100" s="193"/>
      <c r="U100" s="193"/>
      <c r="V100" s="193"/>
      <c r="W100" s="193"/>
      <c r="X100" s="193"/>
      <c r="Y100" s="193"/>
      <c r="Z100" s="193"/>
    </row>
    <row r="101" spans="1:26" ht="39.6">
      <c r="A101" s="320">
        <v>11</v>
      </c>
      <c r="B101" s="333" t="s">
        <v>733</v>
      </c>
      <c r="C101" s="333" t="s">
        <v>2687</v>
      </c>
      <c r="D101" s="333" t="s">
        <v>2213</v>
      </c>
      <c r="E101" s="609" t="s">
        <v>2688</v>
      </c>
      <c r="G101" s="193"/>
      <c r="H101" s="193"/>
      <c r="I101" s="193"/>
      <c r="J101" s="193"/>
      <c r="K101" s="193"/>
      <c r="L101" s="193"/>
      <c r="M101" s="193"/>
      <c r="N101" s="193"/>
      <c r="O101" s="193"/>
      <c r="P101" s="193"/>
      <c r="Q101" s="193"/>
      <c r="R101" s="193"/>
      <c r="S101" s="193"/>
      <c r="T101" s="193"/>
      <c r="U101" s="193"/>
      <c r="V101" s="193"/>
      <c r="W101" s="193"/>
      <c r="X101" s="193"/>
      <c r="Y101" s="193"/>
      <c r="Z101" s="193"/>
    </row>
    <row r="102" spans="1:26" ht="79.2">
      <c r="A102" s="320">
        <v>12</v>
      </c>
      <c r="B102" s="333" t="s">
        <v>733</v>
      </c>
      <c r="C102" s="333" t="s">
        <v>2689</v>
      </c>
      <c r="D102" s="333" t="s">
        <v>2690</v>
      </c>
      <c r="E102" s="610" t="s">
        <v>2691</v>
      </c>
      <c r="G102" s="193"/>
      <c r="H102" s="193"/>
      <c r="I102" s="193"/>
      <c r="J102" s="193"/>
      <c r="K102" s="193"/>
      <c r="L102" s="193"/>
      <c r="M102" s="193"/>
      <c r="N102" s="193"/>
      <c r="O102" s="193"/>
      <c r="P102" s="193"/>
      <c r="Q102" s="193"/>
      <c r="R102" s="193"/>
      <c r="S102" s="193"/>
      <c r="T102" s="193"/>
      <c r="U102" s="193"/>
      <c r="V102" s="193"/>
      <c r="W102" s="193"/>
      <c r="X102" s="193"/>
      <c r="Y102" s="193"/>
      <c r="Z102" s="193"/>
    </row>
    <row r="103" spans="1:26" ht="39.6">
      <c r="A103" s="320">
        <v>13</v>
      </c>
      <c r="B103" s="333" t="s">
        <v>733</v>
      </c>
      <c r="C103" s="333" t="s">
        <v>2692</v>
      </c>
      <c r="D103" s="333" t="s">
        <v>2693</v>
      </c>
      <c r="E103" s="610" t="s">
        <v>2694</v>
      </c>
      <c r="G103" s="193"/>
      <c r="H103" s="193"/>
      <c r="I103" s="193"/>
      <c r="J103" s="193"/>
      <c r="K103" s="193"/>
      <c r="L103" s="193"/>
      <c r="M103" s="193"/>
      <c r="N103" s="193"/>
      <c r="O103" s="193"/>
      <c r="P103" s="193"/>
      <c r="Q103" s="193"/>
      <c r="R103" s="193"/>
      <c r="S103" s="193"/>
      <c r="T103" s="193"/>
      <c r="U103" s="193"/>
      <c r="V103" s="193"/>
      <c r="W103" s="193"/>
      <c r="X103" s="193"/>
      <c r="Y103" s="193"/>
      <c r="Z103" s="193"/>
    </row>
    <row r="104" spans="1:26" ht="66">
      <c r="A104" s="320">
        <v>14</v>
      </c>
      <c r="B104" s="333" t="s">
        <v>1003</v>
      </c>
      <c r="C104" s="556" t="s">
        <v>2695</v>
      </c>
      <c r="D104" s="333" t="s">
        <v>2696</v>
      </c>
      <c r="E104" s="610" t="s">
        <v>2697</v>
      </c>
      <c r="G104" s="193"/>
      <c r="H104" s="193"/>
      <c r="I104" s="193"/>
      <c r="J104" s="193"/>
      <c r="K104" s="193"/>
      <c r="L104" s="193"/>
      <c r="M104" s="193"/>
      <c r="N104" s="193"/>
      <c r="O104" s="193"/>
      <c r="P104" s="193"/>
      <c r="Q104" s="193"/>
      <c r="R104" s="193"/>
      <c r="S104" s="193"/>
      <c r="T104" s="193"/>
      <c r="U104" s="193"/>
      <c r="V104" s="193"/>
      <c r="W104" s="193"/>
      <c r="X104" s="193"/>
      <c r="Y104" s="193"/>
      <c r="Z104" s="193"/>
    </row>
    <row r="105" spans="1:26" ht="79.2">
      <c r="A105" s="320">
        <v>15</v>
      </c>
      <c r="B105" s="333" t="s">
        <v>1003</v>
      </c>
      <c r="C105" s="556" t="s">
        <v>2698</v>
      </c>
      <c r="D105" s="333" t="s">
        <v>2699</v>
      </c>
      <c r="E105" s="609" t="s">
        <v>2700</v>
      </c>
      <c r="G105" s="193"/>
      <c r="H105" s="193"/>
      <c r="I105" s="193"/>
      <c r="J105" s="193"/>
      <c r="K105" s="193"/>
      <c r="L105" s="193"/>
      <c r="M105" s="193"/>
      <c r="N105" s="193"/>
      <c r="O105" s="193"/>
      <c r="P105" s="193"/>
      <c r="Q105" s="193"/>
      <c r="R105" s="193"/>
      <c r="S105" s="193"/>
      <c r="T105" s="193"/>
      <c r="U105" s="193"/>
      <c r="V105" s="193"/>
      <c r="W105" s="193"/>
      <c r="X105" s="193"/>
      <c r="Y105" s="193"/>
      <c r="Z105" s="193"/>
    </row>
    <row r="106" spans="1:26" ht="66">
      <c r="A106" s="320">
        <v>16</v>
      </c>
      <c r="B106" s="333" t="s">
        <v>1003</v>
      </c>
      <c r="C106" s="556" t="s">
        <v>2701</v>
      </c>
      <c r="D106" s="333" t="s">
        <v>2702</v>
      </c>
      <c r="E106" s="609" t="s">
        <v>2700</v>
      </c>
      <c r="G106" s="193"/>
      <c r="H106" s="193"/>
      <c r="I106" s="193"/>
      <c r="J106" s="193"/>
      <c r="K106" s="193"/>
      <c r="L106" s="193"/>
      <c r="M106" s="193"/>
      <c r="N106" s="193"/>
      <c r="O106" s="193"/>
      <c r="P106" s="193"/>
      <c r="Q106" s="193"/>
      <c r="R106" s="193"/>
      <c r="S106" s="193"/>
      <c r="T106" s="193"/>
      <c r="U106" s="193"/>
      <c r="V106" s="193"/>
      <c r="W106" s="193"/>
      <c r="X106" s="193"/>
      <c r="Y106" s="193"/>
      <c r="Z106" s="193"/>
    </row>
    <row r="107" spans="1:26" ht="132">
      <c r="A107" s="320">
        <v>17</v>
      </c>
      <c r="B107" s="333" t="s">
        <v>1003</v>
      </c>
      <c r="C107" s="556" t="s">
        <v>2703</v>
      </c>
      <c r="D107" s="333" t="s">
        <v>2704</v>
      </c>
      <c r="E107" s="609" t="s">
        <v>2700</v>
      </c>
      <c r="G107" s="193"/>
      <c r="H107" s="193"/>
      <c r="I107" s="193"/>
      <c r="J107" s="193"/>
      <c r="K107" s="193"/>
      <c r="L107" s="193"/>
      <c r="M107" s="193"/>
      <c r="N107" s="193"/>
      <c r="O107" s="193"/>
      <c r="P107" s="193"/>
      <c r="Q107" s="193"/>
      <c r="R107" s="193"/>
      <c r="S107" s="193"/>
      <c r="T107" s="193"/>
      <c r="U107" s="193"/>
      <c r="V107" s="193"/>
      <c r="W107" s="193"/>
      <c r="X107" s="193"/>
      <c r="Y107" s="193"/>
      <c r="Z107" s="193"/>
    </row>
    <row r="108" spans="1:26" ht="409.2">
      <c r="A108" s="320">
        <v>18</v>
      </c>
      <c r="B108" s="333" t="s">
        <v>668</v>
      </c>
      <c r="C108" s="333" t="s">
        <v>2705</v>
      </c>
      <c r="D108" s="333" t="s">
        <v>2706</v>
      </c>
      <c r="E108" s="608" t="s">
        <v>2707</v>
      </c>
      <c r="G108" s="193"/>
      <c r="H108" s="193"/>
      <c r="I108" s="193"/>
      <c r="J108" s="193"/>
      <c r="K108" s="193"/>
      <c r="L108" s="193"/>
      <c r="M108" s="193"/>
      <c r="N108" s="193"/>
      <c r="O108" s="193"/>
      <c r="P108" s="193"/>
      <c r="Q108" s="193"/>
      <c r="R108" s="193"/>
      <c r="S108" s="193"/>
      <c r="T108" s="193"/>
      <c r="U108" s="193"/>
      <c r="V108" s="193"/>
      <c r="W108" s="193"/>
      <c r="X108" s="193"/>
      <c r="Y108" s="193"/>
      <c r="Z108" s="193"/>
    </row>
    <row r="109" spans="1:26" ht="277.2">
      <c r="A109" s="320">
        <v>19</v>
      </c>
      <c r="B109" s="333" t="s">
        <v>668</v>
      </c>
      <c r="C109" s="333" t="s">
        <v>2708</v>
      </c>
      <c r="D109" s="333" t="s">
        <v>2709</v>
      </c>
      <c r="E109" s="608" t="s">
        <v>2707</v>
      </c>
      <c r="G109" s="193"/>
      <c r="H109" s="193"/>
      <c r="I109" s="193"/>
      <c r="J109" s="193"/>
      <c r="K109" s="193"/>
      <c r="L109" s="193"/>
      <c r="M109" s="193"/>
      <c r="N109" s="193"/>
      <c r="O109" s="193"/>
      <c r="P109" s="193"/>
      <c r="Q109" s="193"/>
      <c r="R109" s="193"/>
      <c r="S109" s="193"/>
      <c r="T109" s="193"/>
      <c r="U109" s="193"/>
      <c r="V109" s="193"/>
      <c r="W109" s="193"/>
      <c r="X109" s="193"/>
      <c r="Y109" s="193"/>
      <c r="Z109" s="193"/>
    </row>
    <row r="110" spans="1:26" ht="13.2">
      <c r="A110" s="193"/>
      <c r="B110" s="193"/>
      <c r="C110" s="62"/>
      <c r="D110" s="193"/>
      <c r="E110" s="193"/>
      <c r="F110" s="193"/>
      <c r="G110" s="193"/>
      <c r="H110" s="193"/>
      <c r="I110" s="193"/>
      <c r="J110" s="193"/>
      <c r="K110" s="193"/>
      <c r="L110" s="193"/>
      <c r="M110" s="193"/>
      <c r="N110" s="193"/>
      <c r="O110" s="193"/>
      <c r="P110" s="193"/>
      <c r="Q110" s="193"/>
      <c r="R110" s="193"/>
      <c r="S110" s="193"/>
      <c r="T110" s="193"/>
      <c r="U110" s="193"/>
      <c r="V110" s="193"/>
      <c r="W110" s="193"/>
      <c r="X110" s="193"/>
      <c r="Y110" s="193"/>
      <c r="Z110" s="193"/>
    </row>
    <row r="111" spans="1:26" ht="13.2">
      <c r="A111" s="193"/>
      <c r="B111" s="193"/>
      <c r="C111" s="193"/>
      <c r="D111" s="193"/>
      <c r="E111" s="193"/>
      <c r="F111" s="193"/>
      <c r="G111" s="193"/>
      <c r="H111" s="193"/>
      <c r="I111" s="193"/>
      <c r="J111" s="193"/>
      <c r="K111" s="193"/>
      <c r="L111" s="193"/>
      <c r="M111" s="193"/>
      <c r="N111" s="193"/>
      <c r="O111" s="193"/>
      <c r="P111" s="193"/>
      <c r="Q111" s="193"/>
      <c r="R111" s="193"/>
      <c r="S111" s="193"/>
      <c r="T111" s="193"/>
      <c r="U111" s="193"/>
      <c r="V111" s="193"/>
      <c r="W111" s="193"/>
      <c r="X111" s="193"/>
      <c r="Y111" s="193"/>
      <c r="Z111" s="193"/>
    </row>
    <row r="112" spans="1:26" ht="13.2">
      <c r="A112" s="611"/>
      <c r="B112" s="611"/>
      <c r="C112" s="611"/>
      <c r="D112" s="611"/>
      <c r="E112" s="193"/>
      <c r="F112" s="193"/>
      <c r="G112" s="193"/>
      <c r="H112" s="193"/>
      <c r="I112" s="193"/>
      <c r="J112" s="193"/>
      <c r="K112" s="193"/>
      <c r="L112" s="193"/>
      <c r="M112" s="193"/>
      <c r="N112" s="193"/>
      <c r="O112" s="193"/>
      <c r="P112" s="193"/>
      <c r="Q112" s="193"/>
      <c r="R112" s="193"/>
      <c r="S112" s="193"/>
      <c r="T112" s="193"/>
      <c r="U112" s="193"/>
      <c r="V112" s="193"/>
      <c r="W112" s="193"/>
      <c r="X112" s="193"/>
      <c r="Y112" s="193"/>
      <c r="Z112" s="193"/>
    </row>
    <row r="113" spans="1:26" ht="13.2">
      <c r="A113" s="612"/>
      <c r="B113" s="613"/>
      <c r="C113" s="612"/>
      <c r="D113" s="611"/>
      <c r="E113" s="193"/>
      <c r="F113" s="193"/>
      <c r="G113" s="193"/>
      <c r="H113" s="193"/>
      <c r="I113" s="193"/>
      <c r="J113" s="193"/>
      <c r="K113" s="193"/>
      <c r="L113" s="193"/>
      <c r="M113" s="193"/>
      <c r="N113" s="193"/>
      <c r="O113" s="193"/>
      <c r="P113" s="193"/>
      <c r="Q113" s="193"/>
      <c r="R113" s="193"/>
      <c r="S113" s="193"/>
      <c r="T113" s="193"/>
      <c r="U113" s="193"/>
      <c r="V113" s="193"/>
      <c r="W113" s="193"/>
      <c r="X113" s="193"/>
      <c r="Y113" s="193"/>
      <c r="Z113" s="193"/>
    </row>
    <row r="114" spans="1:26" ht="13.2">
      <c r="A114" s="614"/>
      <c r="B114" s="614"/>
      <c r="C114" s="615"/>
      <c r="D114" s="611"/>
      <c r="E114" s="193"/>
      <c r="F114" s="193"/>
      <c r="G114" s="193"/>
      <c r="H114" s="193"/>
      <c r="I114" s="193"/>
      <c r="J114" s="193"/>
      <c r="K114" s="193"/>
      <c r="L114" s="193"/>
      <c r="M114" s="193"/>
      <c r="N114" s="193"/>
      <c r="O114" s="193"/>
      <c r="P114" s="193"/>
      <c r="Q114" s="193"/>
      <c r="R114" s="193"/>
      <c r="S114" s="193"/>
      <c r="T114" s="193"/>
      <c r="U114" s="193"/>
      <c r="V114" s="193"/>
      <c r="W114" s="193"/>
      <c r="X114" s="193"/>
      <c r="Y114" s="193"/>
      <c r="Z114" s="193"/>
    </row>
    <row r="115" spans="1:26" ht="13.2">
      <c r="A115" s="614"/>
      <c r="B115" s="614"/>
      <c r="C115" s="614"/>
      <c r="D115" s="611"/>
      <c r="E115" s="193"/>
      <c r="F115" s="193"/>
      <c r="G115" s="193"/>
      <c r="H115" s="193"/>
      <c r="I115" s="193"/>
      <c r="J115" s="193"/>
      <c r="K115" s="193"/>
      <c r="L115" s="193"/>
      <c r="M115" s="193"/>
      <c r="N115" s="193"/>
      <c r="O115" s="193"/>
      <c r="P115" s="193"/>
      <c r="Q115" s="193"/>
      <c r="R115" s="193"/>
      <c r="S115" s="193"/>
      <c r="T115" s="193"/>
      <c r="U115" s="193"/>
      <c r="V115" s="193"/>
      <c r="W115" s="193"/>
      <c r="X115" s="193"/>
      <c r="Y115" s="193"/>
      <c r="Z115" s="193"/>
    </row>
    <row r="116" spans="1:26" ht="13.2">
      <c r="A116" s="614"/>
      <c r="B116" s="616"/>
      <c r="C116" s="616"/>
      <c r="D116" s="611"/>
      <c r="E116" s="193"/>
      <c r="F116" s="193"/>
      <c r="G116" s="193"/>
      <c r="H116" s="193"/>
      <c r="I116" s="193"/>
      <c r="J116" s="193"/>
      <c r="K116" s="193"/>
      <c r="L116" s="193"/>
      <c r="M116" s="193"/>
      <c r="N116" s="193"/>
      <c r="O116" s="193"/>
      <c r="P116" s="193"/>
      <c r="Q116" s="193"/>
      <c r="R116" s="193"/>
      <c r="S116" s="193"/>
      <c r="T116" s="193"/>
      <c r="U116" s="193"/>
      <c r="V116" s="193"/>
      <c r="W116" s="193"/>
      <c r="X116" s="193"/>
      <c r="Y116" s="193"/>
      <c r="Z116" s="193"/>
    </row>
    <row r="117" spans="1:26" ht="13.2">
      <c r="A117" s="614"/>
      <c r="B117" s="617"/>
      <c r="C117" s="618"/>
      <c r="D117" s="611"/>
      <c r="E117" s="193"/>
      <c r="F117" s="193"/>
      <c r="G117" s="193"/>
      <c r="H117" s="193"/>
      <c r="I117" s="193"/>
      <c r="J117" s="193"/>
      <c r="K117" s="193"/>
      <c r="L117" s="193"/>
      <c r="M117" s="193"/>
      <c r="N117" s="193"/>
      <c r="O117" s="193"/>
      <c r="P117" s="193"/>
      <c r="Q117" s="193"/>
      <c r="R117" s="193"/>
      <c r="S117" s="193"/>
      <c r="T117" s="193"/>
      <c r="U117" s="193"/>
      <c r="V117" s="193"/>
      <c r="W117" s="193"/>
      <c r="X117" s="193"/>
      <c r="Y117" s="193"/>
      <c r="Z117" s="193"/>
    </row>
    <row r="118" spans="1:26" ht="13.2">
      <c r="A118" s="614"/>
      <c r="B118" s="611"/>
      <c r="C118" s="611"/>
      <c r="D118" s="611"/>
      <c r="E118" s="193"/>
      <c r="F118" s="193"/>
      <c r="G118" s="193"/>
      <c r="H118" s="193"/>
      <c r="I118" s="193"/>
      <c r="J118" s="193"/>
      <c r="K118" s="193"/>
      <c r="L118" s="193"/>
      <c r="M118" s="193"/>
      <c r="N118" s="193"/>
      <c r="O118" s="193"/>
      <c r="P118" s="193"/>
      <c r="Q118" s="193"/>
      <c r="R118" s="193"/>
      <c r="S118" s="193"/>
      <c r="T118" s="193"/>
      <c r="U118" s="193"/>
      <c r="V118" s="193"/>
      <c r="W118" s="193"/>
      <c r="X118" s="193"/>
      <c r="Y118" s="193"/>
      <c r="Z118" s="193"/>
    </row>
    <row r="119" spans="1:26" ht="13.2">
      <c r="A119" s="614"/>
      <c r="B119" s="611"/>
      <c r="C119" s="611"/>
      <c r="D119" s="611"/>
      <c r="E119" s="193"/>
      <c r="F119" s="193"/>
      <c r="G119" s="193"/>
      <c r="H119" s="193"/>
      <c r="I119" s="193"/>
      <c r="J119" s="193"/>
      <c r="K119" s="193"/>
      <c r="L119" s="193"/>
      <c r="M119" s="193"/>
      <c r="N119" s="193"/>
      <c r="O119" s="193"/>
      <c r="P119" s="193"/>
      <c r="Q119" s="193"/>
      <c r="R119" s="193"/>
      <c r="S119" s="193"/>
      <c r="T119" s="193"/>
      <c r="U119" s="193"/>
      <c r="V119" s="193"/>
      <c r="W119" s="193"/>
      <c r="X119" s="193"/>
      <c r="Y119" s="193"/>
      <c r="Z119" s="193"/>
    </row>
    <row r="120" spans="1:26" ht="13.2">
      <c r="A120" s="614"/>
      <c r="B120" s="611"/>
      <c r="C120" s="611"/>
      <c r="D120" s="611"/>
      <c r="E120" s="193"/>
      <c r="F120" s="193"/>
      <c r="G120" s="193"/>
      <c r="H120" s="193"/>
      <c r="I120" s="193"/>
      <c r="J120" s="193"/>
      <c r="K120" s="193"/>
      <c r="L120" s="193"/>
      <c r="M120" s="193"/>
      <c r="N120" s="193"/>
      <c r="O120" s="193"/>
      <c r="P120" s="193"/>
      <c r="Q120" s="193"/>
      <c r="R120" s="193"/>
      <c r="S120" s="193"/>
      <c r="T120" s="193"/>
      <c r="U120" s="193"/>
      <c r="V120" s="193"/>
      <c r="W120" s="193"/>
      <c r="X120" s="193"/>
      <c r="Y120" s="193"/>
      <c r="Z120" s="193"/>
    </row>
    <row r="121" spans="1:26" ht="13.2">
      <c r="A121" s="614"/>
      <c r="B121" s="611"/>
      <c r="C121" s="611"/>
      <c r="D121" s="611"/>
      <c r="E121" s="193"/>
      <c r="F121" s="193"/>
      <c r="G121" s="193"/>
      <c r="H121" s="193"/>
      <c r="I121" s="193"/>
      <c r="J121" s="193"/>
      <c r="K121" s="193"/>
      <c r="L121" s="193"/>
      <c r="M121" s="193"/>
      <c r="N121" s="193"/>
      <c r="O121" s="193"/>
      <c r="P121" s="193"/>
      <c r="Q121" s="193"/>
      <c r="R121" s="193"/>
      <c r="S121" s="193"/>
      <c r="T121" s="193"/>
      <c r="U121" s="193"/>
      <c r="V121" s="193"/>
      <c r="W121" s="193"/>
      <c r="X121" s="193"/>
      <c r="Y121" s="193"/>
      <c r="Z121" s="193"/>
    </row>
    <row r="122" spans="1:26" ht="13.2">
      <c r="A122" s="614"/>
      <c r="B122" s="611"/>
      <c r="C122" s="611"/>
      <c r="D122" s="611"/>
      <c r="E122" s="193"/>
      <c r="F122" s="193"/>
      <c r="G122" s="193"/>
      <c r="H122" s="193"/>
      <c r="I122" s="193"/>
      <c r="J122" s="193"/>
      <c r="K122" s="193"/>
      <c r="L122" s="193"/>
      <c r="M122" s="193"/>
      <c r="N122" s="193"/>
      <c r="O122" s="193"/>
      <c r="P122" s="193"/>
      <c r="Q122" s="193"/>
      <c r="R122" s="193"/>
      <c r="S122" s="193"/>
      <c r="T122" s="193"/>
      <c r="U122" s="193"/>
      <c r="V122" s="193"/>
      <c r="W122" s="193"/>
      <c r="X122" s="193"/>
      <c r="Y122" s="193"/>
      <c r="Z122" s="193"/>
    </row>
    <row r="123" spans="1:26" ht="13.2">
      <c r="A123" s="614"/>
      <c r="B123" s="611"/>
      <c r="C123" s="611"/>
      <c r="D123" s="611"/>
      <c r="E123" s="193"/>
      <c r="F123" s="193"/>
      <c r="G123" s="193"/>
      <c r="H123" s="193"/>
      <c r="I123" s="193"/>
      <c r="J123" s="193"/>
      <c r="K123" s="193"/>
      <c r="L123" s="193"/>
      <c r="M123" s="193"/>
      <c r="N123" s="193"/>
      <c r="O123" s="193"/>
      <c r="P123" s="193"/>
      <c r="Q123" s="193"/>
      <c r="R123" s="193"/>
      <c r="S123" s="193"/>
      <c r="T123" s="193"/>
      <c r="U123" s="193"/>
      <c r="V123" s="193"/>
      <c r="W123" s="193"/>
      <c r="X123" s="193"/>
      <c r="Y123" s="193"/>
      <c r="Z123" s="193"/>
    </row>
    <row r="124" spans="1:26" ht="13.2">
      <c r="A124" s="614"/>
      <c r="B124" s="611"/>
      <c r="C124" s="611"/>
      <c r="D124" s="611"/>
      <c r="E124" s="193"/>
      <c r="F124" s="193"/>
      <c r="G124" s="193"/>
      <c r="H124" s="193"/>
      <c r="I124" s="193"/>
      <c r="J124" s="193"/>
      <c r="K124" s="193"/>
      <c r="L124" s="193"/>
      <c r="M124" s="193"/>
      <c r="N124" s="193"/>
      <c r="O124" s="193"/>
      <c r="P124" s="193"/>
      <c r="Q124" s="193"/>
      <c r="R124" s="193"/>
      <c r="S124" s="193"/>
      <c r="T124" s="193"/>
      <c r="U124" s="193"/>
      <c r="V124" s="193"/>
      <c r="W124" s="193"/>
      <c r="X124" s="193"/>
      <c r="Y124" s="193"/>
      <c r="Z124" s="193"/>
    </row>
    <row r="125" spans="1:26" ht="13.2">
      <c r="A125" s="614"/>
      <c r="B125" s="611"/>
      <c r="C125" s="611"/>
      <c r="D125" s="611"/>
      <c r="E125" s="193"/>
      <c r="F125" s="193"/>
      <c r="G125" s="193"/>
      <c r="H125" s="193"/>
      <c r="I125" s="193"/>
      <c r="J125" s="193"/>
      <c r="K125" s="193"/>
      <c r="L125" s="193"/>
      <c r="M125" s="193"/>
      <c r="N125" s="193"/>
      <c r="O125" s="193"/>
      <c r="P125" s="193"/>
      <c r="Q125" s="193"/>
      <c r="R125" s="193"/>
      <c r="S125" s="193"/>
      <c r="T125" s="193"/>
      <c r="U125" s="193"/>
      <c r="V125" s="193"/>
      <c r="W125" s="193"/>
      <c r="X125" s="193"/>
      <c r="Y125" s="193"/>
      <c r="Z125" s="193"/>
    </row>
    <row r="126" spans="1:26" ht="13.2">
      <c r="A126" s="614"/>
      <c r="B126" s="611"/>
      <c r="C126" s="611"/>
      <c r="D126" s="611"/>
      <c r="E126" s="193"/>
      <c r="F126" s="193"/>
      <c r="G126" s="193"/>
      <c r="H126" s="193"/>
      <c r="I126" s="193"/>
      <c r="J126" s="193"/>
      <c r="K126" s="193"/>
      <c r="L126" s="193"/>
      <c r="M126" s="193"/>
      <c r="N126" s="193"/>
      <c r="O126" s="193"/>
      <c r="P126" s="193"/>
      <c r="Q126" s="193"/>
      <c r="R126" s="193"/>
      <c r="S126" s="193"/>
      <c r="T126" s="193"/>
      <c r="U126" s="193"/>
      <c r="V126" s="193"/>
      <c r="W126" s="193"/>
      <c r="X126" s="193"/>
      <c r="Y126" s="193"/>
      <c r="Z126" s="193"/>
    </row>
    <row r="127" spans="1:26" ht="13.2">
      <c r="A127" s="614"/>
      <c r="B127" s="611"/>
      <c r="C127" s="611"/>
      <c r="D127" s="611"/>
      <c r="E127" s="193"/>
      <c r="F127" s="193"/>
      <c r="G127" s="193"/>
      <c r="H127" s="193"/>
      <c r="I127" s="193"/>
      <c r="J127" s="193"/>
      <c r="K127" s="193"/>
      <c r="L127" s="193"/>
      <c r="M127" s="193"/>
      <c r="N127" s="193"/>
      <c r="O127" s="193"/>
      <c r="P127" s="193"/>
      <c r="Q127" s="193"/>
      <c r="R127" s="193"/>
      <c r="S127" s="193"/>
      <c r="T127" s="193"/>
      <c r="U127" s="193"/>
      <c r="V127" s="193"/>
      <c r="W127" s="193"/>
      <c r="X127" s="193"/>
      <c r="Y127" s="193"/>
      <c r="Z127" s="193"/>
    </row>
    <row r="128" spans="1:26" ht="13.2">
      <c r="A128" s="611"/>
      <c r="B128" s="611"/>
      <c r="C128" s="611"/>
      <c r="D128" s="611"/>
      <c r="E128" s="193"/>
      <c r="F128" s="193"/>
      <c r="G128" s="193"/>
      <c r="H128" s="193"/>
      <c r="I128" s="193"/>
      <c r="J128" s="193"/>
      <c r="K128" s="193"/>
      <c r="L128" s="193"/>
      <c r="M128" s="193"/>
      <c r="N128" s="193"/>
      <c r="O128" s="193"/>
      <c r="P128" s="193"/>
      <c r="Q128" s="193"/>
      <c r="R128" s="193"/>
      <c r="S128" s="193"/>
      <c r="T128" s="193"/>
      <c r="U128" s="193"/>
      <c r="V128" s="193"/>
      <c r="W128" s="193"/>
      <c r="X128" s="193"/>
      <c r="Y128" s="193"/>
      <c r="Z128" s="193"/>
    </row>
    <row r="129" spans="1:26" ht="13.2">
      <c r="A129" s="611"/>
      <c r="B129" s="611"/>
      <c r="C129" s="611"/>
      <c r="D129" s="611"/>
      <c r="E129" s="193"/>
      <c r="F129" s="193"/>
      <c r="G129" s="193"/>
      <c r="H129" s="193"/>
      <c r="I129" s="193"/>
      <c r="J129" s="193"/>
      <c r="K129" s="193"/>
      <c r="L129" s="193"/>
      <c r="M129" s="193"/>
      <c r="N129" s="193"/>
      <c r="O129" s="193"/>
      <c r="P129" s="193"/>
      <c r="Q129" s="193"/>
      <c r="R129" s="193"/>
      <c r="S129" s="193"/>
      <c r="T129" s="193"/>
      <c r="U129" s="193"/>
      <c r="V129" s="193"/>
      <c r="W129" s="193"/>
      <c r="X129" s="193"/>
      <c r="Y129" s="193"/>
      <c r="Z129" s="193"/>
    </row>
    <row r="130" spans="1:26" ht="13.2">
      <c r="A130" s="611"/>
      <c r="B130" s="611"/>
      <c r="C130" s="611"/>
      <c r="D130" s="611"/>
      <c r="E130" s="193"/>
      <c r="F130" s="193"/>
      <c r="G130" s="193"/>
      <c r="H130" s="193"/>
      <c r="I130" s="193"/>
      <c r="J130" s="193"/>
      <c r="K130" s="193"/>
      <c r="L130" s="193"/>
      <c r="M130" s="193"/>
      <c r="N130" s="193"/>
      <c r="O130" s="193"/>
      <c r="P130" s="193"/>
      <c r="Q130" s="193"/>
      <c r="R130" s="193"/>
      <c r="S130" s="193"/>
      <c r="T130" s="193"/>
      <c r="U130" s="193"/>
      <c r="V130" s="193"/>
      <c r="W130" s="193"/>
      <c r="X130" s="193"/>
      <c r="Y130" s="193"/>
      <c r="Z130" s="193"/>
    </row>
    <row r="131" spans="1:26" ht="13.2">
      <c r="A131" s="193"/>
      <c r="B131" s="193"/>
      <c r="C131" s="193"/>
      <c r="D131" s="193"/>
      <c r="E131" s="193"/>
      <c r="F131" s="193"/>
      <c r="G131" s="193"/>
      <c r="H131" s="193"/>
      <c r="I131" s="193"/>
      <c r="J131" s="193"/>
      <c r="K131" s="193"/>
      <c r="L131" s="193"/>
      <c r="M131" s="193"/>
      <c r="N131" s="193"/>
      <c r="O131" s="193"/>
      <c r="P131" s="193"/>
      <c r="Q131" s="193"/>
      <c r="R131" s="193"/>
      <c r="S131" s="193"/>
      <c r="T131" s="193"/>
      <c r="U131" s="193"/>
      <c r="V131" s="193"/>
      <c r="W131" s="193"/>
      <c r="X131" s="193"/>
      <c r="Y131" s="193"/>
      <c r="Z131" s="193"/>
    </row>
    <row r="132" spans="1:26" ht="13.2">
      <c r="A132" s="193"/>
      <c r="B132" s="193"/>
      <c r="C132" s="193"/>
      <c r="D132" s="193"/>
      <c r="E132" s="193"/>
      <c r="F132" s="193"/>
      <c r="G132" s="193"/>
      <c r="H132" s="193"/>
      <c r="I132" s="193"/>
      <c r="J132" s="193"/>
      <c r="K132" s="193"/>
      <c r="L132" s="193"/>
      <c r="M132" s="193"/>
      <c r="N132" s="193"/>
      <c r="O132" s="193"/>
      <c r="P132" s="193"/>
      <c r="Q132" s="193"/>
      <c r="R132" s="193"/>
      <c r="S132" s="193"/>
      <c r="T132" s="193"/>
      <c r="U132" s="193"/>
      <c r="V132" s="193"/>
      <c r="W132" s="193"/>
      <c r="X132" s="193"/>
      <c r="Y132" s="193"/>
      <c r="Z132" s="193"/>
    </row>
    <row r="133" spans="1:26" ht="13.2">
      <c r="A133" s="193"/>
      <c r="B133" s="193"/>
      <c r="C133" s="193"/>
      <c r="D133" s="193"/>
      <c r="E133" s="193"/>
      <c r="F133" s="193"/>
      <c r="G133" s="193"/>
      <c r="H133" s="193"/>
      <c r="I133" s="193"/>
      <c r="J133" s="193"/>
      <c r="K133" s="193"/>
      <c r="L133" s="193"/>
      <c r="M133" s="193"/>
      <c r="N133" s="193"/>
      <c r="O133" s="193"/>
      <c r="P133" s="193"/>
      <c r="Q133" s="193"/>
      <c r="R133" s="193"/>
      <c r="S133" s="193"/>
      <c r="T133" s="193"/>
      <c r="U133" s="193"/>
      <c r="V133" s="193"/>
      <c r="W133" s="193"/>
      <c r="X133" s="193"/>
      <c r="Y133" s="193"/>
      <c r="Z133" s="193"/>
    </row>
    <row r="134" spans="1:26" ht="13.2">
      <c r="A134" s="193"/>
      <c r="B134" s="193"/>
      <c r="C134" s="193"/>
      <c r="D134" s="193"/>
      <c r="E134" s="193"/>
      <c r="F134" s="193"/>
      <c r="G134" s="193"/>
      <c r="H134" s="193"/>
      <c r="I134" s="193"/>
      <c r="J134" s="193"/>
      <c r="K134" s="193"/>
      <c r="L134" s="193"/>
      <c r="M134" s="193"/>
      <c r="N134" s="193"/>
      <c r="O134" s="193"/>
      <c r="P134" s="193"/>
      <c r="Q134" s="193"/>
      <c r="R134" s="193"/>
      <c r="S134" s="193"/>
      <c r="T134" s="193"/>
      <c r="U134" s="193"/>
      <c r="V134" s="193"/>
      <c r="W134" s="193"/>
      <c r="X134" s="193"/>
      <c r="Y134" s="193"/>
      <c r="Z134" s="193"/>
    </row>
    <row r="135" spans="1:26" ht="13.2">
      <c r="A135" s="193"/>
      <c r="B135" s="193"/>
      <c r="C135" s="193"/>
      <c r="D135" s="193"/>
      <c r="E135" s="193"/>
      <c r="F135" s="193"/>
      <c r="G135" s="193"/>
      <c r="H135" s="193"/>
      <c r="I135" s="193"/>
      <c r="J135" s="193"/>
      <c r="K135" s="193"/>
      <c r="L135" s="193"/>
      <c r="M135" s="193"/>
      <c r="N135" s="193"/>
      <c r="O135" s="193"/>
      <c r="P135" s="193"/>
      <c r="Q135" s="193"/>
      <c r="R135" s="193"/>
      <c r="S135" s="193"/>
      <c r="T135" s="193"/>
      <c r="U135" s="193"/>
      <c r="V135" s="193"/>
      <c r="W135" s="193"/>
      <c r="X135" s="193"/>
      <c r="Y135" s="193"/>
      <c r="Z135" s="193"/>
    </row>
    <row r="136" spans="1:26" ht="13.2">
      <c r="A136" s="193"/>
      <c r="B136" s="193"/>
      <c r="C136" s="193"/>
      <c r="D136" s="193"/>
      <c r="E136" s="193"/>
      <c r="F136" s="193"/>
      <c r="G136" s="193"/>
      <c r="H136" s="193"/>
      <c r="I136" s="193"/>
      <c r="J136" s="193"/>
      <c r="K136" s="193"/>
      <c r="L136" s="193"/>
      <c r="M136" s="193"/>
      <c r="N136" s="193"/>
      <c r="O136" s="193"/>
      <c r="P136" s="193"/>
      <c r="Q136" s="193"/>
      <c r="R136" s="193"/>
      <c r="S136" s="193"/>
      <c r="T136" s="193"/>
      <c r="U136" s="193"/>
      <c r="V136" s="193"/>
      <c r="W136" s="193"/>
      <c r="X136" s="193"/>
      <c r="Y136" s="193"/>
      <c r="Z136" s="193"/>
    </row>
    <row r="137" spans="1:26" ht="13.2">
      <c r="A137" s="193"/>
      <c r="B137" s="193"/>
      <c r="C137" s="193"/>
      <c r="D137" s="193"/>
      <c r="E137" s="193"/>
      <c r="F137" s="193"/>
      <c r="G137" s="193"/>
      <c r="H137" s="193"/>
      <c r="I137" s="193"/>
      <c r="J137" s="193"/>
      <c r="K137" s="193"/>
      <c r="L137" s="193"/>
      <c r="M137" s="193"/>
      <c r="N137" s="193"/>
      <c r="O137" s="193"/>
      <c r="P137" s="193"/>
      <c r="Q137" s="193"/>
      <c r="R137" s="193"/>
      <c r="S137" s="193"/>
      <c r="T137" s="193"/>
      <c r="U137" s="193"/>
      <c r="V137" s="193"/>
      <c r="W137" s="193"/>
      <c r="X137" s="193"/>
      <c r="Y137" s="193"/>
      <c r="Z137" s="193"/>
    </row>
    <row r="138" spans="1:26" ht="13.2">
      <c r="A138" s="193"/>
      <c r="B138" s="193"/>
      <c r="C138" s="193"/>
      <c r="D138" s="193"/>
      <c r="E138" s="193"/>
      <c r="F138" s="193"/>
      <c r="G138" s="193"/>
      <c r="H138" s="193"/>
      <c r="I138" s="193"/>
      <c r="J138" s="193"/>
      <c r="K138" s="193"/>
      <c r="L138" s="193"/>
      <c r="M138" s="193"/>
      <c r="N138" s="193"/>
      <c r="O138" s="193"/>
      <c r="P138" s="193"/>
      <c r="Q138" s="193"/>
      <c r="R138" s="193"/>
      <c r="S138" s="193"/>
      <c r="T138" s="193"/>
      <c r="U138" s="193"/>
      <c r="V138" s="193"/>
      <c r="W138" s="193"/>
      <c r="X138" s="193"/>
      <c r="Y138" s="193"/>
      <c r="Z138" s="193"/>
    </row>
    <row r="139" spans="1:26" ht="13.2">
      <c r="A139" s="193"/>
      <c r="B139" s="193"/>
      <c r="C139" s="193"/>
      <c r="D139" s="193"/>
      <c r="E139" s="193"/>
      <c r="F139" s="193"/>
      <c r="G139" s="193"/>
      <c r="H139" s="193"/>
      <c r="I139" s="193"/>
      <c r="J139" s="193"/>
      <c r="K139" s="193"/>
      <c r="L139" s="193"/>
      <c r="M139" s="193"/>
      <c r="N139" s="193"/>
      <c r="O139" s="193"/>
      <c r="P139" s="193"/>
      <c r="Q139" s="193"/>
      <c r="R139" s="193"/>
      <c r="S139" s="193"/>
      <c r="T139" s="193"/>
      <c r="U139" s="193"/>
      <c r="V139" s="193"/>
      <c r="W139" s="193"/>
      <c r="X139" s="193"/>
      <c r="Y139" s="193"/>
      <c r="Z139" s="193"/>
    </row>
    <row r="140" spans="1:26" ht="13.2">
      <c r="A140" s="193"/>
      <c r="B140" s="193"/>
      <c r="C140" s="193"/>
      <c r="D140" s="193"/>
      <c r="E140" s="193"/>
      <c r="F140" s="193"/>
      <c r="G140" s="193"/>
      <c r="H140" s="193"/>
      <c r="I140" s="193"/>
      <c r="J140" s="193"/>
      <c r="K140" s="193"/>
      <c r="L140" s="193"/>
      <c r="M140" s="193"/>
      <c r="N140" s="193"/>
      <c r="O140" s="193"/>
      <c r="P140" s="193"/>
      <c r="Q140" s="193"/>
      <c r="R140" s="193"/>
      <c r="S140" s="193"/>
      <c r="T140" s="193"/>
      <c r="U140" s="193"/>
      <c r="V140" s="193"/>
      <c r="W140" s="193"/>
      <c r="X140" s="193"/>
      <c r="Y140" s="193"/>
      <c r="Z140" s="193"/>
    </row>
    <row r="141" spans="1:26" ht="13.2">
      <c r="A141" s="193"/>
      <c r="B141" s="193"/>
      <c r="C141" s="193"/>
      <c r="D141" s="193"/>
      <c r="E141" s="193"/>
      <c r="F141" s="193"/>
      <c r="G141" s="193"/>
      <c r="H141" s="193"/>
      <c r="I141" s="193"/>
      <c r="J141" s="193"/>
      <c r="K141" s="193"/>
      <c r="L141" s="193"/>
      <c r="M141" s="193"/>
      <c r="N141" s="193"/>
      <c r="O141" s="193"/>
      <c r="P141" s="193"/>
      <c r="Q141" s="193"/>
      <c r="R141" s="193"/>
      <c r="S141" s="193"/>
      <c r="T141" s="193"/>
      <c r="U141" s="193"/>
      <c r="V141" s="193"/>
      <c r="W141" s="193"/>
      <c r="X141" s="193"/>
      <c r="Y141" s="193"/>
      <c r="Z141" s="193"/>
    </row>
    <row r="142" spans="1:26" ht="13.2">
      <c r="A142" s="193"/>
      <c r="B142" s="193"/>
      <c r="C142" s="193"/>
      <c r="D142" s="193"/>
      <c r="E142" s="193"/>
      <c r="F142" s="193"/>
      <c r="G142" s="193"/>
      <c r="H142" s="193"/>
      <c r="I142" s="193"/>
      <c r="J142" s="193"/>
      <c r="K142" s="193"/>
      <c r="L142" s="193"/>
      <c r="M142" s="193"/>
      <c r="N142" s="193"/>
      <c r="O142" s="193"/>
      <c r="P142" s="193"/>
      <c r="Q142" s="193"/>
      <c r="R142" s="193"/>
      <c r="S142" s="193"/>
      <c r="T142" s="193"/>
      <c r="U142" s="193"/>
      <c r="V142" s="193"/>
      <c r="W142" s="193"/>
      <c r="X142" s="193"/>
      <c r="Y142" s="193"/>
      <c r="Z142" s="193"/>
    </row>
    <row r="143" spans="1:26" ht="13.2">
      <c r="A143" s="193"/>
      <c r="B143" s="193"/>
      <c r="C143" s="193"/>
      <c r="D143" s="193"/>
      <c r="E143" s="193"/>
      <c r="F143" s="193"/>
      <c r="G143" s="193"/>
      <c r="H143" s="193"/>
      <c r="I143" s="193"/>
      <c r="J143" s="193"/>
      <c r="K143" s="193"/>
      <c r="L143" s="193"/>
      <c r="M143" s="193"/>
      <c r="N143" s="193"/>
      <c r="O143" s="193"/>
      <c r="P143" s="193"/>
      <c r="Q143" s="193"/>
      <c r="R143" s="193"/>
      <c r="S143" s="193"/>
      <c r="T143" s="193"/>
      <c r="U143" s="193"/>
      <c r="V143" s="193"/>
      <c r="W143" s="193"/>
      <c r="X143" s="193"/>
      <c r="Y143" s="193"/>
      <c r="Z143" s="193"/>
    </row>
    <row r="144" spans="1:26" ht="13.2">
      <c r="A144" s="193"/>
      <c r="B144" s="193"/>
      <c r="C144" s="193"/>
      <c r="D144" s="193"/>
      <c r="E144" s="193"/>
      <c r="F144" s="193"/>
      <c r="G144" s="193"/>
      <c r="H144" s="193"/>
      <c r="I144" s="193"/>
      <c r="J144" s="193"/>
      <c r="K144" s="193"/>
      <c r="L144" s="193"/>
      <c r="M144" s="193"/>
      <c r="N144" s="193"/>
      <c r="O144" s="193"/>
      <c r="P144" s="193"/>
      <c r="Q144" s="193"/>
      <c r="R144" s="193"/>
      <c r="S144" s="193"/>
      <c r="T144" s="193"/>
      <c r="U144" s="193"/>
      <c r="V144" s="193"/>
      <c r="W144" s="193"/>
      <c r="X144" s="193"/>
      <c r="Y144" s="193"/>
      <c r="Z144" s="193"/>
    </row>
    <row r="145" spans="1:26" ht="13.2">
      <c r="A145" s="193"/>
      <c r="B145" s="193"/>
      <c r="C145" s="193"/>
      <c r="D145" s="193"/>
      <c r="E145" s="193"/>
      <c r="F145" s="193"/>
      <c r="G145" s="193"/>
      <c r="H145" s="193"/>
      <c r="I145" s="193"/>
      <c r="J145" s="193"/>
      <c r="K145" s="193"/>
      <c r="L145" s="193"/>
      <c r="M145" s="193"/>
      <c r="N145" s="193"/>
      <c r="O145" s="193"/>
      <c r="P145" s="193"/>
      <c r="Q145" s="193"/>
      <c r="R145" s="193"/>
      <c r="S145" s="193"/>
      <c r="T145" s="193"/>
      <c r="U145" s="193"/>
      <c r="V145" s="193"/>
      <c r="W145" s="193"/>
      <c r="X145" s="193"/>
      <c r="Y145" s="193"/>
      <c r="Z145" s="193"/>
    </row>
    <row r="146" spans="1:26" ht="13.2">
      <c r="A146" s="193"/>
      <c r="B146" s="193"/>
      <c r="C146" s="193"/>
      <c r="D146" s="193"/>
      <c r="E146" s="193"/>
      <c r="F146" s="193"/>
      <c r="G146" s="193"/>
      <c r="H146" s="193"/>
      <c r="I146" s="193"/>
      <c r="J146" s="193"/>
      <c r="K146" s="193"/>
      <c r="L146" s="193"/>
      <c r="M146" s="193"/>
      <c r="N146" s="193"/>
      <c r="O146" s="193"/>
      <c r="P146" s="193"/>
      <c r="Q146" s="193"/>
      <c r="R146" s="193"/>
      <c r="S146" s="193"/>
      <c r="T146" s="193"/>
      <c r="U146" s="193"/>
      <c r="V146" s="193"/>
      <c r="W146" s="193"/>
      <c r="X146" s="193"/>
      <c r="Y146" s="193"/>
      <c r="Z146" s="193"/>
    </row>
    <row r="147" spans="1:26" ht="13.2">
      <c r="A147" s="193"/>
      <c r="B147" s="193"/>
      <c r="C147" s="193"/>
      <c r="D147" s="193"/>
      <c r="E147" s="193"/>
      <c r="F147" s="193"/>
      <c r="G147" s="193"/>
      <c r="H147" s="193"/>
      <c r="I147" s="193"/>
      <c r="J147" s="193"/>
      <c r="K147" s="193"/>
      <c r="L147" s="193"/>
      <c r="M147" s="193"/>
      <c r="N147" s="193"/>
      <c r="O147" s="193"/>
      <c r="P147" s="193"/>
      <c r="Q147" s="193"/>
      <c r="R147" s="193"/>
      <c r="S147" s="193"/>
      <c r="T147" s="193"/>
      <c r="U147" s="193"/>
      <c r="V147" s="193"/>
      <c r="W147" s="193"/>
      <c r="X147" s="193"/>
      <c r="Y147" s="193"/>
      <c r="Z147" s="193"/>
    </row>
    <row r="148" spans="1:26" ht="13.2">
      <c r="A148" s="193"/>
      <c r="B148" s="193"/>
      <c r="C148" s="193"/>
      <c r="D148" s="193"/>
      <c r="E148" s="193"/>
      <c r="F148" s="193"/>
      <c r="G148" s="193"/>
      <c r="H148" s="193"/>
      <c r="I148" s="193"/>
      <c r="J148" s="193"/>
      <c r="K148" s="193"/>
      <c r="L148" s="193"/>
      <c r="M148" s="193"/>
      <c r="N148" s="193"/>
      <c r="O148" s="193"/>
      <c r="P148" s="193"/>
      <c r="Q148" s="193"/>
      <c r="R148" s="193"/>
      <c r="S148" s="193"/>
      <c r="T148" s="193"/>
      <c r="U148" s="193"/>
      <c r="V148" s="193"/>
      <c r="W148" s="193"/>
      <c r="X148" s="193"/>
      <c r="Y148" s="193"/>
      <c r="Z148" s="193"/>
    </row>
    <row r="149" spans="1:26" ht="13.2">
      <c r="A149" s="193"/>
      <c r="B149" s="193"/>
      <c r="C149" s="193"/>
      <c r="D149" s="193"/>
      <c r="E149" s="193"/>
      <c r="F149" s="193"/>
      <c r="G149" s="193"/>
      <c r="H149" s="193"/>
      <c r="I149" s="193"/>
      <c r="J149" s="193"/>
      <c r="K149" s="193"/>
      <c r="L149" s="193"/>
      <c r="M149" s="193"/>
      <c r="N149" s="193"/>
      <c r="O149" s="193"/>
      <c r="P149" s="193"/>
      <c r="Q149" s="193"/>
      <c r="R149" s="193"/>
      <c r="S149" s="193"/>
      <c r="T149" s="193"/>
      <c r="U149" s="193"/>
      <c r="V149" s="193"/>
      <c r="W149" s="193"/>
      <c r="X149" s="193"/>
      <c r="Y149" s="193"/>
      <c r="Z149" s="193"/>
    </row>
    <row r="150" spans="1:26" ht="13.2">
      <c r="A150" s="193"/>
      <c r="B150" s="193"/>
      <c r="C150" s="193"/>
      <c r="D150" s="193"/>
      <c r="E150" s="193"/>
      <c r="F150" s="193"/>
      <c r="G150" s="193"/>
      <c r="H150" s="193"/>
      <c r="I150" s="193"/>
      <c r="J150" s="193"/>
      <c r="K150" s="193"/>
      <c r="L150" s="193"/>
      <c r="M150" s="193"/>
      <c r="N150" s="193"/>
      <c r="O150" s="193"/>
      <c r="P150" s="193"/>
      <c r="Q150" s="193"/>
      <c r="R150" s="193"/>
      <c r="S150" s="193"/>
      <c r="T150" s="193"/>
      <c r="U150" s="193"/>
      <c r="V150" s="193"/>
      <c r="W150" s="193"/>
      <c r="X150" s="193"/>
      <c r="Y150" s="193"/>
      <c r="Z150" s="193"/>
    </row>
    <row r="151" spans="1:26" ht="13.2">
      <c r="A151" s="193"/>
      <c r="B151" s="193"/>
      <c r="C151" s="193"/>
      <c r="D151" s="193"/>
      <c r="E151" s="193"/>
      <c r="F151" s="193"/>
      <c r="G151" s="193"/>
      <c r="H151" s="193"/>
      <c r="I151" s="193"/>
      <c r="J151" s="193"/>
      <c r="K151" s="193"/>
      <c r="L151" s="193"/>
      <c r="M151" s="193"/>
      <c r="N151" s="193"/>
      <c r="O151" s="193"/>
      <c r="P151" s="193"/>
      <c r="Q151" s="193"/>
      <c r="R151" s="193"/>
      <c r="S151" s="193"/>
      <c r="T151" s="193"/>
      <c r="U151" s="193"/>
      <c r="V151" s="193"/>
      <c r="W151" s="193"/>
      <c r="X151" s="193"/>
      <c r="Y151" s="193"/>
      <c r="Z151" s="193"/>
    </row>
    <row r="152" spans="1:26" ht="13.2">
      <c r="A152" s="193"/>
      <c r="B152" s="193"/>
      <c r="C152" s="193"/>
      <c r="D152" s="193"/>
      <c r="E152" s="193"/>
      <c r="F152" s="193"/>
      <c r="G152" s="193"/>
      <c r="H152" s="193"/>
      <c r="I152" s="193"/>
      <c r="J152" s="193"/>
      <c r="K152" s="193"/>
      <c r="L152" s="193"/>
      <c r="M152" s="193"/>
      <c r="N152" s="193"/>
      <c r="O152" s="193"/>
      <c r="P152" s="193"/>
      <c r="Q152" s="193"/>
      <c r="R152" s="193"/>
      <c r="S152" s="193"/>
      <c r="T152" s="193"/>
      <c r="U152" s="193"/>
      <c r="V152" s="193"/>
      <c r="W152" s="193"/>
      <c r="X152" s="193"/>
      <c r="Y152" s="193"/>
      <c r="Z152" s="193"/>
    </row>
    <row r="153" spans="1:26" ht="13.2">
      <c r="A153" s="193"/>
      <c r="B153" s="193"/>
      <c r="C153" s="193"/>
      <c r="D153" s="193"/>
      <c r="E153" s="193"/>
      <c r="F153" s="193"/>
      <c r="G153" s="193"/>
      <c r="H153" s="193"/>
      <c r="I153" s="193"/>
      <c r="J153" s="193"/>
      <c r="K153" s="193"/>
      <c r="L153" s="193"/>
      <c r="M153" s="193"/>
      <c r="N153" s="193"/>
      <c r="O153" s="193"/>
      <c r="P153" s="193"/>
      <c r="Q153" s="193"/>
      <c r="R153" s="193"/>
      <c r="S153" s="193"/>
      <c r="T153" s="193"/>
      <c r="U153" s="193"/>
      <c r="V153" s="193"/>
      <c r="W153" s="193"/>
      <c r="X153" s="193"/>
      <c r="Y153" s="193"/>
      <c r="Z153" s="193"/>
    </row>
    <row r="154" spans="1:26" ht="13.2">
      <c r="A154" s="193"/>
      <c r="B154" s="193"/>
      <c r="C154" s="193"/>
      <c r="D154" s="193"/>
      <c r="E154" s="193"/>
      <c r="F154" s="193"/>
      <c r="G154" s="193"/>
      <c r="H154" s="193"/>
      <c r="I154" s="193"/>
      <c r="J154" s="193"/>
      <c r="K154" s="193"/>
      <c r="L154" s="193"/>
      <c r="M154" s="193"/>
      <c r="N154" s="193"/>
      <c r="O154" s="193"/>
      <c r="P154" s="193"/>
      <c r="Q154" s="193"/>
      <c r="R154" s="193"/>
      <c r="S154" s="193"/>
      <c r="T154" s="193"/>
      <c r="U154" s="193"/>
      <c r="V154" s="193"/>
      <c r="W154" s="193"/>
      <c r="X154" s="193"/>
      <c r="Y154" s="193"/>
      <c r="Z154" s="193"/>
    </row>
    <row r="155" spans="1:26" ht="13.2">
      <c r="A155" s="193"/>
      <c r="B155" s="193"/>
      <c r="C155" s="193"/>
      <c r="D155" s="193"/>
      <c r="E155" s="193"/>
      <c r="F155" s="193"/>
      <c r="G155" s="193"/>
      <c r="H155" s="193"/>
      <c r="I155" s="193"/>
      <c r="J155" s="193"/>
      <c r="K155" s="193"/>
      <c r="L155" s="193"/>
      <c r="M155" s="193"/>
      <c r="N155" s="193"/>
      <c r="O155" s="193"/>
      <c r="P155" s="193"/>
      <c r="Q155" s="193"/>
      <c r="R155" s="193"/>
      <c r="S155" s="193"/>
      <c r="T155" s="193"/>
      <c r="U155" s="193"/>
      <c r="V155" s="193"/>
      <c r="W155" s="193"/>
      <c r="X155" s="193"/>
      <c r="Y155" s="193"/>
      <c r="Z155" s="193"/>
    </row>
    <row r="156" spans="1:26" ht="13.2">
      <c r="A156" s="193"/>
      <c r="B156" s="193"/>
      <c r="C156" s="193"/>
      <c r="D156" s="193"/>
      <c r="E156" s="193"/>
      <c r="F156" s="193"/>
      <c r="G156" s="193"/>
      <c r="H156" s="193"/>
      <c r="I156" s="193"/>
      <c r="J156" s="193"/>
      <c r="K156" s="193"/>
      <c r="L156" s="193"/>
      <c r="M156" s="193"/>
      <c r="N156" s="193"/>
      <c r="O156" s="193"/>
      <c r="P156" s="193"/>
      <c r="Q156" s="193"/>
      <c r="R156" s="193"/>
      <c r="S156" s="193"/>
      <c r="T156" s="193"/>
      <c r="U156" s="193"/>
      <c r="V156" s="193"/>
      <c r="W156" s="193"/>
      <c r="X156" s="193"/>
      <c r="Y156" s="193"/>
      <c r="Z156" s="193"/>
    </row>
    <row r="157" spans="1:26" ht="13.2">
      <c r="A157" s="193"/>
      <c r="B157" s="193"/>
      <c r="C157" s="193"/>
      <c r="D157" s="193"/>
      <c r="E157" s="193"/>
      <c r="F157" s="193"/>
      <c r="G157" s="193"/>
      <c r="H157" s="193"/>
      <c r="I157" s="193"/>
      <c r="J157" s="193"/>
      <c r="K157" s="193"/>
      <c r="L157" s="193"/>
      <c r="M157" s="193"/>
      <c r="N157" s="193"/>
      <c r="O157" s="193"/>
      <c r="P157" s="193"/>
      <c r="Q157" s="193"/>
      <c r="R157" s="193"/>
      <c r="S157" s="193"/>
      <c r="T157" s="193"/>
      <c r="U157" s="193"/>
      <c r="V157" s="193"/>
      <c r="W157" s="193"/>
      <c r="X157" s="193"/>
      <c r="Y157" s="193"/>
      <c r="Z157" s="193"/>
    </row>
    <row r="158" spans="1:26" ht="13.2">
      <c r="A158" s="193"/>
      <c r="B158" s="193"/>
      <c r="C158" s="193"/>
      <c r="D158" s="193"/>
      <c r="E158" s="193"/>
      <c r="F158" s="193"/>
      <c r="G158" s="193"/>
      <c r="H158" s="193"/>
      <c r="I158" s="193"/>
      <c r="J158" s="193"/>
      <c r="K158" s="193"/>
      <c r="L158" s="193"/>
      <c r="M158" s="193"/>
      <c r="N158" s="193"/>
      <c r="O158" s="193"/>
      <c r="P158" s="193"/>
      <c r="Q158" s="193"/>
      <c r="R158" s="193"/>
      <c r="S158" s="193"/>
      <c r="T158" s="193"/>
      <c r="U158" s="193"/>
      <c r="V158" s="193"/>
      <c r="W158" s="193"/>
      <c r="X158" s="193"/>
      <c r="Y158" s="193"/>
      <c r="Z158" s="193"/>
    </row>
    <row r="159" spans="1:26" ht="13.2">
      <c r="A159" s="193"/>
      <c r="B159" s="193"/>
      <c r="C159" s="193"/>
      <c r="D159" s="193"/>
      <c r="E159" s="193"/>
      <c r="F159" s="193"/>
      <c r="G159" s="193"/>
      <c r="H159" s="193"/>
      <c r="I159" s="193"/>
      <c r="J159" s="193"/>
      <c r="K159" s="193"/>
      <c r="L159" s="193"/>
      <c r="M159" s="193"/>
      <c r="N159" s="193"/>
      <c r="O159" s="193"/>
      <c r="P159" s="193"/>
      <c r="Q159" s="193"/>
      <c r="R159" s="193"/>
      <c r="S159" s="193"/>
      <c r="T159" s="193"/>
      <c r="U159" s="193"/>
      <c r="V159" s="193"/>
      <c r="W159" s="193"/>
      <c r="X159" s="193"/>
      <c r="Y159" s="193"/>
      <c r="Z159" s="193"/>
    </row>
    <row r="160" spans="1:26" ht="13.2">
      <c r="A160" s="193"/>
      <c r="B160" s="193"/>
      <c r="C160" s="193"/>
      <c r="D160" s="193"/>
      <c r="E160" s="193"/>
      <c r="F160" s="193"/>
      <c r="G160" s="193"/>
      <c r="H160" s="193"/>
      <c r="I160" s="193"/>
      <c r="J160" s="193"/>
      <c r="K160" s="193"/>
      <c r="L160" s="193"/>
      <c r="M160" s="193"/>
      <c r="N160" s="193"/>
      <c r="O160" s="193"/>
      <c r="P160" s="193"/>
      <c r="Q160" s="193"/>
      <c r="R160" s="193"/>
      <c r="S160" s="193"/>
      <c r="T160" s="193"/>
      <c r="U160" s="193"/>
      <c r="V160" s="193"/>
      <c r="W160" s="193"/>
      <c r="X160" s="193"/>
      <c r="Y160" s="193"/>
      <c r="Z160" s="193"/>
    </row>
    <row r="161" spans="1:26" ht="13.2">
      <c r="A161" s="193"/>
      <c r="B161" s="193"/>
      <c r="C161" s="193"/>
      <c r="D161" s="193"/>
      <c r="E161" s="193"/>
      <c r="F161" s="193"/>
      <c r="G161" s="193"/>
      <c r="H161" s="193"/>
      <c r="I161" s="193"/>
      <c r="J161" s="193"/>
      <c r="K161" s="193"/>
      <c r="L161" s="193"/>
      <c r="M161" s="193"/>
      <c r="N161" s="193"/>
      <c r="O161" s="193"/>
      <c r="P161" s="193"/>
      <c r="Q161" s="193"/>
      <c r="R161" s="193"/>
      <c r="S161" s="193"/>
      <c r="T161" s="193"/>
      <c r="U161" s="193"/>
      <c r="V161" s="193"/>
      <c r="W161" s="193"/>
      <c r="X161" s="193"/>
      <c r="Y161" s="193"/>
      <c r="Z161" s="193"/>
    </row>
    <row r="162" spans="1:26" ht="13.2">
      <c r="A162" s="193"/>
      <c r="B162" s="193"/>
      <c r="C162" s="193"/>
      <c r="D162" s="193"/>
      <c r="E162" s="193"/>
      <c r="F162" s="193"/>
      <c r="G162" s="193"/>
      <c r="H162" s="193"/>
      <c r="I162" s="193"/>
      <c r="J162" s="193"/>
      <c r="K162" s="193"/>
      <c r="L162" s="193"/>
      <c r="M162" s="193"/>
      <c r="N162" s="193"/>
      <c r="O162" s="193"/>
      <c r="P162" s="193"/>
      <c r="Q162" s="193"/>
      <c r="R162" s="193"/>
      <c r="S162" s="193"/>
      <c r="T162" s="193"/>
      <c r="U162" s="193"/>
      <c r="V162" s="193"/>
      <c r="W162" s="193"/>
      <c r="X162" s="193"/>
      <c r="Y162" s="193"/>
      <c r="Z162" s="193"/>
    </row>
    <row r="163" spans="1:26" ht="13.2">
      <c r="A163" s="193"/>
      <c r="B163" s="193"/>
      <c r="C163" s="193"/>
      <c r="D163" s="193"/>
      <c r="E163" s="193"/>
      <c r="F163" s="193"/>
      <c r="G163" s="193"/>
      <c r="H163" s="193"/>
      <c r="I163" s="193"/>
      <c r="J163" s="193"/>
      <c r="K163" s="193"/>
      <c r="L163" s="193"/>
      <c r="M163" s="193"/>
      <c r="N163" s="193"/>
      <c r="O163" s="193"/>
      <c r="P163" s="193"/>
      <c r="Q163" s="193"/>
      <c r="R163" s="193"/>
      <c r="S163" s="193"/>
      <c r="T163" s="193"/>
      <c r="U163" s="193"/>
      <c r="V163" s="193"/>
      <c r="W163" s="193"/>
      <c r="X163" s="193"/>
      <c r="Y163" s="193"/>
      <c r="Z163" s="193"/>
    </row>
    <row r="164" spans="1:26" ht="13.2">
      <c r="A164" s="193"/>
      <c r="B164" s="193"/>
      <c r="C164" s="193"/>
      <c r="D164" s="193"/>
      <c r="E164" s="193"/>
      <c r="F164" s="193"/>
      <c r="G164" s="193"/>
      <c r="H164" s="193"/>
      <c r="I164" s="193"/>
      <c r="J164" s="193"/>
      <c r="K164" s="193"/>
      <c r="L164" s="193"/>
      <c r="M164" s="193"/>
      <c r="N164" s="193"/>
      <c r="O164" s="193"/>
      <c r="P164" s="193"/>
      <c r="Q164" s="193"/>
      <c r="R164" s="193"/>
      <c r="S164" s="193"/>
      <c r="T164" s="193"/>
      <c r="U164" s="193"/>
      <c r="V164" s="193"/>
      <c r="W164" s="193"/>
      <c r="X164" s="193"/>
      <c r="Y164" s="193"/>
      <c r="Z164" s="193"/>
    </row>
    <row r="165" spans="1:26" ht="13.2">
      <c r="A165" s="193"/>
      <c r="B165" s="193"/>
      <c r="C165" s="193"/>
      <c r="D165" s="193"/>
      <c r="E165" s="193"/>
      <c r="F165" s="193"/>
      <c r="G165" s="193"/>
      <c r="H165" s="193"/>
      <c r="I165" s="193"/>
      <c r="J165" s="193"/>
      <c r="K165" s="193"/>
      <c r="L165" s="193"/>
      <c r="M165" s="193"/>
      <c r="N165" s="193"/>
      <c r="O165" s="193"/>
      <c r="P165" s="193"/>
      <c r="Q165" s="193"/>
      <c r="R165" s="193"/>
      <c r="S165" s="193"/>
      <c r="T165" s="193"/>
      <c r="U165" s="193"/>
      <c r="V165" s="193"/>
      <c r="W165" s="193"/>
      <c r="X165" s="193"/>
      <c r="Y165" s="193"/>
      <c r="Z165" s="193"/>
    </row>
    <row r="166" spans="1:26" ht="13.2">
      <c r="A166" s="193"/>
      <c r="B166" s="193"/>
      <c r="C166" s="193"/>
      <c r="D166" s="193"/>
      <c r="E166" s="193"/>
      <c r="F166" s="193"/>
      <c r="G166" s="193"/>
      <c r="H166" s="193"/>
      <c r="I166" s="193"/>
      <c r="J166" s="193"/>
      <c r="K166" s="193"/>
      <c r="L166" s="193"/>
      <c r="M166" s="193"/>
      <c r="N166" s="193"/>
      <c r="O166" s="193"/>
      <c r="P166" s="193"/>
      <c r="Q166" s="193"/>
      <c r="R166" s="193"/>
      <c r="S166" s="193"/>
      <c r="T166" s="193"/>
      <c r="U166" s="193"/>
      <c r="V166" s="193"/>
      <c r="W166" s="193"/>
      <c r="X166" s="193"/>
      <c r="Y166" s="193"/>
      <c r="Z166" s="193"/>
    </row>
    <row r="167" spans="1:26" ht="13.2">
      <c r="A167" s="193"/>
      <c r="B167" s="193"/>
      <c r="C167" s="193"/>
      <c r="D167" s="193"/>
      <c r="E167" s="193"/>
      <c r="F167" s="193"/>
      <c r="G167" s="193"/>
      <c r="H167" s="193"/>
      <c r="I167" s="193"/>
      <c r="J167" s="193"/>
      <c r="K167" s="193"/>
      <c r="L167" s="193"/>
      <c r="M167" s="193"/>
      <c r="N167" s="193"/>
      <c r="O167" s="193"/>
      <c r="P167" s="193"/>
      <c r="Q167" s="193"/>
      <c r="R167" s="193"/>
      <c r="S167" s="193"/>
      <c r="T167" s="193"/>
      <c r="U167" s="193"/>
      <c r="V167" s="193"/>
      <c r="W167" s="193"/>
      <c r="X167" s="193"/>
      <c r="Y167" s="193"/>
      <c r="Z167" s="193"/>
    </row>
    <row r="168" spans="1:26" ht="13.2">
      <c r="A168" s="193"/>
      <c r="B168" s="193"/>
      <c r="C168" s="193"/>
      <c r="D168" s="193"/>
      <c r="E168" s="193"/>
      <c r="F168" s="193"/>
      <c r="G168" s="193"/>
      <c r="H168" s="193"/>
      <c r="I168" s="193"/>
      <c r="J168" s="193"/>
      <c r="K168" s="193"/>
      <c r="L168" s="193"/>
      <c r="M168" s="193"/>
      <c r="N168" s="193"/>
      <c r="O168" s="193"/>
      <c r="P168" s="193"/>
      <c r="Q168" s="193"/>
      <c r="R168" s="193"/>
      <c r="S168" s="193"/>
      <c r="T168" s="193"/>
      <c r="U168" s="193"/>
      <c r="V168" s="193"/>
      <c r="W168" s="193"/>
      <c r="X168" s="193"/>
      <c r="Y168" s="193"/>
      <c r="Z168" s="193"/>
    </row>
    <row r="169" spans="1:26" ht="13.2">
      <c r="A169" s="193"/>
      <c r="B169" s="193"/>
      <c r="C169" s="193"/>
      <c r="D169" s="193"/>
      <c r="E169" s="193"/>
      <c r="F169" s="193"/>
      <c r="G169" s="193"/>
      <c r="H169" s="193"/>
      <c r="I169" s="193"/>
      <c r="J169" s="193"/>
      <c r="K169" s="193"/>
      <c r="L169" s="193"/>
      <c r="M169" s="193"/>
      <c r="N169" s="193"/>
      <c r="O169" s="193"/>
      <c r="P169" s="193"/>
      <c r="Q169" s="193"/>
      <c r="R169" s="193"/>
      <c r="S169" s="193"/>
      <c r="T169" s="193"/>
      <c r="U169" s="193"/>
      <c r="V169" s="193"/>
      <c r="W169" s="193"/>
      <c r="X169" s="193"/>
      <c r="Y169" s="193"/>
      <c r="Z169" s="193"/>
    </row>
    <row r="170" spans="1:26" ht="13.2">
      <c r="A170" s="193"/>
      <c r="B170" s="193"/>
      <c r="C170" s="193"/>
      <c r="D170" s="193"/>
      <c r="E170" s="193"/>
      <c r="F170" s="193"/>
      <c r="G170" s="193"/>
      <c r="H170" s="193"/>
      <c r="I170" s="193"/>
      <c r="J170" s="193"/>
      <c r="K170" s="193"/>
      <c r="L170" s="193"/>
      <c r="M170" s="193"/>
      <c r="N170" s="193"/>
      <c r="O170" s="193"/>
      <c r="P170" s="193"/>
      <c r="Q170" s="193"/>
      <c r="R170" s="193"/>
      <c r="S170" s="193"/>
      <c r="T170" s="193"/>
      <c r="U170" s="193"/>
      <c r="V170" s="193"/>
      <c r="W170" s="193"/>
      <c r="X170" s="193"/>
      <c r="Y170" s="193"/>
      <c r="Z170" s="193"/>
    </row>
    <row r="171" spans="1:26" ht="13.2">
      <c r="A171" s="193"/>
      <c r="B171" s="193"/>
      <c r="C171" s="193"/>
      <c r="D171" s="193"/>
      <c r="E171" s="193"/>
      <c r="F171" s="193"/>
      <c r="G171" s="193"/>
      <c r="H171" s="193"/>
      <c r="I171" s="193"/>
      <c r="J171" s="193"/>
      <c r="K171" s="193"/>
      <c r="L171" s="193"/>
      <c r="M171" s="193"/>
      <c r="N171" s="193"/>
      <c r="O171" s="193"/>
      <c r="P171" s="193"/>
      <c r="Q171" s="193"/>
      <c r="R171" s="193"/>
      <c r="S171" s="193"/>
      <c r="T171" s="193"/>
      <c r="U171" s="193"/>
      <c r="V171" s="193"/>
      <c r="W171" s="193"/>
      <c r="X171" s="193"/>
      <c r="Y171" s="193"/>
      <c r="Z171" s="193"/>
    </row>
    <row r="172" spans="1:26" ht="13.2">
      <c r="A172" s="193"/>
      <c r="B172" s="193"/>
      <c r="C172" s="193"/>
      <c r="D172" s="193"/>
      <c r="E172" s="193"/>
      <c r="F172" s="193"/>
      <c r="G172" s="193"/>
      <c r="H172" s="193"/>
      <c r="I172" s="193"/>
      <c r="J172" s="193"/>
      <c r="K172" s="193"/>
      <c r="L172" s="193"/>
      <c r="M172" s="193"/>
      <c r="N172" s="193"/>
      <c r="O172" s="193"/>
      <c r="P172" s="193"/>
      <c r="Q172" s="193"/>
      <c r="R172" s="193"/>
      <c r="S172" s="193"/>
      <c r="T172" s="193"/>
      <c r="U172" s="193"/>
      <c r="V172" s="193"/>
      <c r="W172" s="193"/>
      <c r="X172" s="193"/>
      <c r="Y172" s="193"/>
      <c r="Z172" s="193"/>
    </row>
    <row r="173" spans="1:26" ht="13.2">
      <c r="A173" s="193"/>
      <c r="B173" s="193"/>
      <c r="C173" s="193"/>
      <c r="D173" s="193"/>
      <c r="E173" s="193"/>
      <c r="F173" s="193"/>
      <c r="G173" s="193"/>
      <c r="H173" s="193"/>
      <c r="I173" s="193"/>
      <c r="J173" s="193"/>
      <c r="K173" s="193"/>
      <c r="L173" s="193"/>
      <c r="M173" s="193"/>
      <c r="N173" s="193"/>
      <c r="O173" s="193"/>
      <c r="P173" s="193"/>
      <c r="Q173" s="193"/>
      <c r="R173" s="193"/>
      <c r="S173" s="193"/>
      <c r="T173" s="193"/>
      <c r="U173" s="193"/>
      <c r="V173" s="193"/>
      <c r="W173" s="193"/>
      <c r="X173" s="193"/>
      <c r="Y173" s="193"/>
      <c r="Z173" s="193"/>
    </row>
    <row r="174" spans="1:26" ht="13.2">
      <c r="A174" s="193"/>
      <c r="B174" s="193"/>
      <c r="C174" s="193"/>
      <c r="D174" s="193"/>
      <c r="E174" s="193"/>
      <c r="F174" s="193"/>
      <c r="G174" s="193"/>
      <c r="H174" s="193"/>
      <c r="I174" s="193"/>
      <c r="J174" s="193"/>
      <c r="K174" s="193"/>
      <c r="L174" s="193"/>
      <c r="M174" s="193"/>
      <c r="N174" s="193"/>
      <c r="O174" s="193"/>
      <c r="P174" s="193"/>
      <c r="Q174" s="193"/>
      <c r="R174" s="193"/>
      <c r="S174" s="193"/>
      <c r="T174" s="193"/>
      <c r="U174" s="193"/>
      <c r="V174" s="193"/>
      <c r="W174" s="193"/>
      <c r="X174" s="193"/>
      <c r="Y174" s="193"/>
      <c r="Z174" s="193"/>
    </row>
    <row r="175" spans="1:26" ht="13.2">
      <c r="A175" s="193"/>
      <c r="B175" s="193"/>
      <c r="C175" s="193"/>
      <c r="D175" s="193"/>
      <c r="E175" s="193"/>
      <c r="F175" s="193"/>
      <c r="G175" s="193"/>
      <c r="H175" s="193"/>
      <c r="I175" s="193"/>
      <c r="J175" s="193"/>
      <c r="K175" s="193"/>
      <c r="L175" s="193"/>
      <c r="M175" s="193"/>
      <c r="N175" s="193"/>
      <c r="O175" s="193"/>
      <c r="P175" s="193"/>
      <c r="Q175" s="193"/>
      <c r="R175" s="193"/>
      <c r="S175" s="193"/>
      <c r="T175" s="193"/>
      <c r="U175" s="193"/>
      <c r="V175" s="193"/>
      <c r="W175" s="193"/>
      <c r="X175" s="193"/>
      <c r="Y175" s="193"/>
      <c r="Z175" s="193"/>
    </row>
    <row r="176" spans="1:26" ht="13.2">
      <c r="A176" s="193"/>
      <c r="B176" s="193"/>
      <c r="C176" s="193"/>
      <c r="D176" s="193"/>
      <c r="E176" s="193"/>
      <c r="F176" s="193"/>
      <c r="G176" s="193"/>
      <c r="H176" s="193"/>
      <c r="I176" s="193"/>
      <c r="J176" s="193"/>
      <c r="K176" s="193"/>
      <c r="L176" s="193"/>
      <c r="M176" s="193"/>
      <c r="N176" s="193"/>
      <c r="O176" s="193"/>
      <c r="P176" s="193"/>
      <c r="Q176" s="193"/>
      <c r="R176" s="193"/>
      <c r="S176" s="193"/>
      <c r="T176" s="193"/>
      <c r="U176" s="193"/>
      <c r="V176" s="193"/>
      <c r="W176" s="193"/>
      <c r="X176" s="193"/>
      <c r="Y176" s="193"/>
      <c r="Z176" s="193"/>
    </row>
    <row r="177" spans="1:26" ht="13.2">
      <c r="A177" s="193"/>
      <c r="B177" s="193"/>
      <c r="C177" s="193"/>
      <c r="D177" s="193"/>
      <c r="E177" s="193"/>
      <c r="F177" s="193"/>
      <c r="G177" s="193"/>
      <c r="H177" s="193"/>
      <c r="I177" s="193"/>
      <c r="J177" s="193"/>
      <c r="K177" s="193"/>
      <c r="L177" s="193"/>
      <c r="M177" s="193"/>
      <c r="N177" s="193"/>
      <c r="O177" s="193"/>
      <c r="P177" s="193"/>
      <c r="Q177" s="193"/>
      <c r="R177" s="193"/>
      <c r="S177" s="193"/>
      <c r="T177" s="193"/>
      <c r="U177" s="193"/>
      <c r="V177" s="193"/>
      <c r="W177" s="193"/>
      <c r="X177" s="193"/>
      <c r="Y177" s="193"/>
      <c r="Z177" s="193"/>
    </row>
    <row r="178" spans="1:26" ht="13.2">
      <c r="A178" s="193"/>
      <c r="B178" s="193"/>
      <c r="C178" s="193"/>
      <c r="D178" s="193"/>
      <c r="E178" s="193"/>
      <c r="F178" s="193"/>
      <c r="G178" s="193"/>
      <c r="H178" s="193"/>
      <c r="I178" s="193"/>
      <c r="J178" s="193"/>
      <c r="K178" s="193"/>
      <c r="L178" s="193"/>
      <c r="M178" s="193"/>
      <c r="N178" s="193"/>
      <c r="O178" s="193"/>
      <c r="P178" s="193"/>
      <c r="Q178" s="193"/>
      <c r="R178" s="193"/>
      <c r="S178" s="193"/>
      <c r="T178" s="193"/>
      <c r="U178" s="193"/>
      <c r="V178" s="193"/>
      <c r="W178" s="193"/>
      <c r="X178" s="193"/>
      <c r="Y178" s="193"/>
      <c r="Z178" s="193"/>
    </row>
    <row r="179" spans="1:26" ht="13.2">
      <c r="A179" s="193"/>
      <c r="B179" s="193"/>
      <c r="C179" s="193"/>
      <c r="D179" s="193"/>
      <c r="E179" s="193"/>
      <c r="F179" s="193"/>
      <c r="G179" s="193"/>
      <c r="H179" s="193"/>
      <c r="I179" s="193"/>
      <c r="J179" s="193"/>
      <c r="K179" s="193"/>
      <c r="L179" s="193"/>
      <c r="M179" s="193"/>
      <c r="N179" s="193"/>
      <c r="O179" s="193"/>
      <c r="P179" s="193"/>
      <c r="Q179" s="193"/>
      <c r="R179" s="193"/>
      <c r="S179" s="193"/>
      <c r="T179" s="193"/>
      <c r="U179" s="193"/>
      <c r="V179" s="193"/>
      <c r="W179" s="193"/>
      <c r="X179" s="193"/>
      <c r="Y179" s="193"/>
      <c r="Z179" s="193"/>
    </row>
    <row r="180" spans="1:26" ht="13.2">
      <c r="A180" s="193"/>
      <c r="B180" s="193"/>
      <c r="C180" s="193"/>
      <c r="D180" s="193"/>
      <c r="E180" s="193"/>
      <c r="F180" s="193"/>
      <c r="G180" s="193"/>
      <c r="H180" s="193"/>
      <c r="I180" s="193"/>
      <c r="J180" s="193"/>
      <c r="K180" s="193"/>
      <c r="L180" s="193"/>
      <c r="M180" s="193"/>
      <c r="N180" s="193"/>
      <c r="O180" s="193"/>
      <c r="P180" s="193"/>
      <c r="Q180" s="193"/>
      <c r="R180" s="193"/>
      <c r="S180" s="193"/>
      <c r="T180" s="193"/>
      <c r="U180" s="193"/>
      <c r="V180" s="193"/>
      <c r="W180" s="193"/>
      <c r="X180" s="193"/>
      <c r="Y180" s="193"/>
      <c r="Z180" s="193"/>
    </row>
    <row r="181" spans="1:26" ht="13.2">
      <c r="A181" s="193"/>
      <c r="B181" s="193"/>
      <c r="C181" s="193"/>
      <c r="D181" s="193"/>
      <c r="E181" s="193"/>
      <c r="F181" s="193"/>
      <c r="G181" s="193"/>
      <c r="H181" s="193"/>
      <c r="I181" s="193"/>
      <c r="J181" s="193"/>
      <c r="K181" s="193"/>
      <c r="L181" s="193"/>
      <c r="M181" s="193"/>
      <c r="N181" s="193"/>
      <c r="O181" s="193"/>
      <c r="P181" s="193"/>
      <c r="Q181" s="193"/>
      <c r="R181" s="193"/>
      <c r="S181" s="193"/>
      <c r="T181" s="193"/>
      <c r="U181" s="193"/>
      <c r="V181" s="193"/>
      <c r="W181" s="193"/>
      <c r="X181" s="193"/>
      <c r="Y181" s="193"/>
      <c r="Z181" s="193"/>
    </row>
    <row r="182" spans="1:26" ht="13.2">
      <c r="A182" s="193"/>
      <c r="B182" s="193"/>
      <c r="C182" s="193"/>
      <c r="D182" s="193"/>
      <c r="E182" s="193"/>
      <c r="F182" s="193"/>
      <c r="G182" s="193"/>
      <c r="H182" s="193"/>
      <c r="I182" s="193"/>
      <c r="J182" s="193"/>
      <c r="K182" s="193"/>
      <c r="L182" s="193"/>
      <c r="M182" s="193"/>
      <c r="N182" s="193"/>
      <c r="O182" s="193"/>
      <c r="P182" s="193"/>
      <c r="Q182" s="193"/>
      <c r="R182" s="193"/>
      <c r="S182" s="193"/>
      <c r="T182" s="193"/>
      <c r="U182" s="193"/>
      <c r="V182" s="193"/>
      <c r="W182" s="193"/>
      <c r="X182" s="193"/>
      <c r="Y182" s="193"/>
      <c r="Z182" s="193"/>
    </row>
    <row r="183" spans="1:26" ht="13.2">
      <c r="A183" s="193"/>
      <c r="B183" s="193"/>
      <c r="C183" s="193"/>
      <c r="D183" s="193"/>
      <c r="E183" s="193"/>
      <c r="F183" s="193"/>
      <c r="G183" s="193"/>
      <c r="H183" s="193"/>
      <c r="I183" s="193"/>
      <c r="J183" s="193"/>
      <c r="K183" s="193"/>
      <c r="L183" s="193"/>
      <c r="M183" s="193"/>
      <c r="N183" s="193"/>
      <c r="O183" s="193"/>
      <c r="P183" s="193"/>
      <c r="Q183" s="193"/>
      <c r="R183" s="193"/>
      <c r="S183" s="193"/>
      <c r="T183" s="193"/>
      <c r="U183" s="193"/>
      <c r="V183" s="193"/>
      <c r="W183" s="193"/>
      <c r="X183" s="193"/>
      <c r="Y183" s="193"/>
      <c r="Z183" s="193"/>
    </row>
    <row r="184" spans="1:26" ht="13.2">
      <c r="A184" s="193"/>
      <c r="B184" s="193"/>
      <c r="C184" s="193"/>
      <c r="D184" s="193"/>
      <c r="E184" s="193"/>
      <c r="F184" s="193"/>
      <c r="G184" s="193"/>
      <c r="H184" s="193"/>
      <c r="I184" s="193"/>
      <c r="J184" s="193"/>
      <c r="K184" s="193"/>
      <c r="L184" s="193"/>
      <c r="M184" s="193"/>
      <c r="N184" s="193"/>
      <c r="O184" s="193"/>
      <c r="P184" s="193"/>
      <c r="Q184" s="193"/>
      <c r="R184" s="193"/>
      <c r="S184" s="193"/>
      <c r="T184" s="193"/>
      <c r="U184" s="193"/>
      <c r="V184" s="193"/>
      <c r="W184" s="193"/>
      <c r="X184" s="193"/>
      <c r="Y184" s="193"/>
      <c r="Z184" s="193"/>
    </row>
    <row r="185" spans="1:26" ht="13.2">
      <c r="A185" s="193"/>
      <c r="B185" s="193"/>
      <c r="C185" s="193"/>
      <c r="D185" s="193"/>
      <c r="E185" s="193"/>
      <c r="F185" s="193"/>
      <c r="G185" s="193"/>
      <c r="H185" s="193"/>
      <c r="I185" s="193"/>
      <c r="J185" s="193"/>
      <c r="K185" s="193"/>
      <c r="L185" s="193"/>
      <c r="M185" s="193"/>
      <c r="N185" s="193"/>
      <c r="O185" s="193"/>
      <c r="P185" s="193"/>
      <c r="Q185" s="193"/>
      <c r="R185" s="193"/>
      <c r="S185" s="193"/>
      <c r="T185" s="193"/>
      <c r="U185" s="193"/>
      <c r="V185" s="193"/>
      <c r="W185" s="193"/>
      <c r="X185" s="193"/>
      <c r="Y185" s="193"/>
      <c r="Z185" s="193"/>
    </row>
    <row r="186" spans="1:26" ht="13.2">
      <c r="A186" s="193"/>
      <c r="B186" s="193"/>
      <c r="C186" s="193"/>
      <c r="D186" s="193"/>
      <c r="E186" s="193"/>
      <c r="F186" s="193"/>
      <c r="G186" s="193"/>
      <c r="H186" s="193"/>
      <c r="I186" s="193"/>
      <c r="J186" s="193"/>
      <c r="K186" s="193"/>
      <c r="L186" s="193"/>
      <c r="M186" s="193"/>
      <c r="N186" s="193"/>
      <c r="O186" s="193"/>
      <c r="P186" s="193"/>
      <c r="Q186" s="193"/>
      <c r="R186" s="193"/>
      <c r="S186" s="193"/>
      <c r="T186" s="193"/>
      <c r="U186" s="193"/>
      <c r="V186" s="193"/>
      <c r="W186" s="193"/>
      <c r="X186" s="193"/>
      <c r="Y186" s="193"/>
      <c r="Z186" s="193"/>
    </row>
    <row r="187" spans="1:26" ht="13.2">
      <c r="A187" s="193"/>
      <c r="B187" s="193"/>
      <c r="C187" s="193"/>
      <c r="D187" s="193"/>
      <c r="E187" s="193"/>
      <c r="F187" s="193"/>
      <c r="G187" s="193"/>
      <c r="H187" s="193"/>
      <c r="I187" s="193"/>
      <c r="J187" s="193"/>
      <c r="K187" s="193"/>
      <c r="L187" s="193"/>
      <c r="M187" s="193"/>
      <c r="N187" s="193"/>
      <c r="O187" s="193"/>
      <c r="P187" s="193"/>
      <c r="Q187" s="193"/>
      <c r="R187" s="193"/>
      <c r="S187" s="193"/>
      <c r="T187" s="193"/>
      <c r="U187" s="193"/>
      <c r="V187" s="193"/>
      <c r="W187" s="193"/>
      <c r="X187" s="193"/>
      <c r="Y187" s="193"/>
      <c r="Z187" s="193"/>
    </row>
    <row r="188" spans="1:26" ht="13.2">
      <c r="A188" s="193"/>
      <c r="B188" s="193"/>
      <c r="C188" s="193"/>
      <c r="D188" s="193"/>
      <c r="E188" s="193"/>
      <c r="F188" s="193"/>
      <c r="G188" s="193"/>
      <c r="H188" s="193"/>
      <c r="I188" s="193"/>
      <c r="J188" s="193"/>
      <c r="K188" s="193"/>
      <c r="L188" s="193"/>
      <c r="M188" s="193"/>
      <c r="N188" s="193"/>
      <c r="O188" s="193"/>
      <c r="P188" s="193"/>
      <c r="Q188" s="193"/>
      <c r="R188" s="193"/>
      <c r="S188" s="193"/>
      <c r="T188" s="193"/>
      <c r="U188" s="193"/>
      <c r="V188" s="193"/>
      <c r="W188" s="193"/>
      <c r="X188" s="193"/>
      <c r="Y188" s="193"/>
      <c r="Z188" s="193"/>
    </row>
    <row r="189" spans="1:26" ht="13.2">
      <c r="A189" s="193"/>
      <c r="B189" s="193"/>
      <c r="C189" s="193"/>
      <c r="D189" s="193"/>
      <c r="E189" s="193"/>
      <c r="F189" s="193"/>
      <c r="G189" s="193"/>
      <c r="H189" s="193"/>
      <c r="I189" s="193"/>
      <c r="J189" s="193"/>
      <c r="K189" s="193"/>
      <c r="L189" s="193"/>
      <c r="M189" s="193"/>
      <c r="N189" s="193"/>
      <c r="O189" s="193"/>
      <c r="P189" s="193"/>
      <c r="Q189" s="193"/>
      <c r="R189" s="193"/>
      <c r="S189" s="193"/>
      <c r="T189" s="193"/>
      <c r="U189" s="193"/>
      <c r="V189" s="193"/>
      <c r="W189" s="193"/>
      <c r="X189" s="193"/>
      <c r="Y189" s="193"/>
      <c r="Z189" s="193"/>
    </row>
    <row r="190" spans="1:26" ht="13.2">
      <c r="A190" s="193"/>
      <c r="B190" s="193"/>
      <c r="C190" s="193"/>
      <c r="D190" s="193"/>
      <c r="E190" s="193"/>
      <c r="F190" s="193"/>
      <c r="G190" s="193"/>
      <c r="H190" s="193"/>
      <c r="I190" s="193"/>
      <c r="J190" s="193"/>
      <c r="K190" s="193"/>
      <c r="L190" s="193"/>
      <c r="M190" s="193"/>
      <c r="N190" s="193"/>
      <c r="O190" s="193"/>
      <c r="P190" s="193"/>
      <c r="Q190" s="193"/>
      <c r="R190" s="193"/>
      <c r="S190" s="193"/>
      <c r="T190" s="193"/>
      <c r="U190" s="193"/>
      <c r="V190" s="193"/>
      <c r="W190" s="193"/>
      <c r="X190" s="193"/>
      <c r="Y190" s="193"/>
      <c r="Z190" s="193"/>
    </row>
    <row r="191" spans="1:26" ht="13.2">
      <c r="A191" s="619" t="s">
        <v>673</v>
      </c>
      <c r="B191" s="62" t="s">
        <v>2710</v>
      </c>
      <c r="C191" s="467" t="s">
        <v>2711</v>
      </c>
      <c r="D191" s="4" t="s">
        <v>2712</v>
      </c>
      <c r="E191" s="193"/>
      <c r="F191" s="193"/>
      <c r="G191" s="193"/>
      <c r="H191" s="193"/>
      <c r="I191" s="193"/>
      <c r="J191" s="193"/>
      <c r="K191" s="193"/>
      <c r="L191" s="193"/>
      <c r="M191" s="193"/>
      <c r="N191" s="193"/>
      <c r="O191" s="193"/>
      <c r="P191" s="193"/>
      <c r="Q191" s="193"/>
      <c r="R191" s="193"/>
      <c r="S191" s="193"/>
      <c r="T191" s="193"/>
      <c r="U191" s="193"/>
      <c r="V191" s="193"/>
      <c r="W191" s="193"/>
      <c r="X191" s="193"/>
      <c r="Y191" s="193"/>
      <c r="Z191" s="193"/>
    </row>
    <row r="192" spans="1:26" ht="66">
      <c r="A192" s="619" t="s">
        <v>1990</v>
      </c>
      <c r="B192" s="62" t="s">
        <v>2713</v>
      </c>
      <c r="C192" s="62" t="s">
        <v>2714</v>
      </c>
      <c r="D192" s="62"/>
      <c r="E192" s="193"/>
      <c r="F192" s="193"/>
      <c r="G192" s="193"/>
      <c r="H192" s="193"/>
      <c r="I192" s="193"/>
      <c r="J192" s="193"/>
      <c r="K192" s="193"/>
      <c r="L192" s="193"/>
      <c r="M192" s="193"/>
      <c r="N192" s="193"/>
      <c r="O192" s="193"/>
      <c r="P192" s="193"/>
      <c r="Q192" s="193"/>
      <c r="R192" s="193"/>
      <c r="S192" s="193"/>
      <c r="T192" s="193"/>
      <c r="U192" s="193"/>
      <c r="V192" s="193"/>
      <c r="W192" s="193"/>
      <c r="X192" s="193"/>
      <c r="Y192" s="193"/>
      <c r="Z192" s="193"/>
    </row>
    <row r="193" spans="1:26" ht="13.2">
      <c r="A193" s="619" t="s">
        <v>1506</v>
      </c>
      <c r="B193" s="62" t="s">
        <v>2715</v>
      </c>
      <c r="C193" s="193"/>
      <c r="D193" s="193"/>
      <c r="E193" s="193"/>
      <c r="F193" s="193"/>
      <c r="G193" s="193"/>
      <c r="H193" s="193"/>
      <c r="I193" s="193"/>
      <c r="J193" s="193"/>
      <c r="K193" s="193"/>
      <c r="L193" s="193"/>
      <c r="M193" s="193"/>
      <c r="N193" s="193"/>
      <c r="O193" s="193"/>
      <c r="P193" s="193"/>
      <c r="Q193" s="193"/>
      <c r="R193" s="193"/>
      <c r="S193" s="193"/>
      <c r="T193" s="193"/>
      <c r="U193" s="193"/>
      <c r="V193" s="193"/>
      <c r="W193" s="193"/>
      <c r="X193" s="193"/>
      <c r="Y193" s="193"/>
      <c r="Z193" s="193"/>
    </row>
    <row r="194" spans="1:26" ht="13.2">
      <c r="A194" s="619" t="s">
        <v>1507</v>
      </c>
      <c r="B194" s="62" t="s">
        <v>2716</v>
      </c>
      <c r="C194" s="193"/>
      <c r="D194" s="193"/>
      <c r="E194" s="193"/>
      <c r="F194" s="193"/>
      <c r="G194" s="193"/>
      <c r="H194" s="193"/>
      <c r="I194" s="193"/>
      <c r="J194" s="193"/>
      <c r="K194" s="193"/>
      <c r="L194" s="193"/>
      <c r="M194" s="193"/>
      <c r="N194" s="193"/>
      <c r="O194" s="193"/>
      <c r="P194" s="193"/>
      <c r="Q194" s="193"/>
      <c r="R194" s="193"/>
      <c r="S194" s="193"/>
      <c r="T194" s="193"/>
      <c r="U194" s="193"/>
      <c r="V194" s="193"/>
      <c r="W194" s="193"/>
      <c r="X194" s="193"/>
      <c r="Y194" s="193"/>
      <c r="Z194" s="193"/>
    </row>
    <row r="195" spans="1:26" ht="26.4">
      <c r="A195" s="619" t="s">
        <v>1508</v>
      </c>
      <c r="B195" s="62" t="s">
        <v>2717</v>
      </c>
      <c r="C195" s="193"/>
      <c r="D195" s="193"/>
      <c r="E195" s="193"/>
      <c r="F195" s="193"/>
      <c r="G195" s="193"/>
      <c r="H195" s="193"/>
      <c r="I195" s="193"/>
      <c r="J195" s="193"/>
      <c r="K195" s="193"/>
      <c r="L195" s="193"/>
      <c r="M195" s="193"/>
      <c r="N195" s="193"/>
      <c r="O195" s="193"/>
      <c r="P195" s="193"/>
      <c r="Q195" s="193"/>
      <c r="R195" s="193"/>
      <c r="S195" s="193"/>
      <c r="T195" s="193"/>
      <c r="U195" s="193"/>
      <c r="V195" s="193"/>
      <c r="W195" s="193"/>
      <c r="X195" s="193"/>
      <c r="Y195" s="193"/>
      <c r="Z195" s="193"/>
    </row>
    <row r="196" spans="1:26" ht="66">
      <c r="A196" s="619" t="s">
        <v>1994</v>
      </c>
      <c r="B196" s="62" t="s">
        <v>2718</v>
      </c>
      <c r="C196" s="62" t="s">
        <v>2719</v>
      </c>
      <c r="D196" s="193"/>
      <c r="E196" s="193"/>
      <c r="F196" s="193"/>
      <c r="G196" s="193"/>
      <c r="H196" s="193"/>
      <c r="I196" s="193"/>
      <c r="J196" s="193"/>
      <c r="K196" s="193"/>
      <c r="L196" s="193"/>
      <c r="M196" s="193"/>
      <c r="N196" s="193"/>
      <c r="O196" s="193"/>
      <c r="P196" s="193"/>
      <c r="Q196" s="193"/>
      <c r="R196" s="193"/>
      <c r="S196" s="193"/>
      <c r="T196" s="193"/>
      <c r="U196" s="193"/>
      <c r="V196" s="193"/>
      <c r="W196" s="193"/>
      <c r="X196" s="193"/>
      <c r="Y196" s="193"/>
      <c r="Z196" s="193"/>
    </row>
    <row r="197" spans="1:26" ht="39.6">
      <c r="A197" s="619" t="s">
        <v>1510</v>
      </c>
      <c r="B197" s="62" t="s">
        <v>2720</v>
      </c>
      <c r="C197" s="193"/>
      <c r="D197" s="193"/>
      <c r="E197" s="193"/>
      <c r="F197" s="193"/>
      <c r="G197" s="193"/>
      <c r="H197" s="193"/>
      <c r="I197" s="193"/>
      <c r="J197" s="193"/>
      <c r="K197" s="193"/>
      <c r="L197" s="193"/>
      <c r="M197" s="193"/>
      <c r="N197" s="193"/>
      <c r="O197" s="193"/>
      <c r="P197" s="193"/>
      <c r="Q197" s="193"/>
      <c r="R197" s="193"/>
      <c r="S197" s="193"/>
      <c r="T197" s="193"/>
      <c r="U197" s="193"/>
      <c r="V197" s="193"/>
      <c r="W197" s="193"/>
      <c r="X197" s="193"/>
      <c r="Y197" s="193"/>
      <c r="Z197" s="193"/>
    </row>
    <row r="198" spans="1:26" ht="145.19999999999999">
      <c r="A198" s="619" t="s">
        <v>896</v>
      </c>
      <c r="B198" s="193"/>
      <c r="C198" s="336" t="s">
        <v>2721</v>
      </c>
      <c r="D198" s="193"/>
      <c r="E198" s="193"/>
      <c r="F198" s="193"/>
      <c r="G198" s="193"/>
      <c r="H198" s="193"/>
      <c r="I198" s="193"/>
      <c r="J198" s="193"/>
      <c r="K198" s="193"/>
      <c r="L198" s="193"/>
      <c r="M198" s="193"/>
      <c r="N198" s="193"/>
      <c r="O198" s="193"/>
      <c r="P198" s="193"/>
      <c r="Q198" s="193"/>
      <c r="R198" s="193"/>
      <c r="S198" s="193"/>
      <c r="T198" s="193"/>
      <c r="U198" s="193"/>
      <c r="V198" s="193"/>
      <c r="W198" s="193"/>
      <c r="X198" s="193"/>
      <c r="Y198" s="193"/>
      <c r="Z198" s="193"/>
    </row>
    <row r="199" spans="1:26" ht="171.6">
      <c r="A199" s="619" t="s">
        <v>1998</v>
      </c>
      <c r="B199" s="62" t="s">
        <v>2722</v>
      </c>
      <c r="C199" s="62" t="s">
        <v>2723</v>
      </c>
      <c r="D199" s="193"/>
      <c r="E199" s="193"/>
      <c r="F199" s="193"/>
      <c r="G199" s="193"/>
      <c r="H199" s="193"/>
      <c r="I199" s="193"/>
      <c r="J199" s="193"/>
      <c r="K199" s="193"/>
      <c r="L199" s="193"/>
      <c r="M199" s="193"/>
      <c r="N199" s="193"/>
      <c r="O199" s="193"/>
      <c r="P199" s="193"/>
      <c r="Q199" s="193"/>
      <c r="R199" s="193"/>
      <c r="S199" s="193"/>
      <c r="T199" s="193"/>
      <c r="U199" s="193"/>
      <c r="V199" s="193"/>
      <c r="W199" s="193"/>
      <c r="X199" s="193"/>
      <c r="Y199" s="193"/>
      <c r="Z199" s="193"/>
    </row>
    <row r="200" spans="1:26" ht="13.2">
      <c r="A200" s="620" t="s">
        <v>1354</v>
      </c>
      <c r="B200" s="62" t="s">
        <v>2724</v>
      </c>
      <c r="C200" s="193"/>
      <c r="D200" s="193"/>
      <c r="E200" s="193"/>
      <c r="F200" s="193"/>
      <c r="G200" s="193"/>
      <c r="H200" s="193"/>
      <c r="I200" s="193"/>
      <c r="J200" s="193"/>
      <c r="K200" s="193"/>
      <c r="L200" s="193"/>
      <c r="M200" s="193"/>
      <c r="N200" s="193"/>
      <c r="O200" s="193"/>
      <c r="P200" s="193"/>
      <c r="Q200" s="193"/>
      <c r="R200" s="193"/>
      <c r="S200" s="193"/>
      <c r="T200" s="193"/>
      <c r="U200" s="193"/>
      <c r="V200" s="193"/>
      <c r="W200" s="193"/>
      <c r="X200" s="193"/>
      <c r="Y200" s="193"/>
      <c r="Z200" s="193"/>
    </row>
    <row r="201" spans="1:26" ht="26.4">
      <c r="A201" s="620" t="s">
        <v>679</v>
      </c>
      <c r="B201" s="62" t="s">
        <v>2725</v>
      </c>
      <c r="C201" s="62" t="s">
        <v>2726</v>
      </c>
      <c r="D201" s="193"/>
      <c r="E201" s="193"/>
      <c r="F201" s="193"/>
      <c r="G201" s="193"/>
      <c r="H201" s="193"/>
      <c r="I201" s="193"/>
      <c r="J201" s="193"/>
      <c r="K201" s="193"/>
      <c r="L201" s="193"/>
      <c r="M201" s="193"/>
      <c r="N201" s="193"/>
      <c r="O201" s="193"/>
      <c r="P201" s="193"/>
      <c r="Q201" s="193"/>
      <c r="R201" s="193"/>
      <c r="S201" s="193"/>
      <c r="T201" s="193"/>
      <c r="U201" s="193"/>
      <c r="V201" s="193"/>
      <c r="W201" s="193"/>
      <c r="X201" s="193"/>
      <c r="Y201" s="193"/>
      <c r="Z201" s="193"/>
    </row>
    <row r="202" spans="1:26" ht="13.2">
      <c r="A202" s="193"/>
      <c r="B202" s="193"/>
      <c r="C202" s="193"/>
      <c r="D202" s="193"/>
      <c r="E202" s="193"/>
      <c r="F202" s="193"/>
      <c r="G202" s="193"/>
      <c r="H202" s="193"/>
      <c r="I202" s="193"/>
      <c r="J202" s="193"/>
      <c r="K202" s="193"/>
      <c r="L202" s="193"/>
      <c r="M202" s="193"/>
      <c r="N202" s="193"/>
      <c r="O202" s="193"/>
      <c r="P202" s="193"/>
      <c r="Q202" s="193"/>
      <c r="R202" s="193"/>
      <c r="S202" s="193"/>
      <c r="T202" s="193"/>
      <c r="U202" s="193"/>
      <c r="V202" s="193"/>
      <c r="W202" s="193"/>
      <c r="X202" s="193"/>
      <c r="Y202" s="193"/>
      <c r="Z202" s="193"/>
    </row>
    <row r="203" spans="1:26" ht="13.2">
      <c r="A203" s="193"/>
      <c r="B203" s="193"/>
      <c r="C203" s="193"/>
      <c r="D203" s="193"/>
      <c r="E203" s="193"/>
      <c r="F203" s="193"/>
      <c r="G203" s="193"/>
      <c r="H203" s="193"/>
      <c r="I203" s="193"/>
      <c r="J203" s="193"/>
      <c r="K203" s="193"/>
      <c r="L203" s="193"/>
      <c r="M203" s="193"/>
      <c r="N203" s="193"/>
      <c r="O203" s="193"/>
      <c r="P203" s="193"/>
      <c r="Q203" s="193"/>
      <c r="R203" s="193"/>
      <c r="S203" s="193"/>
      <c r="T203" s="193"/>
      <c r="U203" s="193"/>
      <c r="V203" s="193"/>
      <c r="W203" s="193"/>
      <c r="X203" s="193"/>
      <c r="Y203" s="193"/>
      <c r="Z203" s="193"/>
    </row>
    <row r="204" spans="1:26" ht="15.6">
      <c r="A204" s="204" t="s">
        <v>903</v>
      </c>
      <c r="D204" s="193"/>
      <c r="E204" s="193"/>
      <c r="F204" s="193"/>
      <c r="G204" s="193"/>
      <c r="H204" s="193"/>
      <c r="I204" s="193"/>
      <c r="J204" s="193"/>
      <c r="K204" s="193"/>
      <c r="L204" s="193"/>
      <c r="M204" s="193"/>
      <c r="N204" s="193"/>
      <c r="O204" s="193"/>
      <c r="P204" s="193"/>
      <c r="Q204" s="193"/>
      <c r="R204" s="193"/>
      <c r="S204" s="193"/>
      <c r="T204" s="193"/>
      <c r="U204" s="193"/>
      <c r="V204" s="193"/>
      <c r="W204" s="193"/>
      <c r="X204" s="193"/>
      <c r="Y204" s="193"/>
      <c r="Z204" s="193"/>
    </row>
    <row r="205" spans="1:26" ht="15.6">
      <c r="A205" s="189" t="s">
        <v>565</v>
      </c>
      <c r="B205" s="189" t="s">
        <v>566</v>
      </c>
      <c r="C205" s="189" t="s">
        <v>904</v>
      </c>
      <c r="D205" s="193"/>
      <c r="E205" s="193"/>
      <c r="F205" s="193"/>
      <c r="G205" s="193"/>
      <c r="H205" s="193"/>
      <c r="I205" s="193"/>
      <c r="J205" s="193"/>
      <c r="K205" s="193"/>
      <c r="L205" s="193"/>
      <c r="M205" s="193"/>
      <c r="N205" s="193"/>
      <c r="O205" s="193"/>
      <c r="P205" s="193"/>
      <c r="Q205" s="193"/>
      <c r="R205" s="193"/>
      <c r="S205" s="193"/>
      <c r="T205" s="193"/>
      <c r="U205" s="193"/>
      <c r="V205" s="193"/>
      <c r="W205" s="193"/>
      <c r="X205" s="193"/>
      <c r="Y205" s="193"/>
      <c r="Z205" s="193"/>
    </row>
    <row r="206" spans="1:26" ht="13.2">
      <c r="A206" s="35">
        <v>1</v>
      </c>
      <c r="B206" s="29" t="s">
        <v>1361</v>
      </c>
      <c r="C206" s="29"/>
      <c r="D206" s="193"/>
      <c r="E206" s="193"/>
      <c r="F206" s="193"/>
      <c r="G206" s="193"/>
      <c r="H206" s="193"/>
      <c r="I206" s="193"/>
      <c r="J206" s="193"/>
      <c r="K206" s="193"/>
      <c r="L206" s="193"/>
      <c r="M206" s="193"/>
      <c r="N206" s="193"/>
      <c r="O206" s="193"/>
      <c r="P206" s="193"/>
      <c r="Q206" s="193"/>
      <c r="R206" s="193"/>
      <c r="S206" s="193"/>
      <c r="T206" s="193"/>
      <c r="U206" s="193"/>
      <c r="V206" s="193"/>
      <c r="W206" s="193"/>
      <c r="X206" s="193"/>
      <c r="Y206" s="193"/>
      <c r="Z206" s="193"/>
    </row>
    <row r="207" spans="1:26" ht="26.4">
      <c r="A207" s="35">
        <v>2</v>
      </c>
      <c r="B207" s="29" t="s">
        <v>1363</v>
      </c>
      <c r="C207" s="29"/>
      <c r="D207" s="193"/>
      <c r="E207" s="193"/>
      <c r="F207" s="193"/>
      <c r="G207" s="193"/>
      <c r="H207" s="193"/>
      <c r="I207" s="193"/>
      <c r="J207" s="193"/>
      <c r="K207" s="193"/>
      <c r="L207" s="193"/>
      <c r="M207" s="193"/>
      <c r="N207" s="193"/>
      <c r="O207" s="193"/>
      <c r="P207" s="193"/>
      <c r="Q207" s="193"/>
      <c r="R207" s="193"/>
      <c r="S207" s="193"/>
      <c r="T207" s="193"/>
      <c r="U207" s="193"/>
      <c r="V207" s="193"/>
      <c r="W207" s="193"/>
      <c r="X207" s="193"/>
      <c r="Y207" s="193"/>
      <c r="Z207" s="193"/>
    </row>
    <row r="208" spans="1:26" ht="26.4">
      <c r="A208" s="35">
        <v>3</v>
      </c>
      <c r="B208" s="29" t="s">
        <v>1365</v>
      </c>
      <c r="C208" s="29"/>
      <c r="D208" s="193"/>
      <c r="E208" s="193"/>
      <c r="F208" s="193"/>
      <c r="G208" s="193"/>
      <c r="H208" s="193"/>
      <c r="I208" s="193"/>
      <c r="J208" s="193"/>
      <c r="K208" s="193"/>
      <c r="L208" s="193"/>
      <c r="M208" s="193"/>
      <c r="N208" s="193"/>
      <c r="O208" s="193"/>
      <c r="P208" s="193"/>
      <c r="Q208" s="193"/>
      <c r="R208" s="193"/>
      <c r="S208" s="193"/>
      <c r="T208" s="193"/>
      <c r="U208" s="193"/>
      <c r="V208" s="193"/>
      <c r="W208" s="193"/>
      <c r="X208" s="193"/>
      <c r="Y208" s="193"/>
      <c r="Z208" s="193"/>
    </row>
    <row r="209" spans="1:26" ht="13.2">
      <c r="A209" s="193"/>
      <c r="B209" s="193"/>
      <c r="C209" s="193"/>
      <c r="D209" s="193"/>
      <c r="E209" s="193"/>
      <c r="F209" s="193"/>
      <c r="G209" s="193"/>
      <c r="H209" s="193"/>
      <c r="I209" s="193"/>
      <c r="J209" s="193"/>
      <c r="K209" s="193"/>
      <c r="L209" s="193"/>
      <c r="M209" s="193"/>
      <c r="N209" s="193"/>
      <c r="O209" s="193"/>
      <c r="P209" s="193"/>
      <c r="Q209" s="193"/>
      <c r="R209" s="193"/>
      <c r="S209" s="193"/>
      <c r="T209" s="193"/>
      <c r="U209" s="193"/>
      <c r="V209" s="193"/>
      <c r="W209" s="193"/>
      <c r="X209" s="193"/>
      <c r="Y209" s="193"/>
      <c r="Z209" s="193"/>
    </row>
    <row r="210" spans="1:26" ht="13.2">
      <c r="A210" s="193"/>
      <c r="B210" s="193"/>
      <c r="C210" s="193"/>
      <c r="D210" s="193"/>
      <c r="E210" s="193"/>
      <c r="F210" s="193"/>
      <c r="G210" s="193"/>
      <c r="H210" s="193"/>
      <c r="I210" s="193"/>
      <c r="J210" s="193"/>
      <c r="K210" s="193"/>
      <c r="L210" s="193"/>
      <c r="M210" s="193"/>
      <c r="N210" s="193"/>
      <c r="O210" s="193"/>
      <c r="P210" s="193"/>
      <c r="Q210" s="193"/>
      <c r="R210" s="193"/>
      <c r="S210" s="193"/>
      <c r="T210" s="193"/>
      <c r="U210" s="193"/>
      <c r="V210" s="193"/>
      <c r="W210" s="193"/>
      <c r="X210" s="193"/>
      <c r="Y210" s="193"/>
      <c r="Z210" s="193"/>
    </row>
    <row r="211" spans="1:26" ht="79.2">
      <c r="A211" s="621" t="s">
        <v>2727</v>
      </c>
      <c r="B211" s="622" t="s">
        <v>2728</v>
      </c>
      <c r="C211" s="193"/>
      <c r="D211" s="193"/>
      <c r="E211" s="193"/>
      <c r="F211" s="193"/>
      <c r="G211" s="193"/>
      <c r="H211" s="193"/>
      <c r="I211" s="193"/>
      <c r="J211" s="193"/>
      <c r="K211" s="193"/>
      <c r="L211" s="193"/>
      <c r="M211" s="193"/>
      <c r="N211" s="193"/>
      <c r="O211" s="193"/>
      <c r="P211" s="193"/>
      <c r="Q211" s="193"/>
      <c r="R211" s="193"/>
      <c r="S211" s="193"/>
      <c r="T211" s="193"/>
      <c r="U211" s="193"/>
      <c r="V211" s="193"/>
      <c r="W211" s="193"/>
      <c r="X211" s="193"/>
      <c r="Y211" s="193"/>
      <c r="Z211" s="193"/>
    </row>
    <row r="212" spans="1:26" ht="13.2">
      <c r="A212" s="193"/>
      <c r="B212" s="193"/>
      <c r="C212" s="193"/>
      <c r="D212" s="193"/>
      <c r="E212" s="193"/>
      <c r="F212" s="193"/>
      <c r="G212" s="193"/>
      <c r="H212" s="193"/>
      <c r="I212" s="193"/>
      <c r="J212" s="193"/>
      <c r="K212" s="193"/>
      <c r="L212" s="193"/>
      <c r="M212" s="193"/>
      <c r="N212" s="193"/>
      <c r="O212" s="193"/>
      <c r="P212" s="193"/>
      <c r="Q212" s="193"/>
      <c r="R212" s="193"/>
      <c r="S212" s="193"/>
      <c r="T212" s="193"/>
      <c r="U212" s="193"/>
      <c r="V212" s="193"/>
      <c r="W212" s="193"/>
      <c r="X212" s="193"/>
      <c r="Y212" s="193"/>
      <c r="Z212" s="193"/>
    </row>
    <row r="213" spans="1:26" ht="13.2">
      <c r="A213" s="193"/>
      <c r="B213" s="193"/>
      <c r="C213" s="193"/>
      <c r="D213" s="193"/>
      <c r="E213" s="193"/>
      <c r="F213" s="193"/>
      <c r="G213" s="193"/>
      <c r="H213" s="193"/>
      <c r="I213" s="193"/>
      <c r="J213" s="193"/>
      <c r="K213" s="193"/>
      <c r="L213" s="193"/>
      <c r="M213" s="193"/>
      <c r="N213" s="193"/>
      <c r="O213" s="193"/>
      <c r="P213" s="193"/>
      <c r="Q213" s="193"/>
      <c r="R213" s="193"/>
      <c r="S213" s="193"/>
      <c r="T213" s="193"/>
      <c r="U213" s="193"/>
      <c r="V213" s="193"/>
      <c r="W213" s="193"/>
      <c r="X213" s="193"/>
      <c r="Y213" s="193"/>
      <c r="Z213" s="193"/>
    </row>
    <row r="214" spans="1:26" ht="13.2">
      <c r="A214" s="193"/>
      <c r="B214" s="193"/>
      <c r="C214" s="193"/>
      <c r="D214" s="193"/>
      <c r="E214" s="193"/>
      <c r="F214" s="193"/>
      <c r="G214" s="193"/>
      <c r="H214" s="193"/>
      <c r="I214" s="193"/>
      <c r="J214" s="193"/>
      <c r="K214" s="193"/>
      <c r="L214" s="193"/>
      <c r="M214" s="193"/>
      <c r="N214" s="193"/>
      <c r="O214" s="193"/>
      <c r="P214" s="193"/>
      <c r="Q214" s="193"/>
      <c r="R214" s="193"/>
      <c r="S214" s="193"/>
      <c r="T214" s="193"/>
      <c r="U214" s="193"/>
      <c r="V214" s="193"/>
      <c r="W214" s="193"/>
      <c r="X214" s="193"/>
      <c r="Y214" s="193"/>
      <c r="Z214" s="193"/>
    </row>
    <row r="215" spans="1:26" ht="13.2">
      <c r="A215" s="193"/>
      <c r="B215" s="193"/>
      <c r="C215" s="193"/>
      <c r="D215" s="193"/>
      <c r="E215" s="193"/>
      <c r="F215" s="193"/>
      <c r="G215" s="193"/>
      <c r="H215" s="193"/>
      <c r="I215" s="193"/>
      <c r="J215" s="193"/>
      <c r="K215" s="193"/>
      <c r="L215" s="193"/>
      <c r="M215" s="193"/>
      <c r="N215" s="193"/>
      <c r="O215" s="193"/>
      <c r="P215" s="193"/>
      <c r="Q215" s="193"/>
      <c r="R215" s="193"/>
      <c r="S215" s="193"/>
      <c r="T215" s="193"/>
      <c r="U215" s="193"/>
      <c r="V215" s="193"/>
      <c r="W215" s="193"/>
      <c r="X215" s="193"/>
      <c r="Y215" s="193"/>
      <c r="Z215" s="193"/>
    </row>
    <row r="216" spans="1:26" ht="13.2">
      <c r="A216" s="193"/>
      <c r="B216" s="193"/>
      <c r="C216" s="193"/>
      <c r="D216" s="193"/>
      <c r="E216" s="193"/>
      <c r="F216" s="193"/>
      <c r="G216" s="193"/>
      <c r="H216" s="193"/>
      <c r="I216" s="193"/>
      <c r="J216" s="193"/>
      <c r="K216" s="193"/>
      <c r="L216" s="193"/>
      <c r="M216" s="193"/>
      <c r="N216" s="193"/>
      <c r="O216" s="193"/>
      <c r="P216" s="193"/>
      <c r="Q216" s="193"/>
      <c r="R216" s="193"/>
      <c r="S216" s="193"/>
      <c r="T216" s="193"/>
      <c r="U216" s="193"/>
      <c r="V216" s="193"/>
      <c r="W216" s="193"/>
      <c r="X216" s="193"/>
      <c r="Y216" s="193"/>
      <c r="Z216" s="193"/>
    </row>
    <row r="217" spans="1:26" ht="13.2">
      <c r="A217" s="193"/>
      <c r="B217" s="193"/>
      <c r="C217" s="193"/>
      <c r="D217" s="193"/>
      <c r="E217" s="193"/>
      <c r="F217" s="193"/>
      <c r="G217" s="193"/>
      <c r="H217" s="193"/>
      <c r="I217" s="193"/>
      <c r="J217" s="193"/>
      <c r="K217" s="193"/>
      <c r="L217" s="193"/>
      <c r="M217" s="193"/>
      <c r="N217" s="193"/>
      <c r="O217" s="193"/>
      <c r="P217" s="193"/>
      <c r="Q217" s="193"/>
      <c r="R217" s="193"/>
      <c r="S217" s="193"/>
      <c r="T217" s="193"/>
      <c r="U217" s="193"/>
      <c r="V217" s="193"/>
      <c r="W217" s="193"/>
      <c r="X217" s="193"/>
      <c r="Y217" s="193"/>
      <c r="Z217" s="193"/>
    </row>
    <row r="218" spans="1:26" ht="13.2">
      <c r="A218" s="193"/>
      <c r="B218" s="193"/>
      <c r="C218" s="193"/>
      <c r="D218" s="193"/>
      <c r="E218" s="193"/>
      <c r="F218" s="193"/>
      <c r="G218" s="193"/>
      <c r="H218" s="193"/>
      <c r="I218" s="193"/>
      <c r="J218" s="193"/>
      <c r="K218" s="193"/>
      <c r="L218" s="193"/>
      <c r="M218" s="193"/>
      <c r="N218" s="193"/>
      <c r="O218" s="193"/>
      <c r="P218" s="193"/>
      <c r="Q218" s="193"/>
      <c r="R218" s="193"/>
      <c r="S218" s="193"/>
      <c r="T218" s="193"/>
      <c r="U218" s="193"/>
      <c r="V218" s="193"/>
      <c r="W218" s="193"/>
      <c r="X218" s="193"/>
      <c r="Y218" s="193"/>
      <c r="Z218" s="193"/>
    </row>
    <row r="219" spans="1:26" ht="13.2">
      <c r="A219" s="193"/>
      <c r="B219" s="193"/>
      <c r="C219" s="193"/>
      <c r="D219" s="193"/>
      <c r="E219" s="193"/>
      <c r="F219" s="193"/>
      <c r="G219" s="193"/>
      <c r="H219" s="193"/>
      <c r="I219" s="193"/>
      <c r="J219" s="193"/>
      <c r="K219" s="193"/>
      <c r="L219" s="193"/>
      <c r="M219" s="193"/>
      <c r="N219" s="193"/>
      <c r="O219" s="193"/>
      <c r="P219" s="193"/>
      <c r="Q219" s="193"/>
      <c r="R219" s="193"/>
      <c r="S219" s="193"/>
      <c r="T219" s="193"/>
      <c r="U219" s="193"/>
      <c r="V219" s="193"/>
      <c r="W219" s="193"/>
      <c r="X219" s="193"/>
      <c r="Y219" s="193"/>
      <c r="Z219" s="193"/>
    </row>
    <row r="220" spans="1:26" ht="13.2">
      <c r="A220" s="193"/>
      <c r="B220" s="193"/>
      <c r="C220" s="193"/>
      <c r="D220" s="193"/>
      <c r="E220" s="193"/>
      <c r="F220" s="193"/>
      <c r="G220" s="193"/>
      <c r="H220" s="193"/>
      <c r="I220" s="193"/>
      <c r="J220" s="193"/>
      <c r="K220" s="193"/>
      <c r="L220" s="193"/>
      <c r="M220" s="193"/>
      <c r="N220" s="193"/>
      <c r="O220" s="193"/>
      <c r="P220" s="193"/>
      <c r="Q220" s="193"/>
      <c r="R220" s="193"/>
      <c r="S220" s="193"/>
      <c r="T220" s="193"/>
      <c r="U220" s="193"/>
      <c r="V220" s="193"/>
      <c r="W220" s="193"/>
      <c r="X220" s="193"/>
      <c r="Y220" s="193"/>
      <c r="Z220" s="193"/>
    </row>
    <row r="221" spans="1:26" ht="13.2">
      <c r="A221" s="193"/>
      <c r="B221" s="193"/>
      <c r="C221" s="193"/>
      <c r="D221" s="193"/>
      <c r="E221" s="193"/>
      <c r="F221" s="193"/>
      <c r="G221" s="193"/>
      <c r="H221" s="193"/>
      <c r="I221" s="193"/>
      <c r="J221" s="193"/>
      <c r="K221" s="193"/>
      <c r="L221" s="193"/>
      <c r="M221" s="193"/>
      <c r="N221" s="193"/>
      <c r="O221" s="193"/>
      <c r="P221" s="193"/>
      <c r="Q221" s="193"/>
      <c r="R221" s="193"/>
      <c r="S221" s="193"/>
      <c r="T221" s="193"/>
      <c r="U221" s="193"/>
      <c r="V221" s="193"/>
      <c r="W221" s="193"/>
      <c r="X221" s="193"/>
      <c r="Y221" s="193"/>
      <c r="Z221" s="193"/>
    </row>
    <row r="222" spans="1:26" ht="13.2">
      <c r="A222" s="193"/>
      <c r="B222" s="193"/>
      <c r="C222" s="193"/>
      <c r="D222" s="193"/>
      <c r="E222" s="193"/>
      <c r="F222" s="193"/>
      <c r="G222" s="193"/>
      <c r="H222" s="193"/>
      <c r="I222" s="193"/>
      <c r="J222" s="193"/>
      <c r="K222" s="193"/>
      <c r="L222" s="193"/>
      <c r="M222" s="193"/>
      <c r="N222" s="193"/>
      <c r="O222" s="193"/>
      <c r="P222" s="193"/>
      <c r="Q222" s="193"/>
      <c r="R222" s="193"/>
      <c r="S222" s="193"/>
      <c r="T222" s="193"/>
      <c r="U222" s="193"/>
      <c r="V222" s="193"/>
      <c r="W222" s="193"/>
      <c r="X222" s="193"/>
      <c r="Y222" s="193"/>
      <c r="Z222" s="193"/>
    </row>
    <row r="223" spans="1:26" ht="13.2">
      <c r="A223" s="193"/>
      <c r="B223" s="193"/>
      <c r="C223" s="193"/>
      <c r="D223" s="193"/>
      <c r="E223" s="193"/>
      <c r="F223" s="193"/>
      <c r="G223" s="193"/>
      <c r="H223" s="193"/>
      <c r="I223" s="193"/>
      <c r="J223" s="193"/>
      <c r="K223" s="193"/>
      <c r="L223" s="193"/>
      <c r="M223" s="193"/>
      <c r="N223" s="193"/>
      <c r="O223" s="193"/>
      <c r="P223" s="193"/>
      <c r="Q223" s="193"/>
      <c r="R223" s="193"/>
      <c r="S223" s="193"/>
      <c r="T223" s="193"/>
      <c r="U223" s="193"/>
      <c r="V223" s="193"/>
      <c r="W223" s="193"/>
      <c r="X223" s="193"/>
      <c r="Y223" s="193"/>
      <c r="Z223" s="193"/>
    </row>
    <row r="224" spans="1:26" ht="13.2">
      <c r="A224" s="193"/>
      <c r="B224" s="193"/>
      <c r="C224" s="193"/>
      <c r="D224" s="193"/>
      <c r="E224" s="193"/>
      <c r="F224" s="193"/>
      <c r="G224" s="193"/>
      <c r="H224" s="193"/>
      <c r="I224" s="193"/>
      <c r="J224" s="193"/>
      <c r="K224" s="193"/>
      <c r="L224" s="193"/>
      <c r="M224" s="193"/>
      <c r="N224" s="193"/>
      <c r="O224" s="193"/>
      <c r="P224" s="193"/>
      <c r="Q224" s="193"/>
      <c r="R224" s="193"/>
      <c r="S224" s="193"/>
      <c r="T224" s="193"/>
      <c r="U224" s="193"/>
      <c r="V224" s="193"/>
      <c r="W224" s="193"/>
      <c r="X224" s="193"/>
      <c r="Y224" s="193"/>
      <c r="Z224" s="193"/>
    </row>
    <row r="225" spans="1:26" ht="13.2">
      <c r="A225" s="193"/>
      <c r="B225" s="193"/>
      <c r="C225" s="193"/>
      <c r="D225" s="193"/>
      <c r="E225" s="193"/>
      <c r="F225" s="193"/>
      <c r="G225" s="193"/>
      <c r="H225" s="193"/>
      <c r="I225" s="193"/>
      <c r="J225" s="193"/>
      <c r="K225" s="193"/>
      <c r="L225" s="193"/>
      <c r="M225" s="193"/>
      <c r="N225" s="193"/>
      <c r="O225" s="193"/>
      <c r="P225" s="193"/>
      <c r="Q225" s="193"/>
      <c r="R225" s="193"/>
      <c r="S225" s="193"/>
      <c r="T225" s="193"/>
      <c r="U225" s="193"/>
      <c r="V225" s="193"/>
      <c r="W225" s="193"/>
      <c r="X225" s="193"/>
      <c r="Y225" s="193"/>
      <c r="Z225" s="193"/>
    </row>
    <row r="226" spans="1:26" ht="13.2">
      <c r="A226" s="193"/>
      <c r="B226" s="193"/>
      <c r="C226" s="193"/>
      <c r="D226" s="193"/>
      <c r="E226" s="193"/>
      <c r="F226" s="193"/>
      <c r="G226" s="193"/>
      <c r="H226" s="193"/>
      <c r="I226" s="193"/>
      <c r="J226" s="193"/>
      <c r="K226" s="193"/>
      <c r="L226" s="193"/>
      <c r="M226" s="193"/>
      <c r="N226" s="193"/>
      <c r="O226" s="193"/>
      <c r="P226" s="193"/>
      <c r="Q226" s="193"/>
      <c r="R226" s="193"/>
      <c r="S226" s="193"/>
      <c r="T226" s="193"/>
      <c r="U226" s="193"/>
      <c r="V226" s="193"/>
      <c r="W226" s="193"/>
      <c r="X226" s="193"/>
      <c r="Y226" s="193"/>
      <c r="Z226" s="193"/>
    </row>
    <row r="227" spans="1:26" ht="13.2">
      <c r="A227" s="193"/>
      <c r="B227" s="193"/>
      <c r="C227" s="193"/>
      <c r="D227" s="193"/>
      <c r="E227" s="193"/>
      <c r="F227" s="193"/>
      <c r="G227" s="193"/>
      <c r="H227" s="193"/>
      <c r="I227" s="193"/>
      <c r="J227" s="193"/>
      <c r="K227" s="193"/>
      <c r="L227" s="193"/>
      <c r="M227" s="193"/>
      <c r="N227" s="193"/>
      <c r="O227" s="193"/>
      <c r="P227" s="193"/>
      <c r="Q227" s="193"/>
      <c r="R227" s="193"/>
      <c r="S227" s="193"/>
      <c r="T227" s="193"/>
      <c r="U227" s="193"/>
      <c r="V227" s="193"/>
      <c r="W227" s="193"/>
      <c r="X227" s="193"/>
      <c r="Y227" s="193"/>
      <c r="Z227" s="193"/>
    </row>
    <row r="228" spans="1:26" ht="13.2">
      <c r="A228" s="193"/>
      <c r="B228" s="193"/>
      <c r="C228" s="193"/>
      <c r="D228" s="193"/>
      <c r="E228" s="193"/>
      <c r="F228" s="193"/>
      <c r="G228" s="193"/>
      <c r="H228" s="193"/>
      <c r="I228" s="193"/>
      <c r="J228" s="193"/>
      <c r="K228" s="193"/>
      <c r="L228" s="193"/>
      <c r="M228" s="193"/>
      <c r="N228" s="193"/>
      <c r="O228" s="193"/>
      <c r="P228" s="193"/>
      <c r="Q228" s="193"/>
      <c r="R228" s="193"/>
      <c r="S228" s="193"/>
      <c r="T228" s="193"/>
      <c r="U228" s="193"/>
      <c r="V228" s="193"/>
      <c r="W228" s="193"/>
      <c r="X228" s="193"/>
      <c r="Y228" s="193"/>
      <c r="Z228" s="193"/>
    </row>
    <row r="229" spans="1:26" ht="13.2">
      <c r="A229" s="193"/>
      <c r="B229" s="193"/>
      <c r="C229" s="193"/>
      <c r="D229" s="193"/>
      <c r="E229" s="193"/>
      <c r="F229" s="193"/>
      <c r="G229" s="193"/>
      <c r="H229" s="193"/>
      <c r="I229" s="193"/>
      <c r="J229" s="193"/>
      <c r="K229" s="193"/>
      <c r="L229" s="193"/>
      <c r="M229" s="193"/>
      <c r="N229" s="193"/>
      <c r="O229" s="193"/>
      <c r="P229" s="193"/>
      <c r="Q229" s="193"/>
      <c r="R229" s="193"/>
      <c r="S229" s="193"/>
      <c r="T229" s="193"/>
      <c r="U229" s="193"/>
      <c r="V229" s="193"/>
      <c r="W229" s="193"/>
      <c r="X229" s="193"/>
      <c r="Y229" s="193"/>
      <c r="Z229" s="193"/>
    </row>
    <row r="230" spans="1:26" ht="13.2">
      <c r="A230" s="193"/>
      <c r="B230" s="193"/>
      <c r="C230" s="193"/>
      <c r="D230" s="193"/>
      <c r="E230" s="193"/>
      <c r="F230" s="193"/>
      <c r="G230" s="193"/>
      <c r="H230" s="193"/>
      <c r="I230" s="193"/>
      <c r="J230" s="193"/>
      <c r="K230" s="193"/>
      <c r="L230" s="193"/>
      <c r="M230" s="193"/>
      <c r="N230" s="193"/>
      <c r="O230" s="193"/>
      <c r="P230" s="193"/>
      <c r="Q230" s="193"/>
      <c r="R230" s="193"/>
      <c r="S230" s="193"/>
      <c r="T230" s="193"/>
      <c r="U230" s="193"/>
      <c r="V230" s="193"/>
      <c r="W230" s="193"/>
      <c r="X230" s="193"/>
      <c r="Y230" s="193"/>
      <c r="Z230" s="193"/>
    </row>
    <row r="231" spans="1:26" ht="13.2">
      <c r="A231" s="193"/>
      <c r="B231" s="193"/>
      <c r="C231" s="193"/>
      <c r="D231" s="193"/>
      <c r="E231" s="193"/>
      <c r="F231" s="193"/>
      <c r="G231" s="193"/>
      <c r="H231" s="193"/>
      <c r="I231" s="193"/>
      <c r="J231" s="193"/>
      <c r="K231" s="193"/>
      <c r="L231" s="193"/>
      <c r="M231" s="193"/>
      <c r="N231" s="193"/>
      <c r="O231" s="193"/>
      <c r="P231" s="193"/>
      <c r="Q231" s="193"/>
      <c r="R231" s="193"/>
      <c r="S231" s="193"/>
      <c r="T231" s="193"/>
      <c r="U231" s="193"/>
      <c r="V231" s="193"/>
      <c r="W231" s="193"/>
      <c r="X231" s="193"/>
      <c r="Y231" s="193"/>
      <c r="Z231" s="193"/>
    </row>
    <row r="232" spans="1:26" ht="13.2">
      <c r="A232" s="193"/>
      <c r="B232" s="193"/>
      <c r="C232" s="193"/>
      <c r="D232" s="193"/>
      <c r="E232" s="193"/>
      <c r="F232" s="193"/>
      <c r="G232" s="193"/>
      <c r="H232" s="193"/>
      <c r="I232" s="193"/>
      <c r="J232" s="193"/>
      <c r="K232" s="193"/>
      <c r="L232" s="193"/>
      <c r="M232" s="193"/>
      <c r="N232" s="193"/>
      <c r="O232" s="193"/>
      <c r="P232" s="193"/>
      <c r="Q232" s="193"/>
      <c r="R232" s="193"/>
      <c r="S232" s="193"/>
      <c r="T232" s="193"/>
      <c r="U232" s="193"/>
      <c r="V232" s="193"/>
      <c r="W232" s="193"/>
      <c r="X232" s="193"/>
      <c r="Y232" s="193"/>
      <c r="Z232" s="193"/>
    </row>
    <row r="233" spans="1:26" ht="13.2">
      <c r="A233" s="193"/>
      <c r="B233" s="193"/>
      <c r="C233" s="193"/>
      <c r="D233" s="193"/>
      <c r="E233" s="193"/>
      <c r="F233" s="193"/>
      <c r="G233" s="193"/>
      <c r="H233" s="193"/>
      <c r="I233" s="193"/>
      <c r="J233" s="193"/>
      <c r="K233" s="193"/>
      <c r="L233" s="193"/>
      <c r="M233" s="193"/>
      <c r="N233" s="193"/>
      <c r="O233" s="193"/>
      <c r="P233" s="193"/>
      <c r="Q233" s="193"/>
      <c r="R233" s="193"/>
      <c r="S233" s="193"/>
      <c r="T233" s="193"/>
      <c r="U233" s="193"/>
      <c r="V233" s="193"/>
      <c r="W233" s="193"/>
      <c r="X233" s="193"/>
      <c r="Y233" s="193"/>
      <c r="Z233" s="193"/>
    </row>
    <row r="234" spans="1:26" ht="13.2">
      <c r="A234" s="193"/>
      <c r="B234" s="193"/>
      <c r="C234" s="193"/>
      <c r="D234" s="193"/>
      <c r="E234" s="193"/>
      <c r="F234" s="193"/>
      <c r="G234" s="193"/>
      <c r="H234" s="193"/>
      <c r="I234" s="193"/>
      <c r="J234" s="193"/>
      <c r="K234" s="193"/>
      <c r="L234" s="193"/>
      <c r="M234" s="193"/>
      <c r="N234" s="193"/>
      <c r="O234" s="193"/>
      <c r="P234" s="193"/>
      <c r="Q234" s="193"/>
      <c r="R234" s="193"/>
      <c r="S234" s="193"/>
      <c r="T234" s="193"/>
      <c r="U234" s="193"/>
      <c r="V234" s="193"/>
      <c r="W234" s="193"/>
      <c r="X234" s="193"/>
      <c r="Y234" s="193"/>
      <c r="Z234" s="193"/>
    </row>
    <row r="235" spans="1:26" ht="13.2">
      <c r="A235" s="193"/>
      <c r="B235" s="193"/>
      <c r="C235" s="193"/>
      <c r="D235" s="193"/>
      <c r="E235" s="193"/>
      <c r="F235" s="193"/>
      <c r="G235" s="193"/>
      <c r="H235" s="193"/>
      <c r="I235" s="193"/>
      <c r="J235" s="193"/>
      <c r="K235" s="193"/>
      <c r="L235" s="193"/>
      <c r="M235" s="193"/>
      <c r="N235" s="193"/>
      <c r="O235" s="193"/>
      <c r="P235" s="193"/>
      <c r="Q235" s="193"/>
      <c r="R235" s="193"/>
      <c r="S235" s="193"/>
      <c r="T235" s="193"/>
      <c r="U235" s="193"/>
      <c r="V235" s="193"/>
      <c r="W235" s="193"/>
      <c r="X235" s="193"/>
      <c r="Y235" s="193"/>
      <c r="Z235" s="193"/>
    </row>
    <row r="236" spans="1:26" ht="13.2">
      <c r="A236" s="193"/>
      <c r="B236" s="193"/>
      <c r="C236" s="193"/>
      <c r="D236" s="193"/>
      <c r="E236" s="193"/>
      <c r="F236" s="193"/>
      <c r="G236" s="193"/>
      <c r="H236" s="193"/>
      <c r="I236" s="193"/>
      <c r="J236" s="193"/>
      <c r="K236" s="193"/>
      <c r="L236" s="193"/>
      <c r="M236" s="193"/>
      <c r="N236" s="193"/>
      <c r="O236" s="193"/>
      <c r="P236" s="193"/>
      <c r="Q236" s="193"/>
      <c r="R236" s="193"/>
      <c r="S236" s="193"/>
      <c r="T236" s="193"/>
      <c r="U236" s="193"/>
      <c r="V236" s="193"/>
      <c r="W236" s="193"/>
      <c r="X236" s="193"/>
      <c r="Y236" s="193"/>
      <c r="Z236" s="193"/>
    </row>
    <row r="237" spans="1:26" ht="13.2">
      <c r="A237" s="193"/>
      <c r="B237" s="193"/>
      <c r="C237" s="193"/>
      <c r="D237" s="193"/>
      <c r="E237" s="193"/>
      <c r="F237" s="193"/>
      <c r="G237" s="193"/>
      <c r="H237" s="193"/>
      <c r="I237" s="193"/>
      <c r="J237" s="193"/>
      <c r="K237" s="193"/>
      <c r="L237" s="193"/>
      <c r="M237" s="193"/>
      <c r="N237" s="193"/>
      <c r="O237" s="193"/>
      <c r="P237" s="193"/>
      <c r="Q237" s="193"/>
      <c r="R237" s="193"/>
      <c r="S237" s="193"/>
      <c r="T237" s="193"/>
      <c r="U237" s="193"/>
      <c r="V237" s="193"/>
      <c r="W237" s="193"/>
      <c r="X237" s="193"/>
      <c r="Y237" s="193"/>
      <c r="Z237" s="193"/>
    </row>
    <row r="238" spans="1:26" ht="13.2">
      <c r="A238" s="193"/>
      <c r="B238" s="193"/>
      <c r="C238" s="193"/>
      <c r="D238" s="193"/>
      <c r="E238" s="193"/>
      <c r="F238" s="193"/>
      <c r="G238" s="193"/>
      <c r="H238" s="193"/>
      <c r="I238" s="193"/>
      <c r="J238" s="193"/>
      <c r="K238" s="193"/>
      <c r="L238" s="193"/>
      <c r="M238" s="193"/>
      <c r="N238" s="193"/>
      <c r="O238" s="193"/>
      <c r="P238" s="193"/>
      <c r="Q238" s="193"/>
      <c r="R238" s="193"/>
      <c r="S238" s="193"/>
      <c r="T238" s="193"/>
      <c r="U238" s="193"/>
      <c r="V238" s="193"/>
      <c r="W238" s="193"/>
      <c r="X238" s="193"/>
      <c r="Y238" s="193"/>
      <c r="Z238" s="193"/>
    </row>
    <row r="239" spans="1:26" ht="13.2">
      <c r="A239" s="193"/>
      <c r="B239" s="193"/>
      <c r="C239" s="193"/>
      <c r="D239" s="193"/>
      <c r="E239" s="193"/>
      <c r="F239" s="193"/>
      <c r="G239" s="193"/>
      <c r="H239" s="193"/>
      <c r="I239" s="193"/>
      <c r="J239" s="193"/>
      <c r="K239" s="193"/>
      <c r="L239" s="193"/>
      <c r="M239" s="193"/>
      <c r="N239" s="193"/>
      <c r="O239" s="193"/>
      <c r="P239" s="193"/>
      <c r="Q239" s="193"/>
      <c r="R239" s="193"/>
      <c r="S239" s="193"/>
      <c r="T239" s="193"/>
      <c r="U239" s="193"/>
      <c r="V239" s="193"/>
      <c r="W239" s="193"/>
      <c r="X239" s="193"/>
      <c r="Y239" s="193"/>
      <c r="Z239" s="193"/>
    </row>
    <row r="240" spans="1:26" ht="13.2">
      <c r="A240" s="193"/>
      <c r="B240" s="193"/>
      <c r="C240" s="193"/>
      <c r="D240" s="193"/>
      <c r="E240" s="193"/>
      <c r="F240" s="193"/>
      <c r="G240" s="193"/>
      <c r="H240" s="193"/>
      <c r="I240" s="193"/>
      <c r="J240" s="193"/>
      <c r="K240" s="193"/>
      <c r="L240" s="193"/>
      <c r="M240" s="193"/>
      <c r="N240" s="193"/>
      <c r="O240" s="193"/>
      <c r="P240" s="193"/>
      <c r="Q240" s="193"/>
      <c r="R240" s="193"/>
      <c r="S240" s="193"/>
      <c r="T240" s="193"/>
      <c r="U240" s="193"/>
      <c r="V240" s="193"/>
      <c r="W240" s="193"/>
      <c r="X240" s="193"/>
      <c r="Y240" s="193"/>
      <c r="Z240" s="193"/>
    </row>
    <row r="241" spans="1:26" ht="13.2">
      <c r="A241" s="193"/>
      <c r="B241" s="193"/>
      <c r="C241" s="193"/>
      <c r="D241" s="193"/>
      <c r="E241" s="193"/>
      <c r="F241" s="193"/>
      <c r="G241" s="193"/>
      <c r="H241" s="193"/>
      <c r="I241" s="193"/>
      <c r="J241" s="193"/>
      <c r="K241" s="193"/>
      <c r="L241" s="193"/>
      <c r="M241" s="193"/>
      <c r="N241" s="193"/>
      <c r="O241" s="193"/>
      <c r="P241" s="193"/>
      <c r="Q241" s="193"/>
      <c r="R241" s="193"/>
      <c r="S241" s="193"/>
      <c r="T241" s="193"/>
      <c r="U241" s="193"/>
      <c r="V241" s="193"/>
      <c r="W241" s="193"/>
      <c r="X241" s="193"/>
      <c r="Y241" s="193"/>
      <c r="Z241" s="193"/>
    </row>
    <row r="242" spans="1:26" ht="13.2">
      <c r="A242" s="193"/>
      <c r="B242" s="193"/>
      <c r="C242" s="193"/>
      <c r="D242" s="193"/>
      <c r="E242" s="193"/>
      <c r="F242" s="193"/>
      <c r="G242" s="193"/>
      <c r="H242" s="193"/>
      <c r="I242" s="193"/>
      <c r="J242" s="193"/>
      <c r="K242" s="193"/>
      <c r="L242" s="193"/>
      <c r="M242" s="193"/>
      <c r="N242" s="193"/>
      <c r="O242" s="193"/>
      <c r="P242" s="193"/>
      <c r="Q242" s="193"/>
      <c r="R242" s="193"/>
      <c r="S242" s="193"/>
      <c r="T242" s="193"/>
      <c r="U242" s="193"/>
      <c r="V242" s="193"/>
      <c r="W242" s="193"/>
      <c r="X242" s="193"/>
      <c r="Y242" s="193"/>
      <c r="Z242" s="193"/>
    </row>
    <row r="243" spans="1:26" ht="13.2">
      <c r="A243" s="193"/>
      <c r="B243" s="193"/>
      <c r="C243" s="193"/>
      <c r="D243" s="193"/>
      <c r="E243" s="193"/>
      <c r="F243" s="193"/>
      <c r="G243" s="193"/>
      <c r="H243" s="193"/>
      <c r="I243" s="193"/>
      <c r="J243" s="193"/>
      <c r="K243" s="193"/>
      <c r="L243" s="193"/>
      <c r="M243" s="193"/>
      <c r="N243" s="193"/>
      <c r="O243" s="193"/>
      <c r="P243" s="193"/>
      <c r="Q243" s="193"/>
      <c r="R243" s="193"/>
      <c r="S243" s="193"/>
      <c r="T243" s="193"/>
      <c r="U243" s="193"/>
      <c r="V243" s="193"/>
      <c r="W243" s="193"/>
      <c r="X243" s="193"/>
      <c r="Y243" s="193"/>
      <c r="Z243" s="193"/>
    </row>
    <row r="244" spans="1:26" ht="13.2">
      <c r="A244" s="193"/>
      <c r="B244" s="193"/>
      <c r="C244" s="193"/>
      <c r="D244" s="193"/>
      <c r="E244" s="193"/>
      <c r="F244" s="193"/>
      <c r="G244" s="193"/>
      <c r="H244" s="193"/>
      <c r="I244" s="193"/>
      <c r="J244" s="193"/>
      <c r="K244" s="193"/>
      <c r="L244" s="193"/>
      <c r="M244" s="193"/>
      <c r="N244" s="193"/>
      <c r="O244" s="193"/>
      <c r="P244" s="193"/>
      <c r="Q244" s="193"/>
      <c r="R244" s="193"/>
      <c r="S244" s="193"/>
      <c r="T244" s="193"/>
      <c r="U244" s="193"/>
      <c r="V244" s="193"/>
      <c r="W244" s="193"/>
      <c r="X244" s="193"/>
      <c r="Y244" s="193"/>
      <c r="Z244" s="193"/>
    </row>
    <row r="245" spans="1:26" ht="13.2">
      <c r="A245" s="193"/>
      <c r="B245" s="193"/>
      <c r="C245" s="193"/>
      <c r="D245" s="193"/>
      <c r="E245" s="193"/>
      <c r="F245" s="193"/>
      <c r="G245" s="193"/>
      <c r="H245" s="193"/>
      <c r="I245" s="193"/>
      <c r="J245" s="193"/>
      <c r="K245" s="193"/>
      <c r="L245" s="193"/>
      <c r="M245" s="193"/>
      <c r="N245" s="193"/>
      <c r="O245" s="193"/>
      <c r="P245" s="193"/>
      <c r="Q245" s="193"/>
      <c r="R245" s="193"/>
      <c r="S245" s="193"/>
      <c r="T245" s="193"/>
      <c r="U245" s="193"/>
      <c r="V245" s="193"/>
      <c r="W245" s="193"/>
      <c r="X245" s="193"/>
      <c r="Y245" s="193"/>
      <c r="Z245" s="193"/>
    </row>
    <row r="246" spans="1:26" ht="13.2">
      <c r="A246" s="193"/>
      <c r="B246" s="193"/>
      <c r="C246" s="193"/>
      <c r="D246" s="193"/>
      <c r="E246" s="193"/>
      <c r="F246" s="193"/>
      <c r="G246" s="193"/>
      <c r="H246" s="193"/>
      <c r="I246" s="193"/>
      <c r="J246" s="193"/>
      <c r="K246" s="193"/>
      <c r="L246" s="193"/>
      <c r="M246" s="193"/>
      <c r="N246" s="193"/>
      <c r="O246" s="193"/>
      <c r="P246" s="193"/>
      <c r="Q246" s="193"/>
      <c r="R246" s="193"/>
      <c r="S246" s="193"/>
      <c r="T246" s="193"/>
      <c r="U246" s="193"/>
      <c r="V246" s="193"/>
      <c r="W246" s="193"/>
      <c r="X246" s="193"/>
      <c r="Y246" s="193"/>
      <c r="Z246" s="193"/>
    </row>
    <row r="247" spans="1:26" ht="13.2">
      <c r="A247" s="193"/>
      <c r="B247" s="193"/>
      <c r="C247" s="193"/>
      <c r="D247" s="193"/>
      <c r="E247" s="193"/>
      <c r="F247" s="193"/>
      <c r="G247" s="193"/>
      <c r="H247" s="193"/>
      <c r="I247" s="193"/>
      <c r="J247" s="193"/>
      <c r="K247" s="193"/>
      <c r="L247" s="193"/>
      <c r="M247" s="193"/>
      <c r="N247" s="193"/>
      <c r="O247" s="193"/>
      <c r="P247" s="193"/>
      <c r="Q247" s="193"/>
      <c r="R247" s="193"/>
      <c r="S247" s="193"/>
      <c r="T247" s="193"/>
      <c r="U247" s="193"/>
      <c r="V247" s="193"/>
      <c r="W247" s="193"/>
      <c r="X247" s="193"/>
      <c r="Y247" s="193"/>
      <c r="Z247" s="193"/>
    </row>
    <row r="248" spans="1:26" ht="13.2">
      <c r="A248" s="193"/>
      <c r="B248" s="193"/>
      <c r="C248" s="193"/>
      <c r="D248" s="193"/>
      <c r="E248" s="193"/>
      <c r="F248" s="193"/>
      <c r="G248" s="193"/>
      <c r="H248" s="193"/>
      <c r="I248" s="193"/>
      <c r="J248" s="193"/>
      <c r="K248" s="193"/>
      <c r="L248" s="193"/>
      <c r="M248" s="193"/>
      <c r="N248" s="193"/>
      <c r="O248" s="193"/>
      <c r="P248" s="193"/>
      <c r="Q248" s="193"/>
      <c r="R248" s="193"/>
      <c r="S248" s="193"/>
      <c r="T248" s="193"/>
      <c r="U248" s="193"/>
      <c r="V248" s="193"/>
      <c r="W248" s="193"/>
      <c r="X248" s="193"/>
      <c r="Y248" s="193"/>
      <c r="Z248" s="193"/>
    </row>
    <row r="249" spans="1:26" ht="13.2">
      <c r="A249" s="193"/>
      <c r="B249" s="193"/>
      <c r="C249" s="193"/>
      <c r="D249" s="193"/>
      <c r="E249" s="193"/>
      <c r="F249" s="193"/>
      <c r="G249" s="193"/>
      <c r="H249" s="193"/>
      <c r="I249" s="193"/>
      <c r="J249" s="193"/>
      <c r="K249" s="193"/>
      <c r="L249" s="193"/>
      <c r="M249" s="193"/>
      <c r="N249" s="193"/>
      <c r="O249" s="193"/>
      <c r="P249" s="193"/>
      <c r="Q249" s="193"/>
      <c r="R249" s="193"/>
      <c r="S249" s="193"/>
      <c r="T249" s="193"/>
      <c r="U249" s="193"/>
      <c r="V249" s="193"/>
      <c r="W249" s="193"/>
      <c r="X249" s="193"/>
      <c r="Y249" s="193"/>
      <c r="Z249" s="193"/>
    </row>
    <row r="250" spans="1:26" ht="13.2">
      <c r="A250" s="193"/>
      <c r="B250" s="193"/>
      <c r="C250" s="193"/>
      <c r="D250" s="193"/>
      <c r="E250" s="193"/>
      <c r="F250" s="193"/>
      <c r="G250" s="193"/>
      <c r="H250" s="193"/>
      <c r="I250" s="193"/>
      <c r="J250" s="193"/>
      <c r="K250" s="193"/>
      <c r="L250" s="193"/>
      <c r="M250" s="193"/>
      <c r="N250" s="193"/>
      <c r="O250" s="193"/>
      <c r="P250" s="193"/>
      <c r="Q250" s="193"/>
      <c r="R250" s="193"/>
      <c r="S250" s="193"/>
      <c r="T250" s="193"/>
      <c r="U250" s="193"/>
      <c r="V250" s="193"/>
      <c r="W250" s="193"/>
      <c r="X250" s="193"/>
      <c r="Y250" s="193"/>
      <c r="Z250" s="193"/>
    </row>
    <row r="251" spans="1:26" ht="13.2">
      <c r="A251" s="193"/>
      <c r="B251" s="193"/>
      <c r="C251" s="193"/>
      <c r="D251" s="193"/>
      <c r="E251" s="193"/>
      <c r="F251" s="193"/>
      <c r="G251" s="193"/>
      <c r="H251" s="193"/>
      <c r="I251" s="193"/>
      <c r="J251" s="193"/>
      <c r="K251" s="193"/>
      <c r="L251" s="193"/>
      <c r="M251" s="193"/>
      <c r="N251" s="193"/>
      <c r="O251" s="193"/>
      <c r="P251" s="193"/>
      <c r="Q251" s="193"/>
      <c r="R251" s="193"/>
      <c r="S251" s="193"/>
      <c r="T251" s="193"/>
      <c r="U251" s="193"/>
      <c r="V251" s="193"/>
      <c r="W251" s="193"/>
      <c r="X251" s="193"/>
      <c r="Y251" s="193"/>
      <c r="Z251" s="193"/>
    </row>
    <row r="252" spans="1:26" ht="13.2">
      <c r="A252" s="193"/>
      <c r="B252" s="193"/>
      <c r="C252" s="193"/>
      <c r="D252" s="193"/>
      <c r="E252" s="193"/>
      <c r="F252" s="193"/>
      <c r="G252" s="193"/>
      <c r="H252" s="193"/>
      <c r="I252" s="193"/>
      <c r="J252" s="193"/>
      <c r="K252" s="193"/>
      <c r="L252" s="193"/>
      <c r="M252" s="193"/>
      <c r="N252" s="193"/>
      <c r="O252" s="193"/>
      <c r="P252" s="193"/>
      <c r="Q252" s="193"/>
      <c r="R252" s="193"/>
      <c r="S252" s="193"/>
      <c r="T252" s="193"/>
      <c r="U252" s="193"/>
      <c r="V252" s="193"/>
      <c r="W252" s="193"/>
      <c r="X252" s="193"/>
      <c r="Y252" s="193"/>
      <c r="Z252" s="193"/>
    </row>
    <row r="253" spans="1:26" ht="13.2">
      <c r="A253" s="193"/>
      <c r="B253" s="193"/>
      <c r="C253" s="193"/>
      <c r="D253" s="193"/>
      <c r="E253" s="193"/>
      <c r="F253" s="193"/>
      <c r="G253" s="193"/>
      <c r="H253" s="193"/>
      <c r="I253" s="193"/>
      <c r="J253" s="193"/>
      <c r="K253" s="193"/>
      <c r="L253" s="193"/>
      <c r="M253" s="193"/>
      <c r="N253" s="193"/>
      <c r="O253" s="193"/>
      <c r="P253" s="193"/>
      <c r="Q253" s="193"/>
      <c r="R253" s="193"/>
      <c r="S253" s="193"/>
      <c r="T253" s="193"/>
      <c r="U253" s="193"/>
      <c r="V253" s="193"/>
      <c r="W253" s="193"/>
      <c r="X253" s="193"/>
      <c r="Y253" s="193"/>
      <c r="Z253" s="193"/>
    </row>
    <row r="254" spans="1:26" ht="13.2">
      <c r="A254" s="193"/>
      <c r="B254" s="193"/>
      <c r="C254" s="193"/>
      <c r="D254" s="193"/>
      <c r="E254" s="193"/>
      <c r="F254" s="193"/>
      <c r="G254" s="193"/>
      <c r="H254" s="193"/>
      <c r="I254" s="193"/>
      <c r="J254" s="193"/>
      <c r="K254" s="193"/>
      <c r="L254" s="193"/>
      <c r="M254" s="193"/>
      <c r="N254" s="193"/>
      <c r="O254" s="193"/>
      <c r="P254" s="193"/>
      <c r="Q254" s="193"/>
      <c r="R254" s="193"/>
      <c r="S254" s="193"/>
      <c r="T254" s="193"/>
      <c r="U254" s="193"/>
      <c r="V254" s="193"/>
      <c r="W254" s="193"/>
      <c r="X254" s="193"/>
      <c r="Y254" s="193"/>
      <c r="Z254" s="193"/>
    </row>
    <row r="255" spans="1:26" ht="13.2">
      <c r="A255" s="193"/>
      <c r="B255" s="193"/>
      <c r="C255" s="193"/>
      <c r="D255" s="193"/>
      <c r="E255" s="193"/>
      <c r="F255" s="193"/>
      <c r="G255" s="193"/>
      <c r="H255" s="193"/>
      <c r="I255" s="193"/>
      <c r="J255" s="193"/>
      <c r="K255" s="193"/>
      <c r="L255" s="193"/>
      <c r="M255" s="193"/>
      <c r="N255" s="193"/>
      <c r="O255" s="193"/>
      <c r="P255" s="193"/>
      <c r="Q255" s="193"/>
      <c r="R255" s="193"/>
      <c r="S255" s="193"/>
      <c r="T255" s="193"/>
      <c r="U255" s="193"/>
      <c r="V255" s="193"/>
      <c r="W255" s="193"/>
      <c r="X255" s="193"/>
      <c r="Y255" s="193"/>
      <c r="Z255" s="193"/>
    </row>
    <row r="256" spans="1:26" ht="13.2">
      <c r="A256" s="193"/>
      <c r="B256" s="193"/>
      <c r="C256" s="193"/>
      <c r="D256" s="193"/>
      <c r="E256" s="193"/>
      <c r="F256" s="193"/>
      <c r="G256" s="193"/>
      <c r="H256" s="193"/>
      <c r="I256" s="193"/>
      <c r="J256" s="193"/>
      <c r="K256" s="193"/>
      <c r="L256" s="193"/>
      <c r="M256" s="193"/>
      <c r="N256" s="193"/>
      <c r="O256" s="193"/>
      <c r="P256" s="193"/>
      <c r="Q256" s="193"/>
      <c r="R256" s="193"/>
      <c r="S256" s="193"/>
      <c r="T256" s="193"/>
      <c r="U256" s="193"/>
      <c r="V256" s="193"/>
      <c r="W256" s="193"/>
      <c r="X256" s="193"/>
      <c r="Y256" s="193"/>
      <c r="Z256" s="193"/>
    </row>
    <row r="257" spans="1:26" ht="13.2">
      <c r="A257" s="193"/>
      <c r="B257" s="193"/>
      <c r="C257" s="193"/>
      <c r="D257" s="193"/>
      <c r="E257" s="193"/>
      <c r="F257" s="193"/>
      <c r="G257" s="193"/>
      <c r="H257" s="193"/>
      <c r="I257" s="193"/>
      <c r="J257" s="193"/>
      <c r="K257" s="193"/>
      <c r="L257" s="193"/>
      <c r="M257" s="193"/>
      <c r="N257" s="193"/>
      <c r="O257" s="193"/>
      <c r="P257" s="193"/>
      <c r="Q257" s="193"/>
      <c r="R257" s="193"/>
      <c r="S257" s="193"/>
      <c r="T257" s="193"/>
      <c r="U257" s="193"/>
      <c r="V257" s="193"/>
      <c r="W257" s="193"/>
      <c r="X257" s="193"/>
      <c r="Y257" s="193"/>
      <c r="Z257" s="193"/>
    </row>
    <row r="258" spans="1:26" ht="13.2">
      <c r="A258" s="193"/>
      <c r="B258" s="193"/>
      <c r="C258" s="193"/>
      <c r="D258" s="193"/>
      <c r="E258" s="193"/>
      <c r="F258" s="193"/>
      <c r="G258" s="193"/>
      <c r="H258" s="193"/>
      <c r="I258" s="193"/>
      <c r="J258" s="193"/>
      <c r="K258" s="193"/>
      <c r="L258" s="193"/>
      <c r="M258" s="193"/>
      <c r="N258" s="193"/>
      <c r="O258" s="193"/>
      <c r="P258" s="193"/>
      <c r="Q258" s="193"/>
      <c r="R258" s="193"/>
      <c r="S258" s="193"/>
      <c r="T258" s="193"/>
      <c r="U258" s="193"/>
      <c r="V258" s="193"/>
      <c r="W258" s="193"/>
      <c r="X258" s="193"/>
      <c r="Y258" s="193"/>
      <c r="Z258" s="193"/>
    </row>
    <row r="259" spans="1:26" ht="13.2">
      <c r="A259" s="193"/>
      <c r="B259" s="193"/>
      <c r="C259" s="193"/>
      <c r="D259" s="193"/>
      <c r="E259" s="193"/>
      <c r="F259" s="193"/>
      <c r="G259" s="193"/>
      <c r="H259" s="193"/>
      <c r="I259" s="193"/>
      <c r="J259" s="193"/>
      <c r="K259" s="193"/>
      <c r="L259" s="193"/>
      <c r="M259" s="193"/>
      <c r="N259" s="193"/>
      <c r="O259" s="193"/>
      <c r="P259" s="193"/>
      <c r="Q259" s="193"/>
      <c r="R259" s="193"/>
      <c r="S259" s="193"/>
      <c r="T259" s="193"/>
      <c r="U259" s="193"/>
      <c r="V259" s="193"/>
      <c r="W259" s="193"/>
      <c r="X259" s="193"/>
      <c r="Y259" s="193"/>
      <c r="Z259" s="193"/>
    </row>
    <row r="260" spans="1:26" ht="13.2">
      <c r="A260" s="193"/>
      <c r="B260" s="193"/>
      <c r="C260" s="193"/>
      <c r="D260" s="193"/>
      <c r="E260" s="193"/>
      <c r="F260" s="193"/>
      <c r="G260" s="193"/>
      <c r="H260" s="193"/>
      <c r="I260" s="193"/>
      <c r="J260" s="193"/>
      <c r="K260" s="193"/>
      <c r="L260" s="193"/>
      <c r="M260" s="193"/>
      <c r="N260" s="193"/>
      <c r="O260" s="193"/>
      <c r="P260" s="193"/>
      <c r="Q260" s="193"/>
      <c r="R260" s="193"/>
      <c r="S260" s="193"/>
      <c r="T260" s="193"/>
      <c r="U260" s="193"/>
      <c r="V260" s="193"/>
      <c r="W260" s="193"/>
      <c r="X260" s="193"/>
      <c r="Y260" s="193"/>
      <c r="Z260" s="193"/>
    </row>
    <row r="261" spans="1:26" ht="13.2">
      <c r="A261" s="193"/>
      <c r="B261" s="193"/>
      <c r="C261" s="193"/>
      <c r="D261" s="193"/>
      <c r="E261" s="193"/>
      <c r="F261" s="193"/>
      <c r="G261" s="193"/>
      <c r="H261" s="193"/>
      <c r="I261" s="193"/>
      <c r="J261" s="193"/>
      <c r="K261" s="193"/>
      <c r="L261" s="193"/>
      <c r="M261" s="193"/>
      <c r="N261" s="193"/>
      <c r="O261" s="193"/>
      <c r="P261" s="193"/>
      <c r="Q261" s="193"/>
      <c r="R261" s="193"/>
      <c r="S261" s="193"/>
      <c r="T261" s="193"/>
      <c r="U261" s="193"/>
      <c r="V261" s="193"/>
      <c r="W261" s="193"/>
      <c r="X261" s="193"/>
      <c r="Y261" s="193"/>
      <c r="Z261" s="193"/>
    </row>
    <row r="262" spans="1:26" ht="13.2">
      <c r="A262" s="193"/>
      <c r="B262" s="193"/>
      <c r="C262" s="193"/>
      <c r="D262" s="193"/>
      <c r="E262" s="193"/>
      <c r="F262" s="193"/>
      <c r="G262" s="193"/>
      <c r="H262" s="193"/>
      <c r="I262" s="193"/>
      <c r="J262" s="193"/>
      <c r="K262" s="193"/>
      <c r="L262" s="193"/>
      <c r="M262" s="193"/>
      <c r="N262" s="193"/>
      <c r="O262" s="193"/>
      <c r="P262" s="193"/>
      <c r="Q262" s="193"/>
      <c r="R262" s="193"/>
      <c r="S262" s="193"/>
      <c r="T262" s="193"/>
      <c r="U262" s="193"/>
      <c r="V262" s="193"/>
      <c r="W262" s="193"/>
      <c r="X262" s="193"/>
      <c r="Y262" s="193"/>
      <c r="Z262" s="193"/>
    </row>
    <row r="263" spans="1:26" ht="13.2">
      <c r="A263" s="193"/>
      <c r="B263" s="193"/>
      <c r="C263" s="193"/>
      <c r="D263" s="193"/>
      <c r="E263" s="193"/>
      <c r="F263" s="193"/>
      <c r="G263" s="193"/>
      <c r="H263" s="193"/>
      <c r="I263" s="193"/>
      <c r="J263" s="193"/>
      <c r="K263" s="193"/>
      <c r="L263" s="193"/>
      <c r="M263" s="193"/>
      <c r="N263" s="193"/>
      <c r="O263" s="193"/>
      <c r="P263" s="193"/>
      <c r="Q263" s="193"/>
      <c r="R263" s="193"/>
      <c r="S263" s="193"/>
      <c r="T263" s="193"/>
      <c r="U263" s="193"/>
      <c r="V263" s="193"/>
      <c r="W263" s="193"/>
      <c r="X263" s="193"/>
      <c r="Y263" s="193"/>
      <c r="Z263" s="193"/>
    </row>
    <row r="264" spans="1:26" ht="13.2">
      <c r="A264" s="193"/>
      <c r="B264" s="193"/>
      <c r="C264" s="193"/>
      <c r="D264" s="193"/>
      <c r="E264" s="193"/>
      <c r="F264" s="193"/>
      <c r="G264" s="193"/>
      <c r="H264" s="193"/>
      <c r="I264" s="193"/>
      <c r="J264" s="193"/>
      <c r="K264" s="193"/>
      <c r="L264" s="193"/>
      <c r="M264" s="193"/>
      <c r="N264" s="193"/>
      <c r="O264" s="193"/>
      <c r="P264" s="193"/>
      <c r="Q264" s="193"/>
      <c r="R264" s="193"/>
      <c r="S264" s="193"/>
      <c r="T264" s="193"/>
      <c r="U264" s="193"/>
      <c r="V264" s="193"/>
      <c r="W264" s="193"/>
      <c r="X264" s="193"/>
      <c r="Y264" s="193"/>
      <c r="Z264" s="193"/>
    </row>
    <row r="265" spans="1:26" ht="13.2">
      <c r="A265" s="193"/>
      <c r="B265" s="193"/>
      <c r="C265" s="193"/>
      <c r="D265" s="193"/>
      <c r="E265" s="193"/>
      <c r="F265" s="193"/>
      <c r="G265" s="193"/>
      <c r="H265" s="193"/>
      <c r="I265" s="193"/>
      <c r="J265" s="193"/>
      <c r="K265" s="193"/>
      <c r="L265" s="193"/>
      <c r="M265" s="193"/>
      <c r="N265" s="193"/>
      <c r="O265" s="193"/>
      <c r="P265" s="193"/>
      <c r="Q265" s="193"/>
      <c r="R265" s="193"/>
      <c r="S265" s="193"/>
      <c r="T265" s="193"/>
      <c r="U265" s="193"/>
      <c r="V265" s="193"/>
      <c r="W265" s="193"/>
      <c r="X265" s="193"/>
      <c r="Y265" s="193"/>
      <c r="Z265" s="193"/>
    </row>
    <row r="266" spans="1:26" ht="13.2">
      <c r="A266" s="193"/>
      <c r="B266" s="193"/>
      <c r="C266" s="193"/>
      <c r="D266" s="193"/>
      <c r="E266" s="193"/>
      <c r="F266" s="193"/>
      <c r="G266" s="193"/>
      <c r="H266" s="193"/>
      <c r="I266" s="193"/>
      <c r="J266" s="193"/>
      <c r="K266" s="193"/>
      <c r="L266" s="193"/>
      <c r="M266" s="193"/>
      <c r="N266" s="193"/>
      <c r="O266" s="193"/>
      <c r="P266" s="193"/>
      <c r="Q266" s="193"/>
      <c r="R266" s="193"/>
      <c r="S266" s="193"/>
      <c r="T266" s="193"/>
      <c r="U266" s="193"/>
      <c r="V266" s="193"/>
      <c r="W266" s="193"/>
      <c r="X266" s="193"/>
      <c r="Y266" s="193"/>
      <c r="Z266" s="193"/>
    </row>
    <row r="267" spans="1:26" ht="13.2">
      <c r="A267" s="193"/>
      <c r="B267" s="193"/>
      <c r="C267" s="193"/>
      <c r="D267" s="193"/>
      <c r="E267" s="193"/>
      <c r="F267" s="193"/>
      <c r="G267" s="193"/>
      <c r="H267" s="193"/>
      <c r="I267" s="193"/>
      <c r="J267" s="193"/>
      <c r="K267" s="193"/>
      <c r="L267" s="193"/>
      <c r="M267" s="193"/>
      <c r="N267" s="193"/>
      <c r="O267" s="193"/>
      <c r="P267" s="193"/>
      <c r="Q267" s="193"/>
      <c r="R267" s="193"/>
      <c r="S267" s="193"/>
      <c r="T267" s="193"/>
      <c r="U267" s="193"/>
      <c r="V267" s="193"/>
      <c r="W267" s="193"/>
      <c r="X267" s="193"/>
      <c r="Y267" s="193"/>
      <c r="Z267" s="193"/>
    </row>
    <row r="268" spans="1:26" ht="13.2">
      <c r="A268" s="193"/>
      <c r="B268" s="193"/>
      <c r="C268" s="193"/>
      <c r="D268" s="193"/>
      <c r="E268" s="193"/>
      <c r="F268" s="193"/>
      <c r="G268" s="193"/>
      <c r="H268" s="193"/>
      <c r="I268" s="193"/>
      <c r="J268" s="193"/>
      <c r="K268" s="193"/>
      <c r="L268" s="193"/>
      <c r="M268" s="193"/>
      <c r="N268" s="193"/>
      <c r="O268" s="193"/>
      <c r="P268" s="193"/>
      <c r="Q268" s="193"/>
      <c r="R268" s="193"/>
      <c r="S268" s="193"/>
      <c r="T268" s="193"/>
      <c r="U268" s="193"/>
      <c r="V268" s="193"/>
      <c r="W268" s="193"/>
      <c r="X268" s="193"/>
      <c r="Y268" s="193"/>
      <c r="Z268" s="193"/>
    </row>
    <row r="269" spans="1:26" ht="13.2">
      <c r="A269" s="193"/>
      <c r="B269" s="193"/>
      <c r="C269" s="193"/>
      <c r="D269" s="193"/>
      <c r="E269" s="193"/>
      <c r="F269" s="193"/>
      <c r="G269" s="193"/>
      <c r="H269" s="193"/>
      <c r="I269" s="193"/>
      <c r="J269" s="193"/>
      <c r="K269" s="193"/>
      <c r="L269" s="193"/>
      <c r="M269" s="193"/>
      <c r="N269" s="193"/>
      <c r="O269" s="193"/>
      <c r="P269" s="193"/>
      <c r="Q269" s="193"/>
      <c r="R269" s="193"/>
      <c r="S269" s="193"/>
      <c r="T269" s="193"/>
      <c r="U269" s="193"/>
      <c r="V269" s="193"/>
      <c r="W269" s="193"/>
      <c r="X269" s="193"/>
      <c r="Y269" s="193"/>
      <c r="Z269" s="193"/>
    </row>
    <row r="270" spans="1:26" ht="13.2">
      <c r="A270" s="193"/>
      <c r="B270" s="193"/>
      <c r="C270" s="193"/>
      <c r="D270" s="193"/>
      <c r="E270" s="193"/>
      <c r="F270" s="193"/>
      <c r="G270" s="193"/>
      <c r="H270" s="193"/>
      <c r="I270" s="193"/>
      <c r="J270" s="193"/>
      <c r="K270" s="193"/>
      <c r="L270" s="193"/>
      <c r="M270" s="193"/>
      <c r="N270" s="193"/>
      <c r="O270" s="193"/>
      <c r="P270" s="193"/>
      <c r="Q270" s="193"/>
      <c r="R270" s="193"/>
      <c r="S270" s="193"/>
      <c r="T270" s="193"/>
      <c r="U270" s="193"/>
      <c r="V270" s="193"/>
      <c r="W270" s="193"/>
      <c r="X270" s="193"/>
      <c r="Y270" s="193"/>
      <c r="Z270" s="193"/>
    </row>
    <row r="271" spans="1:26" ht="13.2">
      <c r="A271" s="193"/>
      <c r="B271" s="193"/>
      <c r="C271" s="193"/>
      <c r="D271" s="193"/>
      <c r="E271" s="193"/>
      <c r="F271" s="193"/>
      <c r="G271" s="193"/>
      <c r="H271" s="193"/>
      <c r="I271" s="193"/>
      <c r="J271" s="193"/>
      <c r="K271" s="193"/>
      <c r="L271" s="193"/>
      <c r="M271" s="193"/>
      <c r="N271" s="193"/>
      <c r="O271" s="193"/>
      <c r="P271" s="193"/>
      <c r="Q271" s="193"/>
      <c r="R271" s="193"/>
      <c r="S271" s="193"/>
      <c r="T271" s="193"/>
      <c r="U271" s="193"/>
      <c r="V271" s="193"/>
      <c r="W271" s="193"/>
      <c r="X271" s="193"/>
      <c r="Y271" s="193"/>
      <c r="Z271" s="193"/>
    </row>
    <row r="272" spans="1:26" ht="13.2">
      <c r="A272" s="193"/>
      <c r="B272" s="193"/>
      <c r="C272" s="193"/>
      <c r="D272" s="193"/>
      <c r="E272" s="193"/>
      <c r="F272" s="193"/>
      <c r="G272" s="193"/>
      <c r="H272" s="193"/>
      <c r="I272" s="193"/>
      <c r="J272" s="193"/>
      <c r="K272" s="193"/>
      <c r="L272" s="193"/>
      <c r="M272" s="193"/>
      <c r="N272" s="193"/>
      <c r="O272" s="193"/>
      <c r="P272" s="193"/>
      <c r="Q272" s="193"/>
      <c r="R272" s="193"/>
      <c r="S272" s="193"/>
      <c r="T272" s="193"/>
      <c r="U272" s="193"/>
      <c r="V272" s="193"/>
      <c r="W272" s="193"/>
      <c r="X272" s="193"/>
      <c r="Y272" s="193"/>
      <c r="Z272" s="193"/>
    </row>
    <row r="273" spans="1:26" ht="13.2">
      <c r="A273" s="193"/>
      <c r="B273" s="193"/>
      <c r="C273" s="193"/>
      <c r="D273" s="193"/>
      <c r="E273" s="193"/>
      <c r="F273" s="193"/>
      <c r="G273" s="193"/>
      <c r="H273" s="193"/>
      <c r="I273" s="193"/>
      <c r="J273" s="193"/>
      <c r="K273" s="193"/>
      <c r="L273" s="193"/>
      <c r="M273" s="193"/>
      <c r="N273" s="193"/>
      <c r="O273" s="193"/>
      <c r="P273" s="193"/>
      <c r="Q273" s="193"/>
      <c r="R273" s="193"/>
      <c r="S273" s="193"/>
      <c r="T273" s="193"/>
      <c r="U273" s="193"/>
      <c r="V273" s="193"/>
      <c r="W273" s="193"/>
      <c r="X273" s="193"/>
      <c r="Y273" s="193"/>
      <c r="Z273" s="193"/>
    </row>
    <row r="274" spans="1:26" ht="13.2">
      <c r="A274" s="193"/>
      <c r="B274" s="193"/>
      <c r="C274" s="193"/>
      <c r="D274" s="193"/>
      <c r="E274" s="193"/>
      <c r="F274" s="193"/>
      <c r="G274" s="193"/>
      <c r="H274" s="193"/>
      <c r="I274" s="193"/>
      <c r="J274" s="193"/>
      <c r="K274" s="193"/>
      <c r="L274" s="193"/>
      <c r="M274" s="193"/>
      <c r="N274" s="193"/>
      <c r="O274" s="193"/>
      <c r="P274" s="193"/>
      <c r="Q274" s="193"/>
      <c r="R274" s="193"/>
      <c r="S274" s="193"/>
      <c r="T274" s="193"/>
      <c r="U274" s="193"/>
      <c r="V274" s="193"/>
      <c r="W274" s="193"/>
      <c r="X274" s="193"/>
      <c r="Y274" s="193"/>
      <c r="Z274" s="193"/>
    </row>
    <row r="275" spans="1:26" ht="13.2">
      <c r="A275" s="193"/>
      <c r="B275" s="193"/>
      <c r="C275" s="193"/>
      <c r="D275" s="193"/>
      <c r="E275" s="193"/>
      <c r="F275" s="193"/>
      <c r="G275" s="193"/>
      <c r="H275" s="193"/>
      <c r="I275" s="193"/>
      <c r="J275" s="193"/>
      <c r="K275" s="193"/>
      <c r="L275" s="193"/>
      <c r="M275" s="193"/>
      <c r="N275" s="193"/>
      <c r="O275" s="193"/>
      <c r="P275" s="193"/>
      <c r="Q275" s="193"/>
      <c r="R275" s="193"/>
      <c r="S275" s="193"/>
      <c r="T275" s="193"/>
      <c r="U275" s="193"/>
      <c r="V275" s="193"/>
      <c r="W275" s="193"/>
      <c r="X275" s="193"/>
      <c r="Y275" s="193"/>
      <c r="Z275" s="193"/>
    </row>
    <row r="276" spans="1:26" ht="13.2">
      <c r="A276" s="193"/>
      <c r="B276" s="193"/>
      <c r="C276" s="193"/>
      <c r="D276" s="193"/>
      <c r="E276" s="193"/>
      <c r="F276" s="193"/>
      <c r="G276" s="193"/>
      <c r="H276" s="193"/>
      <c r="I276" s="193"/>
      <c r="J276" s="193"/>
      <c r="K276" s="193"/>
      <c r="L276" s="193"/>
      <c r="M276" s="193"/>
      <c r="N276" s="193"/>
      <c r="O276" s="193"/>
      <c r="P276" s="193"/>
      <c r="Q276" s="193"/>
      <c r="R276" s="193"/>
      <c r="S276" s="193"/>
      <c r="T276" s="193"/>
      <c r="U276" s="193"/>
      <c r="V276" s="193"/>
      <c r="W276" s="193"/>
      <c r="X276" s="193"/>
      <c r="Y276" s="193"/>
      <c r="Z276" s="193"/>
    </row>
    <row r="277" spans="1:26" ht="13.2">
      <c r="A277" s="193"/>
      <c r="B277" s="193"/>
      <c r="C277" s="193"/>
      <c r="D277" s="193"/>
      <c r="E277" s="193"/>
      <c r="F277" s="193"/>
      <c r="G277" s="193"/>
      <c r="H277" s="193"/>
      <c r="I277" s="193"/>
      <c r="J277" s="193"/>
      <c r="K277" s="193"/>
      <c r="L277" s="193"/>
      <c r="M277" s="193"/>
      <c r="N277" s="193"/>
      <c r="O277" s="193"/>
      <c r="P277" s="193"/>
      <c r="Q277" s="193"/>
      <c r="R277" s="193"/>
      <c r="S277" s="193"/>
      <c r="T277" s="193"/>
      <c r="U277" s="193"/>
      <c r="V277" s="193"/>
      <c r="W277" s="193"/>
      <c r="X277" s="193"/>
      <c r="Y277" s="193"/>
      <c r="Z277" s="193"/>
    </row>
    <row r="278" spans="1:26" ht="13.2">
      <c r="A278" s="193"/>
      <c r="B278" s="193"/>
      <c r="C278" s="193"/>
      <c r="D278" s="193"/>
      <c r="E278" s="193"/>
      <c r="F278" s="193"/>
      <c r="G278" s="193"/>
      <c r="H278" s="193"/>
      <c r="I278" s="193"/>
      <c r="J278" s="193"/>
      <c r="K278" s="193"/>
      <c r="L278" s="193"/>
      <c r="M278" s="193"/>
      <c r="N278" s="193"/>
      <c r="O278" s="193"/>
      <c r="P278" s="193"/>
      <c r="Q278" s="193"/>
      <c r="R278" s="193"/>
      <c r="S278" s="193"/>
      <c r="T278" s="193"/>
      <c r="U278" s="193"/>
      <c r="V278" s="193"/>
      <c r="W278" s="193"/>
      <c r="X278" s="193"/>
      <c r="Y278" s="193"/>
      <c r="Z278" s="193"/>
    </row>
    <row r="279" spans="1:26" ht="13.2">
      <c r="A279" s="193"/>
      <c r="B279" s="193"/>
      <c r="C279" s="193"/>
      <c r="D279" s="193"/>
      <c r="E279" s="193"/>
      <c r="F279" s="193"/>
      <c r="G279" s="193"/>
      <c r="H279" s="193"/>
      <c r="I279" s="193"/>
      <c r="J279" s="193"/>
      <c r="K279" s="193"/>
      <c r="L279" s="193"/>
      <c r="M279" s="193"/>
      <c r="N279" s="193"/>
      <c r="O279" s="193"/>
      <c r="P279" s="193"/>
      <c r="Q279" s="193"/>
      <c r="R279" s="193"/>
      <c r="S279" s="193"/>
      <c r="T279" s="193"/>
      <c r="U279" s="193"/>
      <c r="V279" s="193"/>
      <c r="W279" s="193"/>
      <c r="X279" s="193"/>
      <c r="Y279" s="193"/>
      <c r="Z279" s="193"/>
    </row>
    <row r="280" spans="1:26" ht="13.2">
      <c r="A280" s="193"/>
      <c r="B280" s="193"/>
      <c r="C280" s="193"/>
      <c r="D280" s="193"/>
      <c r="E280" s="193"/>
      <c r="F280" s="193"/>
      <c r="G280" s="193"/>
      <c r="H280" s="193"/>
      <c r="I280" s="193"/>
      <c r="J280" s="193"/>
      <c r="K280" s="193"/>
      <c r="L280" s="193"/>
      <c r="M280" s="193"/>
      <c r="N280" s="193"/>
      <c r="O280" s="193"/>
      <c r="P280" s="193"/>
      <c r="Q280" s="193"/>
      <c r="R280" s="193"/>
      <c r="S280" s="193"/>
      <c r="T280" s="193"/>
      <c r="U280" s="193"/>
      <c r="V280" s="193"/>
      <c r="W280" s="193"/>
      <c r="X280" s="193"/>
      <c r="Y280" s="193"/>
      <c r="Z280" s="193"/>
    </row>
    <row r="281" spans="1:26" ht="13.2">
      <c r="A281" s="193"/>
      <c r="B281" s="193"/>
      <c r="C281" s="193"/>
      <c r="D281" s="193"/>
      <c r="E281" s="193"/>
      <c r="F281" s="193"/>
      <c r="G281" s="193"/>
      <c r="H281" s="193"/>
      <c r="I281" s="193"/>
      <c r="J281" s="193"/>
      <c r="K281" s="193"/>
      <c r="L281" s="193"/>
      <c r="M281" s="193"/>
      <c r="N281" s="193"/>
      <c r="O281" s="193"/>
      <c r="P281" s="193"/>
      <c r="Q281" s="193"/>
      <c r="R281" s="193"/>
      <c r="S281" s="193"/>
      <c r="T281" s="193"/>
      <c r="U281" s="193"/>
      <c r="V281" s="193"/>
      <c r="W281" s="193"/>
      <c r="X281" s="193"/>
      <c r="Y281" s="193"/>
      <c r="Z281" s="193"/>
    </row>
    <row r="282" spans="1:26" ht="13.2">
      <c r="A282" s="193"/>
      <c r="B282" s="193"/>
      <c r="C282" s="193"/>
      <c r="D282" s="193"/>
      <c r="E282" s="193"/>
      <c r="F282" s="193"/>
      <c r="G282" s="193"/>
      <c r="H282" s="193"/>
      <c r="I282" s="193"/>
      <c r="J282" s="193"/>
      <c r="K282" s="193"/>
      <c r="L282" s="193"/>
      <c r="M282" s="193"/>
      <c r="N282" s="193"/>
      <c r="O282" s="193"/>
      <c r="P282" s="193"/>
      <c r="Q282" s="193"/>
      <c r="R282" s="193"/>
      <c r="S282" s="193"/>
      <c r="T282" s="193"/>
      <c r="U282" s="193"/>
      <c r="V282" s="193"/>
      <c r="W282" s="193"/>
      <c r="X282" s="193"/>
      <c r="Y282" s="193"/>
      <c r="Z282" s="193"/>
    </row>
    <row r="283" spans="1:26" ht="13.2">
      <c r="A283" s="193"/>
      <c r="B283" s="193"/>
      <c r="C283" s="193"/>
      <c r="D283" s="193"/>
      <c r="E283" s="193"/>
      <c r="F283" s="193"/>
      <c r="G283" s="193"/>
      <c r="H283" s="193"/>
      <c r="I283" s="193"/>
      <c r="J283" s="193"/>
      <c r="K283" s="193"/>
      <c r="L283" s="193"/>
      <c r="M283" s="193"/>
      <c r="N283" s="193"/>
      <c r="O283" s="193"/>
      <c r="P283" s="193"/>
      <c r="Q283" s="193"/>
      <c r="R283" s="193"/>
      <c r="S283" s="193"/>
      <c r="T283" s="193"/>
      <c r="U283" s="193"/>
      <c r="V283" s="193"/>
      <c r="W283" s="193"/>
      <c r="X283" s="193"/>
      <c r="Y283" s="193"/>
      <c r="Z283" s="193"/>
    </row>
    <row r="284" spans="1:26" ht="13.2">
      <c r="A284" s="193"/>
      <c r="B284" s="193"/>
      <c r="C284" s="193"/>
      <c r="D284" s="193"/>
      <c r="E284" s="193"/>
      <c r="F284" s="193"/>
      <c r="G284" s="193"/>
      <c r="H284" s="193"/>
      <c r="I284" s="193"/>
      <c r="J284" s="193"/>
      <c r="K284" s="193"/>
      <c r="L284" s="193"/>
      <c r="M284" s="193"/>
      <c r="N284" s="193"/>
      <c r="O284" s="193"/>
      <c r="P284" s="193"/>
      <c r="Q284" s="193"/>
      <c r="R284" s="193"/>
      <c r="S284" s="193"/>
      <c r="T284" s="193"/>
      <c r="U284" s="193"/>
      <c r="V284" s="193"/>
      <c r="W284" s="193"/>
      <c r="X284" s="193"/>
      <c r="Y284" s="193"/>
      <c r="Z284" s="193"/>
    </row>
    <row r="285" spans="1:26" ht="13.2">
      <c r="A285" s="193"/>
      <c r="B285" s="193"/>
      <c r="C285" s="193"/>
      <c r="D285" s="193"/>
      <c r="E285" s="193"/>
      <c r="F285" s="193"/>
      <c r="G285" s="193"/>
      <c r="H285" s="193"/>
      <c r="I285" s="193"/>
      <c r="J285" s="193"/>
      <c r="K285" s="193"/>
      <c r="L285" s="193"/>
      <c r="M285" s="193"/>
      <c r="N285" s="193"/>
      <c r="O285" s="193"/>
      <c r="P285" s="193"/>
      <c r="Q285" s="193"/>
      <c r="R285" s="193"/>
      <c r="S285" s="193"/>
      <c r="T285" s="193"/>
      <c r="U285" s="193"/>
      <c r="V285" s="193"/>
      <c r="W285" s="193"/>
      <c r="X285" s="193"/>
      <c r="Y285" s="193"/>
      <c r="Z285" s="193"/>
    </row>
    <row r="286" spans="1:26" ht="13.2">
      <c r="A286" s="193"/>
      <c r="B286" s="193"/>
      <c r="C286" s="193"/>
      <c r="D286" s="193"/>
      <c r="E286" s="193"/>
      <c r="F286" s="193"/>
      <c r="G286" s="193"/>
      <c r="H286" s="193"/>
      <c r="I286" s="193"/>
      <c r="J286" s="193"/>
      <c r="K286" s="193"/>
      <c r="L286" s="193"/>
      <c r="M286" s="193"/>
      <c r="N286" s="193"/>
      <c r="O286" s="193"/>
      <c r="P286" s="193"/>
      <c r="Q286" s="193"/>
      <c r="R286" s="193"/>
      <c r="S286" s="193"/>
      <c r="T286" s="193"/>
      <c r="U286" s="193"/>
      <c r="V286" s="193"/>
      <c r="W286" s="193"/>
      <c r="X286" s="193"/>
      <c r="Y286" s="193"/>
      <c r="Z286" s="193"/>
    </row>
    <row r="287" spans="1:26" ht="13.2">
      <c r="A287" s="193"/>
      <c r="B287" s="193"/>
      <c r="C287" s="193"/>
      <c r="D287" s="193"/>
      <c r="E287" s="193"/>
      <c r="F287" s="193"/>
      <c r="G287" s="193"/>
      <c r="H287" s="193"/>
      <c r="I287" s="193"/>
      <c r="J287" s="193"/>
      <c r="K287" s="193"/>
      <c r="L287" s="193"/>
      <c r="M287" s="193"/>
      <c r="N287" s="193"/>
      <c r="O287" s="193"/>
      <c r="P287" s="193"/>
      <c r="Q287" s="193"/>
      <c r="R287" s="193"/>
      <c r="S287" s="193"/>
      <c r="T287" s="193"/>
      <c r="U287" s="193"/>
      <c r="V287" s="193"/>
      <c r="W287" s="193"/>
      <c r="X287" s="193"/>
      <c r="Y287" s="193"/>
      <c r="Z287" s="193"/>
    </row>
    <row r="288" spans="1:26" ht="13.2">
      <c r="A288" s="193"/>
      <c r="B288" s="193"/>
      <c r="C288" s="193"/>
      <c r="D288" s="193"/>
      <c r="E288" s="193"/>
      <c r="F288" s="193"/>
      <c r="G288" s="193"/>
      <c r="H288" s="193"/>
      <c r="I288" s="193"/>
      <c r="J288" s="193"/>
      <c r="K288" s="193"/>
      <c r="L288" s="193"/>
      <c r="M288" s="193"/>
      <c r="N288" s="193"/>
      <c r="O288" s="193"/>
      <c r="P288" s="193"/>
      <c r="Q288" s="193"/>
      <c r="R288" s="193"/>
      <c r="S288" s="193"/>
      <c r="T288" s="193"/>
      <c r="U288" s="193"/>
      <c r="V288" s="193"/>
      <c r="W288" s="193"/>
      <c r="X288" s="193"/>
      <c r="Y288" s="193"/>
      <c r="Z288" s="193"/>
    </row>
    <row r="289" spans="1:26" ht="13.2">
      <c r="A289" s="193"/>
      <c r="B289" s="193"/>
      <c r="C289" s="193"/>
      <c r="D289" s="193"/>
      <c r="E289" s="193"/>
      <c r="F289" s="193"/>
      <c r="G289" s="193"/>
      <c r="H289" s="193"/>
      <c r="I289" s="193"/>
      <c r="J289" s="193"/>
      <c r="K289" s="193"/>
      <c r="L289" s="193"/>
      <c r="M289" s="193"/>
      <c r="N289" s="193"/>
      <c r="O289" s="193"/>
      <c r="P289" s="193"/>
      <c r="Q289" s="193"/>
      <c r="R289" s="193"/>
      <c r="S289" s="193"/>
      <c r="T289" s="193"/>
      <c r="U289" s="193"/>
      <c r="V289" s="193"/>
      <c r="W289" s="193"/>
      <c r="X289" s="193"/>
      <c r="Y289" s="193"/>
      <c r="Z289" s="193"/>
    </row>
    <row r="290" spans="1:26" ht="13.2">
      <c r="A290" s="193"/>
      <c r="B290" s="193"/>
      <c r="C290" s="193"/>
      <c r="D290" s="193"/>
      <c r="E290" s="193"/>
      <c r="F290" s="193"/>
      <c r="G290" s="193"/>
      <c r="H290" s="193"/>
      <c r="I290" s="193"/>
      <c r="J290" s="193"/>
      <c r="K290" s="193"/>
      <c r="L290" s="193"/>
      <c r="M290" s="193"/>
      <c r="N290" s="193"/>
      <c r="O290" s="193"/>
      <c r="P290" s="193"/>
      <c r="Q290" s="193"/>
      <c r="R290" s="193"/>
      <c r="S290" s="193"/>
      <c r="T290" s="193"/>
      <c r="U290" s="193"/>
      <c r="V290" s="193"/>
      <c r="W290" s="193"/>
      <c r="X290" s="193"/>
      <c r="Y290" s="193"/>
      <c r="Z290" s="193"/>
    </row>
    <row r="291" spans="1:26" ht="13.2">
      <c r="A291" s="193"/>
      <c r="B291" s="193"/>
      <c r="C291" s="193"/>
      <c r="D291" s="193"/>
      <c r="E291" s="193"/>
      <c r="F291" s="193"/>
      <c r="G291" s="193"/>
      <c r="H291" s="193"/>
      <c r="I291" s="193"/>
      <c r="J291" s="193"/>
      <c r="K291" s="193"/>
      <c r="L291" s="193"/>
      <c r="M291" s="193"/>
      <c r="N291" s="193"/>
      <c r="O291" s="193"/>
      <c r="P291" s="193"/>
      <c r="Q291" s="193"/>
      <c r="R291" s="193"/>
      <c r="S291" s="193"/>
      <c r="T291" s="193"/>
      <c r="U291" s="193"/>
      <c r="V291" s="193"/>
      <c r="W291" s="193"/>
      <c r="X291" s="193"/>
      <c r="Y291" s="193"/>
      <c r="Z291" s="193"/>
    </row>
    <row r="292" spans="1:26" ht="13.2">
      <c r="A292" s="193"/>
      <c r="B292" s="193"/>
      <c r="C292" s="193"/>
      <c r="D292" s="193"/>
      <c r="E292" s="193"/>
      <c r="F292" s="193"/>
      <c r="G292" s="193"/>
      <c r="H292" s="193"/>
      <c r="I292" s="193"/>
      <c r="J292" s="193"/>
      <c r="K292" s="193"/>
      <c r="L292" s="193"/>
      <c r="M292" s="193"/>
      <c r="N292" s="193"/>
      <c r="O292" s="193"/>
      <c r="P292" s="193"/>
      <c r="Q292" s="193"/>
      <c r="R292" s="193"/>
      <c r="S292" s="193"/>
      <c r="T292" s="193"/>
      <c r="U292" s="193"/>
      <c r="V292" s="193"/>
      <c r="W292" s="193"/>
      <c r="X292" s="193"/>
      <c r="Y292" s="193"/>
      <c r="Z292" s="193"/>
    </row>
    <row r="293" spans="1:26" ht="13.2">
      <c r="A293" s="193"/>
      <c r="B293" s="193"/>
      <c r="C293" s="193"/>
      <c r="D293" s="193"/>
      <c r="E293" s="193"/>
      <c r="F293" s="193"/>
      <c r="G293" s="193"/>
      <c r="H293" s="193"/>
      <c r="I293" s="193"/>
      <c r="J293" s="193"/>
      <c r="K293" s="193"/>
      <c r="L293" s="193"/>
      <c r="M293" s="193"/>
      <c r="N293" s="193"/>
      <c r="O293" s="193"/>
      <c r="P293" s="193"/>
      <c r="Q293" s="193"/>
      <c r="R293" s="193"/>
      <c r="S293" s="193"/>
      <c r="T293" s="193"/>
      <c r="U293" s="193"/>
      <c r="V293" s="193"/>
      <c r="W293" s="193"/>
      <c r="X293" s="193"/>
      <c r="Y293" s="193"/>
      <c r="Z293" s="193"/>
    </row>
    <row r="294" spans="1:26" ht="13.2">
      <c r="A294" s="193"/>
      <c r="B294" s="193"/>
      <c r="C294" s="193"/>
      <c r="D294" s="193"/>
      <c r="E294" s="193"/>
      <c r="F294" s="193"/>
      <c r="G294" s="193"/>
      <c r="H294" s="193"/>
      <c r="I294" s="193"/>
      <c r="J294" s="193"/>
      <c r="K294" s="193"/>
      <c r="L294" s="193"/>
      <c r="M294" s="193"/>
      <c r="N294" s="193"/>
      <c r="O294" s="193"/>
      <c r="P294" s="193"/>
      <c r="Q294" s="193"/>
      <c r="R294" s="193"/>
      <c r="S294" s="193"/>
      <c r="T294" s="193"/>
      <c r="U294" s="193"/>
      <c r="V294" s="193"/>
      <c r="W294" s="193"/>
      <c r="X294" s="193"/>
      <c r="Y294" s="193"/>
      <c r="Z294" s="193"/>
    </row>
    <row r="295" spans="1:26" ht="13.2">
      <c r="A295" s="193"/>
      <c r="B295" s="193"/>
      <c r="C295" s="193"/>
      <c r="D295" s="193"/>
      <c r="E295" s="193"/>
      <c r="F295" s="193"/>
      <c r="G295" s="193"/>
      <c r="H295" s="193"/>
      <c r="I295" s="193"/>
      <c r="J295" s="193"/>
      <c r="K295" s="193"/>
      <c r="L295" s="193"/>
      <c r="M295" s="193"/>
      <c r="N295" s="193"/>
      <c r="O295" s="193"/>
      <c r="P295" s="193"/>
      <c r="Q295" s="193"/>
      <c r="R295" s="193"/>
      <c r="S295" s="193"/>
      <c r="T295" s="193"/>
      <c r="U295" s="193"/>
      <c r="V295" s="193"/>
      <c r="W295" s="193"/>
      <c r="X295" s="193"/>
      <c r="Y295" s="193"/>
      <c r="Z295" s="193"/>
    </row>
    <row r="296" spans="1:26" ht="13.2">
      <c r="A296" s="193"/>
      <c r="B296" s="193"/>
      <c r="C296" s="193"/>
      <c r="D296" s="193"/>
      <c r="E296" s="193"/>
      <c r="F296" s="193"/>
      <c r="G296" s="193"/>
      <c r="H296" s="193"/>
      <c r="I296" s="193"/>
      <c r="J296" s="193"/>
      <c r="K296" s="193"/>
      <c r="L296" s="193"/>
      <c r="M296" s="193"/>
      <c r="N296" s="193"/>
      <c r="O296" s="193"/>
      <c r="P296" s="193"/>
      <c r="Q296" s="193"/>
      <c r="R296" s="193"/>
      <c r="S296" s="193"/>
      <c r="T296" s="193"/>
      <c r="U296" s="193"/>
      <c r="V296" s="193"/>
      <c r="W296" s="193"/>
      <c r="X296" s="193"/>
      <c r="Y296" s="193"/>
      <c r="Z296" s="193"/>
    </row>
    <row r="297" spans="1:26" ht="13.2">
      <c r="A297" s="193"/>
      <c r="B297" s="193"/>
      <c r="C297" s="193"/>
      <c r="D297" s="193"/>
      <c r="E297" s="193"/>
      <c r="F297" s="193"/>
      <c r="G297" s="193"/>
      <c r="H297" s="193"/>
      <c r="I297" s="193"/>
      <c r="J297" s="193"/>
      <c r="K297" s="193"/>
      <c r="L297" s="193"/>
      <c r="M297" s="193"/>
      <c r="N297" s="193"/>
      <c r="O297" s="193"/>
      <c r="P297" s="193"/>
      <c r="Q297" s="193"/>
      <c r="R297" s="193"/>
      <c r="S297" s="193"/>
      <c r="T297" s="193"/>
      <c r="U297" s="193"/>
      <c r="V297" s="193"/>
      <c r="W297" s="193"/>
      <c r="X297" s="193"/>
      <c r="Y297" s="193"/>
      <c r="Z297" s="193"/>
    </row>
    <row r="298" spans="1:26" ht="13.2">
      <c r="A298" s="193"/>
      <c r="B298" s="193"/>
      <c r="C298" s="193"/>
      <c r="D298" s="193"/>
      <c r="E298" s="193"/>
      <c r="F298" s="193"/>
      <c r="G298" s="193"/>
      <c r="H298" s="193"/>
      <c r="I298" s="193"/>
      <c r="J298" s="193"/>
      <c r="K298" s="193"/>
      <c r="L298" s="193"/>
      <c r="M298" s="193"/>
      <c r="N298" s="193"/>
      <c r="O298" s="193"/>
      <c r="P298" s="193"/>
      <c r="Q298" s="193"/>
      <c r="R298" s="193"/>
      <c r="S298" s="193"/>
      <c r="T298" s="193"/>
      <c r="U298" s="193"/>
      <c r="V298" s="193"/>
      <c r="W298" s="193"/>
      <c r="X298" s="193"/>
      <c r="Y298" s="193"/>
      <c r="Z298" s="193"/>
    </row>
    <row r="299" spans="1:26" ht="13.2">
      <c r="A299" s="193"/>
      <c r="B299" s="193"/>
      <c r="C299" s="193"/>
      <c r="D299" s="193"/>
      <c r="E299" s="193"/>
      <c r="F299" s="193"/>
      <c r="G299" s="193"/>
      <c r="H299" s="193"/>
      <c r="I299" s="193"/>
      <c r="J299" s="193"/>
      <c r="K299" s="193"/>
      <c r="L299" s="193"/>
      <c r="M299" s="193"/>
      <c r="N299" s="193"/>
      <c r="O299" s="193"/>
      <c r="P299" s="193"/>
      <c r="Q299" s="193"/>
      <c r="R299" s="193"/>
      <c r="S299" s="193"/>
      <c r="T299" s="193"/>
      <c r="U299" s="193"/>
      <c r="V299" s="193"/>
      <c r="W299" s="193"/>
      <c r="X299" s="193"/>
      <c r="Y299" s="193"/>
      <c r="Z299" s="193"/>
    </row>
    <row r="300" spans="1:26" ht="13.2">
      <c r="A300" s="193"/>
      <c r="B300" s="193"/>
      <c r="C300" s="193"/>
      <c r="D300" s="193"/>
      <c r="E300" s="193"/>
      <c r="F300" s="193"/>
      <c r="G300" s="193"/>
      <c r="H300" s="193"/>
      <c r="I300" s="193"/>
      <c r="J300" s="193"/>
      <c r="K300" s="193"/>
      <c r="L300" s="193"/>
      <c r="M300" s="193"/>
      <c r="N300" s="193"/>
      <c r="O300" s="193"/>
      <c r="P300" s="193"/>
      <c r="Q300" s="193"/>
      <c r="R300" s="193"/>
      <c r="S300" s="193"/>
      <c r="T300" s="193"/>
      <c r="U300" s="193"/>
      <c r="V300" s="193"/>
      <c r="W300" s="193"/>
      <c r="X300" s="193"/>
      <c r="Y300" s="193"/>
      <c r="Z300" s="193"/>
    </row>
    <row r="301" spans="1:26" ht="13.2">
      <c r="A301" s="193"/>
      <c r="B301" s="193"/>
      <c r="C301" s="193"/>
      <c r="D301" s="193"/>
      <c r="E301" s="193"/>
      <c r="F301" s="193"/>
      <c r="G301" s="193"/>
      <c r="H301" s="193"/>
      <c r="I301" s="193"/>
      <c r="J301" s="193"/>
      <c r="K301" s="193"/>
      <c r="L301" s="193"/>
      <c r="M301" s="193"/>
      <c r="N301" s="193"/>
      <c r="O301" s="193"/>
      <c r="P301" s="193"/>
      <c r="Q301" s="193"/>
      <c r="R301" s="193"/>
      <c r="S301" s="193"/>
      <c r="T301" s="193"/>
      <c r="U301" s="193"/>
      <c r="V301" s="193"/>
      <c r="W301" s="193"/>
      <c r="X301" s="193"/>
      <c r="Y301" s="193"/>
      <c r="Z301" s="193"/>
    </row>
    <row r="302" spans="1:26" ht="13.2">
      <c r="A302" s="193"/>
      <c r="B302" s="193"/>
      <c r="C302" s="193"/>
      <c r="D302" s="193"/>
      <c r="E302" s="193"/>
      <c r="F302" s="193"/>
      <c r="G302" s="193"/>
      <c r="H302" s="193"/>
      <c r="I302" s="193"/>
      <c r="J302" s="193"/>
      <c r="K302" s="193"/>
      <c r="L302" s="193"/>
      <c r="M302" s="193"/>
      <c r="N302" s="193"/>
      <c r="O302" s="193"/>
      <c r="P302" s="193"/>
      <c r="Q302" s="193"/>
      <c r="R302" s="193"/>
      <c r="S302" s="193"/>
      <c r="T302" s="193"/>
      <c r="U302" s="193"/>
      <c r="V302" s="193"/>
      <c r="W302" s="193"/>
      <c r="X302" s="193"/>
      <c r="Y302" s="193"/>
      <c r="Z302" s="193"/>
    </row>
    <row r="303" spans="1:26" ht="13.2">
      <c r="A303" s="193"/>
      <c r="B303" s="193"/>
      <c r="C303" s="193"/>
      <c r="D303" s="193"/>
      <c r="E303" s="193"/>
      <c r="F303" s="193"/>
      <c r="G303" s="193"/>
      <c r="H303" s="193"/>
      <c r="I303" s="193"/>
      <c r="J303" s="193"/>
      <c r="K303" s="193"/>
      <c r="L303" s="193"/>
      <c r="M303" s="193"/>
      <c r="N303" s="193"/>
      <c r="O303" s="193"/>
      <c r="P303" s="193"/>
      <c r="Q303" s="193"/>
      <c r="R303" s="193"/>
      <c r="S303" s="193"/>
      <c r="T303" s="193"/>
      <c r="U303" s="193"/>
      <c r="V303" s="193"/>
      <c r="W303" s="193"/>
      <c r="X303" s="193"/>
      <c r="Y303" s="193"/>
      <c r="Z303" s="193"/>
    </row>
    <row r="304" spans="1:26" ht="13.2">
      <c r="A304" s="193"/>
      <c r="B304" s="193"/>
      <c r="C304" s="193"/>
      <c r="D304" s="193"/>
      <c r="E304" s="193"/>
      <c r="F304" s="193"/>
      <c r="G304" s="193"/>
      <c r="H304" s="193"/>
      <c r="I304" s="193"/>
      <c r="J304" s="193"/>
      <c r="K304" s="193"/>
      <c r="L304" s="193"/>
      <c r="M304" s="193"/>
      <c r="N304" s="193"/>
      <c r="O304" s="193"/>
      <c r="P304" s="193"/>
      <c r="Q304" s="193"/>
      <c r="R304" s="193"/>
      <c r="S304" s="193"/>
      <c r="T304" s="193"/>
      <c r="U304" s="193"/>
      <c r="V304" s="193"/>
      <c r="W304" s="193"/>
      <c r="X304" s="193"/>
      <c r="Y304" s="193"/>
      <c r="Z304" s="193"/>
    </row>
    <row r="305" spans="1:26" ht="13.2">
      <c r="A305" s="193"/>
      <c r="B305" s="193"/>
      <c r="C305" s="193"/>
      <c r="D305" s="193"/>
      <c r="E305" s="193"/>
      <c r="F305" s="193"/>
      <c r="G305" s="193"/>
      <c r="H305" s="193"/>
      <c r="I305" s="193"/>
      <c r="J305" s="193"/>
      <c r="K305" s="193"/>
      <c r="L305" s="193"/>
      <c r="M305" s="193"/>
      <c r="N305" s="193"/>
      <c r="O305" s="193"/>
      <c r="P305" s="193"/>
      <c r="Q305" s="193"/>
      <c r="R305" s="193"/>
      <c r="S305" s="193"/>
      <c r="T305" s="193"/>
      <c r="U305" s="193"/>
      <c r="V305" s="193"/>
      <c r="W305" s="193"/>
      <c r="X305" s="193"/>
      <c r="Y305" s="193"/>
      <c r="Z305" s="193"/>
    </row>
    <row r="306" spans="1:26" ht="13.2">
      <c r="A306" s="193"/>
      <c r="B306" s="193"/>
      <c r="C306" s="193"/>
      <c r="D306" s="193"/>
      <c r="E306" s="193"/>
      <c r="F306" s="193"/>
      <c r="G306" s="193"/>
      <c r="H306" s="193"/>
      <c r="I306" s="193"/>
      <c r="J306" s="193"/>
      <c r="K306" s="193"/>
      <c r="L306" s="193"/>
      <c r="M306" s="193"/>
      <c r="N306" s="193"/>
      <c r="O306" s="193"/>
      <c r="P306" s="193"/>
      <c r="Q306" s="193"/>
      <c r="R306" s="193"/>
      <c r="S306" s="193"/>
      <c r="T306" s="193"/>
      <c r="U306" s="193"/>
      <c r="V306" s="193"/>
      <c r="W306" s="193"/>
      <c r="X306" s="193"/>
      <c r="Y306" s="193"/>
      <c r="Z306" s="193"/>
    </row>
    <row r="307" spans="1:26" ht="13.2">
      <c r="A307" s="193"/>
      <c r="B307" s="193"/>
      <c r="C307" s="193"/>
      <c r="D307" s="193"/>
      <c r="E307" s="193"/>
      <c r="F307" s="193"/>
      <c r="G307" s="193"/>
      <c r="H307" s="193"/>
      <c r="I307" s="193"/>
      <c r="J307" s="193"/>
      <c r="K307" s="193"/>
      <c r="L307" s="193"/>
      <c r="M307" s="193"/>
      <c r="N307" s="193"/>
      <c r="O307" s="193"/>
      <c r="P307" s="193"/>
      <c r="Q307" s="193"/>
      <c r="R307" s="193"/>
      <c r="S307" s="193"/>
      <c r="T307" s="193"/>
      <c r="U307" s="193"/>
      <c r="V307" s="193"/>
      <c r="W307" s="193"/>
      <c r="X307" s="193"/>
      <c r="Y307" s="193"/>
      <c r="Z307" s="193"/>
    </row>
    <row r="308" spans="1:26" ht="13.2">
      <c r="A308" s="193"/>
      <c r="B308" s="193"/>
      <c r="C308" s="193"/>
      <c r="D308" s="193"/>
      <c r="E308" s="193"/>
      <c r="F308" s="193"/>
      <c r="G308" s="193"/>
      <c r="H308" s="193"/>
      <c r="I308" s="193"/>
      <c r="J308" s="193"/>
      <c r="K308" s="193"/>
      <c r="L308" s="193"/>
      <c r="M308" s="193"/>
      <c r="N308" s="193"/>
      <c r="O308" s="193"/>
      <c r="P308" s="193"/>
      <c r="Q308" s="193"/>
      <c r="R308" s="193"/>
      <c r="S308" s="193"/>
      <c r="T308" s="193"/>
      <c r="U308" s="193"/>
      <c r="V308" s="193"/>
      <c r="W308" s="193"/>
      <c r="X308" s="193"/>
      <c r="Y308" s="193"/>
      <c r="Z308" s="193"/>
    </row>
    <row r="309" spans="1:26" ht="13.2">
      <c r="A309" s="193"/>
      <c r="B309" s="193"/>
      <c r="C309" s="193"/>
      <c r="D309" s="193"/>
      <c r="E309" s="193"/>
      <c r="F309" s="193"/>
      <c r="G309" s="193"/>
      <c r="H309" s="193"/>
      <c r="I309" s="193"/>
      <c r="J309" s="193"/>
      <c r="K309" s="193"/>
      <c r="L309" s="193"/>
      <c r="M309" s="193"/>
      <c r="N309" s="193"/>
      <c r="O309" s="193"/>
      <c r="P309" s="193"/>
      <c r="Q309" s="193"/>
      <c r="R309" s="193"/>
      <c r="S309" s="193"/>
      <c r="T309" s="193"/>
      <c r="U309" s="193"/>
      <c r="V309" s="193"/>
      <c r="W309" s="193"/>
      <c r="X309" s="193"/>
      <c r="Y309" s="193"/>
      <c r="Z309" s="193"/>
    </row>
    <row r="310" spans="1:26" ht="13.2">
      <c r="A310" s="193"/>
      <c r="B310" s="193"/>
      <c r="C310" s="193"/>
      <c r="D310" s="193"/>
      <c r="E310" s="193"/>
      <c r="F310" s="193"/>
      <c r="G310" s="193"/>
      <c r="H310" s="193"/>
      <c r="I310" s="193"/>
      <c r="J310" s="193"/>
      <c r="K310" s="193"/>
      <c r="L310" s="193"/>
      <c r="M310" s="193"/>
      <c r="N310" s="193"/>
      <c r="O310" s="193"/>
      <c r="P310" s="193"/>
      <c r="Q310" s="193"/>
      <c r="R310" s="193"/>
      <c r="S310" s="193"/>
      <c r="T310" s="193"/>
      <c r="U310" s="193"/>
      <c r="V310" s="193"/>
      <c r="W310" s="193"/>
      <c r="X310" s="193"/>
      <c r="Y310" s="193"/>
      <c r="Z310" s="193"/>
    </row>
    <row r="311" spans="1:26" ht="13.2">
      <c r="A311" s="193"/>
      <c r="B311" s="193"/>
      <c r="C311" s="193"/>
      <c r="D311" s="193"/>
      <c r="E311" s="193"/>
      <c r="F311" s="193"/>
      <c r="G311" s="193"/>
      <c r="H311" s="193"/>
      <c r="I311" s="193"/>
      <c r="J311" s="193"/>
      <c r="K311" s="193"/>
      <c r="L311" s="193"/>
      <c r="M311" s="193"/>
      <c r="N311" s="193"/>
      <c r="O311" s="193"/>
      <c r="P311" s="193"/>
      <c r="Q311" s="193"/>
      <c r="R311" s="193"/>
      <c r="S311" s="193"/>
      <c r="T311" s="193"/>
      <c r="U311" s="193"/>
      <c r="V311" s="193"/>
      <c r="W311" s="193"/>
      <c r="X311" s="193"/>
      <c r="Y311" s="193"/>
      <c r="Z311" s="193"/>
    </row>
    <row r="312" spans="1:26" ht="13.2">
      <c r="A312" s="193"/>
      <c r="B312" s="193"/>
      <c r="C312" s="193"/>
      <c r="D312" s="193"/>
      <c r="E312" s="193"/>
      <c r="F312" s="193"/>
      <c r="G312" s="193"/>
      <c r="H312" s="193"/>
      <c r="I312" s="193"/>
      <c r="J312" s="193"/>
      <c r="K312" s="193"/>
      <c r="L312" s="193"/>
      <c r="M312" s="193"/>
      <c r="N312" s="193"/>
      <c r="O312" s="193"/>
      <c r="P312" s="193"/>
      <c r="Q312" s="193"/>
      <c r="R312" s="193"/>
      <c r="S312" s="193"/>
      <c r="T312" s="193"/>
      <c r="U312" s="193"/>
      <c r="V312" s="193"/>
      <c r="W312" s="193"/>
      <c r="X312" s="193"/>
      <c r="Y312" s="193"/>
      <c r="Z312" s="193"/>
    </row>
    <row r="313" spans="1:26" ht="13.2">
      <c r="A313" s="193"/>
      <c r="B313" s="193"/>
      <c r="C313" s="193"/>
      <c r="D313" s="193"/>
      <c r="E313" s="193"/>
      <c r="F313" s="193"/>
      <c r="G313" s="193"/>
      <c r="H313" s="193"/>
      <c r="I313" s="193"/>
      <c r="J313" s="193"/>
      <c r="K313" s="193"/>
      <c r="L313" s="193"/>
      <c r="M313" s="193"/>
      <c r="N313" s="193"/>
      <c r="O313" s="193"/>
      <c r="P313" s="193"/>
      <c r="Q313" s="193"/>
      <c r="R313" s="193"/>
      <c r="S313" s="193"/>
      <c r="T313" s="193"/>
      <c r="U313" s="193"/>
      <c r="V313" s="193"/>
      <c r="W313" s="193"/>
      <c r="X313" s="193"/>
      <c r="Y313" s="193"/>
      <c r="Z313" s="193"/>
    </row>
    <row r="314" spans="1:26" ht="13.2">
      <c r="A314" s="193"/>
      <c r="B314" s="193"/>
      <c r="C314" s="193"/>
      <c r="D314" s="193"/>
      <c r="E314" s="193"/>
      <c r="F314" s="193"/>
      <c r="G314" s="193"/>
      <c r="H314" s="193"/>
      <c r="I314" s="193"/>
      <c r="J314" s="193"/>
      <c r="K314" s="193"/>
      <c r="L314" s="193"/>
      <c r="M314" s="193"/>
      <c r="N314" s="193"/>
      <c r="O314" s="193"/>
      <c r="P314" s="193"/>
      <c r="Q314" s="193"/>
      <c r="R314" s="193"/>
      <c r="S314" s="193"/>
      <c r="T314" s="193"/>
      <c r="U314" s="193"/>
      <c r="V314" s="193"/>
      <c r="W314" s="193"/>
      <c r="X314" s="193"/>
      <c r="Y314" s="193"/>
      <c r="Z314" s="193"/>
    </row>
    <row r="315" spans="1:26" ht="13.2">
      <c r="A315" s="193"/>
      <c r="B315" s="193"/>
      <c r="C315" s="193"/>
      <c r="D315" s="193"/>
      <c r="E315" s="193"/>
      <c r="F315" s="193"/>
      <c r="G315" s="193"/>
      <c r="H315" s="193"/>
      <c r="I315" s="193"/>
      <c r="J315" s="193"/>
      <c r="K315" s="193"/>
      <c r="L315" s="193"/>
      <c r="M315" s="193"/>
      <c r="N315" s="193"/>
      <c r="O315" s="193"/>
      <c r="P315" s="193"/>
      <c r="Q315" s="193"/>
      <c r="R315" s="193"/>
      <c r="S315" s="193"/>
      <c r="T315" s="193"/>
      <c r="U315" s="193"/>
      <c r="V315" s="193"/>
      <c r="W315" s="193"/>
      <c r="X315" s="193"/>
      <c r="Y315" s="193"/>
      <c r="Z315" s="193"/>
    </row>
    <row r="316" spans="1:26" ht="13.2">
      <c r="A316" s="193"/>
      <c r="B316" s="193"/>
      <c r="C316" s="193"/>
      <c r="D316" s="193"/>
      <c r="E316" s="193"/>
      <c r="F316" s="193"/>
      <c r="G316" s="193"/>
      <c r="H316" s="193"/>
      <c r="I316" s="193"/>
      <c r="J316" s="193"/>
      <c r="K316" s="193"/>
      <c r="L316" s="193"/>
      <c r="M316" s="193"/>
      <c r="N316" s="193"/>
      <c r="O316" s="193"/>
      <c r="P316" s="193"/>
      <c r="Q316" s="193"/>
      <c r="R316" s="193"/>
      <c r="S316" s="193"/>
      <c r="T316" s="193"/>
      <c r="U316" s="193"/>
      <c r="V316" s="193"/>
      <c r="W316" s="193"/>
      <c r="X316" s="193"/>
      <c r="Y316" s="193"/>
      <c r="Z316" s="193"/>
    </row>
    <row r="317" spans="1:26" ht="13.2">
      <c r="A317" s="193"/>
      <c r="B317" s="193"/>
      <c r="C317" s="193"/>
      <c r="D317" s="193"/>
      <c r="E317" s="193"/>
      <c r="F317" s="193"/>
      <c r="G317" s="193"/>
      <c r="H317" s="193"/>
      <c r="I317" s="193"/>
      <c r="J317" s="193"/>
      <c r="K317" s="193"/>
      <c r="L317" s="193"/>
      <c r="M317" s="193"/>
      <c r="N317" s="193"/>
      <c r="O317" s="193"/>
      <c r="P317" s="193"/>
      <c r="Q317" s="193"/>
      <c r="R317" s="193"/>
      <c r="S317" s="193"/>
      <c r="T317" s="193"/>
      <c r="U317" s="193"/>
      <c r="V317" s="193"/>
      <c r="W317" s="193"/>
      <c r="X317" s="193"/>
      <c r="Y317" s="193"/>
      <c r="Z317" s="193"/>
    </row>
    <row r="318" spans="1:26" ht="13.2">
      <c r="A318" s="193"/>
      <c r="B318" s="193"/>
      <c r="C318" s="193"/>
      <c r="D318" s="193"/>
      <c r="E318" s="193"/>
      <c r="F318" s="193"/>
      <c r="G318" s="193"/>
      <c r="H318" s="193"/>
      <c r="I318" s="193"/>
      <c r="J318" s="193"/>
      <c r="K318" s="193"/>
      <c r="L318" s="193"/>
      <c r="M318" s="193"/>
      <c r="N318" s="193"/>
      <c r="O318" s="193"/>
      <c r="P318" s="193"/>
      <c r="Q318" s="193"/>
      <c r="R318" s="193"/>
      <c r="S318" s="193"/>
      <c r="T318" s="193"/>
      <c r="U318" s="193"/>
      <c r="V318" s="193"/>
      <c r="W318" s="193"/>
      <c r="X318" s="193"/>
      <c r="Y318" s="193"/>
      <c r="Z318" s="193"/>
    </row>
    <row r="319" spans="1:26" ht="13.2">
      <c r="A319" s="193"/>
      <c r="B319" s="193"/>
      <c r="C319" s="193"/>
      <c r="D319" s="193"/>
      <c r="E319" s="193"/>
      <c r="F319" s="193"/>
      <c r="G319" s="193"/>
      <c r="H319" s="193"/>
      <c r="I319" s="193"/>
      <c r="J319" s="193"/>
      <c r="K319" s="193"/>
      <c r="L319" s="193"/>
      <c r="M319" s="193"/>
      <c r="N319" s="193"/>
      <c r="O319" s="193"/>
      <c r="P319" s="193"/>
      <c r="Q319" s="193"/>
      <c r="R319" s="193"/>
      <c r="S319" s="193"/>
      <c r="T319" s="193"/>
      <c r="U319" s="193"/>
      <c r="V319" s="193"/>
      <c r="W319" s="193"/>
      <c r="X319" s="193"/>
      <c r="Y319" s="193"/>
      <c r="Z319" s="193"/>
    </row>
    <row r="320" spans="1:26" ht="13.2">
      <c r="A320" s="193"/>
      <c r="B320" s="193"/>
      <c r="C320" s="193"/>
      <c r="D320" s="193"/>
      <c r="E320" s="193"/>
      <c r="F320" s="193"/>
      <c r="G320" s="193"/>
      <c r="H320" s="193"/>
      <c r="I320" s="193"/>
      <c r="J320" s="193"/>
      <c r="K320" s="193"/>
      <c r="L320" s="193"/>
      <c r="M320" s="193"/>
      <c r="N320" s="193"/>
      <c r="O320" s="193"/>
      <c r="P320" s="193"/>
      <c r="Q320" s="193"/>
      <c r="R320" s="193"/>
      <c r="S320" s="193"/>
      <c r="T320" s="193"/>
      <c r="U320" s="193"/>
      <c r="V320" s="193"/>
      <c r="W320" s="193"/>
      <c r="X320" s="193"/>
      <c r="Y320" s="193"/>
      <c r="Z320" s="193"/>
    </row>
    <row r="321" spans="1:26" ht="13.2">
      <c r="A321" s="193"/>
      <c r="B321" s="193"/>
      <c r="C321" s="193"/>
      <c r="D321" s="193"/>
      <c r="E321" s="193"/>
      <c r="F321" s="193"/>
      <c r="G321" s="193"/>
      <c r="H321" s="193"/>
      <c r="I321" s="193"/>
      <c r="J321" s="193"/>
      <c r="K321" s="193"/>
      <c r="L321" s="193"/>
      <c r="M321" s="193"/>
      <c r="N321" s="193"/>
      <c r="O321" s="193"/>
      <c r="P321" s="193"/>
      <c r="Q321" s="193"/>
      <c r="R321" s="193"/>
      <c r="S321" s="193"/>
      <c r="T321" s="193"/>
      <c r="U321" s="193"/>
      <c r="V321" s="193"/>
      <c r="W321" s="193"/>
      <c r="X321" s="193"/>
      <c r="Y321" s="193"/>
      <c r="Z321" s="193"/>
    </row>
    <row r="322" spans="1:26" ht="13.2">
      <c r="A322" s="193"/>
      <c r="B322" s="193"/>
      <c r="C322" s="193"/>
      <c r="D322" s="193"/>
      <c r="E322" s="193"/>
      <c r="F322" s="193"/>
      <c r="G322" s="193"/>
      <c r="H322" s="193"/>
      <c r="I322" s="193"/>
      <c r="J322" s="193"/>
      <c r="K322" s="193"/>
      <c r="L322" s="193"/>
      <c r="M322" s="193"/>
      <c r="N322" s="193"/>
      <c r="O322" s="193"/>
      <c r="P322" s="193"/>
      <c r="Q322" s="193"/>
      <c r="R322" s="193"/>
      <c r="S322" s="193"/>
      <c r="T322" s="193"/>
      <c r="U322" s="193"/>
      <c r="V322" s="193"/>
      <c r="W322" s="193"/>
      <c r="X322" s="193"/>
      <c r="Y322" s="193"/>
      <c r="Z322" s="193"/>
    </row>
    <row r="323" spans="1:26" ht="13.2">
      <c r="A323" s="193"/>
      <c r="B323" s="193"/>
      <c r="C323" s="193"/>
      <c r="D323" s="193"/>
      <c r="E323" s="193"/>
      <c r="F323" s="193"/>
      <c r="G323" s="193"/>
      <c r="H323" s="193"/>
      <c r="I323" s="193"/>
      <c r="J323" s="193"/>
      <c r="K323" s="193"/>
      <c r="L323" s="193"/>
      <c r="M323" s="193"/>
      <c r="N323" s="193"/>
      <c r="O323" s="193"/>
      <c r="P323" s="193"/>
      <c r="Q323" s="193"/>
      <c r="R323" s="193"/>
      <c r="S323" s="193"/>
      <c r="T323" s="193"/>
      <c r="U323" s="193"/>
      <c r="V323" s="193"/>
      <c r="W323" s="193"/>
      <c r="X323" s="193"/>
      <c r="Y323" s="193"/>
      <c r="Z323" s="193"/>
    </row>
    <row r="324" spans="1:26" ht="13.2">
      <c r="A324" s="193"/>
      <c r="B324" s="193"/>
      <c r="C324" s="193"/>
      <c r="D324" s="193"/>
      <c r="E324" s="193"/>
      <c r="F324" s="193"/>
      <c r="G324" s="193"/>
      <c r="H324" s="193"/>
      <c r="I324" s="193"/>
      <c r="J324" s="193"/>
      <c r="K324" s="193"/>
      <c r="L324" s="193"/>
      <c r="M324" s="193"/>
      <c r="N324" s="193"/>
      <c r="O324" s="193"/>
      <c r="P324" s="193"/>
      <c r="Q324" s="193"/>
      <c r="R324" s="193"/>
      <c r="S324" s="193"/>
      <c r="T324" s="193"/>
      <c r="U324" s="193"/>
      <c r="V324" s="193"/>
      <c r="W324" s="193"/>
      <c r="X324" s="193"/>
      <c r="Y324" s="193"/>
      <c r="Z324" s="193"/>
    </row>
    <row r="325" spans="1:26" ht="13.2">
      <c r="A325" s="193"/>
      <c r="B325" s="193"/>
      <c r="C325" s="193"/>
      <c r="D325" s="193"/>
      <c r="E325" s="193"/>
      <c r="F325" s="193"/>
      <c r="G325" s="193"/>
      <c r="H325" s="193"/>
      <c r="I325" s="193"/>
      <c r="J325" s="193"/>
      <c r="K325" s="193"/>
      <c r="L325" s="193"/>
      <c r="M325" s="193"/>
      <c r="N325" s="193"/>
      <c r="O325" s="193"/>
      <c r="P325" s="193"/>
      <c r="Q325" s="193"/>
      <c r="R325" s="193"/>
      <c r="S325" s="193"/>
      <c r="T325" s="193"/>
      <c r="U325" s="193"/>
      <c r="V325" s="193"/>
      <c r="W325" s="193"/>
      <c r="X325" s="193"/>
      <c r="Y325" s="193"/>
      <c r="Z325" s="193"/>
    </row>
    <row r="326" spans="1:26" ht="13.2">
      <c r="A326" s="193"/>
      <c r="B326" s="193"/>
      <c r="C326" s="193"/>
      <c r="D326" s="193"/>
      <c r="E326" s="193"/>
      <c r="F326" s="193"/>
      <c r="G326" s="193"/>
      <c r="H326" s="193"/>
      <c r="I326" s="193"/>
      <c r="J326" s="193"/>
      <c r="K326" s="193"/>
      <c r="L326" s="193"/>
      <c r="M326" s="193"/>
      <c r="N326" s="193"/>
      <c r="O326" s="193"/>
      <c r="P326" s="193"/>
      <c r="Q326" s="193"/>
      <c r="R326" s="193"/>
      <c r="S326" s="193"/>
      <c r="T326" s="193"/>
      <c r="U326" s="193"/>
      <c r="V326" s="193"/>
      <c r="W326" s="193"/>
      <c r="X326" s="193"/>
      <c r="Y326" s="193"/>
      <c r="Z326" s="193"/>
    </row>
    <row r="327" spans="1:26" ht="13.2">
      <c r="A327" s="193"/>
      <c r="B327" s="193"/>
      <c r="C327" s="193"/>
      <c r="D327" s="193"/>
      <c r="E327" s="193"/>
      <c r="F327" s="193"/>
      <c r="G327" s="193"/>
      <c r="H327" s="193"/>
      <c r="I327" s="193"/>
      <c r="J327" s="193"/>
      <c r="K327" s="193"/>
      <c r="L327" s="193"/>
      <c r="M327" s="193"/>
      <c r="N327" s="193"/>
      <c r="O327" s="193"/>
      <c r="P327" s="193"/>
      <c r="Q327" s="193"/>
      <c r="R327" s="193"/>
      <c r="S327" s="193"/>
      <c r="T327" s="193"/>
      <c r="U327" s="193"/>
      <c r="V327" s="193"/>
      <c r="W327" s="193"/>
      <c r="X327" s="193"/>
      <c r="Y327" s="193"/>
      <c r="Z327" s="193"/>
    </row>
    <row r="328" spans="1:26" ht="13.2">
      <c r="A328" s="193"/>
      <c r="B328" s="193"/>
      <c r="C328" s="193"/>
      <c r="D328" s="193"/>
      <c r="E328" s="193"/>
      <c r="F328" s="193"/>
      <c r="G328" s="193"/>
      <c r="H328" s="193"/>
      <c r="I328" s="193"/>
      <c r="J328" s="193"/>
      <c r="K328" s="193"/>
      <c r="L328" s="193"/>
      <c r="M328" s="193"/>
      <c r="N328" s="193"/>
      <c r="O328" s="193"/>
      <c r="P328" s="193"/>
      <c r="Q328" s="193"/>
      <c r="R328" s="193"/>
      <c r="S328" s="193"/>
      <c r="T328" s="193"/>
      <c r="U328" s="193"/>
      <c r="V328" s="193"/>
      <c r="W328" s="193"/>
      <c r="X328" s="193"/>
      <c r="Y328" s="193"/>
      <c r="Z328" s="193"/>
    </row>
    <row r="329" spans="1:26" ht="13.2">
      <c r="A329" s="193"/>
      <c r="B329" s="193"/>
      <c r="C329" s="193"/>
      <c r="D329" s="193"/>
      <c r="E329" s="193"/>
      <c r="F329" s="193"/>
      <c r="G329" s="193"/>
      <c r="H329" s="193"/>
      <c r="I329" s="193"/>
      <c r="J329" s="193"/>
      <c r="K329" s="193"/>
      <c r="L329" s="193"/>
      <c r="M329" s="193"/>
      <c r="N329" s="193"/>
      <c r="O329" s="193"/>
      <c r="P329" s="193"/>
      <c r="Q329" s="193"/>
      <c r="R329" s="193"/>
      <c r="S329" s="193"/>
      <c r="T329" s="193"/>
      <c r="U329" s="193"/>
      <c r="V329" s="193"/>
      <c r="W329" s="193"/>
      <c r="X329" s="193"/>
      <c r="Y329" s="193"/>
      <c r="Z329" s="193"/>
    </row>
    <row r="330" spans="1:26" ht="13.2">
      <c r="A330" s="193"/>
      <c r="B330" s="193"/>
      <c r="C330" s="193"/>
      <c r="D330" s="193"/>
      <c r="E330" s="193"/>
      <c r="F330" s="193"/>
      <c r="G330" s="193"/>
      <c r="H330" s="193"/>
      <c r="I330" s="193"/>
      <c r="J330" s="193"/>
      <c r="K330" s="193"/>
      <c r="L330" s="193"/>
      <c r="M330" s="193"/>
      <c r="N330" s="193"/>
      <c r="O330" s="193"/>
      <c r="P330" s="193"/>
      <c r="Q330" s="193"/>
      <c r="R330" s="193"/>
      <c r="S330" s="193"/>
      <c r="T330" s="193"/>
      <c r="U330" s="193"/>
      <c r="V330" s="193"/>
      <c r="W330" s="193"/>
      <c r="X330" s="193"/>
      <c r="Y330" s="193"/>
      <c r="Z330" s="193"/>
    </row>
    <row r="331" spans="1:26" ht="13.2">
      <c r="A331" s="193"/>
      <c r="B331" s="193"/>
      <c r="C331" s="193"/>
      <c r="D331" s="193"/>
      <c r="E331" s="193"/>
      <c r="F331" s="193"/>
      <c r="G331" s="193"/>
      <c r="H331" s="193"/>
      <c r="I331" s="193"/>
      <c r="J331" s="193"/>
      <c r="K331" s="193"/>
      <c r="L331" s="193"/>
      <c r="M331" s="193"/>
      <c r="N331" s="193"/>
      <c r="O331" s="193"/>
      <c r="P331" s="193"/>
      <c r="Q331" s="193"/>
      <c r="R331" s="193"/>
      <c r="S331" s="193"/>
      <c r="T331" s="193"/>
      <c r="U331" s="193"/>
      <c r="V331" s="193"/>
      <c r="W331" s="193"/>
      <c r="X331" s="193"/>
      <c r="Y331" s="193"/>
      <c r="Z331" s="193"/>
    </row>
    <row r="332" spans="1:26" ht="13.2">
      <c r="A332" s="193"/>
      <c r="B332" s="193"/>
      <c r="C332" s="193"/>
      <c r="D332" s="193"/>
      <c r="E332" s="193"/>
      <c r="F332" s="193"/>
      <c r="G332" s="193"/>
      <c r="H332" s="193"/>
      <c r="I332" s="193"/>
      <c r="J332" s="193"/>
      <c r="K332" s="193"/>
      <c r="L332" s="193"/>
      <c r="M332" s="193"/>
      <c r="N332" s="193"/>
      <c r="O332" s="193"/>
      <c r="P332" s="193"/>
      <c r="Q332" s="193"/>
      <c r="R332" s="193"/>
      <c r="S332" s="193"/>
      <c r="T332" s="193"/>
      <c r="U332" s="193"/>
      <c r="V332" s="193"/>
      <c r="W332" s="193"/>
      <c r="X332" s="193"/>
      <c r="Y332" s="193"/>
      <c r="Z332" s="193"/>
    </row>
    <row r="333" spans="1:26" ht="13.2">
      <c r="A333" s="193"/>
      <c r="B333" s="193"/>
      <c r="C333" s="193"/>
      <c r="D333" s="193"/>
      <c r="E333" s="193"/>
      <c r="F333" s="193"/>
      <c r="G333" s="193"/>
      <c r="H333" s="193"/>
      <c r="I333" s="193"/>
      <c r="J333" s="193"/>
      <c r="K333" s="193"/>
      <c r="L333" s="193"/>
      <c r="M333" s="193"/>
      <c r="N333" s="193"/>
      <c r="O333" s="193"/>
      <c r="P333" s="193"/>
      <c r="Q333" s="193"/>
      <c r="R333" s="193"/>
      <c r="S333" s="193"/>
      <c r="T333" s="193"/>
      <c r="U333" s="193"/>
      <c r="V333" s="193"/>
      <c r="W333" s="193"/>
      <c r="X333" s="193"/>
      <c r="Y333" s="193"/>
      <c r="Z333" s="193"/>
    </row>
    <row r="334" spans="1:26" ht="13.2">
      <c r="A334" s="193"/>
      <c r="B334" s="193"/>
      <c r="C334" s="193"/>
      <c r="D334" s="193"/>
      <c r="E334" s="193"/>
      <c r="F334" s="193"/>
      <c r="G334" s="193"/>
      <c r="H334" s="193"/>
      <c r="I334" s="193"/>
      <c r="J334" s="193"/>
      <c r="K334" s="193"/>
      <c r="L334" s="193"/>
      <c r="M334" s="193"/>
      <c r="N334" s="193"/>
      <c r="O334" s="193"/>
      <c r="P334" s="193"/>
      <c r="Q334" s="193"/>
      <c r="R334" s="193"/>
      <c r="S334" s="193"/>
      <c r="T334" s="193"/>
      <c r="U334" s="193"/>
      <c r="V334" s="193"/>
      <c r="W334" s="193"/>
      <c r="X334" s="193"/>
      <c r="Y334" s="193"/>
      <c r="Z334" s="193"/>
    </row>
    <row r="335" spans="1:26" ht="13.2">
      <c r="A335" s="193"/>
      <c r="B335" s="193"/>
      <c r="C335" s="193"/>
      <c r="D335" s="193"/>
      <c r="E335" s="193"/>
      <c r="F335" s="193"/>
      <c r="G335" s="193"/>
      <c r="H335" s="193"/>
      <c r="I335" s="193"/>
      <c r="J335" s="193"/>
      <c r="K335" s="193"/>
      <c r="L335" s="193"/>
      <c r="M335" s="193"/>
      <c r="N335" s="193"/>
      <c r="O335" s="193"/>
      <c r="P335" s="193"/>
      <c r="Q335" s="193"/>
      <c r="R335" s="193"/>
      <c r="S335" s="193"/>
      <c r="T335" s="193"/>
      <c r="U335" s="193"/>
      <c r="V335" s="193"/>
      <c r="W335" s="193"/>
      <c r="X335" s="193"/>
      <c r="Y335" s="193"/>
      <c r="Z335" s="193"/>
    </row>
    <row r="336" spans="1:26" ht="13.2">
      <c r="A336" s="193"/>
      <c r="B336" s="193"/>
      <c r="C336" s="193"/>
      <c r="D336" s="193"/>
      <c r="E336" s="193"/>
      <c r="F336" s="193"/>
      <c r="G336" s="193"/>
      <c r="H336" s="193"/>
      <c r="I336" s="193"/>
      <c r="J336" s="193"/>
      <c r="K336" s="193"/>
      <c r="L336" s="193"/>
      <c r="M336" s="193"/>
      <c r="N336" s="193"/>
      <c r="O336" s="193"/>
      <c r="P336" s="193"/>
      <c r="Q336" s="193"/>
      <c r="R336" s="193"/>
      <c r="S336" s="193"/>
      <c r="T336" s="193"/>
      <c r="U336" s="193"/>
      <c r="V336" s="193"/>
      <c r="W336" s="193"/>
      <c r="X336" s="193"/>
      <c r="Y336" s="193"/>
      <c r="Z336" s="193"/>
    </row>
    <row r="337" spans="1:26" ht="13.2">
      <c r="A337" s="193"/>
      <c r="B337" s="193"/>
      <c r="C337" s="193"/>
      <c r="D337" s="193"/>
      <c r="E337" s="193"/>
      <c r="F337" s="193"/>
      <c r="G337" s="193"/>
      <c r="H337" s="193"/>
      <c r="I337" s="193"/>
      <c r="J337" s="193"/>
      <c r="K337" s="193"/>
      <c r="L337" s="193"/>
      <c r="M337" s="193"/>
      <c r="N337" s="193"/>
      <c r="O337" s="193"/>
      <c r="P337" s="193"/>
      <c r="Q337" s="193"/>
      <c r="R337" s="193"/>
      <c r="S337" s="193"/>
      <c r="T337" s="193"/>
      <c r="U337" s="193"/>
      <c r="V337" s="193"/>
      <c r="W337" s="193"/>
      <c r="X337" s="193"/>
      <c r="Y337" s="193"/>
      <c r="Z337" s="193"/>
    </row>
    <row r="338" spans="1:26" ht="13.2">
      <c r="A338" s="193"/>
      <c r="B338" s="193"/>
      <c r="C338" s="193"/>
      <c r="D338" s="193"/>
      <c r="E338" s="193"/>
      <c r="F338" s="193"/>
      <c r="G338" s="193"/>
      <c r="H338" s="193"/>
      <c r="I338" s="193"/>
      <c r="J338" s="193"/>
      <c r="K338" s="193"/>
      <c r="L338" s="193"/>
      <c r="M338" s="193"/>
      <c r="N338" s="193"/>
      <c r="O338" s="193"/>
      <c r="P338" s="193"/>
      <c r="Q338" s="193"/>
      <c r="R338" s="193"/>
      <c r="S338" s="193"/>
      <c r="T338" s="193"/>
      <c r="U338" s="193"/>
      <c r="V338" s="193"/>
      <c r="W338" s="193"/>
      <c r="X338" s="193"/>
      <c r="Y338" s="193"/>
      <c r="Z338" s="193"/>
    </row>
    <row r="339" spans="1:26" ht="13.2">
      <c r="A339" s="193"/>
      <c r="B339" s="193"/>
      <c r="C339" s="193"/>
      <c r="D339" s="193"/>
      <c r="E339" s="193"/>
      <c r="F339" s="193"/>
      <c r="G339" s="193"/>
      <c r="H339" s="193"/>
      <c r="I339" s="193"/>
      <c r="J339" s="193"/>
      <c r="K339" s="193"/>
      <c r="L339" s="193"/>
      <c r="M339" s="193"/>
      <c r="N339" s="193"/>
      <c r="O339" s="193"/>
      <c r="P339" s="193"/>
      <c r="Q339" s="193"/>
      <c r="R339" s="193"/>
      <c r="S339" s="193"/>
      <c r="T339" s="193"/>
      <c r="U339" s="193"/>
      <c r="V339" s="193"/>
      <c r="W339" s="193"/>
      <c r="X339" s="193"/>
      <c r="Y339" s="193"/>
      <c r="Z339" s="193"/>
    </row>
    <row r="340" spans="1:26" ht="13.2">
      <c r="A340" s="193"/>
      <c r="B340" s="193"/>
      <c r="C340" s="193"/>
      <c r="D340" s="193"/>
      <c r="E340" s="193"/>
      <c r="F340" s="193"/>
      <c r="G340" s="193"/>
      <c r="H340" s="193"/>
      <c r="I340" s="193"/>
      <c r="J340" s="193"/>
      <c r="K340" s="193"/>
      <c r="L340" s="193"/>
      <c r="M340" s="193"/>
      <c r="N340" s="193"/>
      <c r="O340" s="193"/>
      <c r="P340" s="193"/>
      <c r="Q340" s="193"/>
      <c r="R340" s="193"/>
      <c r="S340" s="193"/>
      <c r="T340" s="193"/>
      <c r="U340" s="193"/>
      <c r="V340" s="193"/>
      <c r="W340" s="193"/>
      <c r="X340" s="193"/>
      <c r="Y340" s="193"/>
      <c r="Z340" s="193"/>
    </row>
    <row r="341" spans="1:26" ht="13.2">
      <c r="A341" s="193"/>
      <c r="B341" s="193"/>
      <c r="C341" s="193"/>
      <c r="D341" s="193"/>
      <c r="E341" s="193"/>
      <c r="F341" s="193"/>
      <c r="G341" s="193"/>
      <c r="H341" s="193"/>
      <c r="I341" s="193"/>
      <c r="J341" s="193"/>
      <c r="K341" s="193"/>
      <c r="L341" s="193"/>
      <c r="M341" s="193"/>
      <c r="N341" s="193"/>
      <c r="O341" s="193"/>
      <c r="P341" s="193"/>
      <c r="Q341" s="193"/>
      <c r="R341" s="193"/>
      <c r="S341" s="193"/>
      <c r="T341" s="193"/>
      <c r="U341" s="193"/>
      <c r="V341" s="193"/>
      <c r="W341" s="193"/>
      <c r="X341" s="193"/>
      <c r="Y341" s="193"/>
      <c r="Z341" s="193"/>
    </row>
    <row r="342" spans="1:26" ht="13.2">
      <c r="A342" s="193"/>
      <c r="B342" s="193"/>
      <c r="C342" s="193"/>
      <c r="D342" s="193"/>
      <c r="E342" s="193"/>
      <c r="F342" s="193"/>
      <c r="G342" s="193"/>
      <c r="H342" s="193"/>
      <c r="I342" s="193"/>
      <c r="J342" s="193"/>
      <c r="K342" s="193"/>
      <c r="L342" s="193"/>
      <c r="M342" s="193"/>
      <c r="N342" s="193"/>
      <c r="O342" s="193"/>
      <c r="P342" s="193"/>
      <c r="Q342" s="193"/>
      <c r="R342" s="193"/>
      <c r="S342" s="193"/>
      <c r="T342" s="193"/>
      <c r="U342" s="193"/>
      <c r="V342" s="193"/>
      <c r="W342" s="193"/>
      <c r="X342" s="193"/>
      <c r="Y342" s="193"/>
      <c r="Z342" s="193"/>
    </row>
    <row r="343" spans="1:26" ht="13.2">
      <c r="A343" s="193"/>
      <c r="B343" s="193"/>
      <c r="C343" s="193"/>
      <c r="D343" s="193"/>
      <c r="E343" s="193"/>
      <c r="F343" s="193"/>
      <c r="G343" s="193"/>
      <c r="H343" s="193"/>
      <c r="I343" s="193"/>
      <c r="J343" s="193"/>
      <c r="K343" s="193"/>
      <c r="L343" s="193"/>
      <c r="M343" s="193"/>
      <c r="N343" s="193"/>
      <c r="O343" s="193"/>
      <c r="P343" s="193"/>
      <c r="Q343" s="193"/>
      <c r="R343" s="193"/>
      <c r="S343" s="193"/>
      <c r="T343" s="193"/>
      <c r="U343" s="193"/>
      <c r="V343" s="193"/>
      <c r="W343" s="193"/>
      <c r="X343" s="193"/>
      <c r="Y343" s="193"/>
      <c r="Z343" s="193"/>
    </row>
    <row r="344" spans="1:26" ht="13.2">
      <c r="A344" s="193"/>
      <c r="B344" s="193"/>
      <c r="C344" s="193"/>
      <c r="D344" s="193"/>
      <c r="E344" s="193"/>
      <c r="F344" s="193"/>
      <c r="G344" s="193"/>
      <c r="H344" s="193"/>
      <c r="I344" s="193"/>
      <c r="J344" s="193"/>
      <c r="K344" s="193"/>
      <c r="L344" s="193"/>
      <c r="M344" s="193"/>
      <c r="N344" s="193"/>
      <c r="O344" s="193"/>
      <c r="P344" s="193"/>
      <c r="Q344" s="193"/>
      <c r="R344" s="193"/>
      <c r="S344" s="193"/>
      <c r="T344" s="193"/>
      <c r="U344" s="193"/>
      <c r="V344" s="193"/>
      <c r="W344" s="193"/>
      <c r="X344" s="193"/>
      <c r="Y344" s="193"/>
      <c r="Z344" s="193"/>
    </row>
    <row r="345" spans="1:26" ht="13.2">
      <c r="A345" s="193"/>
      <c r="B345" s="193"/>
      <c r="C345" s="193"/>
      <c r="D345" s="193"/>
      <c r="E345" s="193"/>
      <c r="F345" s="193"/>
      <c r="G345" s="193"/>
      <c r="H345" s="193"/>
      <c r="I345" s="193"/>
      <c r="J345" s="193"/>
      <c r="K345" s="193"/>
      <c r="L345" s="193"/>
      <c r="M345" s="193"/>
      <c r="N345" s="193"/>
      <c r="O345" s="193"/>
      <c r="P345" s="193"/>
      <c r="Q345" s="193"/>
      <c r="R345" s="193"/>
      <c r="S345" s="193"/>
      <c r="T345" s="193"/>
      <c r="U345" s="193"/>
      <c r="V345" s="193"/>
      <c r="W345" s="193"/>
      <c r="X345" s="193"/>
      <c r="Y345" s="193"/>
      <c r="Z345" s="193"/>
    </row>
    <row r="346" spans="1:26" ht="13.2">
      <c r="A346" s="193"/>
      <c r="B346" s="193"/>
      <c r="C346" s="193"/>
      <c r="D346" s="193"/>
      <c r="E346" s="193"/>
      <c r="F346" s="193"/>
      <c r="G346" s="193"/>
      <c r="H346" s="193"/>
      <c r="I346" s="193"/>
      <c r="J346" s="193"/>
      <c r="K346" s="193"/>
      <c r="L346" s="193"/>
      <c r="M346" s="193"/>
      <c r="N346" s="193"/>
      <c r="O346" s="193"/>
      <c r="P346" s="193"/>
      <c r="Q346" s="193"/>
      <c r="R346" s="193"/>
      <c r="S346" s="193"/>
      <c r="T346" s="193"/>
      <c r="U346" s="193"/>
      <c r="V346" s="193"/>
      <c r="W346" s="193"/>
      <c r="X346" s="193"/>
      <c r="Y346" s="193"/>
      <c r="Z346" s="193"/>
    </row>
    <row r="347" spans="1:26" ht="13.2">
      <c r="A347" s="193"/>
      <c r="B347" s="193"/>
      <c r="C347" s="193"/>
      <c r="D347" s="193"/>
      <c r="E347" s="193"/>
      <c r="F347" s="193"/>
      <c r="G347" s="193"/>
      <c r="H347" s="193"/>
      <c r="I347" s="193"/>
      <c r="J347" s="193"/>
      <c r="K347" s="193"/>
      <c r="L347" s="193"/>
      <c r="M347" s="193"/>
      <c r="N347" s="193"/>
      <c r="O347" s="193"/>
      <c r="P347" s="193"/>
      <c r="Q347" s="193"/>
      <c r="R347" s="193"/>
      <c r="S347" s="193"/>
      <c r="T347" s="193"/>
      <c r="U347" s="193"/>
      <c r="V347" s="193"/>
      <c r="W347" s="193"/>
      <c r="X347" s="193"/>
      <c r="Y347" s="193"/>
      <c r="Z347" s="193"/>
    </row>
    <row r="348" spans="1:26" ht="13.2">
      <c r="A348" s="193"/>
      <c r="B348" s="193"/>
      <c r="C348" s="193"/>
      <c r="D348" s="193"/>
      <c r="E348" s="193"/>
      <c r="F348" s="193"/>
      <c r="G348" s="193"/>
      <c r="H348" s="193"/>
      <c r="I348" s="193"/>
      <c r="J348" s="193"/>
      <c r="K348" s="193"/>
      <c r="L348" s="193"/>
      <c r="M348" s="193"/>
      <c r="N348" s="193"/>
      <c r="O348" s="193"/>
      <c r="P348" s="193"/>
      <c r="Q348" s="193"/>
      <c r="R348" s="193"/>
      <c r="S348" s="193"/>
      <c r="T348" s="193"/>
      <c r="U348" s="193"/>
      <c r="V348" s="193"/>
      <c r="W348" s="193"/>
      <c r="X348" s="193"/>
      <c r="Y348" s="193"/>
      <c r="Z348" s="193"/>
    </row>
    <row r="349" spans="1:26" ht="13.2">
      <c r="A349" s="193"/>
      <c r="B349" s="193"/>
      <c r="C349" s="193"/>
      <c r="D349" s="193"/>
      <c r="E349" s="193"/>
      <c r="F349" s="193"/>
      <c r="G349" s="193"/>
      <c r="H349" s="193"/>
      <c r="I349" s="193"/>
      <c r="J349" s="193"/>
      <c r="K349" s="193"/>
      <c r="L349" s="193"/>
      <c r="M349" s="193"/>
      <c r="N349" s="193"/>
      <c r="O349" s="193"/>
      <c r="P349" s="193"/>
      <c r="Q349" s="193"/>
      <c r="R349" s="193"/>
      <c r="S349" s="193"/>
      <c r="T349" s="193"/>
      <c r="U349" s="193"/>
      <c r="V349" s="193"/>
      <c r="W349" s="193"/>
      <c r="X349" s="193"/>
      <c r="Y349" s="193"/>
      <c r="Z349" s="193"/>
    </row>
    <row r="350" spans="1:26" ht="13.2">
      <c r="A350" s="193"/>
      <c r="B350" s="193"/>
      <c r="C350" s="193"/>
      <c r="D350" s="193"/>
      <c r="E350" s="193"/>
      <c r="F350" s="193"/>
      <c r="G350" s="193"/>
      <c r="H350" s="193"/>
      <c r="I350" s="193"/>
      <c r="J350" s="193"/>
      <c r="K350" s="193"/>
      <c r="L350" s="193"/>
      <c r="M350" s="193"/>
      <c r="N350" s="193"/>
      <c r="O350" s="193"/>
      <c r="P350" s="193"/>
      <c r="Q350" s="193"/>
      <c r="R350" s="193"/>
      <c r="S350" s="193"/>
      <c r="T350" s="193"/>
      <c r="U350" s="193"/>
      <c r="V350" s="193"/>
      <c r="W350" s="193"/>
      <c r="X350" s="193"/>
      <c r="Y350" s="193"/>
      <c r="Z350" s="193"/>
    </row>
    <row r="351" spans="1:26" ht="13.2">
      <c r="A351" s="193"/>
      <c r="B351" s="193"/>
      <c r="C351" s="193"/>
      <c r="D351" s="193"/>
      <c r="E351" s="193"/>
      <c r="F351" s="193"/>
      <c r="G351" s="193"/>
      <c r="H351" s="193"/>
      <c r="I351" s="193"/>
      <c r="J351" s="193"/>
      <c r="K351" s="193"/>
      <c r="L351" s="193"/>
      <c r="M351" s="193"/>
      <c r="N351" s="193"/>
      <c r="O351" s="193"/>
      <c r="P351" s="193"/>
      <c r="Q351" s="193"/>
      <c r="R351" s="193"/>
      <c r="S351" s="193"/>
      <c r="T351" s="193"/>
      <c r="U351" s="193"/>
      <c r="V351" s="193"/>
      <c r="W351" s="193"/>
      <c r="X351" s="193"/>
      <c r="Y351" s="193"/>
      <c r="Z351" s="193"/>
    </row>
    <row r="352" spans="1:26" ht="13.2">
      <c r="A352" s="193"/>
      <c r="B352" s="193"/>
      <c r="C352" s="193"/>
      <c r="D352" s="193"/>
      <c r="E352" s="193"/>
      <c r="F352" s="193"/>
      <c r="G352" s="193"/>
      <c r="H352" s="193"/>
      <c r="I352" s="193"/>
      <c r="J352" s="193"/>
      <c r="K352" s="193"/>
      <c r="L352" s="193"/>
      <c r="M352" s="193"/>
      <c r="N352" s="193"/>
      <c r="O352" s="193"/>
      <c r="P352" s="193"/>
      <c r="Q352" s="193"/>
      <c r="R352" s="193"/>
      <c r="S352" s="193"/>
      <c r="T352" s="193"/>
      <c r="U352" s="193"/>
      <c r="V352" s="193"/>
      <c r="W352" s="193"/>
      <c r="X352" s="193"/>
      <c r="Y352" s="193"/>
      <c r="Z352" s="193"/>
    </row>
    <row r="353" spans="1:26" ht="13.2">
      <c r="A353" s="193"/>
      <c r="B353" s="193"/>
      <c r="C353" s="193"/>
      <c r="D353" s="193"/>
      <c r="E353" s="193"/>
      <c r="F353" s="193"/>
      <c r="G353" s="193"/>
      <c r="H353" s="193"/>
      <c r="I353" s="193"/>
      <c r="J353" s="193"/>
      <c r="K353" s="193"/>
      <c r="L353" s="193"/>
      <c r="M353" s="193"/>
      <c r="N353" s="193"/>
      <c r="O353" s="193"/>
      <c r="P353" s="193"/>
      <c r="Q353" s="193"/>
      <c r="R353" s="193"/>
      <c r="S353" s="193"/>
      <c r="T353" s="193"/>
      <c r="U353" s="193"/>
      <c r="V353" s="193"/>
      <c r="W353" s="193"/>
      <c r="X353" s="193"/>
      <c r="Y353" s="193"/>
      <c r="Z353" s="193"/>
    </row>
    <row r="354" spans="1:26" ht="13.2">
      <c r="A354" s="193"/>
      <c r="B354" s="193"/>
      <c r="C354" s="193"/>
      <c r="D354" s="193"/>
      <c r="E354" s="193"/>
      <c r="F354" s="193"/>
      <c r="G354" s="193"/>
      <c r="H354" s="193"/>
      <c r="I354" s="193"/>
      <c r="J354" s="193"/>
      <c r="K354" s="193"/>
      <c r="L354" s="193"/>
      <c r="M354" s="193"/>
      <c r="N354" s="193"/>
      <c r="O354" s="193"/>
      <c r="P354" s="193"/>
      <c r="Q354" s="193"/>
      <c r="R354" s="193"/>
      <c r="S354" s="193"/>
      <c r="T354" s="193"/>
      <c r="U354" s="193"/>
      <c r="V354" s="193"/>
      <c r="W354" s="193"/>
      <c r="X354" s="193"/>
      <c r="Y354" s="193"/>
      <c r="Z354" s="193"/>
    </row>
    <row r="355" spans="1:26" ht="13.2">
      <c r="A355" s="193"/>
      <c r="B355" s="193"/>
      <c r="C355" s="193"/>
      <c r="D355" s="193"/>
      <c r="E355" s="193"/>
      <c r="F355" s="193"/>
      <c r="G355" s="193"/>
      <c r="H355" s="193"/>
      <c r="I355" s="193"/>
      <c r="J355" s="193"/>
      <c r="K355" s="193"/>
      <c r="L355" s="193"/>
      <c r="M355" s="193"/>
      <c r="N355" s="193"/>
      <c r="O355" s="193"/>
      <c r="P355" s="193"/>
      <c r="Q355" s="193"/>
      <c r="R355" s="193"/>
      <c r="S355" s="193"/>
      <c r="T355" s="193"/>
      <c r="U355" s="193"/>
      <c r="V355" s="193"/>
      <c r="W355" s="193"/>
      <c r="X355" s="193"/>
      <c r="Y355" s="193"/>
      <c r="Z355" s="193"/>
    </row>
    <row r="356" spans="1:26" ht="13.2">
      <c r="A356" s="193"/>
      <c r="B356" s="193"/>
      <c r="C356" s="193"/>
      <c r="D356" s="193"/>
      <c r="E356" s="193"/>
      <c r="F356" s="193"/>
      <c r="G356" s="193"/>
      <c r="H356" s="193"/>
      <c r="I356" s="193"/>
      <c r="J356" s="193"/>
      <c r="K356" s="193"/>
      <c r="L356" s="193"/>
      <c r="M356" s="193"/>
      <c r="N356" s="193"/>
      <c r="O356" s="193"/>
      <c r="P356" s="193"/>
      <c r="Q356" s="193"/>
      <c r="R356" s="193"/>
      <c r="S356" s="193"/>
      <c r="T356" s="193"/>
      <c r="U356" s="193"/>
      <c r="V356" s="193"/>
      <c r="W356" s="193"/>
      <c r="X356" s="193"/>
      <c r="Y356" s="193"/>
      <c r="Z356" s="193"/>
    </row>
    <row r="357" spans="1:26" ht="13.2">
      <c r="A357" s="193"/>
      <c r="B357" s="193"/>
      <c r="C357" s="193"/>
      <c r="D357" s="193"/>
      <c r="E357" s="193"/>
      <c r="F357" s="193"/>
      <c r="G357" s="193"/>
      <c r="H357" s="193"/>
      <c r="I357" s="193"/>
      <c r="J357" s="193"/>
      <c r="K357" s="193"/>
      <c r="L357" s="193"/>
      <c r="M357" s="193"/>
      <c r="N357" s="193"/>
      <c r="O357" s="193"/>
      <c r="P357" s="193"/>
      <c r="Q357" s="193"/>
      <c r="R357" s="193"/>
      <c r="S357" s="193"/>
      <c r="T357" s="193"/>
      <c r="U357" s="193"/>
      <c r="V357" s="193"/>
      <c r="W357" s="193"/>
      <c r="X357" s="193"/>
      <c r="Y357" s="193"/>
      <c r="Z357" s="193"/>
    </row>
    <row r="358" spans="1:26" ht="13.2">
      <c r="A358" s="193"/>
      <c r="B358" s="193"/>
      <c r="C358" s="193"/>
      <c r="D358" s="193"/>
      <c r="E358" s="193"/>
      <c r="F358" s="193"/>
      <c r="G358" s="193"/>
      <c r="H358" s="193"/>
      <c r="I358" s="193"/>
      <c r="J358" s="193"/>
      <c r="K358" s="193"/>
      <c r="L358" s="193"/>
      <c r="M358" s="193"/>
      <c r="N358" s="193"/>
      <c r="O358" s="193"/>
      <c r="P358" s="193"/>
      <c r="Q358" s="193"/>
      <c r="R358" s="193"/>
      <c r="S358" s="193"/>
      <c r="T358" s="193"/>
      <c r="U358" s="193"/>
      <c r="V358" s="193"/>
      <c r="W358" s="193"/>
      <c r="X358" s="193"/>
      <c r="Y358" s="193"/>
      <c r="Z358" s="193"/>
    </row>
    <row r="359" spans="1:26" ht="13.2">
      <c r="A359" s="193"/>
      <c r="B359" s="193"/>
      <c r="C359" s="193"/>
      <c r="D359" s="193"/>
      <c r="E359" s="193"/>
      <c r="F359" s="193"/>
      <c r="G359" s="193"/>
      <c r="H359" s="193"/>
      <c r="I359" s="193"/>
      <c r="J359" s="193"/>
      <c r="K359" s="193"/>
      <c r="L359" s="193"/>
      <c r="M359" s="193"/>
      <c r="N359" s="193"/>
      <c r="O359" s="193"/>
      <c r="P359" s="193"/>
      <c r="Q359" s="193"/>
      <c r="R359" s="193"/>
      <c r="S359" s="193"/>
      <c r="T359" s="193"/>
      <c r="U359" s="193"/>
      <c r="V359" s="193"/>
      <c r="W359" s="193"/>
      <c r="X359" s="193"/>
      <c r="Y359" s="193"/>
      <c r="Z359" s="193"/>
    </row>
    <row r="360" spans="1:26" ht="13.2">
      <c r="A360" s="193"/>
      <c r="B360" s="193"/>
      <c r="C360" s="193"/>
      <c r="D360" s="193"/>
      <c r="E360" s="193"/>
      <c r="F360" s="193"/>
      <c r="G360" s="193"/>
      <c r="H360" s="193"/>
      <c r="I360" s="193"/>
      <c r="J360" s="193"/>
      <c r="K360" s="193"/>
      <c r="L360" s="193"/>
      <c r="M360" s="193"/>
      <c r="N360" s="193"/>
      <c r="O360" s="193"/>
      <c r="P360" s="193"/>
      <c r="Q360" s="193"/>
      <c r="R360" s="193"/>
      <c r="S360" s="193"/>
      <c r="T360" s="193"/>
      <c r="U360" s="193"/>
      <c r="V360" s="193"/>
      <c r="W360" s="193"/>
      <c r="X360" s="193"/>
      <c r="Y360" s="193"/>
      <c r="Z360" s="193"/>
    </row>
    <row r="361" spans="1:26" ht="13.2">
      <c r="A361" s="193"/>
      <c r="B361" s="193"/>
      <c r="C361" s="193"/>
      <c r="D361" s="193"/>
      <c r="E361" s="193"/>
      <c r="F361" s="193"/>
      <c r="G361" s="193"/>
      <c r="H361" s="193"/>
      <c r="I361" s="193"/>
      <c r="J361" s="193"/>
      <c r="K361" s="193"/>
      <c r="L361" s="193"/>
      <c r="M361" s="193"/>
      <c r="N361" s="193"/>
      <c r="O361" s="193"/>
      <c r="P361" s="193"/>
      <c r="Q361" s="193"/>
      <c r="R361" s="193"/>
      <c r="S361" s="193"/>
      <c r="T361" s="193"/>
      <c r="U361" s="193"/>
      <c r="V361" s="193"/>
      <c r="W361" s="193"/>
      <c r="X361" s="193"/>
      <c r="Y361" s="193"/>
      <c r="Z361" s="193"/>
    </row>
    <row r="362" spans="1:26" ht="13.2">
      <c r="A362" s="193"/>
      <c r="B362" s="193"/>
      <c r="C362" s="193"/>
      <c r="D362" s="193"/>
      <c r="E362" s="193"/>
      <c r="F362" s="193"/>
      <c r="G362" s="193"/>
      <c r="H362" s="193"/>
      <c r="I362" s="193"/>
      <c r="J362" s="193"/>
      <c r="K362" s="193"/>
      <c r="L362" s="193"/>
      <c r="M362" s="193"/>
      <c r="N362" s="193"/>
      <c r="O362" s="193"/>
      <c r="P362" s="193"/>
      <c r="Q362" s="193"/>
      <c r="R362" s="193"/>
      <c r="S362" s="193"/>
      <c r="T362" s="193"/>
      <c r="U362" s="193"/>
      <c r="V362" s="193"/>
      <c r="W362" s="193"/>
      <c r="X362" s="193"/>
      <c r="Y362" s="193"/>
      <c r="Z362" s="193"/>
    </row>
    <row r="363" spans="1:26" ht="13.2">
      <c r="A363" s="193"/>
      <c r="B363" s="193"/>
      <c r="C363" s="193"/>
      <c r="D363" s="193"/>
      <c r="E363" s="193"/>
      <c r="F363" s="193"/>
      <c r="G363" s="193"/>
      <c r="H363" s="193"/>
      <c r="I363" s="193"/>
      <c r="J363" s="193"/>
      <c r="K363" s="193"/>
      <c r="L363" s="193"/>
      <c r="M363" s="193"/>
      <c r="N363" s="193"/>
      <c r="O363" s="193"/>
      <c r="P363" s="193"/>
      <c r="Q363" s="193"/>
      <c r="R363" s="193"/>
      <c r="S363" s="193"/>
      <c r="T363" s="193"/>
      <c r="U363" s="193"/>
      <c r="V363" s="193"/>
      <c r="W363" s="193"/>
      <c r="X363" s="193"/>
      <c r="Y363" s="193"/>
      <c r="Z363" s="193"/>
    </row>
    <row r="364" spans="1:26" ht="13.2">
      <c r="A364" s="193"/>
      <c r="B364" s="193"/>
      <c r="C364" s="193"/>
      <c r="D364" s="193"/>
      <c r="E364" s="193"/>
      <c r="F364" s="193"/>
      <c r="G364" s="193"/>
      <c r="H364" s="193"/>
      <c r="I364" s="193"/>
      <c r="J364" s="193"/>
      <c r="K364" s="193"/>
      <c r="L364" s="193"/>
      <c r="M364" s="193"/>
      <c r="N364" s="193"/>
      <c r="O364" s="193"/>
      <c r="P364" s="193"/>
      <c r="Q364" s="193"/>
      <c r="R364" s="193"/>
      <c r="S364" s="193"/>
      <c r="T364" s="193"/>
      <c r="U364" s="193"/>
      <c r="V364" s="193"/>
      <c r="W364" s="193"/>
      <c r="X364" s="193"/>
      <c r="Y364" s="193"/>
      <c r="Z364" s="193"/>
    </row>
    <row r="365" spans="1:26" ht="13.2">
      <c r="A365" s="193"/>
      <c r="B365" s="193"/>
      <c r="C365" s="193"/>
      <c r="D365" s="193"/>
      <c r="E365" s="193"/>
      <c r="F365" s="193"/>
      <c r="G365" s="193"/>
      <c r="H365" s="193"/>
      <c r="I365" s="193"/>
      <c r="J365" s="193"/>
      <c r="K365" s="193"/>
      <c r="L365" s="193"/>
      <c r="M365" s="193"/>
      <c r="N365" s="193"/>
      <c r="O365" s="193"/>
      <c r="P365" s="193"/>
      <c r="Q365" s="193"/>
      <c r="R365" s="193"/>
      <c r="S365" s="193"/>
      <c r="T365" s="193"/>
      <c r="U365" s="193"/>
      <c r="V365" s="193"/>
      <c r="W365" s="193"/>
      <c r="X365" s="193"/>
      <c r="Y365" s="193"/>
      <c r="Z365" s="193"/>
    </row>
    <row r="366" spans="1:26" ht="13.2">
      <c r="A366" s="193"/>
      <c r="B366" s="193"/>
      <c r="C366" s="193"/>
      <c r="D366" s="193"/>
      <c r="E366" s="193"/>
      <c r="F366" s="193"/>
      <c r="G366" s="193"/>
      <c r="H366" s="193"/>
      <c r="I366" s="193"/>
      <c r="J366" s="193"/>
      <c r="K366" s="193"/>
      <c r="L366" s="193"/>
      <c r="M366" s="193"/>
      <c r="N366" s="193"/>
      <c r="O366" s="193"/>
      <c r="P366" s="193"/>
      <c r="Q366" s="193"/>
      <c r="R366" s="193"/>
      <c r="S366" s="193"/>
      <c r="T366" s="193"/>
      <c r="U366" s="193"/>
      <c r="V366" s="193"/>
      <c r="W366" s="193"/>
      <c r="X366" s="193"/>
      <c r="Y366" s="193"/>
      <c r="Z366" s="193"/>
    </row>
    <row r="367" spans="1:26" ht="13.2">
      <c r="A367" s="193"/>
      <c r="B367" s="193"/>
      <c r="C367" s="193"/>
      <c r="D367" s="193"/>
      <c r="E367" s="193"/>
      <c r="F367" s="193"/>
      <c r="G367" s="193"/>
      <c r="H367" s="193"/>
      <c r="I367" s="193"/>
      <c r="J367" s="193"/>
      <c r="K367" s="193"/>
      <c r="L367" s="193"/>
      <c r="M367" s="193"/>
      <c r="N367" s="193"/>
      <c r="O367" s="193"/>
      <c r="P367" s="193"/>
      <c r="Q367" s="193"/>
      <c r="R367" s="193"/>
      <c r="S367" s="193"/>
      <c r="T367" s="193"/>
      <c r="U367" s="193"/>
      <c r="V367" s="193"/>
      <c r="W367" s="193"/>
      <c r="X367" s="193"/>
      <c r="Y367" s="193"/>
      <c r="Z367" s="193"/>
    </row>
    <row r="368" spans="1:26" ht="13.2">
      <c r="A368" s="193"/>
      <c r="B368" s="193"/>
      <c r="C368" s="193"/>
      <c r="D368" s="193"/>
      <c r="E368" s="193"/>
      <c r="F368" s="193"/>
      <c r="G368" s="193"/>
      <c r="H368" s="193"/>
      <c r="I368" s="193"/>
      <c r="J368" s="193"/>
      <c r="K368" s="193"/>
      <c r="L368" s="193"/>
      <c r="M368" s="193"/>
      <c r="N368" s="193"/>
      <c r="O368" s="193"/>
      <c r="P368" s="193"/>
      <c r="Q368" s="193"/>
      <c r="R368" s="193"/>
      <c r="S368" s="193"/>
      <c r="T368" s="193"/>
      <c r="U368" s="193"/>
      <c r="V368" s="193"/>
      <c r="W368" s="193"/>
      <c r="X368" s="193"/>
      <c r="Y368" s="193"/>
      <c r="Z368" s="193"/>
    </row>
    <row r="369" spans="1:26" ht="13.2">
      <c r="A369" s="193"/>
      <c r="B369" s="193"/>
      <c r="C369" s="193"/>
      <c r="D369" s="193"/>
      <c r="E369" s="193"/>
      <c r="F369" s="193"/>
      <c r="G369" s="193"/>
      <c r="H369" s="193"/>
      <c r="I369" s="193"/>
      <c r="J369" s="193"/>
      <c r="K369" s="193"/>
      <c r="L369" s="193"/>
      <c r="M369" s="193"/>
      <c r="N369" s="193"/>
      <c r="O369" s="193"/>
      <c r="P369" s="193"/>
      <c r="Q369" s="193"/>
      <c r="R369" s="193"/>
      <c r="S369" s="193"/>
      <c r="T369" s="193"/>
      <c r="U369" s="193"/>
      <c r="V369" s="193"/>
      <c r="W369" s="193"/>
      <c r="X369" s="193"/>
      <c r="Y369" s="193"/>
      <c r="Z369" s="193"/>
    </row>
    <row r="370" spans="1:26" ht="13.2">
      <c r="A370" s="193"/>
      <c r="B370" s="193"/>
      <c r="C370" s="193"/>
      <c r="D370" s="193"/>
      <c r="E370" s="193"/>
      <c r="F370" s="193"/>
      <c r="G370" s="193"/>
      <c r="H370" s="193"/>
      <c r="I370" s="193"/>
      <c r="J370" s="193"/>
      <c r="K370" s="193"/>
      <c r="L370" s="193"/>
      <c r="M370" s="193"/>
      <c r="N370" s="193"/>
      <c r="O370" s="193"/>
      <c r="P370" s="193"/>
      <c r="Q370" s="193"/>
      <c r="R370" s="193"/>
      <c r="S370" s="193"/>
      <c r="T370" s="193"/>
      <c r="U370" s="193"/>
      <c r="V370" s="193"/>
      <c r="W370" s="193"/>
      <c r="X370" s="193"/>
      <c r="Y370" s="193"/>
      <c r="Z370" s="193"/>
    </row>
    <row r="371" spans="1:26" ht="13.2">
      <c r="A371" s="193"/>
      <c r="B371" s="193"/>
      <c r="C371" s="193"/>
      <c r="D371" s="193"/>
      <c r="E371" s="193"/>
      <c r="F371" s="193"/>
      <c r="G371" s="193"/>
      <c r="H371" s="193"/>
      <c r="I371" s="193"/>
      <c r="J371" s="193"/>
      <c r="K371" s="193"/>
      <c r="L371" s="193"/>
      <c r="M371" s="193"/>
      <c r="N371" s="193"/>
      <c r="O371" s="193"/>
      <c r="P371" s="193"/>
      <c r="Q371" s="193"/>
      <c r="R371" s="193"/>
      <c r="S371" s="193"/>
      <c r="T371" s="193"/>
      <c r="U371" s="193"/>
      <c r="V371" s="193"/>
      <c r="W371" s="193"/>
      <c r="X371" s="193"/>
      <c r="Y371" s="193"/>
      <c r="Z371" s="193"/>
    </row>
    <row r="372" spans="1:26" ht="13.2">
      <c r="A372" s="193"/>
      <c r="B372" s="193"/>
      <c r="C372" s="193"/>
      <c r="D372" s="193"/>
      <c r="E372" s="193"/>
      <c r="F372" s="193"/>
      <c r="G372" s="193"/>
      <c r="H372" s="193"/>
      <c r="I372" s="193"/>
      <c r="J372" s="193"/>
      <c r="K372" s="193"/>
      <c r="L372" s="193"/>
      <c r="M372" s="193"/>
      <c r="N372" s="193"/>
      <c r="O372" s="193"/>
      <c r="P372" s="193"/>
      <c r="Q372" s="193"/>
      <c r="R372" s="193"/>
      <c r="S372" s="193"/>
      <c r="T372" s="193"/>
      <c r="U372" s="193"/>
      <c r="V372" s="193"/>
      <c r="W372" s="193"/>
      <c r="X372" s="193"/>
      <c r="Y372" s="193"/>
      <c r="Z372" s="193"/>
    </row>
    <row r="373" spans="1:26" ht="13.2">
      <c r="A373" s="193"/>
      <c r="B373" s="193"/>
      <c r="C373" s="193"/>
      <c r="D373" s="193"/>
      <c r="E373" s="193"/>
      <c r="F373" s="193"/>
      <c r="G373" s="193"/>
      <c r="H373" s="193"/>
      <c r="I373" s="193"/>
      <c r="J373" s="193"/>
      <c r="K373" s="193"/>
      <c r="L373" s="193"/>
      <c r="M373" s="193"/>
      <c r="N373" s="193"/>
      <c r="O373" s="193"/>
      <c r="P373" s="193"/>
      <c r="Q373" s="193"/>
      <c r="R373" s="193"/>
      <c r="S373" s="193"/>
      <c r="T373" s="193"/>
      <c r="U373" s="193"/>
      <c r="V373" s="193"/>
      <c r="W373" s="193"/>
      <c r="X373" s="193"/>
      <c r="Y373" s="193"/>
      <c r="Z373" s="193"/>
    </row>
    <row r="374" spans="1:26" ht="13.2">
      <c r="A374" s="193"/>
      <c r="B374" s="193"/>
      <c r="C374" s="193"/>
      <c r="D374" s="193"/>
      <c r="E374" s="193"/>
      <c r="F374" s="193"/>
      <c r="G374" s="193"/>
      <c r="H374" s="193"/>
      <c r="I374" s="193"/>
      <c r="J374" s="193"/>
      <c r="K374" s="193"/>
      <c r="L374" s="193"/>
      <c r="M374" s="193"/>
      <c r="N374" s="193"/>
      <c r="O374" s="193"/>
      <c r="P374" s="193"/>
      <c r="Q374" s="193"/>
      <c r="R374" s="193"/>
      <c r="S374" s="193"/>
      <c r="T374" s="193"/>
      <c r="U374" s="193"/>
      <c r="V374" s="193"/>
      <c r="W374" s="193"/>
      <c r="X374" s="193"/>
      <c r="Y374" s="193"/>
      <c r="Z374" s="193"/>
    </row>
    <row r="375" spans="1:26" ht="13.2">
      <c r="A375" s="193"/>
      <c r="B375" s="193"/>
      <c r="C375" s="193"/>
      <c r="D375" s="193"/>
      <c r="E375" s="193"/>
      <c r="F375" s="193"/>
      <c r="G375" s="193"/>
      <c r="H375" s="193"/>
      <c r="I375" s="193"/>
      <c r="J375" s="193"/>
      <c r="K375" s="193"/>
      <c r="L375" s="193"/>
      <c r="M375" s="193"/>
      <c r="N375" s="193"/>
      <c r="O375" s="193"/>
      <c r="P375" s="193"/>
      <c r="Q375" s="193"/>
      <c r="R375" s="193"/>
      <c r="S375" s="193"/>
      <c r="T375" s="193"/>
      <c r="U375" s="193"/>
      <c r="V375" s="193"/>
      <c r="W375" s="193"/>
      <c r="X375" s="193"/>
      <c r="Y375" s="193"/>
      <c r="Z375" s="193"/>
    </row>
    <row r="376" spans="1:26" ht="13.2">
      <c r="A376" s="193"/>
      <c r="B376" s="193"/>
      <c r="C376" s="193"/>
      <c r="D376" s="193"/>
      <c r="E376" s="193"/>
      <c r="F376" s="193"/>
      <c r="G376" s="193"/>
      <c r="H376" s="193"/>
      <c r="I376" s="193"/>
      <c r="J376" s="193"/>
      <c r="K376" s="193"/>
      <c r="L376" s="193"/>
      <c r="M376" s="193"/>
      <c r="N376" s="193"/>
      <c r="O376" s="193"/>
      <c r="P376" s="193"/>
      <c r="Q376" s="193"/>
      <c r="R376" s="193"/>
      <c r="S376" s="193"/>
      <c r="T376" s="193"/>
      <c r="U376" s="193"/>
      <c r="V376" s="193"/>
      <c r="W376" s="193"/>
      <c r="X376" s="193"/>
      <c r="Y376" s="193"/>
      <c r="Z376" s="193"/>
    </row>
    <row r="377" spans="1:26" ht="13.2">
      <c r="A377" s="193"/>
      <c r="B377" s="193"/>
      <c r="C377" s="193"/>
      <c r="D377" s="193"/>
      <c r="E377" s="193"/>
      <c r="F377" s="193"/>
      <c r="G377" s="193"/>
      <c r="H377" s="193"/>
      <c r="I377" s="193"/>
      <c r="J377" s="193"/>
      <c r="K377" s="193"/>
      <c r="L377" s="193"/>
      <c r="M377" s="193"/>
      <c r="N377" s="193"/>
      <c r="O377" s="193"/>
      <c r="P377" s="193"/>
      <c r="Q377" s="193"/>
      <c r="R377" s="193"/>
      <c r="S377" s="193"/>
      <c r="T377" s="193"/>
      <c r="U377" s="193"/>
      <c r="V377" s="193"/>
      <c r="W377" s="193"/>
      <c r="X377" s="193"/>
      <c r="Y377" s="193"/>
      <c r="Z377" s="193"/>
    </row>
    <row r="378" spans="1:26" ht="13.2">
      <c r="A378" s="193"/>
      <c r="B378" s="193"/>
      <c r="C378" s="193"/>
      <c r="D378" s="193"/>
      <c r="E378" s="193"/>
      <c r="F378" s="193"/>
      <c r="G378" s="193"/>
      <c r="H378" s="193"/>
      <c r="I378" s="193"/>
      <c r="J378" s="193"/>
      <c r="K378" s="193"/>
      <c r="L378" s="193"/>
      <c r="M378" s="193"/>
      <c r="N378" s="193"/>
      <c r="O378" s="193"/>
      <c r="P378" s="193"/>
      <c r="Q378" s="193"/>
      <c r="R378" s="193"/>
      <c r="S378" s="193"/>
      <c r="T378" s="193"/>
      <c r="U378" s="193"/>
      <c r="V378" s="193"/>
      <c r="W378" s="193"/>
      <c r="X378" s="193"/>
      <c r="Y378" s="193"/>
      <c r="Z378" s="193"/>
    </row>
    <row r="379" spans="1:26" ht="13.2">
      <c r="A379" s="193"/>
      <c r="B379" s="193"/>
      <c r="C379" s="193"/>
      <c r="D379" s="193"/>
      <c r="E379" s="193"/>
      <c r="F379" s="193"/>
      <c r="G379" s="193"/>
      <c r="H379" s="193"/>
      <c r="I379" s="193"/>
      <c r="J379" s="193"/>
      <c r="K379" s="193"/>
      <c r="L379" s="193"/>
      <c r="M379" s="193"/>
      <c r="N379" s="193"/>
      <c r="O379" s="193"/>
      <c r="P379" s="193"/>
      <c r="Q379" s="193"/>
      <c r="R379" s="193"/>
      <c r="S379" s="193"/>
      <c r="T379" s="193"/>
      <c r="U379" s="193"/>
      <c r="V379" s="193"/>
      <c r="W379" s="193"/>
      <c r="X379" s="193"/>
      <c r="Y379" s="193"/>
      <c r="Z379" s="193"/>
    </row>
    <row r="380" spans="1:26" ht="13.2">
      <c r="A380" s="193"/>
      <c r="B380" s="193"/>
      <c r="C380" s="193"/>
      <c r="D380" s="193"/>
      <c r="E380" s="193"/>
      <c r="F380" s="193"/>
      <c r="G380" s="193"/>
      <c r="H380" s="193"/>
      <c r="I380" s="193"/>
      <c r="J380" s="193"/>
      <c r="K380" s="193"/>
      <c r="L380" s="193"/>
      <c r="M380" s="193"/>
      <c r="N380" s="193"/>
      <c r="O380" s="193"/>
      <c r="P380" s="193"/>
      <c r="Q380" s="193"/>
      <c r="R380" s="193"/>
      <c r="S380" s="193"/>
      <c r="T380" s="193"/>
      <c r="U380" s="193"/>
      <c r="V380" s="193"/>
      <c r="W380" s="193"/>
      <c r="X380" s="193"/>
      <c r="Y380" s="193"/>
      <c r="Z380" s="193"/>
    </row>
    <row r="381" spans="1:26" ht="13.2">
      <c r="A381" s="193"/>
      <c r="B381" s="193"/>
      <c r="C381" s="193"/>
      <c r="D381" s="193"/>
      <c r="E381" s="193"/>
      <c r="F381" s="193"/>
      <c r="G381" s="193"/>
      <c r="H381" s="193"/>
      <c r="I381" s="193"/>
      <c r="J381" s="193"/>
      <c r="K381" s="193"/>
      <c r="L381" s="193"/>
      <c r="M381" s="193"/>
      <c r="N381" s="193"/>
      <c r="O381" s="193"/>
      <c r="P381" s="193"/>
      <c r="Q381" s="193"/>
      <c r="R381" s="193"/>
      <c r="S381" s="193"/>
      <c r="T381" s="193"/>
      <c r="U381" s="193"/>
      <c r="V381" s="193"/>
      <c r="W381" s="193"/>
      <c r="X381" s="193"/>
      <c r="Y381" s="193"/>
      <c r="Z381" s="193"/>
    </row>
    <row r="382" spans="1:26" ht="13.2">
      <c r="A382" s="193"/>
      <c r="B382" s="193"/>
      <c r="C382" s="193"/>
      <c r="D382" s="193"/>
      <c r="E382" s="193"/>
      <c r="F382" s="193"/>
      <c r="G382" s="193"/>
      <c r="H382" s="193"/>
      <c r="I382" s="193"/>
      <c r="J382" s="193"/>
      <c r="K382" s="193"/>
      <c r="L382" s="193"/>
      <c r="M382" s="193"/>
      <c r="N382" s="193"/>
      <c r="O382" s="193"/>
      <c r="P382" s="193"/>
      <c r="Q382" s="193"/>
      <c r="R382" s="193"/>
      <c r="S382" s="193"/>
      <c r="T382" s="193"/>
      <c r="U382" s="193"/>
      <c r="V382" s="193"/>
      <c r="W382" s="193"/>
      <c r="X382" s="193"/>
      <c r="Y382" s="193"/>
      <c r="Z382" s="193"/>
    </row>
    <row r="383" spans="1:26" ht="13.2">
      <c r="A383" s="193"/>
      <c r="B383" s="193"/>
      <c r="C383" s="193"/>
      <c r="D383" s="193"/>
      <c r="E383" s="193"/>
      <c r="F383" s="193"/>
      <c r="G383" s="193"/>
      <c r="H383" s="193"/>
      <c r="I383" s="193"/>
      <c r="J383" s="193"/>
      <c r="K383" s="193"/>
      <c r="L383" s="193"/>
      <c r="M383" s="193"/>
      <c r="N383" s="193"/>
      <c r="O383" s="193"/>
      <c r="P383" s="193"/>
      <c r="Q383" s="193"/>
      <c r="R383" s="193"/>
      <c r="S383" s="193"/>
      <c r="T383" s="193"/>
      <c r="U383" s="193"/>
      <c r="V383" s="193"/>
      <c r="W383" s="193"/>
      <c r="X383" s="193"/>
      <c r="Y383" s="193"/>
      <c r="Z383" s="193"/>
    </row>
    <row r="384" spans="1:26" ht="13.2">
      <c r="A384" s="193"/>
      <c r="B384" s="193"/>
      <c r="C384" s="193"/>
      <c r="D384" s="193"/>
      <c r="E384" s="193"/>
      <c r="F384" s="193"/>
      <c r="G384" s="193"/>
      <c r="H384" s="193"/>
      <c r="I384" s="193"/>
      <c r="J384" s="193"/>
      <c r="K384" s="193"/>
      <c r="L384" s="193"/>
      <c r="M384" s="193"/>
      <c r="N384" s="193"/>
      <c r="O384" s="193"/>
      <c r="P384" s="193"/>
      <c r="Q384" s="193"/>
      <c r="R384" s="193"/>
      <c r="S384" s="193"/>
      <c r="T384" s="193"/>
      <c r="U384" s="193"/>
      <c r="V384" s="193"/>
      <c r="W384" s="193"/>
      <c r="X384" s="193"/>
      <c r="Y384" s="193"/>
      <c r="Z384" s="193"/>
    </row>
    <row r="385" spans="1:26" ht="13.2">
      <c r="A385" s="193"/>
      <c r="B385" s="193"/>
      <c r="C385" s="193"/>
      <c r="D385" s="193"/>
      <c r="E385" s="193"/>
      <c r="F385" s="193"/>
      <c r="G385" s="193"/>
      <c r="H385" s="193"/>
      <c r="I385" s="193"/>
      <c r="J385" s="193"/>
      <c r="K385" s="193"/>
      <c r="L385" s="193"/>
      <c r="M385" s="193"/>
      <c r="N385" s="193"/>
      <c r="O385" s="193"/>
      <c r="P385" s="193"/>
      <c r="Q385" s="193"/>
      <c r="R385" s="193"/>
      <c r="S385" s="193"/>
      <c r="T385" s="193"/>
      <c r="U385" s="193"/>
      <c r="V385" s="193"/>
      <c r="W385" s="193"/>
      <c r="X385" s="193"/>
      <c r="Y385" s="193"/>
      <c r="Z385" s="193"/>
    </row>
    <row r="386" spans="1:26" ht="13.2">
      <c r="A386" s="193"/>
      <c r="B386" s="193"/>
      <c r="C386" s="193"/>
      <c r="D386" s="193"/>
      <c r="E386" s="193"/>
      <c r="F386" s="193"/>
      <c r="G386" s="193"/>
      <c r="H386" s="193"/>
      <c r="I386" s="193"/>
      <c r="J386" s="193"/>
      <c r="K386" s="193"/>
      <c r="L386" s="193"/>
      <c r="M386" s="193"/>
      <c r="N386" s="193"/>
      <c r="O386" s="193"/>
      <c r="P386" s="193"/>
      <c r="Q386" s="193"/>
      <c r="R386" s="193"/>
      <c r="S386" s="193"/>
      <c r="T386" s="193"/>
      <c r="U386" s="193"/>
      <c r="V386" s="193"/>
      <c r="W386" s="193"/>
      <c r="X386" s="193"/>
      <c r="Y386" s="193"/>
      <c r="Z386" s="193"/>
    </row>
    <row r="387" spans="1:26" ht="13.2">
      <c r="A387" s="193"/>
      <c r="B387" s="193"/>
      <c r="C387" s="193"/>
      <c r="D387" s="193"/>
      <c r="E387" s="193"/>
      <c r="F387" s="193"/>
      <c r="G387" s="193"/>
      <c r="H387" s="193"/>
      <c r="I387" s="193"/>
      <c r="J387" s="193"/>
      <c r="K387" s="193"/>
      <c r="L387" s="193"/>
      <c r="M387" s="193"/>
      <c r="N387" s="193"/>
      <c r="O387" s="193"/>
      <c r="P387" s="193"/>
      <c r="Q387" s="193"/>
      <c r="R387" s="193"/>
      <c r="S387" s="193"/>
      <c r="T387" s="193"/>
      <c r="U387" s="193"/>
      <c r="V387" s="193"/>
      <c r="W387" s="193"/>
      <c r="X387" s="193"/>
      <c r="Y387" s="193"/>
      <c r="Z387" s="193"/>
    </row>
    <row r="388" spans="1:26" ht="13.2">
      <c r="A388" s="193"/>
      <c r="B388" s="193"/>
      <c r="C388" s="193"/>
      <c r="D388" s="193"/>
      <c r="E388" s="193"/>
      <c r="F388" s="193"/>
      <c r="G388" s="193"/>
      <c r="H388" s="193"/>
      <c r="I388" s="193"/>
      <c r="J388" s="193"/>
      <c r="K388" s="193"/>
      <c r="L388" s="193"/>
      <c r="M388" s="193"/>
      <c r="N388" s="193"/>
      <c r="O388" s="193"/>
      <c r="P388" s="193"/>
      <c r="Q388" s="193"/>
      <c r="R388" s="193"/>
      <c r="S388" s="193"/>
      <c r="T388" s="193"/>
      <c r="U388" s="193"/>
      <c r="V388" s="193"/>
      <c r="W388" s="193"/>
      <c r="X388" s="193"/>
      <c r="Y388" s="193"/>
      <c r="Z388" s="193"/>
    </row>
    <row r="389" spans="1:26" ht="13.2">
      <c r="A389" s="193"/>
      <c r="B389" s="193"/>
      <c r="C389" s="193"/>
      <c r="D389" s="193"/>
      <c r="E389" s="193"/>
      <c r="F389" s="193"/>
      <c r="G389" s="193"/>
      <c r="H389" s="193"/>
      <c r="I389" s="193"/>
      <c r="J389" s="193"/>
      <c r="K389" s="193"/>
      <c r="L389" s="193"/>
      <c r="M389" s="193"/>
      <c r="N389" s="193"/>
      <c r="O389" s="193"/>
      <c r="P389" s="193"/>
      <c r="Q389" s="193"/>
      <c r="R389" s="193"/>
      <c r="S389" s="193"/>
      <c r="T389" s="193"/>
      <c r="U389" s="193"/>
      <c r="V389" s="193"/>
      <c r="W389" s="193"/>
      <c r="X389" s="193"/>
      <c r="Y389" s="193"/>
      <c r="Z389" s="193"/>
    </row>
    <row r="390" spans="1:26" ht="13.2">
      <c r="A390" s="193"/>
      <c r="B390" s="193"/>
      <c r="C390" s="193"/>
      <c r="D390" s="193"/>
      <c r="E390" s="193"/>
      <c r="F390" s="193"/>
      <c r="G390" s="193"/>
      <c r="H390" s="193"/>
      <c r="I390" s="193"/>
      <c r="J390" s="193"/>
      <c r="K390" s="193"/>
      <c r="L390" s="193"/>
      <c r="M390" s="193"/>
      <c r="N390" s="193"/>
      <c r="O390" s="193"/>
      <c r="P390" s="193"/>
      <c r="Q390" s="193"/>
      <c r="R390" s="193"/>
      <c r="S390" s="193"/>
      <c r="T390" s="193"/>
      <c r="U390" s="193"/>
      <c r="V390" s="193"/>
      <c r="W390" s="193"/>
      <c r="X390" s="193"/>
      <c r="Y390" s="193"/>
      <c r="Z390" s="193"/>
    </row>
    <row r="391" spans="1:26" ht="13.2">
      <c r="A391" s="193"/>
      <c r="B391" s="193"/>
      <c r="C391" s="193"/>
      <c r="D391" s="193"/>
      <c r="E391" s="193"/>
      <c r="F391" s="193"/>
      <c r="G391" s="193"/>
      <c r="H391" s="193"/>
      <c r="I391" s="193"/>
      <c r="J391" s="193"/>
      <c r="K391" s="193"/>
      <c r="L391" s="193"/>
      <c r="M391" s="193"/>
      <c r="N391" s="193"/>
      <c r="O391" s="193"/>
      <c r="P391" s="193"/>
      <c r="Q391" s="193"/>
      <c r="R391" s="193"/>
      <c r="S391" s="193"/>
      <c r="T391" s="193"/>
      <c r="U391" s="193"/>
      <c r="V391" s="193"/>
      <c r="W391" s="193"/>
      <c r="X391" s="193"/>
      <c r="Y391" s="193"/>
      <c r="Z391" s="193"/>
    </row>
    <row r="392" spans="1:26" ht="13.2">
      <c r="A392" s="193"/>
      <c r="B392" s="193"/>
      <c r="C392" s="193"/>
      <c r="D392" s="193"/>
      <c r="E392" s="193"/>
      <c r="F392" s="193"/>
      <c r="G392" s="193"/>
      <c r="H392" s="193"/>
      <c r="I392" s="193"/>
      <c r="J392" s="193"/>
      <c r="K392" s="193"/>
      <c r="L392" s="193"/>
      <c r="M392" s="193"/>
      <c r="N392" s="193"/>
      <c r="O392" s="193"/>
      <c r="P392" s="193"/>
      <c r="Q392" s="193"/>
      <c r="R392" s="193"/>
      <c r="S392" s="193"/>
      <c r="T392" s="193"/>
      <c r="U392" s="193"/>
      <c r="V392" s="193"/>
      <c r="W392" s="193"/>
      <c r="X392" s="193"/>
      <c r="Y392" s="193"/>
      <c r="Z392" s="193"/>
    </row>
    <row r="393" spans="1:26" ht="13.2">
      <c r="A393" s="193"/>
      <c r="B393" s="193"/>
      <c r="C393" s="193"/>
      <c r="D393" s="193"/>
      <c r="E393" s="193"/>
      <c r="F393" s="193"/>
      <c r="G393" s="193"/>
      <c r="H393" s="193"/>
      <c r="I393" s="193"/>
      <c r="J393" s="193"/>
      <c r="K393" s="193"/>
      <c r="L393" s="193"/>
      <c r="M393" s="193"/>
      <c r="N393" s="193"/>
      <c r="O393" s="193"/>
      <c r="P393" s="193"/>
      <c r="Q393" s="193"/>
      <c r="R393" s="193"/>
      <c r="S393" s="193"/>
      <c r="T393" s="193"/>
      <c r="U393" s="193"/>
      <c r="V393" s="193"/>
      <c r="W393" s="193"/>
      <c r="X393" s="193"/>
      <c r="Y393" s="193"/>
      <c r="Z393" s="193"/>
    </row>
    <row r="394" spans="1:26" ht="13.2">
      <c r="A394" s="193"/>
      <c r="B394" s="193"/>
      <c r="C394" s="193"/>
      <c r="D394" s="193"/>
      <c r="E394" s="193"/>
      <c r="F394" s="193"/>
      <c r="G394" s="193"/>
      <c r="H394" s="193"/>
      <c r="I394" s="193"/>
      <c r="J394" s="193"/>
      <c r="K394" s="193"/>
      <c r="L394" s="193"/>
      <c r="M394" s="193"/>
      <c r="N394" s="193"/>
      <c r="O394" s="193"/>
      <c r="P394" s="193"/>
      <c r="Q394" s="193"/>
      <c r="R394" s="193"/>
      <c r="S394" s="193"/>
      <c r="T394" s="193"/>
      <c r="U394" s="193"/>
      <c r="V394" s="193"/>
      <c r="W394" s="193"/>
      <c r="X394" s="193"/>
      <c r="Y394" s="193"/>
      <c r="Z394" s="193"/>
    </row>
    <row r="395" spans="1:26" ht="13.2">
      <c r="A395" s="193"/>
      <c r="B395" s="193"/>
      <c r="C395" s="193"/>
      <c r="D395" s="193"/>
      <c r="E395" s="193"/>
      <c r="F395" s="193"/>
      <c r="G395" s="193"/>
      <c r="H395" s="193"/>
      <c r="I395" s="193"/>
      <c r="J395" s="193"/>
      <c r="K395" s="193"/>
      <c r="L395" s="193"/>
      <c r="M395" s="193"/>
      <c r="N395" s="193"/>
      <c r="O395" s="193"/>
      <c r="P395" s="193"/>
      <c r="Q395" s="193"/>
      <c r="R395" s="193"/>
      <c r="S395" s="193"/>
      <c r="T395" s="193"/>
      <c r="U395" s="193"/>
      <c r="V395" s="193"/>
      <c r="W395" s="193"/>
      <c r="X395" s="193"/>
      <c r="Y395" s="193"/>
      <c r="Z395" s="193"/>
    </row>
    <row r="396" spans="1:26" ht="13.2">
      <c r="A396" s="193"/>
      <c r="B396" s="193"/>
      <c r="C396" s="193"/>
      <c r="D396" s="193"/>
      <c r="E396" s="193"/>
      <c r="F396" s="193"/>
      <c r="G396" s="193"/>
      <c r="H396" s="193"/>
      <c r="I396" s="193"/>
      <c r="J396" s="193"/>
      <c r="K396" s="193"/>
      <c r="L396" s="193"/>
      <c r="M396" s="193"/>
      <c r="N396" s="193"/>
      <c r="O396" s="193"/>
      <c r="P396" s="193"/>
      <c r="Q396" s="193"/>
      <c r="R396" s="193"/>
      <c r="S396" s="193"/>
      <c r="T396" s="193"/>
      <c r="U396" s="193"/>
      <c r="V396" s="193"/>
      <c r="W396" s="193"/>
      <c r="X396" s="193"/>
      <c r="Y396" s="193"/>
      <c r="Z396" s="193"/>
    </row>
    <row r="397" spans="1:26" ht="13.2">
      <c r="A397" s="193"/>
      <c r="B397" s="193"/>
      <c r="C397" s="193"/>
      <c r="D397" s="193"/>
      <c r="E397" s="193"/>
      <c r="F397" s="193"/>
      <c r="G397" s="193"/>
      <c r="H397" s="193"/>
      <c r="I397" s="193"/>
      <c r="J397" s="193"/>
      <c r="K397" s="193"/>
      <c r="L397" s="193"/>
      <c r="M397" s="193"/>
      <c r="N397" s="193"/>
      <c r="O397" s="193"/>
      <c r="P397" s="193"/>
      <c r="Q397" s="193"/>
      <c r="R397" s="193"/>
      <c r="S397" s="193"/>
      <c r="T397" s="193"/>
      <c r="U397" s="193"/>
      <c r="V397" s="193"/>
      <c r="W397" s="193"/>
      <c r="X397" s="193"/>
      <c r="Y397" s="193"/>
      <c r="Z397" s="193"/>
    </row>
    <row r="398" spans="1:26" ht="13.2">
      <c r="A398" s="193"/>
      <c r="B398" s="193"/>
      <c r="C398" s="193"/>
      <c r="D398" s="193"/>
      <c r="E398" s="193"/>
      <c r="F398" s="193"/>
      <c r="G398" s="193"/>
      <c r="H398" s="193"/>
      <c r="I398" s="193"/>
      <c r="J398" s="193"/>
      <c r="K398" s="193"/>
      <c r="L398" s="193"/>
      <c r="M398" s="193"/>
      <c r="N398" s="193"/>
      <c r="O398" s="193"/>
      <c r="P398" s="193"/>
      <c r="Q398" s="193"/>
      <c r="R398" s="193"/>
      <c r="S398" s="193"/>
      <c r="T398" s="193"/>
      <c r="U398" s="193"/>
      <c r="V398" s="193"/>
      <c r="W398" s="193"/>
      <c r="X398" s="193"/>
      <c r="Y398" s="193"/>
      <c r="Z398" s="193"/>
    </row>
    <row r="399" spans="1:26" ht="13.2">
      <c r="A399" s="193"/>
      <c r="B399" s="193"/>
      <c r="C399" s="193"/>
      <c r="D399" s="193"/>
      <c r="E399" s="193"/>
      <c r="F399" s="193"/>
      <c r="G399" s="193"/>
      <c r="H399" s="193"/>
      <c r="I399" s="193"/>
      <c r="J399" s="193"/>
      <c r="K399" s="193"/>
      <c r="L399" s="193"/>
      <c r="M399" s="193"/>
      <c r="N399" s="193"/>
      <c r="O399" s="193"/>
      <c r="P399" s="193"/>
      <c r="Q399" s="193"/>
      <c r="R399" s="193"/>
      <c r="S399" s="193"/>
      <c r="T399" s="193"/>
      <c r="U399" s="193"/>
      <c r="V399" s="193"/>
      <c r="W399" s="193"/>
      <c r="X399" s="193"/>
      <c r="Y399" s="193"/>
      <c r="Z399" s="193"/>
    </row>
    <row r="400" spans="1:26" ht="13.2">
      <c r="A400" s="193"/>
      <c r="B400" s="193"/>
      <c r="C400" s="193"/>
      <c r="D400" s="193"/>
      <c r="E400" s="193"/>
      <c r="F400" s="193"/>
      <c r="G400" s="193"/>
      <c r="H400" s="193"/>
      <c r="I400" s="193"/>
      <c r="J400" s="193"/>
      <c r="K400" s="193"/>
      <c r="L400" s="193"/>
      <c r="M400" s="193"/>
      <c r="N400" s="193"/>
      <c r="O400" s="193"/>
      <c r="P400" s="193"/>
      <c r="Q400" s="193"/>
      <c r="R400" s="193"/>
      <c r="S400" s="193"/>
      <c r="T400" s="193"/>
      <c r="U400" s="193"/>
      <c r="V400" s="193"/>
      <c r="W400" s="193"/>
      <c r="X400" s="193"/>
      <c r="Y400" s="193"/>
      <c r="Z400" s="193"/>
    </row>
    <row r="401" spans="1:26" ht="13.2">
      <c r="A401" s="193"/>
      <c r="B401" s="193"/>
      <c r="C401" s="193"/>
      <c r="D401" s="193"/>
      <c r="E401" s="193"/>
      <c r="F401" s="193"/>
      <c r="G401" s="193"/>
      <c r="H401" s="193"/>
      <c r="I401" s="193"/>
      <c r="J401" s="193"/>
      <c r="K401" s="193"/>
      <c r="L401" s="193"/>
      <c r="M401" s="193"/>
      <c r="N401" s="193"/>
      <c r="O401" s="193"/>
      <c r="P401" s="193"/>
      <c r="Q401" s="193"/>
      <c r="R401" s="193"/>
      <c r="S401" s="193"/>
      <c r="T401" s="193"/>
      <c r="U401" s="193"/>
      <c r="V401" s="193"/>
      <c r="W401" s="193"/>
      <c r="X401" s="193"/>
      <c r="Y401" s="193"/>
      <c r="Z401" s="193"/>
    </row>
    <row r="402" spans="1:26" ht="13.2">
      <c r="A402" s="193"/>
      <c r="B402" s="193"/>
      <c r="C402" s="193"/>
      <c r="D402" s="193"/>
      <c r="E402" s="193"/>
      <c r="F402" s="193"/>
      <c r="G402" s="193"/>
      <c r="H402" s="193"/>
      <c r="I402" s="193"/>
      <c r="J402" s="193"/>
      <c r="K402" s="193"/>
      <c r="L402" s="193"/>
      <c r="M402" s="193"/>
      <c r="N402" s="193"/>
      <c r="O402" s="193"/>
      <c r="P402" s="193"/>
      <c r="Q402" s="193"/>
      <c r="R402" s="193"/>
      <c r="S402" s="193"/>
      <c r="T402" s="193"/>
      <c r="U402" s="193"/>
      <c r="V402" s="193"/>
      <c r="W402" s="193"/>
      <c r="X402" s="193"/>
      <c r="Y402" s="193"/>
      <c r="Z402" s="193"/>
    </row>
    <row r="403" spans="1:26" ht="13.2">
      <c r="A403" s="193"/>
      <c r="B403" s="193"/>
      <c r="C403" s="193"/>
      <c r="D403" s="193"/>
      <c r="E403" s="193"/>
      <c r="F403" s="193"/>
      <c r="G403" s="193"/>
      <c r="H403" s="193"/>
      <c r="I403" s="193"/>
      <c r="J403" s="193"/>
      <c r="K403" s="193"/>
      <c r="L403" s="193"/>
      <c r="M403" s="193"/>
      <c r="N403" s="193"/>
      <c r="O403" s="193"/>
      <c r="P403" s="193"/>
      <c r="Q403" s="193"/>
      <c r="R403" s="193"/>
      <c r="S403" s="193"/>
      <c r="T403" s="193"/>
      <c r="U403" s="193"/>
      <c r="V403" s="193"/>
      <c r="W403" s="193"/>
      <c r="X403" s="193"/>
      <c r="Y403" s="193"/>
      <c r="Z403" s="193"/>
    </row>
    <row r="404" spans="1:26" ht="13.2">
      <c r="A404" s="193"/>
      <c r="B404" s="193"/>
      <c r="C404" s="193"/>
      <c r="D404" s="193"/>
      <c r="E404" s="193"/>
      <c r="F404" s="193"/>
      <c r="G404" s="193"/>
      <c r="H404" s="193"/>
      <c r="I404" s="193"/>
      <c r="J404" s="193"/>
      <c r="K404" s="193"/>
      <c r="L404" s="193"/>
      <c r="M404" s="193"/>
      <c r="N404" s="193"/>
      <c r="O404" s="193"/>
      <c r="P404" s="193"/>
      <c r="Q404" s="193"/>
      <c r="R404" s="193"/>
      <c r="S404" s="193"/>
      <c r="T404" s="193"/>
      <c r="U404" s="193"/>
      <c r="V404" s="193"/>
      <c r="W404" s="193"/>
      <c r="X404" s="193"/>
      <c r="Y404" s="193"/>
      <c r="Z404" s="193"/>
    </row>
    <row r="405" spans="1:26" ht="13.2">
      <c r="A405" s="193"/>
      <c r="B405" s="193"/>
      <c r="C405" s="193"/>
      <c r="D405" s="193"/>
      <c r="E405" s="193"/>
      <c r="F405" s="193"/>
      <c r="G405" s="193"/>
      <c r="H405" s="193"/>
      <c r="I405" s="193"/>
      <c r="J405" s="193"/>
      <c r="K405" s="193"/>
      <c r="L405" s="193"/>
      <c r="M405" s="193"/>
      <c r="N405" s="193"/>
      <c r="O405" s="193"/>
      <c r="P405" s="193"/>
      <c r="Q405" s="193"/>
      <c r="R405" s="193"/>
      <c r="S405" s="193"/>
      <c r="T405" s="193"/>
      <c r="U405" s="193"/>
      <c r="V405" s="193"/>
      <c r="W405" s="193"/>
      <c r="X405" s="193"/>
      <c r="Y405" s="193"/>
      <c r="Z405" s="193"/>
    </row>
    <row r="406" spans="1:26" ht="13.2">
      <c r="A406" s="193"/>
      <c r="B406" s="193"/>
      <c r="C406" s="193"/>
      <c r="D406" s="193"/>
      <c r="E406" s="193"/>
      <c r="F406" s="193"/>
      <c r="G406" s="193"/>
      <c r="H406" s="193"/>
      <c r="I406" s="193"/>
      <c r="J406" s="193"/>
      <c r="K406" s="193"/>
      <c r="L406" s="193"/>
      <c r="M406" s="193"/>
      <c r="N406" s="193"/>
      <c r="O406" s="193"/>
      <c r="P406" s="193"/>
      <c r="Q406" s="193"/>
      <c r="R406" s="193"/>
      <c r="S406" s="193"/>
      <c r="T406" s="193"/>
      <c r="U406" s="193"/>
      <c r="V406" s="193"/>
      <c r="W406" s="193"/>
      <c r="X406" s="193"/>
      <c r="Y406" s="193"/>
      <c r="Z406" s="193"/>
    </row>
    <row r="407" spans="1:26" ht="13.2">
      <c r="A407" s="193"/>
      <c r="B407" s="193"/>
      <c r="C407" s="193"/>
      <c r="D407" s="193"/>
      <c r="E407" s="193"/>
      <c r="F407" s="193"/>
      <c r="G407" s="193"/>
      <c r="H407" s="193"/>
      <c r="I407" s="193"/>
      <c r="J407" s="193"/>
      <c r="K407" s="193"/>
      <c r="L407" s="193"/>
      <c r="M407" s="193"/>
      <c r="N407" s="193"/>
      <c r="O407" s="193"/>
      <c r="P407" s="193"/>
      <c r="Q407" s="193"/>
      <c r="R407" s="193"/>
      <c r="S407" s="193"/>
      <c r="T407" s="193"/>
      <c r="U407" s="193"/>
      <c r="V407" s="193"/>
      <c r="W407" s="193"/>
      <c r="X407" s="193"/>
      <c r="Y407" s="193"/>
      <c r="Z407" s="193"/>
    </row>
    <row r="408" spans="1:26" ht="13.2">
      <c r="A408" s="193"/>
      <c r="B408" s="193"/>
      <c r="C408" s="193"/>
      <c r="D408" s="193"/>
      <c r="E408" s="193"/>
      <c r="F408" s="193"/>
      <c r="G408" s="193"/>
      <c r="H408" s="193"/>
      <c r="I408" s="193"/>
      <c r="J408" s="193"/>
      <c r="K408" s="193"/>
      <c r="L408" s="193"/>
      <c r="M408" s="193"/>
      <c r="N408" s="193"/>
      <c r="O408" s="193"/>
      <c r="P408" s="193"/>
      <c r="Q408" s="193"/>
      <c r="R408" s="193"/>
      <c r="S408" s="193"/>
      <c r="T408" s="193"/>
      <c r="U408" s="193"/>
      <c r="V408" s="193"/>
      <c r="W408" s="193"/>
      <c r="X408" s="193"/>
      <c r="Y408" s="193"/>
      <c r="Z408" s="193"/>
    </row>
    <row r="409" spans="1:26" ht="13.2">
      <c r="A409" s="193"/>
      <c r="B409" s="193"/>
      <c r="C409" s="193"/>
      <c r="D409" s="193"/>
      <c r="E409" s="193"/>
      <c r="F409" s="193"/>
      <c r="G409" s="193"/>
      <c r="H409" s="193"/>
      <c r="I409" s="193"/>
      <c r="J409" s="193"/>
      <c r="K409" s="193"/>
      <c r="L409" s="193"/>
      <c r="M409" s="193"/>
      <c r="N409" s="193"/>
      <c r="O409" s="193"/>
      <c r="P409" s="193"/>
      <c r="Q409" s="193"/>
      <c r="R409" s="193"/>
      <c r="S409" s="193"/>
      <c r="T409" s="193"/>
      <c r="U409" s="193"/>
      <c r="V409" s="193"/>
      <c r="W409" s="193"/>
      <c r="X409" s="193"/>
      <c r="Y409" s="193"/>
      <c r="Z409" s="193"/>
    </row>
    <row r="410" spans="1:26" ht="13.2">
      <c r="A410" s="193"/>
      <c r="B410" s="193"/>
      <c r="C410" s="193"/>
      <c r="D410" s="193"/>
      <c r="E410" s="193"/>
      <c r="F410" s="193"/>
      <c r="G410" s="193"/>
      <c r="H410" s="193"/>
      <c r="I410" s="193"/>
      <c r="J410" s="193"/>
      <c r="K410" s="193"/>
      <c r="L410" s="193"/>
      <c r="M410" s="193"/>
      <c r="N410" s="193"/>
      <c r="O410" s="193"/>
      <c r="P410" s="193"/>
      <c r="Q410" s="193"/>
      <c r="R410" s="193"/>
      <c r="S410" s="193"/>
      <c r="T410" s="193"/>
      <c r="U410" s="193"/>
      <c r="V410" s="193"/>
      <c r="W410" s="193"/>
      <c r="X410" s="193"/>
      <c r="Y410" s="193"/>
      <c r="Z410" s="193"/>
    </row>
    <row r="411" spans="1:26" ht="13.2">
      <c r="A411" s="193"/>
      <c r="B411" s="193"/>
      <c r="C411" s="193"/>
      <c r="D411" s="193"/>
      <c r="E411" s="193"/>
      <c r="F411" s="193"/>
      <c r="G411" s="193"/>
      <c r="H411" s="193"/>
      <c r="I411" s="193"/>
      <c r="J411" s="193"/>
      <c r="K411" s="193"/>
      <c r="L411" s="193"/>
      <c r="M411" s="193"/>
      <c r="N411" s="193"/>
      <c r="O411" s="193"/>
      <c r="P411" s="193"/>
      <c r="Q411" s="193"/>
      <c r="R411" s="193"/>
      <c r="S411" s="193"/>
      <c r="T411" s="193"/>
      <c r="U411" s="193"/>
      <c r="V411" s="193"/>
      <c r="W411" s="193"/>
      <c r="X411" s="193"/>
      <c r="Y411" s="193"/>
      <c r="Z411" s="193"/>
    </row>
    <row r="412" spans="1:26" ht="13.2">
      <c r="A412" s="193"/>
      <c r="B412" s="193"/>
      <c r="C412" s="193"/>
      <c r="D412" s="193"/>
      <c r="E412" s="193"/>
      <c r="F412" s="193"/>
      <c r="G412" s="193"/>
      <c r="H412" s="193"/>
      <c r="I412" s="193"/>
      <c r="J412" s="193"/>
      <c r="K412" s="193"/>
      <c r="L412" s="193"/>
      <c r="M412" s="193"/>
      <c r="N412" s="193"/>
      <c r="O412" s="193"/>
      <c r="P412" s="193"/>
      <c r="Q412" s="193"/>
      <c r="R412" s="193"/>
      <c r="S412" s="193"/>
      <c r="T412" s="193"/>
      <c r="U412" s="193"/>
      <c r="V412" s="193"/>
      <c r="W412" s="193"/>
      <c r="X412" s="193"/>
      <c r="Y412" s="193"/>
      <c r="Z412" s="193"/>
    </row>
    <row r="413" spans="1:26" ht="13.2">
      <c r="A413" s="193"/>
      <c r="B413" s="193"/>
      <c r="C413" s="193"/>
      <c r="D413" s="193"/>
      <c r="E413" s="193"/>
      <c r="F413" s="193"/>
      <c r="G413" s="193"/>
      <c r="H413" s="193"/>
      <c r="I413" s="193"/>
      <c r="J413" s="193"/>
      <c r="K413" s="193"/>
      <c r="L413" s="193"/>
      <c r="M413" s="193"/>
      <c r="N413" s="193"/>
      <c r="O413" s="193"/>
      <c r="P413" s="193"/>
      <c r="Q413" s="193"/>
      <c r="R413" s="193"/>
      <c r="S413" s="193"/>
      <c r="T413" s="193"/>
      <c r="U413" s="193"/>
      <c r="V413" s="193"/>
      <c r="W413" s="193"/>
      <c r="X413" s="193"/>
      <c r="Y413" s="193"/>
      <c r="Z413" s="193"/>
    </row>
    <row r="414" spans="1:26" ht="13.2">
      <c r="A414" s="193"/>
      <c r="B414" s="193"/>
      <c r="C414" s="193"/>
      <c r="D414" s="193"/>
      <c r="E414" s="193"/>
      <c r="F414" s="193"/>
      <c r="G414" s="193"/>
      <c r="H414" s="193"/>
      <c r="I414" s="193"/>
      <c r="J414" s="193"/>
      <c r="K414" s="193"/>
      <c r="L414" s="193"/>
      <c r="M414" s="193"/>
      <c r="N414" s="193"/>
      <c r="O414" s="193"/>
      <c r="P414" s="193"/>
      <c r="Q414" s="193"/>
      <c r="R414" s="193"/>
      <c r="S414" s="193"/>
      <c r="T414" s="193"/>
      <c r="U414" s="193"/>
      <c r="V414" s="193"/>
      <c r="W414" s="193"/>
      <c r="X414" s="193"/>
      <c r="Y414" s="193"/>
      <c r="Z414" s="193"/>
    </row>
    <row r="415" spans="1:26" ht="13.2">
      <c r="A415" s="193"/>
      <c r="B415" s="193"/>
      <c r="C415" s="193"/>
      <c r="D415" s="193"/>
      <c r="E415" s="193"/>
      <c r="F415" s="193"/>
      <c r="G415" s="193"/>
      <c r="H415" s="193"/>
      <c r="I415" s="193"/>
      <c r="J415" s="193"/>
      <c r="K415" s="193"/>
      <c r="L415" s="193"/>
      <c r="M415" s="193"/>
      <c r="N415" s="193"/>
      <c r="O415" s="193"/>
      <c r="P415" s="193"/>
      <c r="Q415" s="193"/>
      <c r="R415" s="193"/>
      <c r="S415" s="193"/>
      <c r="T415" s="193"/>
      <c r="U415" s="193"/>
      <c r="V415" s="193"/>
      <c r="W415" s="193"/>
      <c r="X415" s="193"/>
      <c r="Y415" s="193"/>
      <c r="Z415" s="193"/>
    </row>
    <row r="416" spans="1:26" ht="13.2">
      <c r="A416" s="193"/>
      <c r="B416" s="193"/>
      <c r="C416" s="193"/>
      <c r="D416" s="193"/>
      <c r="E416" s="193"/>
      <c r="F416" s="193"/>
      <c r="G416" s="193"/>
      <c r="H416" s="193"/>
      <c r="I416" s="193"/>
      <c r="J416" s="193"/>
      <c r="K416" s="193"/>
      <c r="L416" s="193"/>
      <c r="M416" s="193"/>
      <c r="N416" s="193"/>
      <c r="O416" s="193"/>
      <c r="P416" s="193"/>
      <c r="Q416" s="193"/>
      <c r="R416" s="193"/>
      <c r="S416" s="193"/>
      <c r="T416" s="193"/>
      <c r="U416" s="193"/>
      <c r="V416" s="193"/>
      <c r="W416" s="193"/>
      <c r="X416" s="193"/>
      <c r="Y416" s="193"/>
      <c r="Z416" s="193"/>
    </row>
    <row r="417" spans="1:26" ht="13.2">
      <c r="A417" s="193"/>
      <c r="B417" s="193"/>
      <c r="C417" s="193"/>
      <c r="D417" s="193"/>
      <c r="E417" s="193"/>
      <c r="F417" s="193"/>
      <c r="G417" s="193"/>
      <c r="H417" s="193"/>
      <c r="I417" s="193"/>
      <c r="J417" s="193"/>
      <c r="K417" s="193"/>
      <c r="L417" s="193"/>
      <c r="M417" s="193"/>
      <c r="N417" s="193"/>
      <c r="O417" s="193"/>
      <c r="P417" s="193"/>
      <c r="Q417" s="193"/>
      <c r="R417" s="193"/>
      <c r="S417" s="193"/>
      <c r="T417" s="193"/>
      <c r="U417" s="193"/>
      <c r="V417" s="193"/>
      <c r="W417" s="193"/>
      <c r="X417" s="193"/>
      <c r="Y417" s="193"/>
      <c r="Z417" s="193"/>
    </row>
    <row r="418" spans="1:26" ht="13.2">
      <c r="A418" s="193"/>
      <c r="B418" s="193"/>
      <c r="C418" s="193"/>
      <c r="D418" s="193"/>
      <c r="E418" s="193"/>
      <c r="F418" s="193"/>
      <c r="G418" s="193"/>
      <c r="H418" s="193"/>
      <c r="I418" s="193"/>
      <c r="J418" s="193"/>
      <c r="K418" s="193"/>
      <c r="L418" s="193"/>
      <c r="M418" s="193"/>
      <c r="N418" s="193"/>
      <c r="O418" s="193"/>
      <c r="P418" s="193"/>
      <c r="Q418" s="193"/>
      <c r="R418" s="193"/>
      <c r="S418" s="193"/>
      <c r="T418" s="193"/>
      <c r="U418" s="193"/>
      <c r="V418" s="193"/>
      <c r="W418" s="193"/>
      <c r="X418" s="193"/>
      <c r="Y418" s="193"/>
      <c r="Z418" s="193"/>
    </row>
    <row r="419" spans="1:26" ht="13.2">
      <c r="A419" s="193"/>
      <c r="B419" s="193"/>
      <c r="C419" s="193"/>
      <c r="D419" s="193"/>
      <c r="E419" s="193"/>
      <c r="F419" s="193"/>
      <c r="G419" s="193"/>
      <c r="H419" s="193"/>
      <c r="I419" s="193"/>
      <c r="J419" s="193"/>
      <c r="K419" s="193"/>
      <c r="L419" s="193"/>
      <c r="M419" s="193"/>
      <c r="N419" s="193"/>
      <c r="O419" s="193"/>
      <c r="P419" s="193"/>
      <c r="Q419" s="193"/>
      <c r="R419" s="193"/>
      <c r="S419" s="193"/>
      <c r="T419" s="193"/>
      <c r="U419" s="193"/>
      <c r="V419" s="193"/>
      <c r="W419" s="193"/>
      <c r="X419" s="193"/>
      <c r="Y419" s="193"/>
      <c r="Z419" s="193"/>
    </row>
    <row r="420" spans="1:26" ht="13.2">
      <c r="A420" s="193"/>
      <c r="B420" s="193"/>
      <c r="C420" s="193"/>
      <c r="D420" s="193"/>
      <c r="E420" s="193"/>
      <c r="F420" s="193"/>
      <c r="G420" s="193"/>
      <c r="H420" s="193"/>
      <c r="I420" s="193"/>
      <c r="J420" s="193"/>
      <c r="K420" s="193"/>
      <c r="L420" s="193"/>
      <c r="M420" s="193"/>
      <c r="N420" s="193"/>
      <c r="O420" s="193"/>
      <c r="P420" s="193"/>
      <c r="Q420" s="193"/>
      <c r="R420" s="193"/>
      <c r="S420" s="193"/>
      <c r="T420" s="193"/>
      <c r="U420" s="193"/>
      <c r="V420" s="193"/>
      <c r="W420" s="193"/>
      <c r="X420" s="193"/>
      <c r="Y420" s="193"/>
      <c r="Z420" s="193"/>
    </row>
    <row r="421" spans="1:26" ht="13.2">
      <c r="A421" s="193"/>
      <c r="B421" s="193"/>
      <c r="C421" s="193"/>
      <c r="D421" s="193"/>
      <c r="E421" s="193"/>
      <c r="F421" s="193"/>
      <c r="G421" s="193"/>
      <c r="H421" s="193"/>
      <c r="I421" s="193"/>
      <c r="J421" s="193"/>
      <c r="K421" s="193"/>
      <c r="L421" s="193"/>
      <c r="M421" s="193"/>
      <c r="N421" s="193"/>
      <c r="O421" s="193"/>
      <c r="P421" s="193"/>
      <c r="Q421" s="193"/>
      <c r="R421" s="193"/>
      <c r="S421" s="193"/>
      <c r="T421" s="193"/>
      <c r="U421" s="193"/>
      <c r="V421" s="193"/>
      <c r="W421" s="193"/>
      <c r="X421" s="193"/>
      <c r="Y421" s="193"/>
      <c r="Z421" s="193"/>
    </row>
    <row r="422" spans="1:26" ht="13.2">
      <c r="A422" s="193"/>
      <c r="B422" s="193"/>
      <c r="C422" s="193"/>
      <c r="D422" s="193"/>
      <c r="E422" s="193"/>
      <c r="F422" s="193"/>
      <c r="G422" s="193"/>
      <c r="H422" s="193"/>
      <c r="I422" s="193"/>
      <c r="J422" s="193"/>
      <c r="K422" s="193"/>
      <c r="L422" s="193"/>
      <c r="M422" s="193"/>
      <c r="N422" s="193"/>
      <c r="O422" s="193"/>
      <c r="P422" s="193"/>
      <c r="Q422" s="193"/>
      <c r="R422" s="193"/>
      <c r="S422" s="193"/>
      <c r="T422" s="193"/>
      <c r="U422" s="193"/>
      <c r="V422" s="193"/>
      <c r="W422" s="193"/>
      <c r="X422" s="193"/>
      <c r="Y422" s="193"/>
      <c r="Z422" s="193"/>
    </row>
    <row r="423" spans="1:26" ht="13.2">
      <c r="A423" s="193"/>
      <c r="B423" s="193"/>
      <c r="C423" s="193"/>
      <c r="D423" s="193"/>
      <c r="E423" s="193"/>
      <c r="F423" s="193"/>
      <c r="G423" s="193"/>
      <c r="H423" s="193"/>
      <c r="I423" s="193"/>
      <c r="J423" s="193"/>
      <c r="K423" s="193"/>
      <c r="L423" s="193"/>
      <c r="M423" s="193"/>
      <c r="N423" s="193"/>
      <c r="O423" s="193"/>
      <c r="P423" s="193"/>
      <c r="Q423" s="193"/>
      <c r="R423" s="193"/>
      <c r="S423" s="193"/>
      <c r="T423" s="193"/>
      <c r="U423" s="193"/>
      <c r="V423" s="193"/>
      <c r="W423" s="193"/>
      <c r="X423" s="193"/>
      <c r="Y423" s="193"/>
      <c r="Z423" s="193"/>
    </row>
    <row r="424" spans="1:26" ht="13.2">
      <c r="A424" s="193"/>
      <c r="B424" s="193"/>
      <c r="C424" s="193"/>
      <c r="D424" s="193"/>
      <c r="E424" s="193"/>
      <c r="F424" s="193"/>
      <c r="G424" s="193"/>
      <c r="H424" s="193"/>
      <c r="I424" s="193"/>
      <c r="J424" s="193"/>
      <c r="K424" s="193"/>
      <c r="L424" s="193"/>
      <c r="M424" s="193"/>
      <c r="N424" s="193"/>
      <c r="O424" s="193"/>
      <c r="P424" s="193"/>
      <c r="Q424" s="193"/>
      <c r="R424" s="193"/>
      <c r="S424" s="193"/>
      <c r="T424" s="193"/>
      <c r="U424" s="193"/>
      <c r="V424" s="193"/>
      <c r="W424" s="193"/>
      <c r="X424" s="193"/>
      <c r="Y424" s="193"/>
      <c r="Z424" s="193"/>
    </row>
    <row r="425" spans="1:26" ht="13.2">
      <c r="A425" s="193"/>
      <c r="B425" s="193"/>
      <c r="C425" s="193"/>
      <c r="D425" s="193"/>
      <c r="E425" s="193"/>
      <c r="F425" s="193"/>
      <c r="G425" s="193"/>
      <c r="H425" s="193"/>
      <c r="I425" s="193"/>
      <c r="J425" s="193"/>
      <c r="K425" s="193"/>
      <c r="L425" s="193"/>
      <c r="M425" s="193"/>
      <c r="N425" s="193"/>
      <c r="O425" s="193"/>
      <c r="P425" s="193"/>
      <c r="Q425" s="193"/>
      <c r="R425" s="193"/>
      <c r="S425" s="193"/>
      <c r="T425" s="193"/>
      <c r="U425" s="193"/>
      <c r="V425" s="193"/>
      <c r="W425" s="193"/>
      <c r="X425" s="193"/>
      <c r="Y425" s="193"/>
      <c r="Z425" s="193"/>
    </row>
    <row r="426" spans="1:26" ht="13.2">
      <c r="A426" s="193"/>
      <c r="B426" s="193"/>
      <c r="C426" s="193"/>
      <c r="D426" s="193"/>
      <c r="E426" s="193"/>
      <c r="F426" s="193"/>
      <c r="G426" s="193"/>
      <c r="H426" s="193"/>
      <c r="I426" s="193"/>
      <c r="J426" s="193"/>
      <c r="K426" s="193"/>
      <c r="L426" s="193"/>
      <c r="M426" s="193"/>
      <c r="N426" s="193"/>
      <c r="O426" s="193"/>
      <c r="P426" s="193"/>
      <c r="Q426" s="193"/>
      <c r="R426" s="193"/>
      <c r="S426" s="193"/>
      <c r="T426" s="193"/>
      <c r="U426" s="193"/>
      <c r="V426" s="193"/>
      <c r="W426" s="193"/>
      <c r="X426" s="193"/>
      <c r="Y426" s="193"/>
      <c r="Z426" s="193"/>
    </row>
    <row r="427" spans="1:26" ht="13.2">
      <c r="A427" s="193"/>
      <c r="B427" s="193"/>
      <c r="C427" s="193"/>
      <c r="D427" s="193"/>
      <c r="E427" s="193"/>
      <c r="F427" s="193"/>
      <c r="G427" s="193"/>
      <c r="H427" s="193"/>
      <c r="I427" s="193"/>
      <c r="J427" s="193"/>
      <c r="K427" s="193"/>
      <c r="L427" s="193"/>
      <c r="M427" s="193"/>
      <c r="N427" s="193"/>
      <c r="O427" s="193"/>
      <c r="P427" s="193"/>
      <c r="Q427" s="193"/>
      <c r="R427" s="193"/>
      <c r="S427" s="193"/>
      <c r="T427" s="193"/>
      <c r="U427" s="193"/>
      <c r="V427" s="193"/>
      <c r="W427" s="193"/>
      <c r="X427" s="193"/>
      <c r="Y427" s="193"/>
      <c r="Z427" s="193"/>
    </row>
    <row r="428" spans="1:26" ht="13.2">
      <c r="A428" s="193"/>
      <c r="B428" s="193"/>
      <c r="C428" s="193"/>
      <c r="D428" s="193"/>
      <c r="E428" s="193"/>
      <c r="F428" s="193"/>
      <c r="G428" s="193"/>
      <c r="H428" s="193"/>
      <c r="I428" s="193"/>
      <c r="J428" s="193"/>
      <c r="K428" s="193"/>
      <c r="L428" s="193"/>
      <c r="M428" s="193"/>
      <c r="N428" s="193"/>
      <c r="O428" s="193"/>
      <c r="P428" s="193"/>
      <c r="Q428" s="193"/>
      <c r="R428" s="193"/>
      <c r="S428" s="193"/>
      <c r="T428" s="193"/>
      <c r="U428" s="193"/>
      <c r="V428" s="193"/>
      <c r="W428" s="193"/>
      <c r="X428" s="193"/>
      <c r="Y428" s="193"/>
      <c r="Z428" s="193"/>
    </row>
    <row r="429" spans="1:26" ht="13.2">
      <c r="A429" s="193"/>
      <c r="B429" s="193"/>
      <c r="C429" s="193"/>
      <c r="D429" s="193"/>
      <c r="E429" s="193"/>
      <c r="F429" s="193"/>
      <c r="G429" s="193"/>
      <c r="H429" s="193"/>
      <c r="I429" s="193"/>
      <c r="J429" s="193"/>
      <c r="K429" s="193"/>
      <c r="L429" s="193"/>
      <c r="M429" s="193"/>
      <c r="N429" s="193"/>
      <c r="O429" s="193"/>
      <c r="P429" s="193"/>
      <c r="Q429" s="193"/>
      <c r="R429" s="193"/>
      <c r="S429" s="193"/>
      <c r="T429" s="193"/>
      <c r="U429" s="193"/>
      <c r="V429" s="193"/>
      <c r="W429" s="193"/>
      <c r="X429" s="193"/>
      <c r="Y429" s="193"/>
      <c r="Z429" s="193"/>
    </row>
    <row r="430" spans="1:26" ht="13.2">
      <c r="A430" s="193"/>
      <c r="B430" s="193"/>
      <c r="C430" s="193"/>
      <c r="D430" s="193"/>
      <c r="E430" s="193"/>
      <c r="F430" s="193"/>
      <c r="G430" s="193"/>
      <c r="H430" s="193"/>
      <c r="I430" s="193"/>
      <c r="J430" s="193"/>
      <c r="K430" s="193"/>
      <c r="L430" s="193"/>
      <c r="M430" s="193"/>
      <c r="N430" s="193"/>
      <c r="O430" s="193"/>
      <c r="P430" s="193"/>
      <c r="Q430" s="193"/>
      <c r="R430" s="193"/>
      <c r="S430" s="193"/>
      <c r="T430" s="193"/>
      <c r="U430" s="193"/>
      <c r="V430" s="193"/>
      <c r="W430" s="193"/>
      <c r="X430" s="193"/>
      <c r="Y430" s="193"/>
      <c r="Z430" s="193"/>
    </row>
    <row r="431" spans="1:26" ht="13.2">
      <c r="A431" s="193"/>
      <c r="B431" s="193"/>
      <c r="C431" s="193"/>
      <c r="D431" s="193"/>
      <c r="E431" s="193"/>
      <c r="F431" s="193"/>
      <c r="G431" s="193"/>
      <c r="H431" s="193"/>
      <c r="I431" s="193"/>
      <c r="J431" s="193"/>
      <c r="K431" s="193"/>
      <c r="L431" s="193"/>
      <c r="M431" s="193"/>
      <c r="N431" s="193"/>
      <c r="O431" s="193"/>
      <c r="P431" s="193"/>
      <c r="Q431" s="193"/>
      <c r="R431" s="193"/>
      <c r="S431" s="193"/>
      <c r="T431" s="193"/>
      <c r="U431" s="193"/>
      <c r="V431" s="193"/>
      <c r="W431" s="193"/>
      <c r="X431" s="193"/>
      <c r="Y431" s="193"/>
      <c r="Z431" s="193"/>
    </row>
    <row r="432" spans="1:26" ht="13.2">
      <c r="A432" s="193"/>
      <c r="B432" s="193"/>
      <c r="C432" s="193"/>
      <c r="D432" s="193"/>
      <c r="E432" s="193"/>
      <c r="F432" s="193"/>
      <c r="G432" s="193"/>
      <c r="H432" s="193"/>
      <c r="I432" s="193"/>
      <c r="J432" s="193"/>
      <c r="K432" s="193"/>
      <c r="L432" s="193"/>
      <c r="M432" s="193"/>
      <c r="N432" s="193"/>
      <c r="O432" s="193"/>
      <c r="P432" s="193"/>
      <c r="Q432" s="193"/>
      <c r="R432" s="193"/>
      <c r="S432" s="193"/>
      <c r="T432" s="193"/>
      <c r="U432" s="193"/>
      <c r="V432" s="193"/>
      <c r="W432" s="193"/>
      <c r="X432" s="193"/>
      <c r="Y432" s="193"/>
      <c r="Z432" s="193"/>
    </row>
    <row r="433" spans="1:26" ht="13.2">
      <c r="A433" s="193"/>
      <c r="B433" s="193"/>
      <c r="C433" s="193"/>
      <c r="D433" s="193"/>
      <c r="E433" s="193"/>
      <c r="F433" s="193"/>
      <c r="G433" s="193"/>
      <c r="H433" s="193"/>
      <c r="I433" s="193"/>
      <c r="J433" s="193"/>
      <c r="K433" s="193"/>
      <c r="L433" s="193"/>
      <c r="M433" s="193"/>
      <c r="N433" s="193"/>
      <c r="O433" s="193"/>
      <c r="P433" s="193"/>
      <c r="Q433" s="193"/>
      <c r="R433" s="193"/>
      <c r="S433" s="193"/>
      <c r="T433" s="193"/>
      <c r="U433" s="193"/>
      <c r="V433" s="193"/>
      <c r="W433" s="193"/>
      <c r="X433" s="193"/>
      <c r="Y433" s="193"/>
      <c r="Z433" s="193"/>
    </row>
    <row r="434" spans="1:26" ht="13.2">
      <c r="A434" s="193"/>
      <c r="B434" s="193"/>
      <c r="C434" s="193"/>
      <c r="D434" s="193"/>
      <c r="E434" s="193"/>
      <c r="F434" s="193"/>
      <c r="G434" s="193"/>
      <c r="H434" s="193"/>
      <c r="I434" s="193"/>
      <c r="J434" s="193"/>
      <c r="K434" s="193"/>
      <c r="L434" s="193"/>
      <c r="M434" s="193"/>
      <c r="N434" s="193"/>
      <c r="O434" s="193"/>
      <c r="P434" s="193"/>
      <c r="Q434" s="193"/>
      <c r="R434" s="193"/>
      <c r="S434" s="193"/>
      <c r="T434" s="193"/>
      <c r="U434" s="193"/>
      <c r="V434" s="193"/>
      <c r="W434" s="193"/>
      <c r="X434" s="193"/>
      <c r="Y434" s="193"/>
      <c r="Z434" s="193"/>
    </row>
    <row r="435" spans="1:26" ht="13.2">
      <c r="A435" s="193"/>
      <c r="B435" s="193"/>
      <c r="C435" s="193"/>
      <c r="D435" s="193"/>
      <c r="E435" s="193"/>
      <c r="F435" s="193"/>
      <c r="G435" s="193"/>
      <c r="H435" s="193"/>
      <c r="I435" s="193"/>
      <c r="J435" s="193"/>
      <c r="K435" s="193"/>
      <c r="L435" s="193"/>
      <c r="M435" s="193"/>
      <c r="N435" s="193"/>
      <c r="O435" s="193"/>
      <c r="P435" s="193"/>
      <c r="Q435" s="193"/>
      <c r="R435" s="193"/>
      <c r="S435" s="193"/>
      <c r="T435" s="193"/>
      <c r="U435" s="193"/>
      <c r="V435" s="193"/>
      <c r="W435" s="193"/>
      <c r="X435" s="193"/>
      <c r="Y435" s="193"/>
      <c r="Z435" s="193"/>
    </row>
    <row r="436" spans="1:26" ht="13.2">
      <c r="A436" s="193"/>
      <c r="B436" s="193"/>
      <c r="C436" s="193"/>
      <c r="D436" s="193"/>
      <c r="E436" s="193"/>
      <c r="F436" s="193"/>
      <c r="G436" s="193"/>
      <c r="H436" s="193"/>
      <c r="I436" s="193"/>
      <c r="J436" s="193"/>
      <c r="K436" s="193"/>
      <c r="L436" s="193"/>
      <c r="M436" s="193"/>
      <c r="N436" s="193"/>
      <c r="O436" s="193"/>
      <c r="P436" s="193"/>
      <c r="Q436" s="193"/>
      <c r="R436" s="193"/>
      <c r="S436" s="193"/>
      <c r="T436" s="193"/>
      <c r="U436" s="193"/>
      <c r="V436" s="193"/>
      <c r="W436" s="193"/>
      <c r="X436" s="193"/>
      <c r="Y436" s="193"/>
      <c r="Z436" s="193"/>
    </row>
    <row r="437" spans="1:26" ht="13.2">
      <c r="A437" s="193"/>
      <c r="B437" s="193"/>
      <c r="C437" s="193"/>
      <c r="D437" s="193"/>
      <c r="E437" s="193"/>
      <c r="F437" s="193"/>
      <c r="G437" s="193"/>
      <c r="H437" s="193"/>
      <c r="I437" s="193"/>
      <c r="J437" s="193"/>
      <c r="K437" s="193"/>
      <c r="L437" s="193"/>
      <c r="M437" s="193"/>
      <c r="N437" s="193"/>
      <c r="O437" s="193"/>
      <c r="P437" s="193"/>
      <c r="Q437" s="193"/>
      <c r="R437" s="193"/>
      <c r="S437" s="193"/>
      <c r="T437" s="193"/>
      <c r="U437" s="193"/>
      <c r="V437" s="193"/>
      <c r="W437" s="193"/>
      <c r="X437" s="193"/>
      <c r="Y437" s="193"/>
      <c r="Z437" s="193"/>
    </row>
    <row r="438" spans="1:26" ht="13.2">
      <c r="A438" s="193"/>
      <c r="B438" s="193"/>
      <c r="C438" s="193"/>
      <c r="D438" s="193"/>
      <c r="E438" s="193"/>
      <c r="F438" s="193"/>
      <c r="G438" s="193"/>
      <c r="H438" s="193"/>
      <c r="I438" s="193"/>
      <c r="J438" s="193"/>
      <c r="K438" s="193"/>
      <c r="L438" s="193"/>
      <c r="M438" s="193"/>
      <c r="N438" s="193"/>
      <c r="O438" s="193"/>
      <c r="P438" s="193"/>
      <c r="Q438" s="193"/>
      <c r="R438" s="193"/>
      <c r="S438" s="193"/>
      <c r="T438" s="193"/>
      <c r="U438" s="193"/>
      <c r="V438" s="193"/>
      <c r="W438" s="193"/>
      <c r="X438" s="193"/>
      <c r="Y438" s="193"/>
      <c r="Z438" s="193"/>
    </row>
    <row r="439" spans="1:26" ht="13.2">
      <c r="A439" s="193"/>
      <c r="B439" s="193"/>
      <c r="C439" s="193"/>
      <c r="D439" s="193"/>
      <c r="E439" s="193"/>
      <c r="F439" s="193"/>
      <c r="G439" s="193"/>
      <c r="H439" s="193"/>
      <c r="I439" s="193"/>
      <c r="J439" s="193"/>
      <c r="K439" s="193"/>
      <c r="L439" s="193"/>
      <c r="M439" s="193"/>
      <c r="N439" s="193"/>
      <c r="O439" s="193"/>
      <c r="P439" s="193"/>
      <c r="Q439" s="193"/>
      <c r="R439" s="193"/>
      <c r="S439" s="193"/>
      <c r="T439" s="193"/>
      <c r="U439" s="193"/>
      <c r="V439" s="193"/>
      <c r="W439" s="193"/>
      <c r="X439" s="193"/>
      <c r="Y439" s="193"/>
      <c r="Z439" s="193"/>
    </row>
    <row r="440" spans="1:26" ht="13.2">
      <c r="A440" s="193"/>
      <c r="B440" s="193"/>
      <c r="C440" s="193"/>
      <c r="D440" s="193"/>
      <c r="E440" s="193"/>
      <c r="F440" s="193"/>
      <c r="G440" s="193"/>
      <c r="H440" s="193"/>
      <c r="I440" s="193"/>
      <c r="J440" s="193"/>
      <c r="K440" s="193"/>
      <c r="L440" s="193"/>
      <c r="M440" s="193"/>
      <c r="N440" s="193"/>
      <c r="O440" s="193"/>
      <c r="P440" s="193"/>
      <c r="Q440" s="193"/>
      <c r="R440" s="193"/>
      <c r="S440" s="193"/>
      <c r="T440" s="193"/>
      <c r="U440" s="193"/>
      <c r="V440" s="193"/>
      <c r="W440" s="193"/>
      <c r="X440" s="193"/>
      <c r="Y440" s="193"/>
      <c r="Z440" s="193"/>
    </row>
    <row r="441" spans="1:26" ht="13.2">
      <c r="A441" s="193"/>
      <c r="B441" s="193"/>
      <c r="C441" s="193"/>
      <c r="D441" s="193"/>
      <c r="E441" s="193"/>
      <c r="F441" s="193"/>
      <c r="G441" s="193"/>
      <c r="H441" s="193"/>
      <c r="I441" s="193"/>
      <c r="J441" s="193"/>
      <c r="K441" s="193"/>
      <c r="L441" s="193"/>
      <c r="M441" s="193"/>
      <c r="N441" s="193"/>
      <c r="O441" s="193"/>
      <c r="P441" s="193"/>
      <c r="Q441" s="193"/>
      <c r="R441" s="193"/>
      <c r="S441" s="193"/>
      <c r="T441" s="193"/>
      <c r="U441" s="193"/>
      <c r="V441" s="193"/>
      <c r="W441" s="193"/>
      <c r="X441" s="193"/>
      <c r="Y441" s="193"/>
      <c r="Z441" s="193"/>
    </row>
    <row r="442" spans="1:26" ht="13.2">
      <c r="A442" s="193"/>
      <c r="B442" s="193"/>
      <c r="C442" s="193"/>
      <c r="D442" s="193"/>
      <c r="E442" s="193"/>
      <c r="F442" s="193"/>
      <c r="G442" s="193"/>
      <c r="H442" s="193"/>
      <c r="I442" s="193"/>
      <c r="J442" s="193"/>
      <c r="K442" s="193"/>
      <c r="L442" s="193"/>
      <c r="M442" s="193"/>
      <c r="N442" s="193"/>
      <c r="O442" s="193"/>
      <c r="P442" s="193"/>
      <c r="Q442" s="193"/>
      <c r="R442" s="193"/>
      <c r="S442" s="193"/>
      <c r="T442" s="193"/>
      <c r="U442" s="193"/>
      <c r="V442" s="193"/>
      <c r="W442" s="193"/>
      <c r="X442" s="193"/>
      <c r="Y442" s="193"/>
      <c r="Z442" s="193"/>
    </row>
    <row r="443" spans="1:26" ht="13.2">
      <c r="A443" s="193"/>
      <c r="B443" s="193"/>
      <c r="C443" s="193"/>
      <c r="D443" s="193"/>
      <c r="E443" s="193"/>
      <c r="F443" s="193"/>
      <c r="G443" s="193"/>
      <c r="H443" s="193"/>
      <c r="I443" s="193"/>
      <c r="J443" s="193"/>
      <c r="K443" s="193"/>
      <c r="L443" s="193"/>
      <c r="M443" s="193"/>
      <c r="N443" s="193"/>
      <c r="O443" s="193"/>
      <c r="P443" s="193"/>
      <c r="Q443" s="193"/>
      <c r="R443" s="193"/>
      <c r="S443" s="193"/>
      <c r="T443" s="193"/>
      <c r="U443" s="193"/>
      <c r="V443" s="193"/>
      <c r="W443" s="193"/>
      <c r="X443" s="193"/>
      <c r="Y443" s="193"/>
      <c r="Z443" s="193"/>
    </row>
    <row r="444" spans="1:26" ht="13.2">
      <c r="A444" s="193"/>
      <c r="B444" s="193"/>
      <c r="C444" s="193"/>
      <c r="D444" s="193"/>
      <c r="E444" s="193"/>
      <c r="F444" s="193"/>
      <c r="G444" s="193"/>
      <c r="H444" s="193"/>
      <c r="I444" s="193"/>
      <c r="J444" s="193"/>
      <c r="K444" s="193"/>
      <c r="L444" s="193"/>
      <c r="M444" s="193"/>
      <c r="N444" s="193"/>
      <c r="O444" s="193"/>
      <c r="P444" s="193"/>
      <c r="Q444" s="193"/>
      <c r="R444" s="193"/>
      <c r="S444" s="193"/>
      <c r="T444" s="193"/>
      <c r="U444" s="193"/>
      <c r="V444" s="193"/>
      <c r="W444" s="193"/>
      <c r="X444" s="193"/>
      <c r="Y444" s="193"/>
      <c r="Z444" s="193"/>
    </row>
    <row r="445" spans="1:26" ht="13.2">
      <c r="A445" s="193"/>
      <c r="B445" s="193"/>
      <c r="C445" s="193"/>
      <c r="D445" s="193"/>
      <c r="E445" s="193"/>
      <c r="F445" s="193"/>
      <c r="G445" s="193"/>
      <c r="H445" s="193"/>
      <c r="I445" s="193"/>
      <c r="J445" s="193"/>
      <c r="K445" s="193"/>
      <c r="L445" s="193"/>
      <c r="M445" s="193"/>
      <c r="N445" s="193"/>
      <c r="O445" s="193"/>
      <c r="P445" s="193"/>
      <c r="Q445" s="193"/>
      <c r="R445" s="193"/>
      <c r="S445" s="193"/>
      <c r="T445" s="193"/>
      <c r="U445" s="193"/>
      <c r="V445" s="193"/>
      <c r="W445" s="193"/>
      <c r="X445" s="193"/>
      <c r="Y445" s="193"/>
      <c r="Z445" s="193"/>
    </row>
    <row r="446" spans="1:26" ht="13.2">
      <c r="A446" s="193"/>
      <c r="B446" s="193"/>
      <c r="C446" s="193"/>
      <c r="D446" s="193"/>
      <c r="E446" s="193"/>
      <c r="F446" s="193"/>
      <c r="G446" s="193"/>
      <c r="H446" s="193"/>
      <c r="I446" s="193"/>
      <c r="J446" s="193"/>
      <c r="K446" s="193"/>
      <c r="L446" s="193"/>
      <c r="M446" s="193"/>
      <c r="N446" s="193"/>
      <c r="O446" s="193"/>
      <c r="P446" s="193"/>
      <c r="Q446" s="193"/>
      <c r="R446" s="193"/>
      <c r="S446" s="193"/>
      <c r="T446" s="193"/>
      <c r="U446" s="193"/>
      <c r="V446" s="193"/>
      <c r="W446" s="193"/>
      <c r="X446" s="193"/>
      <c r="Y446" s="193"/>
      <c r="Z446" s="193"/>
    </row>
    <row r="447" spans="1:26" ht="13.2">
      <c r="A447" s="193"/>
      <c r="B447" s="193"/>
      <c r="C447" s="193"/>
      <c r="D447" s="193"/>
      <c r="E447" s="193"/>
      <c r="F447" s="193"/>
      <c r="G447" s="193"/>
      <c r="H447" s="193"/>
      <c r="I447" s="193"/>
      <c r="J447" s="193"/>
      <c r="K447" s="193"/>
      <c r="L447" s="193"/>
      <c r="M447" s="193"/>
      <c r="N447" s="193"/>
      <c r="O447" s="193"/>
      <c r="P447" s="193"/>
      <c r="Q447" s="193"/>
      <c r="R447" s="193"/>
      <c r="S447" s="193"/>
      <c r="T447" s="193"/>
      <c r="U447" s="193"/>
      <c r="V447" s="193"/>
      <c r="W447" s="193"/>
      <c r="X447" s="193"/>
      <c r="Y447" s="193"/>
      <c r="Z447" s="193"/>
    </row>
    <row r="448" spans="1:26" ht="13.2">
      <c r="A448" s="193"/>
      <c r="B448" s="193"/>
      <c r="C448" s="193"/>
      <c r="D448" s="193"/>
      <c r="E448" s="193"/>
      <c r="F448" s="193"/>
      <c r="G448" s="193"/>
      <c r="H448" s="193"/>
      <c r="I448" s="193"/>
      <c r="J448" s="193"/>
      <c r="K448" s="193"/>
      <c r="L448" s="193"/>
      <c r="M448" s="193"/>
      <c r="N448" s="193"/>
      <c r="O448" s="193"/>
      <c r="P448" s="193"/>
      <c r="Q448" s="193"/>
      <c r="R448" s="193"/>
      <c r="S448" s="193"/>
      <c r="T448" s="193"/>
      <c r="U448" s="193"/>
      <c r="V448" s="193"/>
      <c r="W448" s="193"/>
      <c r="X448" s="193"/>
      <c r="Y448" s="193"/>
      <c r="Z448" s="193"/>
    </row>
    <row r="449" spans="1:26" ht="13.2">
      <c r="A449" s="193"/>
      <c r="B449" s="193"/>
      <c r="C449" s="193"/>
      <c r="D449" s="193"/>
      <c r="E449" s="193"/>
      <c r="F449" s="193"/>
      <c r="G449" s="193"/>
      <c r="H449" s="193"/>
      <c r="I449" s="193"/>
      <c r="J449" s="193"/>
      <c r="K449" s="193"/>
      <c r="L449" s="193"/>
      <c r="M449" s="193"/>
      <c r="N449" s="193"/>
      <c r="O449" s="193"/>
      <c r="P449" s="193"/>
      <c r="Q449" s="193"/>
      <c r="R449" s="193"/>
      <c r="S449" s="193"/>
      <c r="T449" s="193"/>
      <c r="U449" s="193"/>
      <c r="V449" s="193"/>
      <c r="W449" s="193"/>
      <c r="X449" s="193"/>
      <c r="Y449" s="193"/>
      <c r="Z449" s="193"/>
    </row>
    <row r="450" spans="1:26" ht="13.2">
      <c r="A450" s="193"/>
      <c r="B450" s="193"/>
      <c r="C450" s="193"/>
      <c r="D450" s="193"/>
      <c r="E450" s="193"/>
      <c r="F450" s="193"/>
      <c r="G450" s="193"/>
      <c r="H450" s="193"/>
      <c r="I450" s="193"/>
      <c r="J450" s="193"/>
      <c r="K450" s="193"/>
      <c r="L450" s="193"/>
      <c r="M450" s="193"/>
      <c r="N450" s="193"/>
      <c r="O450" s="193"/>
      <c r="P450" s="193"/>
      <c r="Q450" s="193"/>
      <c r="R450" s="193"/>
      <c r="S450" s="193"/>
      <c r="T450" s="193"/>
      <c r="U450" s="193"/>
      <c r="V450" s="193"/>
      <c r="W450" s="193"/>
      <c r="X450" s="193"/>
      <c r="Y450" s="193"/>
      <c r="Z450" s="193"/>
    </row>
    <row r="451" spans="1:26" ht="13.2">
      <c r="A451" s="193"/>
      <c r="B451" s="193"/>
      <c r="C451" s="193"/>
      <c r="D451" s="193"/>
      <c r="E451" s="193"/>
      <c r="F451" s="193"/>
      <c r="G451" s="193"/>
      <c r="H451" s="193"/>
      <c r="I451" s="193"/>
      <c r="J451" s="193"/>
      <c r="K451" s="193"/>
      <c r="L451" s="193"/>
      <c r="M451" s="193"/>
      <c r="N451" s="193"/>
      <c r="O451" s="193"/>
      <c r="P451" s="193"/>
      <c r="Q451" s="193"/>
      <c r="R451" s="193"/>
      <c r="S451" s="193"/>
      <c r="T451" s="193"/>
      <c r="U451" s="193"/>
      <c r="V451" s="193"/>
      <c r="W451" s="193"/>
      <c r="X451" s="193"/>
      <c r="Y451" s="193"/>
      <c r="Z451" s="193"/>
    </row>
    <row r="452" spans="1:26" ht="13.2">
      <c r="A452" s="193"/>
      <c r="B452" s="193"/>
      <c r="C452" s="193"/>
      <c r="D452" s="193"/>
      <c r="E452" s="193"/>
      <c r="F452" s="193"/>
      <c r="G452" s="193"/>
      <c r="H452" s="193"/>
      <c r="I452" s="193"/>
      <c r="J452" s="193"/>
      <c r="K452" s="193"/>
      <c r="L452" s="193"/>
      <c r="M452" s="193"/>
      <c r="N452" s="193"/>
      <c r="O452" s="193"/>
      <c r="P452" s="193"/>
      <c r="Q452" s="193"/>
      <c r="R452" s="193"/>
      <c r="S452" s="193"/>
      <c r="T452" s="193"/>
      <c r="U452" s="193"/>
      <c r="V452" s="193"/>
      <c r="W452" s="193"/>
      <c r="X452" s="193"/>
      <c r="Y452" s="193"/>
      <c r="Z452" s="193"/>
    </row>
    <row r="453" spans="1:26" ht="13.2">
      <c r="A453" s="193"/>
      <c r="B453" s="193"/>
      <c r="C453" s="193"/>
      <c r="D453" s="193"/>
      <c r="E453" s="193"/>
      <c r="F453" s="193"/>
      <c r="G453" s="193"/>
      <c r="H453" s="193"/>
      <c r="I453" s="193"/>
      <c r="J453" s="193"/>
      <c r="K453" s="193"/>
      <c r="L453" s="193"/>
      <c r="M453" s="193"/>
      <c r="N453" s="193"/>
      <c r="O453" s="193"/>
      <c r="P453" s="193"/>
      <c r="Q453" s="193"/>
      <c r="R453" s="193"/>
      <c r="S453" s="193"/>
      <c r="T453" s="193"/>
      <c r="U453" s="193"/>
      <c r="V453" s="193"/>
      <c r="W453" s="193"/>
      <c r="X453" s="193"/>
      <c r="Y453" s="193"/>
      <c r="Z453" s="193"/>
    </row>
    <row r="454" spans="1:26" ht="13.2">
      <c r="A454" s="193"/>
      <c r="B454" s="193"/>
      <c r="C454" s="193"/>
      <c r="D454" s="193"/>
      <c r="E454" s="193"/>
      <c r="F454" s="193"/>
      <c r="G454" s="193"/>
      <c r="H454" s="193"/>
      <c r="I454" s="193"/>
      <c r="J454" s="193"/>
      <c r="K454" s="193"/>
      <c r="L454" s="193"/>
      <c r="M454" s="193"/>
      <c r="N454" s="193"/>
      <c r="O454" s="193"/>
      <c r="P454" s="193"/>
      <c r="Q454" s="193"/>
      <c r="R454" s="193"/>
      <c r="S454" s="193"/>
      <c r="T454" s="193"/>
      <c r="U454" s="193"/>
      <c r="V454" s="193"/>
      <c r="W454" s="193"/>
      <c r="X454" s="193"/>
      <c r="Y454" s="193"/>
      <c r="Z454" s="193"/>
    </row>
    <row r="455" spans="1:26" ht="13.2">
      <c r="A455" s="193"/>
      <c r="B455" s="193"/>
      <c r="C455" s="193"/>
      <c r="D455" s="193"/>
      <c r="E455" s="193"/>
      <c r="F455" s="193"/>
      <c r="G455" s="193"/>
      <c r="H455" s="193"/>
      <c r="I455" s="193"/>
      <c r="J455" s="193"/>
      <c r="K455" s="193"/>
      <c r="L455" s="193"/>
      <c r="M455" s="193"/>
      <c r="N455" s="193"/>
      <c r="O455" s="193"/>
      <c r="P455" s="193"/>
      <c r="Q455" s="193"/>
      <c r="R455" s="193"/>
      <c r="S455" s="193"/>
      <c r="T455" s="193"/>
      <c r="U455" s="193"/>
      <c r="V455" s="193"/>
      <c r="W455" s="193"/>
      <c r="X455" s="193"/>
      <c r="Y455" s="193"/>
      <c r="Z455" s="193"/>
    </row>
    <row r="456" spans="1:26" ht="13.2">
      <c r="A456" s="193"/>
      <c r="B456" s="193"/>
      <c r="C456" s="193"/>
      <c r="D456" s="193"/>
      <c r="E456" s="193"/>
      <c r="F456" s="193"/>
      <c r="G456" s="193"/>
      <c r="H456" s="193"/>
      <c r="I456" s="193"/>
      <c r="J456" s="193"/>
      <c r="K456" s="193"/>
      <c r="L456" s="193"/>
      <c r="M456" s="193"/>
      <c r="N456" s="193"/>
      <c r="O456" s="193"/>
      <c r="P456" s="193"/>
      <c r="Q456" s="193"/>
      <c r="R456" s="193"/>
      <c r="S456" s="193"/>
      <c r="T456" s="193"/>
      <c r="U456" s="193"/>
      <c r="V456" s="193"/>
      <c r="W456" s="193"/>
      <c r="X456" s="193"/>
      <c r="Y456" s="193"/>
      <c r="Z456" s="193"/>
    </row>
    <row r="457" spans="1:26" ht="13.2">
      <c r="A457" s="193"/>
      <c r="B457" s="193"/>
      <c r="C457" s="193"/>
      <c r="D457" s="193"/>
      <c r="E457" s="193"/>
      <c r="F457" s="193"/>
      <c r="G457" s="193"/>
      <c r="H457" s="193"/>
      <c r="I457" s="193"/>
      <c r="J457" s="193"/>
      <c r="K457" s="193"/>
      <c r="L457" s="193"/>
      <c r="M457" s="193"/>
      <c r="N457" s="193"/>
      <c r="O457" s="193"/>
      <c r="P457" s="193"/>
      <c r="Q457" s="193"/>
      <c r="R457" s="193"/>
      <c r="S457" s="193"/>
      <c r="T457" s="193"/>
      <c r="U457" s="193"/>
      <c r="V457" s="193"/>
      <c r="W457" s="193"/>
      <c r="X457" s="193"/>
      <c r="Y457" s="193"/>
      <c r="Z457" s="193"/>
    </row>
    <row r="458" spans="1:26" ht="13.2">
      <c r="A458" s="193"/>
      <c r="B458" s="193"/>
      <c r="C458" s="193"/>
      <c r="D458" s="193"/>
      <c r="E458" s="193"/>
      <c r="F458" s="193"/>
      <c r="G458" s="193"/>
      <c r="H458" s="193"/>
      <c r="I458" s="193"/>
      <c r="J458" s="193"/>
      <c r="K458" s="193"/>
      <c r="L458" s="193"/>
      <c r="M458" s="193"/>
      <c r="N458" s="193"/>
      <c r="O458" s="193"/>
      <c r="P458" s="193"/>
      <c r="Q458" s="193"/>
      <c r="R458" s="193"/>
      <c r="S458" s="193"/>
      <c r="T458" s="193"/>
      <c r="U458" s="193"/>
      <c r="V458" s="193"/>
      <c r="W458" s="193"/>
      <c r="X458" s="193"/>
      <c r="Y458" s="193"/>
      <c r="Z458" s="193"/>
    </row>
    <row r="459" spans="1:26" ht="13.2">
      <c r="A459" s="193"/>
      <c r="B459" s="193"/>
      <c r="C459" s="193"/>
      <c r="D459" s="193"/>
      <c r="E459" s="193"/>
      <c r="F459" s="193"/>
      <c r="G459" s="193"/>
      <c r="H459" s="193"/>
      <c r="I459" s="193"/>
      <c r="J459" s="193"/>
      <c r="K459" s="193"/>
      <c r="L459" s="193"/>
      <c r="M459" s="193"/>
      <c r="N459" s="193"/>
      <c r="O459" s="193"/>
      <c r="P459" s="193"/>
      <c r="Q459" s="193"/>
      <c r="R459" s="193"/>
      <c r="S459" s="193"/>
      <c r="T459" s="193"/>
      <c r="U459" s="193"/>
      <c r="V459" s="193"/>
      <c r="W459" s="193"/>
      <c r="X459" s="193"/>
      <c r="Y459" s="193"/>
      <c r="Z459" s="193"/>
    </row>
    <row r="460" spans="1:26" ht="13.2">
      <c r="A460" s="193"/>
      <c r="B460" s="193"/>
      <c r="C460" s="193"/>
      <c r="D460" s="193"/>
      <c r="E460" s="193"/>
      <c r="F460" s="193"/>
      <c r="G460" s="193"/>
      <c r="H460" s="193"/>
      <c r="I460" s="193"/>
      <c r="J460" s="193"/>
      <c r="K460" s="193"/>
      <c r="L460" s="193"/>
      <c r="M460" s="193"/>
      <c r="N460" s="193"/>
      <c r="O460" s="193"/>
      <c r="P460" s="193"/>
      <c r="Q460" s="193"/>
      <c r="R460" s="193"/>
      <c r="S460" s="193"/>
      <c r="T460" s="193"/>
      <c r="U460" s="193"/>
      <c r="V460" s="193"/>
      <c r="W460" s="193"/>
      <c r="X460" s="193"/>
      <c r="Y460" s="193"/>
      <c r="Z460" s="193"/>
    </row>
    <row r="461" spans="1:26" ht="13.2">
      <c r="A461" s="193"/>
      <c r="B461" s="193"/>
      <c r="C461" s="193"/>
      <c r="D461" s="193"/>
      <c r="E461" s="193"/>
      <c r="F461" s="193"/>
      <c r="G461" s="193"/>
      <c r="H461" s="193"/>
      <c r="I461" s="193"/>
      <c r="J461" s="193"/>
      <c r="K461" s="193"/>
      <c r="L461" s="193"/>
      <c r="M461" s="193"/>
      <c r="N461" s="193"/>
      <c r="O461" s="193"/>
      <c r="P461" s="193"/>
      <c r="Q461" s="193"/>
      <c r="R461" s="193"/>
      <c r="S461" s="193"/>
      <c r="T461" s="193"/>
      <c r="U461" s="193"/>
      <c r="V461" s="193"/>
      <c r="W461" s="193"/>
      <c r="X461" s="193"/>
      <c r="Y461" s="193"/>
      <c r="Z461" s="193"/>
    </row>
    <row r="462" spans="1:26" ht="13.2">
      <c r="A462" s="193"/>
      <c r="B462" s="193"/>
      <c r="C462" s="193"/>
      <c r="D462" s="193"/>
      <c r="E462" s="193"/>
      <c r="F462" s="193"/>
      <c r="G462" s="193"/>
      <c r="H462" s="193"/>
      <c r="I462" s="193"/>
      <c r="J462" s="193"/>
      <c r="K462" s="193"/>
      <c r="L462" s="193"/>
      <c r="M462" s="193"/>
      <c r="N462" s="193"/>
      <c r="O462" s="193"/>
      <c r="P462" s="193"/>
      <c r="Q462" s="193"/>
      <c r="R462" s="193"/>
      <c r="S462" s="193"/>
      <c r="T462" s="193"/>
      <c r="U462" s="193"/>
      <c r="V462" s="193"/>
      <c r="W462" s="193"/>
      <c r="X462" s="193"/>
      <c r="Y462" s="193"/>
      <c r="Z462" s="193"/>
    </row>
    <row r="463" spans="1:26" ht="13.2">
      <c r="A463" s="193"/>
      <c r="B463" s="193"/>
      <c r="C463" s="193"/>
      <c r="D463" s="193"/>
      <c r="E463" s="193"/>
      <c r="F463" s="193"/>
      <c r="G463" s="193"/>
      <c r="H463" s="193"/>
      <c r="I463" s="193"/>
      <c r="J463" s="193"/>
      <c r="K463" s="193"/>
      <c r="L463" s="193"/>
      <c r="M463" s="193"/>
      <c r="N463" s="193"/>
      <c r="O463" s="193"/>
      <c r="P463" s="193"/>
      <c r="Q463" s="193"/>
      <c r="R463" s="193"/>
      <c r="S463" s="193"/>
      <c r="T463" s="193"/>
      <c r="U463" s="193"/>
      <c r="V463" s="193"/>
      <c r="W463" s="193"/>
      <c r="X463" s="193"/>
      <c r="Y463" s="193"/>
      <c r="Z463" s="193"/>
    </row>
    <row r="464" spans="1:26" ht="13.2">
      <c r="A464" s="193"/>
      <c r="B464" s="193"/>
      <c r="C464" s="193"/>
      <c r="D464" s="193"/>
      <c r="E464" s="193"/>
      <c r="F464" s="193"/>
      <c r="G464" s="193"/>
      <c r="H464" s="193"/>
      <c r="I464" s="193"/>
      <c r="J464" s="193"/>
      <c r="K464" s="193"/>
      <c r="L464" s="193"/>
      <c r="M464" s="193"/>
      <c r="N464" s="193"/>
      <c r="O464" s="193"/>
      <c r="P464" s="193"/>
      <c r="Q464" s="193"/>
      <c r="R464" s="193"/>
      <c r="S464" s="193"/>
      <c r="T464" s="193"/>
      <c r="U464" s="193"/>
      <c r="V464" s="193"/>
      <c r="W464" s="193"/>
      <c r="X464" s="193"/>
      <c r="Y464" s="193"/>
      <c r="Z464" s="193"/>
    </row>
    <row r="465" spans="1:26" ht="13.2">
      <c r="A465" s="193"/>
      <c r="B465" s="193"/>
      <c r="C465" s="193"/>
      <c r="D465" s="193"/>
      <c r="E465" s="193"/>
      <c r="F465" s="193"/>
      <c r="G465" s="193"/>
      <c r="H465" s="193"/>
      <c r="I465" s="193"/>
      <c r="J465" s="193"/>
      <c r="K465" s="193"/>
      <c r="L465" s="193"/>
      <c r="M465" s="193"/>
      <c r="N465" s="193"/>
      <c r="O465" s="193"/>
      <c r="P465" s="193"/>
      <c r="Q465" s="193"/>
      <c r="R465" s="193"/>
      <c r="S465" s="193"/>
      <c r="T465" s="193"/>
      <c r="U465" s="193"/>
      <c r="V465" s="193"/>
      <c r="W465" s="193"/>
      <c r="X465" s="193"/>
      <c r="Y465" s="193"/>
      <c r="Z465" s="193"/>
    </row>
    <row r="466" spans="1:26" ht="13.2">
      <c r="A466" s="193"/>
      <c r="B466" s="193"/>
      <c r="C466" s="193"/>
      <c r="D466" s="193"/>
      <c r="E466" s="193"/>
      <c r="F466" s="193"/>
      <c r="G466" s="193"/>
      <c r="H466" s="193"/>
      <c r="I466" s="193"/>
      <c r="J466" s="193"/>
      <c r="K466" s="193"/>
      <c r="L466" s="193"/>
      <c r="M466" s="193"/>
      <c r="N466" s="193"/>
      <c r="O466" s="193"/>
      <c r="P466" s="193"/>
      <c r="Q466" s="193"/>
      <c r="R466" s="193"/>
      <c r="S466" s="193"/>
      <c r="T466" s="193"/>
      <c r="U466" s="193"/>
      <c r="V466" s="193"/>
      <c r="W466" s="193"/>
      <c r="X466" s="193"/>
      <c r="Y466" s="193"/>
      <c r="Z466" s="193"/>
    </row>
    <row r="467" spans="1:26" ht="13.2">
      <c r="A467" s="193"/>
      <c r="B467" s="193"/>
      <c r="C467" s="193"/>
      <c r="D467" s="193"/>
      <c r="E467" s="193"/>
      <c r="F467" s="193"/>
      <c r="G467" s="193"/>
      <c r="H467" s="193"/>
      <c r="I467" s="193"/>
      <c r="J467" s="193"/>
      <c r="K467" s="193"/>
      <c r="L467" s="193"/>
      <c r="M467" s="193"/>
      <c r="N467" s="193"/>
      <c r="O467" s="193"/>
      <c r="P467" s="193"/>
      <c r="Q467" s="193"/>
      <c r="R467" s="193"/>
      <c r="S467" s="193"/>
      <c r="T467" s="193"/>
      <c r="U467" s="193"/>
      <c r="V467" s="193"/>
      <c r="W467" s="193"/>
      <c r="X467" s="193"/>
      <c r="Y467" s="193"/>
      <c r="Z467" s="193"/>
    </row>
    <row r="468" spans="1:26" ht="13.2">
      <c r="A468" s="193"/>
      <c r="B468" s="193"/>
      <c r="C468" s="193"/>
      <c r="D468" s="193"/>
      <c r="E468" s="193"/>
      <c r="F468" s="193"/>
      <c r="G468" s="193"/>
      <c r="H468" s="193"/>
      <c r="I468" s="193"/>
      <c r="J468" s="193"/>
      <c r="K468" s="193"/>
      <c r="L468" s="193"/>
      <c r="M468" s="193"/>
      <c r="N468" s="193"/>
      <c r="O468" s="193"/>
      <c r="P468" s="193"/>
      <c r="Q468" s="193"/>
      <c r="R468" s="193"/>
      <c r="S468" s="193"/>
      <c r="T468" s="193"/>
      <c r="U468" s="193"/>
      <c r="V468" s="193"/>
      <c r="W468" s="193"/>
      <c r="X468" s="193"/>
      <c r="Y468" s="193"/>
      <c r="Z468" s="193"/>
    </row>
    <row r="469" spans="1:26" ht="13.2">
      <c r="A469" s="193"/>
      <c r="B469" s="193"/>
      <c r="C469" s="193"/>
      <c r="D469" s="193"/>
      <c r="E469" s="193"/>
      <c r="F469" s="193"/>
      <c r="G469" s="193"/>
      <c r="H469" s="193"/>
      <c r="I469" s="193"/>
      <c r="J469" s="193"/>
      <c r="K469" s="193"/>
      <c r="L469" s="193"/>
      <c r="M469" s="193"/>
      <c r="N469" s="193"/>
      <c r="O469" s="193"/>
      <c r="P469" s="193"/>
      <c r="Q469" s="193"/>
      <c r="R469" s="193"/>
      <c r="S469" s="193"/>
      <c r="T469" s="193"/>
      <c r="U469" s="193"/>
      <c r="V469" s="193"/>
      <c r="W469" s="193"/>
      <c r="X469" s="193"/>
      <c r="Y469" s="193"/>
      <c r="Z469" s="193"/>
    </row>
    <row r="470" spans="1:26" ht="13.2">
      <c r="A470" s="193"/>
      <c r="B470" s="193"/>
      <c r="C470" s="193"/>
      <c r="D470" s="193"/>
      <c r="E470" s="193"/>
      <c r="F470" s="193"/>
      <c r="G470" s="193"/>
      <c r="H470" s="193"/>
      <c r="I470" s="193"/>
      <c r="J470" s="193"/>
      <c r="K470" s="193"/>
      <c r="L470" s="193"/>
      <c r="M470" s="193"/>
      <c r="N470" s="193"/>
      <c r="O470" s="193"/>
      <c r="P470" s="193"/>
      <c r="Q470" s="193"/>
      <c r="R470" s="193"/>
      <c r="S470" s="193"/>
      <c r="T470" s="193"/>
      <c r="U470" s="193"/>
      <c r="V470" s="193"/>
      <c r="W470" s="193"/>
      <c r="X470" s="193"/>
      <c r="Y470" s="193"/>
      <c r="Z470" s="193"/>
    </row>
    <row r="471" spans="1:26" ht="13.2">
      <c r="A471" s="193"/>
      <c r="B471" s="193"/>
      <c r="C471" s="193"/>
      <c r="D471" s="193"/>
      <c r="E471" s="193"/>
      <c r="F471" s="193"/>
      <c r="G471" s="193"/>
      <c r="H471" s="193"/>
      <c r="I471" s="193"/>
      <c r="J471" s="193"/>
      <c r="K471" s="193"/>
      <c r="L471" s="193"/>
      <c r="M471" s="193"/>
      <c r="N471" s="193"/>
      <c r="O471" s="193"/>
      <c r="P471" s="193"/>
      <c r="Q471" s="193"/>
      <c r="R471" s="193"/>
      <c r="S471" s="193"/>
      <c r="T471" s="193"/>
      <c r="U471" s="193"/>
      <c r="V471" s="193"/>
      <c r="W471" s="193"/>
      <c r="X471" s="193"/>
      <c r="Y471" s="193"/>
      <c r="Z471" s="193"/>
    </row>
    <row r="472" spans="1:26" ht="13.2">
      <c r="A472" s="193"/>
      <c r="B472" s="193"/>
      <c r="C472" s="193"/>
      <c r="D472" s="193"/>
      <c r="E472" s="193"/>
      <c r="F472" s="193"/>
      <c r="G472" s="193"/>
      <c r="H472" s="193"/>
      <c r="I472" s="193"/>
      <c r="J472" s="193"/>
      <c r="K472" s="193"/>
      <c r="L472" s="193"/>
      <c r="M472" s="193"/>
      <c r="N472" s="193"/>
      <c r="O472" s="193"/>
      <c r="P472" s="193"/>
      <c r="Q472" s="193"/>
      <c r="R472" s="193"/>
      <c r="S472" s="193"/>
      <c r="T472" s="193"/>
      <c r="U472" s="193"/>
      <c r="V472" s="193"/>
      <c r="W472" s="193"/>
      <c r="X472" s="193"/>
      <c r="Y472" s="193"/>
      <c r="Z472" s="193"/>
    </row>
    <row r="473" spans="1:26" ht="13.2">
      <c r="A473" s="193"/>
      <c r="B473" s="193"/>
      <c r="C473" s="193"/>
      <c r="D473" s="193"/>
      <c r="E473" s="193"/>
      <c r="F473" s="193"/>
      <c r="G473" s="193"/>
      <c r="H473" s="193"/>
      <c r="I473" s="193"/>
      <c r="J473" s="193"/>
      <c r="K473" s="193"/>
      <c r="L473" s="193"/>
      <c r="M473" s="193"/>
      <c r="N473" s="193"/>
      <c r="O473" s="193"/>
      <c r="P473" s="193"/>
      <c r="Q473" s="193"/>
      <c r="R473" s="193"/>
      <c r="S473" s="193"/>
      <c r="T473" s="193"/>
      <c r="U473" s="193"/>
      <c r="V473" s="193"/>
      <c r="W473" s="193"/>
      <c r="X473" s="193"/>
      <c r="Y473" s="193"/>
      <c r="Z473" s="193"/>
    </row>
    <row r="474" spans="1:26" ht="13.2">
      <c r="A474" s="193"/>
      <c r="B474" s="193"/>
      <c r="C474" s="193"/>
      <c r="D474" s="193"/>
      <c r="E474" s="193"/>
      <c r="F474" s="193"/>
      <c r="G474" s="193"/>
      <c r="H474" s="193"/>
      <c r="I474" s="193"/>
      <c r="J474" s="193"/>
      <c r="K474" s="193"/>
      <c r="L474" s="193"/>
      <c r="M474" s="193"/>
      <c r="N474" s="193"/>
      <c r="O474" s="193"/>
      <c r="P474" s="193"/>
      <c r="Q474" s="193"/>
      <c r="R474" s="193"/>
      <c r="S474" s="193"/>
      <c r="T474" s="193"/>
      <c r="U474" s="193"/>
      <c r="V474" s="193"/>
      <c r="W474" s="193"/>
      <c r="X474" s="193"/>
      <c r="Y474" s="193"/>
      <c r="Z474" s="193"/>
    </row>
    <row r="475" spans="1:26" ht="13.2">
      <c r="A475" s="193"/>
      <c r="B475" s="193"/>
      <c r="C475" s="193"/>
      <c r="D475" s="193"/>
      <c r="E475" s="193"/>
      <c r="F475" s="193"/>
      <c r="G475" s="193"/>
      <c r="H475" s="193"/>
      <c r="I475" s="193"/>
      <c r="J475" s="193"/>
      <c r="K475" s="193"/>
      <c r="L475" s="193"/>
      <c r="M475" s="193"/>
      <c r="N475" s="193"/>
      <c r="O475" s="193"/>
      <c r="P475" s="193"/>
      <c r="Q475" s="193"/>
      <c r="R475" s="193"/>
      <c r="S475" s="193"/>
      <c r="T475" s="193"/>
      <c r="U475" s="193"/>
      <c r="V475" s="193"/>
      <c r="W475" s="193"/>
      <c r="X475" s="193"/>
      <c r="Y475" s="193"/>
      <c r="Z475" s="193"/>
    </row>
    <row r="476" spans="1:26" ht="13.2">
      <c r="A476" s="193"/>
      <c r="B476" s="193"/>
      <c r="C476" s="193"/>
      <c r="D476" s="193"/>
      <c r="E476" s="193"/>
      <c r="F476" s="193"/>
      <c r="G476" s="193"/>
      <c r="H476" s="193"/>
      <c r="I476" s="193"/>
      <c r="J476" s="193"/>
      <c r="K476" s="193"/>
      <c r="L476" s="193"/>
      <c r="M476" s="193"/>
      <c r="N476" s="193"/>
      <c r="O476" s="193"/>
      <c r="P476" s="193"/>
      <c r="Q476" s="193"/>
      <c r="R476" s="193"/>
      <c r="S476" s="193"/>
      <c r="T476" s="193"/>
      <c r="U476" s="193"/>
      <c r="V476" s="193"/>
      <c r="W476" s="193"/>
      <c r="X476" s="193"/>
      <c r="Y476" s="193"/>
      <c r="Z476" s="193"/>
    </row>
    <row r="477" spans="1:26" ht="13.2">
      <c r="A477" s="193"/>
      <c r="B477" s="193"/>
      <c r="C477" s="193"/>
      <c r="D477" s="193"/>
      <c r="E477" s="193"/>
      <c r="F477" s="193"/>
      <c r="G477" s="193"/>
      <c r="H477" s="193"/>
      <c r="I477" s="193"/>
      <c r="J477" s="193"/>
      <c r="K477" s="193"/>
      <c r="L477" s="193"/>
      <c r="M477" s="193"/>
      <c r="N477" s="193"/>
      <c r="O477" s="193"/>
      <c r="P477" s="193"/>
      <c r="Q477" s="193"/>
      <c r="R477" s="193"/>
      <c r="S477" s="193"/>
      <c r="T477" s="193"/>
      <c r="U477" s="193"/>
      <c r="V477" s="193"/>
      <c r="W477" s="193"/>
      <c r="X477" s="193"/>
      <c r="Y477" s="193"/>
      <c r="Z477" s="193"/>
    </row>
    <row r="478" spans="1:26" ht="13.2">
      <c r="A478" s="193"/>
      <c r="B478" s="193"/>
      <c r="C478" s="193"/>
      <c r="D478" s="193"/>
      <c r="E478" s="193"/>
      <c r="F478" s="193"/>
      <c r="G478" s="193"/>
      <c r="H478" s="193"/>
      <c r="I478" s="193"/>
      <c r="J478" s="193"/>
      <c r="K478" s="193"/>
      <c r="L478" s="193"/>
      <c r="M478" s="193"/>
      <c r="N478" s="193"/>
      <c r="O478" s="193"/>
      <c r="P478" s="193"/>
      <c r="Q478" s="193"/>
      <c r="R478" s="193"/>
      <c r="S478" s="193"/>
      <c r="T478" s="193"/>
      <c r="U478" s="193"/>
      <c r="V478" s="193"/>
      <c r="W478" s="193"/>
      <c r="X478" s="193"/>
      <c r="Y478" s="193"/>
      <c r="Z478" s="193"/>
    </row>
    <row r="479" spans="1:26" ht="13.2">
      <c r="A479" s="193"/>
      <c r="B479" s="193"/>
      <c r="C479" s="193"/>
      <c r="D479" s="193"/>
      <c r="E479" s="193"/>
      <c r="F479" s="193"/>
      <c r="G479" s="193"/>
      <c r="H479" s="193"/>
      <c r="I479" s="193"/>
      <c r="J479" s="193"/>
      <c r="K479" s="193"/>
      <c r="L479" s="193"/>
      <c r="M479" s="193"/>
      <c r="N479" s="193"/>
      <c r="O479" s="193"/>
      <c r="P479" s="193"/>
      <c r="Q479" s="193"/>
      <c r="R479" s="193"/>
      <c r="S479" s="193"/>
      <c r="T479" s="193"/>
      <c r="U479" s="193"/>
      <c r="V479" s="193"/>
      <c r="W479" s="193"/>
      <c r="X479" s="193"/>
      <c r="Y479" s="193"/>
      <c r="Z479" s="193"/>
    </row>
    <row r="480" spans="1:26" ht="13.2">
      <c r="A480" s="193"/>
      <c r="B480" s="193"/>
      <c r="C480" s="193"/>
      <c r="D480" s="193"/>
      <c r="E480" s="193"/>
      <c r="F480" s="193"/>
      <c r="G480" s="193"/>
      <c r="H480" s="193"/>
      <c r="I480" s="193"/>
      <c r="J480" s="193"/>
      <c r="K480" s="193"/>
      <c r="L480" s="193"/>
      <c r="M480" s="193"/>
      <c r="N480" s="193"/>
      <c r="O480" s="193"/>
      <c r="P480" s="193"/>
      <c r="Q480" s="193"/>
      <c r="R480" s="193"/>
      <c r="S480" s="193"/>
      <c r="T480" s="193"/>
      <c r="U480" s="193"/>
      <c r="V480" s="193"/>
      <c r="W480" s="193"/>
      <c r="X480" s="193"/>
      <c r="Y480" s="193"/>
      <c r="Z480" s="193"/>
    </row>
    <row r="481" spans="1:26" ht="13.2">
      <c r="A481" s="193"/>
      <c r="B481" s="193"/>
      <c r="C481" s="193"/>
      <c r="D481" s="193"/>
      <c r="E481" s="193"/>
      <c r="F481" s="193"/>
      <c r="G481" s="193"/>
      <c r="H481" s="193"/>
      <c r="I481" s="193"/>
      <c r="J481" s="193"/>
      <c r="K481" s="193"/>
      <c r="L481" s="193"/>
      <c r="M481" s="193"/>
      <c r="N481" s="193"/>
      <c r="O481" s="193"/>
      <c r="P481" s="193"/>
      <c r="Q481" s="193"/>
      <c r="R481" s="193"/>
      <c r="S481" s="193"/>
      <c r="T481" s="193"/>
      <c r="U481" s="193"/>
      <c r="V481" s="193"/>
      <c r="W481" s="193"/>
      <c r="X481" s="193"/>
      <c r="Y481" s="193"/>
      <c r="Z481" s="193"/>
    </row>
    <row r="482" spans="1:26" ht="13.2">
      <c r="A482" s="193"/>
      <c r="B482" s="193"/>
      <c r="C482" s="193"/>
      <c r="D482" s="193"/>
      <c r="E482" s="193"/>
      <c r="F482" s="193"/>
      <c r="G482" s="193"/>
      <c r="H482" s="193"/>
      <c r="I482" s="193"/>
      <c r="J482" s="193"/>
      <c r="K482" s="193"/>
      <c r="L482" s="193"/>
      <c r="M482" s="193"/>
      <c r="N482" s="193"/>
      <c r="O482" s="193"/>
      <c r="P482" s="193"/>
      <c r="Q482" s="193"/>
      <c r="R482" s="193"/>
      <c r="S482" s="193"/>
      <c r="T482" s="193"/>
      <c r="U482" s="193"/>
      <c r="V482" s="193"/>
      <c r="W482" s="193"/>
      <c r="X482" s="193"/>
      <c r="Y482" s="193"/>
      <c r="Z482" s="193"/>
    </row>
    <row r="483" spans="1:26" ht="13.2">
      <c r="A483" s="193"/>
      <c r="B483" s="193"/>
      <c r="C483" s="193"/>
      <c r="D483" s="193"/>
      <c r="E483" s="193"/>
      <c r="F483" s="193"/>
      <c r="G483" s="193"/>
      <c r="H483" s="193"/>
      <c r="I483" s="193"/>
      <c r="J483" s="193"/>
      <c r="K483" s="193"/>
      <c r="L483" s="193"/>
      <c r="M483" s="193"/>
      <c r="N483" s="193"/>
      <c r="O483" s="193"/>
      <c r="P483" s="193"/>
      <c r="Q483" s="193"/>
      <c r="R483" s="193"/>
      <c r="S483" s="193"/>
      <c r="T483" s="193"/>
      <c r="U483" s="193"/>
      <c r="V483" s="193"/>
      <c r="W483" s="193"/>
      <c r="X483" s="193"/>
      <c r="Y483" s="193"/>
      <c r="Z483" s="193"/>
    </row>
    <row r="484" spans="1:26" ht="13.2">
      <c r="A484" s="193"/>
      <c r="B484" s="193"/>
      <c r="C484" s="193"/>
      <c r="D484" s="193"/>
      <c r="E484" s="193"/>
      <c r="F484" s="193"/>
      <c r="G484" s="193"/>
      <c r="H484" s="193"/>
      <c r="I484" s="193"/>
      <c r="J484" s="193"/>
      <c r="K484" s="193"/>
      <c r="L484" s="193"/>
      <c r="M484" s="193"/>
      <c r="N484" s="193"/>
      <c r="O484" s="193"/>
      <c r="P484" s="193"/>
      <c r="Q484" s="193"/>
      <c r="R484" s="193"/>
      <c r="S484" s="193"/>
      <c r="T484" s="193"/>
      <c r="U484" s="193"/>
      <c r="V484" s="193"/>
      <c r="W484" s="193"/>
      <c r="X484" s="193"/>
      <c r="Y484" s="193"/>
      <c r="Z484" s="193"/>
    </row>
    <row r="485" spans="1:26" ht="13.2">
      <c r="A485" s="193"/>
      <c r="B485" s="193"/>
      <c r="C485" s="193"/>
      <c r="D485" s="193"/>
      <c r="E485" s="193"/>
      <c r="F485" s="193"/>
      <c r="G485" s="193"/>
      <c r="H485" s="193"/>
      <c r="I485" s="193"/>
      <c r="J485" s="193"/>
      <c r="K485" s="193"/>
      <c r="L485" s="193"/>
      <c r="M485" s="193"/>
      <c r="N485" s="193"/>
      <c r="O485" s="193"/>
      <c r="P485" s="193"/>
      <c r="Q485" s="193"/>
      <c r="R485" s="193"/>
      <c r="S485" s="193"/>
      <c r="T485" s="193"/>
      <c r="U485" s="193"/>
      <c r="V485" s="193"/>
      <c r="W485" s="193"/>
      <c r="X485" s="193"/>
      <c r="Y485" s="193"/>
      <c r="Z485" s="193"/>
    </row>
    <row r="486" spans="1:26" ht="13.2">
      <c r="A486" s="193"/>
      <c r="B486" s="193"/>
      <c r="C486" s="193"/>
      <c r="D486" s="193"/>
      <c r="E486" s="193"/>
      <c r="F486" s="193"/>
      <c r="G486" s="193"/>
      <c r="H486" s="193"/>
      <c r="I486" s="193"/>
      <c r="J486" s="193"/>
      <c r="K486" s="193"/>
      <c r="L486" s="193"/>
      <c r="M486" s="193"/>
      <c r="N486" s="193"/>
      <c r="O486" s="193"/>
      <c r="P486" s="193"/>
      <c r="Q486" s="193"/>
      <c r="R486" s="193"/>
      <c r="S486" s="193"/>
      <c r="T486" s="193"/>
      <c r="U486" s="193"/>
      <c r="V486" s="193"/>
      <c r="W486" s="193"/>
      <c r="X486" s="193"/>
      <c r="Y486" s="193"/>
      <c r="Z486" s="193"/>
    </row>
    <row r="487" spans="1:26" ht="13.2">
      <c r="A487" s="193"/>
      <c r="B487" s="193"/>
      <c r="C487" s="193"/>
      <c r="D487" s="193"/>
      <c r="E487" s="193"/>
      <c r="F487" s="193"/>
      <c r="G487" s="193"/>
      <c r="H487" s="193"/>
      <c r="I487" s="193"/>
      <c r="J487" s="193"/>
      <c r="K487" s="193"/>
      <c r="L487" s="193"/>
      <c r="M487" s="193"/>
      <c r="N487" s="193"/>
      <c r="O487" s="193"/>
      <c r="P487" s="193"/>
      <c r="Q487" s="193"/>
      <c r="R487" s="193"/>
      <c r="S487" s="193"/>
      <c r="T487" s="193"/>
      <c r="U487" s="193"/>
      <c r="V487" s="193"/>
      <c r="W487" s="193"/>
      <c r="X487" s="193"/>
      <c r="Y487" s="193"/>
      <c r="Z487" s="193"/>
    </row>
    <row r="488" spans="1:26" ht="13.2">
      <c r="A488" s="193"/>
      <c r="B488" s="193"/>
      <c r="C488" s="193"/>
      <c r="D488" s="193"/>
      <c r="E488" s="193"/>
      <c r="F488" s="193"/>
      <c r="G488" s="193"/>
      <c r="H488" s="193"/>
      <c r="I488" s="193"/>
      <c r="J488" s="193"/>
      <c r="K488" s="193"/>
      <c r="L488" s="193"/>
      <c r="M488" s="193"/>
      <c r="N488" s="193"/>
      <c r="O488" s="193"/>
      <c r="P488" s="193"/>
      <c r="Q488" s="193"/>
      <c r="R488" s="193"/>
      <c r="S488" s="193"/>
      <c r="T488" s="193"/>
      <c r="U488" s="193"/>
      <c r="V488" s="193"/>
      <c r="W488" s="193"/>
      <c r="X488" s="193"/>
      <c r="Y488" s="193"/>
      <c r="Z488" s="193"/>
    </row>
    <row r="489" spans="1:26" ht="13.2">
      <c r="A489" s="193"/>
      <c r="B489" s="193"/>
      <c r="C489" s="193"/>
      <c r="D489" s="193"/>
      <c r="E489" s="193"/>
      <c r="F489" s="193"/>
      <c r="G489" s="193"/>
      <c r="H489" s="193"/>
      <c r="I489" s="193"/>
      <c r="J489" s="193"/>
      <c r="K489" s="193"/>
      <c r="L489" s="193"/>
      <c r="M489" s="193"/>
      <c r="N489" s="193"/>
      <c r="O489" s="193"/>
      <c r="P489" s="193"/>
      <c r="Q489" s="193"/>
      <c r="R489" s="193"/>
      <c r="S489" s="193"/>
      <c r="T489" s="193"/>
      <c r="U489" s="193"/>
      <c r="V489" s="193"/>
      <c r="W489" s="193"/>
      <c r="X489" s="193"/>
      <c r="Y489" s="193"/>
      <c r="Z489" s="193"/>
    </row>
    <row r="490" spans="1:26" ht="13.2">
      <c r="A490" s="193"/>
      <c r="B490" s="193"/>
      <c r="C490" s="193"/>
      <c r="D490" s="193"/>
      <c r="E490" s="193"/>
      <c r="F490" s="193"/>
      <c r="G490" s="193"/>
      <c r="H490" s="193"/>
      <c r="I490" s="193"/>
      <c r="J490" s="193"/>
      <c r="K490" s="193"/>
      <c r="L490" s="193"/>
      <c r="M490" s="193"/>
      <c r="N490" s="193"/>
      <c r="O490" s="193"/>
      <c r="P490" s="193"/>
      <c r="Q490" s="193"/>
      <c r="R490" s="193"/>
      <c r="S490" s="193"/>
      <c r="T490" s="193"/>
      <c r="U490" s="193"/>
      <c r="V490" s="193"/>
      <c r="W490" s="193"/>
      <c r="X490" s="193"/>
      <c r="Y490" s="193"/>
      <c r="Z490" s="193"/>
    </row>
    <row r="491" spans="1:26" ht="13.2">
      <c r="A491" s="193"/>
      <c r="B491" s="193"/>
      <c r="C491" s="193"/>
      <c r="D491" s="193"/>
      <c r="E491" s="193"/>
      <c r="F491" s="193"/>
      <c r="G491" s="193"/>
      <c r="H491" s="193"/>
      <c r="I491" s="193"/>
      <c r="J491" s="193"/>
      <c r="K491" s="193"/>
      <c r="L491" s="193"/>
      <c r="M491" s="193"/>
      <c r="N491" s="193"/>
      <c r="O491" s="193"/>
      <c r="P491" s="193"/>
      <c r="Q491" s="193"/>
      <c r="R491" s="193"/>
      <c r="S491" s="193"/>
      <c r="T491" s="193"/>
      <c r="U491" s="193"/>
      <c r="V491" s="193"/>
      <c r="W491" s="193"/>
      <c r="X491" s="193"/>
      <c r="Y491" s="193"/>
      <c r="Z491" s="193"/>
    </row>
    <row r="492" spans="1:26" ht="13.2">
      <c r="A492" s="193"/>
      <c r="B492" s="193"/>
      <c r="C492" s="193"/>
      <c r="D492" s="193"/>
      <c r="E492" s="193"/>
      <c r="F492" s="193"/>
      <c r="G492" s="193"/>
      <c r="H492" s="193"/>
      <c r="I492" s="193"/>
      <c r="J492" s="193"/>
      <c r="K492" s="193"/>
      <c r="L492" s="193"/>
      <c r="M492" s="193"/>
      <c r="N492" s="193"/>
      <c r="O492" s="193"/>
      <c r="P492" s="193"/>
      <c r="Q492" s="193"/>
      <c r="R492" s="193"/>
      <c r="S492" s="193"/>
      <c r="T492" s="193"/>
      <c r="U492" s="193"/>
      <c r="V492" s="193"/>
      <c r="W492" s="193"/>
      <c r="X492" s="193"/>
      <c r="Y492" s="193"/>
      <c r="Z492" s="193"/>
    </row>
    <row r="493" spans="1:26" ht="13.2">
      <c r="A493" s="193"/>
      <c r="B493" s="193"/>
      <c r="C493" s="193"/>
      <c r="D493" s="193"/>
      <c r="E493" s="193"/>
      <c r="F493" s="193"/>
      <c r="G493" s="193"/>
      <c r="H493" s="193"/>
      <c r="I493" s="193"/>
      <c r="J493" s="193"/>
      <c r="K493" s="193"/>
      <c r="L493" s="193"/>
      <c r="M493" s="193"/>
      <c r="N493" s="193"/>
      <c r="O493" s="193"/>
      <c r="P493" s="193"/>
      <c r="Q493" s="193"/>
      <c r="R493" s="193"/>
      <c r="S493" s="193"/>
      <c r="T493" s="193"/>
      <c r="U493" s="193"/>
      <c r="V493" s="193"/>
      <c r="W493" s="193"/>
      <c r="X493" s="193"/>
      <c r="Y493" s="193"/>
      <c r="Z493" s="193"/>
    </row>
    <row r="494" spans="1:26" ht="13.2">
      <c r="A494" s="193"/>
      <c r="B494" s="193"/>
      <c r="C494" s="193"/>
      <c r="D494" s="193"/>
      <c r="E494" s="193"/>
      <c r="F494" s="193"/>
      <c r="G494" s="193"/>
      <c r="H494" s="193"/>
      <c r="I494" s="193"/>
      <c r="J494" s="193"/>
      <c r="K494" s="193"/>
      <c r="L494" s="193"/>
      <c r="M494" s="193"/>
      <c r="N494" s="193"/>
      <c r="O494" s="193"/>
      <c r="P494" s="193"/>
      <c r="Q494" s="193"/>
      <c r="R494" s="193"/>
      <c r="S494" s="193"/>
      <c r="T494" s="193"/>
      <c r="U494" s="193"/>
      <c r="V494" s="193"/>
      <c r="W494" s="193"/>
      <c r="X494" s="193"/>
      <c r="Y494" s="193"/>
      <c r="Z494" s="193"/>
    </row>
    <row r="495" spans="1:26" ht="13.2">
      <c r="A495" s="193"/>
      <c r="B495" s="193"/>
      <c r="C495" s="193"/>
      <c r="D495" s="193"/>
      <c r="E495" s="193"/>
      <c r="F495" s="193"/>
      <c r="G495" s="193"/>
      <c r="H495" s="193"/>
      <c r="I495" s="193"/>
      <c r="J495" s="193"/>
      <c r="K495" s="193"/>
      <c r="L495" s="193"/>
      <c r="M495" s="193"/>
      <c r="N495" s="193"/>
      <c r="O495" s="193"/>
      <c r="P495" s="193"/>
      <c r="Q495" s="193"/>
      <c r="R495" s="193"/>
      <c r="S495" s="193"/>
      <c r="T495" s="193"/>
      <c r="U495" s="193"/>
      <c r="V495" s="193"/>
      <c r="W495" s="193"/>
      <c r="X495" s="193"/>
      <c r="Y495" s="193"/>
      <c r="Z495" s="193"/>
    </row>
    <row r="496" spans="1:26" ht="13.2">
      <c r="A496" s="193"/>
      <c r="B496" s="193"/>
      <c r="C496" s="193"/>
      <c r="D496" s="193"/>
      <c r="E496" s="193"/>
      <c r="F496" s="193"/>
      <c r="G496" s="193"/>
      <c r="H496" s="193"/>
      <c r="I496" s="193"/>
      <c r="J496" s="193"/>
      <c r="K496" s="193"/>
      <c r="L496" s="193"/>
      <c r="M496" s="193"/>
      <c r="N496" s="193"/>
      <c r="O496" s="193"/>
      <c r="P496" s="193"/>
      <c r="Q496" s="193"/>
      <c r="R496" s="193"/>
      <c r="S496" s="193"/>
      <c r="T496" s="193"/>
      <c r="U496" s="193"/>
      <c r="V496" s="193"/>
      <c r="W496" s="193"/>
      <c r="X496" s="193"/>
      <c r="Y496" s="193"/>
      <c r="Z496" s="193"/>
    </row>
    <row r="497" spans="1:26" ht="13.2">
      <c r="A497" s="193"/>
      <c r="B497" s="193"/>
      <c r="C497" s="193"/>
      <c r="D497" s="193"/>
      <c r="E497" s="193"/>
      <c r="F497" s="193"/>
      <c r="G497" s="193"/>
      <c r="H497" s="193"/>
      <c r="I497" s="193"/>
      <c r="J497" s="193"/>
      <c r="K497" s="193"/>
      <c r="L497" s="193"/>
      <c r="M497" s="193"/>
      <c r="N497" s="193"/>
      <c r="O497" s="193"/>
      <c r="P497" s="193"/>
      <c r="Q497" s="193"/>
      <c r="R497" s="193"/>
      <c r="S497" s="193"/>
      <c r="T497" s="193"/>
      <c r="U497" s="193"/>
      <c r="V497" s="193"/>
      <c r="W497" s="193"/>
      <c r="X497" s="193"/>
      <c r="Y497" s="193"/>
      <c r="Z497" s="193"/>
    </row>
    <row r="498" spans="1:26" ht="13.2">
      <c r="A498" s="193"/>
      <c r="B498" s="193"/>
      <c r="C498" s="193"/>
      <c r="D498" s="193"/>
      <c r="E498" s="193"/>
      <c r="F498" s="193"/>
      <c r="G498" s="193"/>
      <c r="H498" s="193"/>
      <c r="I498" s="193"/>
      <c r="J498" s="193"/>
      <c r="K498" s="193"/>
      <c r="L498" s="193"/>
      <c r="M498" s="193"/>
      <c r="N498" s="193"/>
      <c r="O498" s="193"/>
      <c r="P498" s="193"/>
      <c r="Q498" s="193"/>
      <c r="R498" s="193"/>
      <c r="S498" s="193"/>
      <c r="T498" s="193"/>
      <c r="U498" s="193"/>
      <c r="V498" s="193"/>
      <c r="W498" s="193"/>
      <c r="X498" s="193"/>
      <c r="Y498" s="193"/>
      <c r="Z498" s="193"/>
    </row>
    <row r="499" spans="1:26" ht="13.2">
      <c r="A499" s="193"/>
      <c r="B499" s="193"/>
      <c r="C499" s="193"/>
      <c r="D499" s="193"/>
      <c r="E499" s="193"/>
      <c r="F499" s="193"/>
      <c r="G499" s="193"/>
      <c r="H499" s="193"/>
      <c r="I499" s="193"/>
      <c r="J499" s="193"/>
      <c r="K499" s="193"/>
      <c r="L499" s="193"/>
      <c r="M499" s="193"/>
      <c r="N499" s="193"/>
      <c r="O499" s="193"/>
      <c r="P499" s="193"/>
      <c r="Q499" s="193"/>
      <c r="R499" s="193"/>
      <c r="S499" s="193"/>
      <c r="T499" s="193"/>
      <c r="U499" s="193"/>
      <c r="V499" s="193"/>
      <c r="W499" s="193"/>
      <c r="X499" s="193"/>
      <c r="Y499" s="193"/>
      <c r="Z499" s="193"/>
    </row>
    <row r="500" spans="1:26" ht="13.2">
      <c r="A500" s="193"/>
      <c r="B500" s="193"/>
      <c r="C500" s="193"/>
      <c r="D500" s="193"/>
      <c r="E500" s="193"/>
      <c r="F500" s="193"/>
      <c r="G500" s="193"/>
      <c r="H500" s="193"/>
      <c r="I500" s="193"/>
      <c r="J500" s="193"/>
      <c r="K500" s="193"/>
      <c r="L500" s="193"/>
      <c r="M500" s="193"/>
      <c r="N500" s="193"/>
      <c r="O500" s="193"/>
      <c r="P500" s="193"/>
      <c r="Q500" s="193"/>
      <c r="R500" s="193"/>
      <c r="S500" s="193"/>
      <c r="T500" s="193"/>
      <c r="U500" s="193"/>
      <c r="V500" s="193"/>
      <c r="W500" s="193"/>
      <c r="X500" s="193"/>
      <c r="Y500" s="193"/>
      <c r="Z500" s="193"/>
    </row>
    <row r="501" spans="1:26" ht="13.2">
      <c r="A501" s="193"/>
      <c r="B501" s="193"/>
      <c r="C501" s="193"/>
      <c r="D501" s="193"/>
      <c r="E501" s="193"/>
      <c r="F501" s="193"/>
      <c r="G501" s="193"/>
      <c r="H501" s="193"/>
      <c r="I501" s="193"/>
      <c r="J501" s="193"/>
      <c r="K501" s="193"/>
      <c r="L501" s="193"/>
      <c r="M501" s="193"/>
      <c r="N501" s="193"/>
      <c r="O501" s="193"/>
      <c r="P501" s="193"/>
      <c r="Q501" s="193"/>
      <c r="R501" s="193"/>
      <c r="S501" s="193"/>
      <c r="T501" s="193"/>
      <c r="U501" s="193"/>
      <c r="V501" s="193"/>
      <c r="W501" s="193"/>
      <c r="X501" s="193"/>
      <c r="Y501" s="193"/>
      <c r="Z501" s="193"/>
    </row>
    <row r="502" spans="1:26" ht="13.2">
      <c r="A502" s="193"/>
      <c r="B502" s="193"/>
      <c r="C502" s="193"/>
      <c r="D502" s="193"/>
      <c r="E502" s="193"/>
      <c r="F502" s="193"/>
      <c r="G502" s="193"/>
      <c r="H502" s="193"/>
      <c r="I502" s="193"/>
      <c r="J502" s="193"/>
      <c r="K502" s="193"/>
      <c r="L502" s="193"/>
      <c r="M502" s="193"/>
      <c r="N502" s="193"/>
      <c r="O502" s="193"/>
      <c r="P502" s="193"/>
      <c r="Q502" s="193"/>
      <c r="R502" s="193"/>
      <c r="S502" s="193"/>
      <c r="T502" s="193"/>
      <c r="U502" s="193"/>
      <c r="V502" s="193"/>
      <c r="W502" s="193"/>
      <c r="X502" s="193"/>
      <c r="Y502" s="193"/>
      <c r="Z502" s="193"/>
    </row>
    <row r="503" spans="1:26" ht="13.2">
      <c r="A503" s="193"/>
      <c r="B503" s="193"/>
      <c r="C503" s="193"/>
      <c r="D503" s="193"/>
      <c r="E503" s="193"/>
      <c r="F503" s="193"/>
      <c r="G503" s="193"/>
      <c r="H503" s="193"/>
      <c r="I503" s="193"/>
      <c r="J503" s="193"/>
      <c r="K503" s="193"/>
      <c r="L503" s="193"/>
      <c r="M503" s="193"/>
      <c r="N503" s="193"/>
      <c r="O503" s="193"/>
      <c r="P503" s="193"/>
      <c r="Q503" s="193"/>
      <c r="R503" s="193"/>
      <c r="S503" s="193"/>
      <c r="T503" s="193"/>
      <c r="U503" s="193"/>
      <c r="V503" s="193"/>
      <c r="W503" s="193"/>
      <c r="X503" s="193"/>
      <c r="Y503" s="193"/>
      <c r="Z503" s="193"/>
    </row>
    <row r="504" spans="1:26" ht="13.2">
      <c r="A504" s="193"/>
      <c r="B504" s="193"/>
      <c r="C504" s="193"/>
      <c r="D504" s="193"/>
      <c r="E504" s="193"/>
      <c r="F504" s="193"/>
      <c r="G504" s="193"/>
      <c r="H504" s="193"/>
      <c r="I504" s="193"/>
      <c r="J504" s="193"/>
      <c r="K504" s="193"/>
      <c r="L504" s="193"/>
      <c r="M504" s="193"/>
      <c r="N504" s="193"/>
      <c r="O504" s="193"/>
      <c r="P504" s="193"/>
      <c r="Q504" s="193"/>
      <c r="R504" s="193"/>
      <c r="S504" s="193"/>
      <c r="T504" s="193"/>
      <c r="U504" s="193"/>
      <c r="V504" s="193"/>
      <c r="W504" s="193"/>
      <c r="X504" s="193"/>
      <c r="Y504" s="193"/>
      <c r="Z504" s="193"/>
    </row>
    <row r="505" spans="1:26" ht="13.2">
      <c r="A505" s="193"/>
      <c r="B505" s="193"/>
      <c r="C505" s="193"/>
      <c r="D505" s="193"/>
      <c r="E505" s="193"/>
      <c r="F505" s="193"/>
      <c r="G505" s="193"/>
      <c r="H505" s="193"/>
      <c r="I505" s="193"/>
      <c r="J505" s="193"/>
      <c r="K505" s="193"/>
      <c r="L505" s="193"/>
      <c r="M505" s="193"/>
      <c r="N505" s="193"/>
      <c r="O505" s="193"/>
      <c r="P505" s="193"/>
      <c r="Q505" s="193"/>
      <c r="R505" s="193"/>
      <c r="S505" s="193"/>
      <c r="T505" s="193"/>
      <c r="U505" s="193"/>
      <c r="V505" s="193"/>
      <c r="W505" s="193"/>
      <c r="X505" s="193"/>
      <c r="Y505" s="193"/>
      <c r="Z505" s="193"/>
    </row>
    <row r="506" spans="1:26" ht="13.2">
      <c r="A506" s="193"/>
      <c r="B506" s="193"/>
      <c r="C506" s="193"/>
      <c r="D506" s="193"/>
      <c r="E506" s="193"/>
      <c r="F506" s="193"/>
      <c r="G506" s="193"/>
      <c r="H506" s="193"/>
      <c r="I506" s="193"/>
      <c r="J506" s="193"/>
      <c r="K506" s="193"/>
      <c r="L506" s="193"/>
      <c r="M506" s="193"/>
      <c r="N506" s="193"/>
      <c r="O506" s="193"/>
      <c r="P506" s="193"/>
      <c r="Q506" s="193"/>
      <c r="R506" s="193"/>
      <c r="S506" s="193"/>
      <c r="T506" s="193"/>
      <c r="U506" s="193"/>
      <c r="V506" s="193"/>
      <c r="W506" s="193"/>
      <c r="X506" s="193"/>
      <c r="Y506" s="193"/>
      <c r="Z506" s="193"/>
    </row>
    <row r="507" spans="1:26" ht="13.2">
      <c r="A507" s="193"/>
      <c r="B507" s="193"/>
      <c r="C507" s="193"/>
      <c r="D507" s="193"/>
      <c r="E507" s="193"/>
      <c r="F507" s="193"/>
      <c r="G507" s="193"/>
      <c r="H507" s="193"/>
      <c r="I507" s="193"/>
      <c r="J507" s="193"/>
      <c r="K507" s="193"/>
      <c r="L507" s="193"/>
      <c r="M507" s="193"/>
      <c r="N507" s="193"/>
      <c r="O507" s="193"/>
      <c r="P507" s="193"/>
      <c r="Q507" s="193"/>
      <c r="R507" s="193"/>
      <c r="S507" s="193"/>
      <c r="T507" s="193"/>
      <c r="U507" s="193"/>
      <c r="V507" s="193"/>
      <c r="W507" s="193"/>
      <c r="X507" s="193"/>
      <c r="Y507" s="193"/>
      <c r="Z507" s="193"/>
    </row>
    <row r="508" spans="1:26" ht="13.2">
      <c r="A508" s="193"/>
      <c r="B508" s="193"/>
      <c r="C508" s="193"/>
      <c r="D508" s="193"/>
      <c r="E508" s="193"/>
      <c r="F508" s="193"/>
      <c r="G508" s="193"/>
      <c r="H508" s="193"/>
      <c r="I508" s="193"/>
      <c r="J508" s="193"/>
      <c r="K508" s="193"/>
      <c r="L508" s="193"/>
      <c r="M508" s="193"/>
      <c r="N508" s="193"/>
      <c r="O508" s="193"/>
      <c r="P508" s="193"/>
      <c r="Q508" s="193"/>
      <c r="R508" s="193"/>
      <c r="S508" s="193"/>
      <c r="T508" s="193"/>
      <c r="U508" s="193"/>
      <c r="V508" s="193"/>
      <c r="W508" s="193"/>
      <c r="X508" s="193"/>
      <c r="Y508" s="193"/>
      <c r="Z508" s="193"/>
    </row>
    <row r="509" spans="1:26" ht="13.2">
      <c r="A509" s="193"/>
      <c r="B509" s="193"/>
      <c r="C509" s="193"/>
      <c r="D509" s="193"/>
      <c r="E509" s="193"/>
      <c r="F509" s="193"/>
      <c r="G509" s="193"/>
      <c r="H509" s="193"/>
      <c r="I509" s="193"/>
      <c r="J509" s="193"/>
      <c r="K509" s="193"/>
      <c r="L509" s="193"/>
      <c r="M509" s="193"/>
      <c r="N509" s="193"/>
      <c r="O509" s="193"/>
      <c r="P509" s="193"/>
      <c r="Q509" s="193"/>
      <c r="R509" s="193"/>
      <c r="S509" s="193"/>
      <c r="T509" s="193"/>
      <c r="U509" s="193"/>
      <c r="V509" s="193"/>
      <c r="W509" s="193"/>
      <c r="X509" s="193"/>
      <c r="Y509" s="193"/>
      <c r="Z509" s="193"/>
    </row>
    <row r="510" spans="1:26" ht="13.2">
      <c r="A510" s="193"/>
      <c r="B510" s="193"/>
      <c r="C510" s="193"/>
      <c r="D510" s="193"/>
      <c r="E510" s="193"/>
      <c r="F510" s="193"/>
      <c r="G510" s="193"/>
      <c r="H510" s="193"/>
      <c r="I510" s="193"/>
      <c r="J510" s="193"/>
      <c r="K510" s="193"/>
      <c r="L510" s="193"/>
      <c r="M510" s="193"/>
      <c r="N510" s="193"/>
      <c r="O510" s="193"/>
      <c r="P510" s="193"/>
      <c r="Q510" s="193"/>
      <c r="R510" s="193"/>
      <c r="S510" s="193"/>
      <c r="T510" s="193"/>
      <c r="U510" s="193"/>
      <c r="V510" s="193"/>
      <c r="W510" s="193"/>
      <c r="X510" s="193"/>
      <c r="Y510" s="193"/>
      <c r="Z510" s="193"/>
    </row>
    <row r="511" spans="1:26" ht="13.2">
      <c r="A511" s="193"/>
      <c r="B511" s="193"/>
      <c r="C511" s="193"/>
      <c r="D511" s="193"/>
      <c r="E511" s="193"/>
      <c r="F511" s="193"/>
      <c r="G511" s="193"/>
      <c r="H511" s="193"/>
      <c r="I511" s="193"/>
      <c r="J511" s="193"/>
      <c r="K511" s="193"/>
      <c r="L511" s="193"/>
      <c r="M511" s="193"/>
      <c r="N511" s="193"/>
      <c r="O511" s="193"/>
      <c r="P511" s="193"/>
      <c r="Q511" s="193"/>
      <c r="R511" s="193"/>
      <c r="S511" s="193"/>
      <c r="T511" s="193"/>
      <c r="U511" s="193"/>
      <c r="V511" s="193"/>
      <c r="W511" s="193"/>
      <c r="X511" s="193"/>
      <c r="Y511" s="193"/>
      <c r="Z511" s="193"/>
    </row>
    <row r="512" spans="1:26" ht="13.2">
      <c r="A512" s="193"/>
      <c r="B512" s="193"/>
      <c r="C512" s="193"/>
      <c r="D512" s="193"/>
      <c r="E512" s="193"/>
      <c r="F512" s="193"/>
      <c r="G512" s="193"/>
      <c r="H512" s="193"/>
      <c r="I512" s="193"/>
      <c r="J512" s="193"/>
      <c r="K512" s="193"/>
      <c r="L512" s="193"/>
      <c r="M512" s="193"/>
      <c r="N512" s="193"/>
      <c r="O512" s="193"/>
      <c r="P512" s="193"/>
      <c r="Q512" s="193"/>
      <c r="R512" s="193"/>
      <c r="S512" s="193"/>
      <c r="T512" s="193"/>
      <c r="U512" s="193"/>
      <c r="V512" s="193"/>
      <c r="W512" s="193"/>
      <c r="X512" s="193"/>
      <c r="Y512" s="193"/>
      <c r="Z512" s="193"/>
    </row>
    <row r="513" spans="1:26" ht="13.2">
      <c r="A513" s="193"/>
      <c r="B513" s="193"/>
      <c r="C513" s="193"/>
      <c r="D513" s="193"/>
      <c r="E513" s="193"/>
      <c r="F513" s="193"/>
      <c r="G513" s="193"/>
      <c r="H513" s="193"/>
      <c r="I513" s="193"/>
      <c r="J513" s="193"/>
      <c r="K513" s="193"/>
      <c r="L513" s="193"/>
      <c r="M513" s="193"/>
      <c r="N513" s="193"/>
      <c r="O513" s="193"/>
      <c r="P513" s="193"/>
      <c r="Q513" s="193"/>
      <c r="R513" s="193"/>
      <c r="S513" s="193"/>
      <c r="T513" s="193"/>
      <c r="U513" s="193"/>
      <c r="V513" s="193"/>
      <c r="W513" s="193"/>
      <c r="X513" s="193"/>
      <c r="Y513" s="193"/>
      <c r="Z513" s="193"/>
    </row>
    <row r="514" spans="1:26" ht="13.2">
      <c r="A514" s="193"/>
      <c r="B514" s="193"/>
      <c r="C514" s="193"/>
      <c r="D514" s="193"/>
      <c r="E514" s="193"/>
      <c r="F514" s="193"/>
      <c r="G514" s="193"/>
      <c r="H514" s="193"/>
      <c r="I514" s="193"/>
      <c r="J514" s="193"/>
      <c r="K514" s="193"/>
      <c r="L514" s="193"/>
      <c r="M514" s="193"/>
      <c r="N514" s="193"/>
      <c r="O514" s="193"/>
      <c r="P514" s="193"/>
      <c r="Q514" s="193"/>
      <c r="R514" s="193"/>
      <c r="S514" s="193"/>
      <c r="T514" s="193"/>
      <c r="U514" s="193"/>
      <c r="V514" s="193"/>
      <c r="W514" s="193"/>
      <c r="X514" s="193"/>
      <c r="Y514" s="193"/>
      <c r="Z514" s="193"/>
    </row>
    <row r="515" spans="1:26" ht="13.2">
      <c r="A515" s="193"/>
      <c r="B515" s="193"/>
      <c r="C515" s="193"/>
      <c r="D515" s="193"/>
      <c r="E515" s="193"/>
      <c r="F515" s="193"/>
      <c r="G515" s="193"/>
      <c r="H515" s="193"/>
      <c r="I515" s="193"/>
      <c r="J515" s="193"/>
      <c r="K515" s="193"/>
      <c r="L515" s="193"/>
      <c r="M515" s="193"/>
      <c r="N515" s="193"/>
      <c r="O515" s="193"/>
      <c r="P515" s="193"/>
      <c r="Q515" s="193"/>
      <c r="R515" s="193"/>
      <c r="S515" s="193"/>
      <c r="T515" s="193"/>
      <c r="U515" s="193"/>
      <c r="V515" s="193"/>
      <c r="W515" s="193"/>
      <c r="X515" s="193"/>
      <c r="Y515" s="193"/>
      <c r="Z515" s="193"/>
    </row>
    <row r="516" spans="1:26" ht="13.2">
      <c r="A516" s="193"/>
      <c r="B516" s="193"/>
      <c r="C516" s="193"/>
      <c r="D516" s="193"/>
      <c r="E516" s="193"/>
      <c r="F516" s="193"/>
      <c r="G516" s="193"/>
      <c r="H516" s="193"/>
      <c r="I516" s="193"/>
      <c r="J516" s="193"/>
      <c r="K516" s="193"/>
      <c r="L516" s="193"/>
      <c r="M516" s="193"/>
      <c r="N516" s="193"/>
      <c r="O516" s="193"/>
      <c r="P516" s="193"/>
      <c r="Q516" s="193"/>
      <c r="R516" s="193"/>
      <c r="S516" s="193"/>
      <c r="T516" s="193"/>
      <c r="U516" s="193"/>
      <c r="V516" s="193"/>
      <c r="W516" s="193"/>
      <c r="X516" s="193"/>
      <c r="Y516" s="193"/>
      <c r="Z516" s="193"/>
    </row>
    <row r="517" spans="1:26" ht="13.2">
      <c r="A517" s="193"/>
      <c r="B517" s="193"/>
      <c r="C517" s="193"/>
      <c r="D517" s="193"/>
      <c r="E517" s="193"/>
      <c r="F517" s="193"/>
      <c r="G517" s="193"/>
      <c r="H517" s="193"/>
      <c r="I517" s="193"/>
      <c r="J517" s="193"/>
      <c r="K517" s="193"/>
      <c r="L517" s="193"/>
      <c r="M517" s="193"/>
      <c r="N517" s="193"/>
      <c r="O517" s="193"/>
      <c r="P517" s="193"/>
      <c r="Q517" s="193"/>
      <c r="R517" s="193"/>
      <c r="S517" s="193"/>
      <c r="T517" s="193"/>
      <c r="U517" s="193"/>
      <c r="V517" s="193"/>
      <c r="W517" s="193"/>
      <c r="X517" s="193"/>
      <c r="Y517" s="193"/>
      <c r="Z517" s="193"/>
    </row>
    <row r="518" spans="1:26" ht="13.2">
      <c r="A518" s="193"/>
      <c r="B518" s="193"/>
      <c r="C518" s="193"/>
      <c r="D518" s="193"/>
      <c r="E518" s="193"/>
      <c r="F518" s="193"/>
      <c r="G518" s="193"/>
      <c r="H518" s="193"/>
      <c r="I518" s="193"/>
      <c r="J518" s="193"/>
      <c r="K518" s="193"/>
      <c r="L518" s="193"/>
      <c r="M518" s="193"/>
      <c r="N518" s="193"/>
      <c r="O518" s="193"/>
      <c r="P518" s="193"/>
      <c r="Q518" s="193"/>
      <c r="R518" s="193"/>
      <c r="S518" s="193"/>
      <c r="T518" s="193"/>
      <c r="U518" s="193"/>
      <c r="V518" s="193"/>
      <c r="W518" s="193"/>
      <c r="X518" s="193"/>
      <c r="Y518" s="193"/>
      <c r="Z518" s="193"/>
    </row>
    <row r="519" spans="1:26" ht="13.2">
      <c r="A519" s="193"/>
      <c r="B519" s="193"/>
      <c r="C519" s="193"/>
      <c r="D519" s="193"/>
      <c r="E519" s="193"/>
      <c r="F519" s="193"/>
      <c r="G519" s="193"/>
      <c r="H519" s="193"/>
      <c r="I519" s="193"/>
      <c r="J519" s="193"/>
      <c r="K519" s="193"/>
      <c r="L519" s="193"/>
      <c r="M519" s="193"/>
      <c r="N519" s="193"/>
      <c r="O519" s="193"/>
      <c r="P519" s="193"/>
      <c r="Q519" s="193"/>
      <c r="R519" s="193"/>
      <c r="S519" s="193"/>
      <c r="T519" s="193"/>
      <c r="U519" s="193"/>
      <c r="V519" s="193"/>
      <c r="W519" s="193"/>
      <c r="X519" s="193"/>
      <c r="Y519" s="193"/>
      <c r="Z519" s="193"/>
    </row>
    <row r="520" spans="1:26" ht="13.2">
      <c r="A520" s="193"/>
      <c r="B520" s="193"/>
      <c r="C520" s="193"/>
      <c r="D520" s="193"/>
      <c r="E520" s="193"/>
      <c r="F520" s="193"/>
      <c r="G520" s="193"/>
      <c r="H520" s="193"/>
      <c r="I520" s="193"/>
      <c r="J520" s="193"/>
      <c r="K520" s="193"/>
      <c r="L520" s="193"/>
      <c r="M520" s="193"/>
      <c r="N520" s="193"/>
      <c r="O520" s="193"/>
      <c r="P520" s="193"/>
      <c r="Q520" s="193"/>
      <c r="R520" s="193"/>
      <c r="S520" s="193"/>
      <c r="T520" s="193"/>
      <c r="U520" s="193"/>
      <c r="V520" s="193"/>
      <c r="W520" s="193"/>
      <c r="X520" s="193"/>
      <c r="Y520" s="193"/>
      <c r="Z520" s="193"/>
    </row>
    <row r="521" spans="1:26" ht="13.2">
      <c r="A521" s="193"/>
      <c r="B521" s="193"/>
      <c r="C521" s="193"/>
      <c r="D521" s="193"/>
      <c r="E521" s="193"/>
      <c r="F521" s="193"/>
      <c r="G521" s="193"/>
      <c r="H521" s="193"/>
      <c r="I521" s="193"/>
      <c r="J521" s="193"/>
      <c r="K521" s="193"/>
      <c r="L521" s="193"/>
      <c r="M521" s="193"/>
      <c r="N521" s="193"/>
      <c r="O521" s="193"/>
      <c r="P521" s="193"/>
      <c r="Q521" s="193"/>
      <c r="R521" s="193"/>
      <c r="S521" s="193"/>
      <c r="T521" s="193"/>
      <c r="U521" s="193"/>
      <c r="V521" s="193"/>
      <c r="W521" s="193"/>
      <c r="X521" s="193"/>
      <c r="Y521" s="193"/>
      <c r="Z521" s="193"/>
    </row>
    <row r="522" spans="1:26" ht="13.2">
      <c r="A522" s="193"/>
      <c r="B522" s="193"/>
      <c r="C522" s="193"/>
      <c r="D522" s="193"/>
      <c r="E522" s="193"/>
      <c r="F522" s="193"/>
      <c r="G522" s="193"/>
      <c r="H522" s="193"/>
      <c r="I522" s="193"/>
      <c r="J522" s="193"/>
      <c r="K522" s="193"/>
      <c r="L522" s="193"/>
      <c r="M522" s="193"/>
      <c r="N522" s="193"/>
      <c r="O522" s="193"/>
      <c r="P522" s="193"/>
      <c r="Q522" s="193"/>
      <c r="R522" s="193"/>
      <c r="S522" s="193"/>
      <c r="T522" s="193"/>
      <c r="U522" s="193"/>
      <c r="V522" s="193"/>
      <c r="W522" s="193"/>
      <c r="X522" s="193"/>
      <c r="Y522" s="193"/>
      <c r="Z522" s="193"/>
    </row>
    <row r="523" spans="1:26" ht="13.2">
      <c r="A523" s="193"/>
      <c r="B523" s="193"/>
      <c r="C523" s="193"/>
      <c r="D523" s="193"/>
      <c r="E523" s="193"/>
      <c r="F523" s="193"/>
      <c r="G523" s="193"/>
      <c r="H523" s="193"/>
      <c r="I523" s="193"/>
      <c r="J523" s="193"/>
      <c r="K523" s="193"/>
      <c r="L523" s="193"/>
      <c r="M523" s="193"/>
      <c r="N523" s="193"/>
      <c r="O523" s="193"/>
      <c r="P523" s="193"/>
      <c r="Q523" s="193"/>
      <c r="R523" s="193"/>
      <c r="S523" s="193"/>
      <c r="T523" s="193"/>
      <c r="U523" s="193"/>
      <c r="V523" s="193"/>
      <c r="W523" s="193"/>
      <c r="X523" s="193"/>
      <c r="Y523" s="193"/>
      <c r="Z523" s="193"/>
    </row>
    <row r="524" spans="1:26" ht="13.2">
      <c r="A524" s="193"/>
      <c r="B524" s="193"/>
      <c r="C524" s="193"/>
      <c r="D524" s="193"/>
      <c r="E524" s="193"/>
      <c r="F524" s="193"/>
      <c r="G524" s="193"/>
      <c r="H524" s="193"/>
      <c r="I524" s="193"/>
      <c r="J524" s="193"/>
      <c r="K524" s="193"/>
      <c r="L524" s="193"/>
      <c r="M524" s="193"/>
      <c r="N524" s="193"/>
      <c r="O524" s="193"/>
      <c r="P524" s="193"/>
      <c r="Q524" s="193"/>
      <c r="R524" s="193"/>
      <c r="S524" s="193"/>
      <c r="T524" s="193"/>
      <c r="U524" s="193"/>
      <c r="V524" s="193"/>
      <c r="W524" s="193"/>
      <c r="X524" s="193"/>
      <c r="Y524" s="193"/>
      <c r="Z524" s="193"/>
    </row>
    <row r="525" spans="1:26" ht="13.2">
      <c r="A525" s="193"/>
      <c r="B525" s="193"/>
      <c r="C525" s="193"/>
      <c r="D525" s="193"/>
      <c r="E525" s="193"/>
      <c r="F525" s="193"/>
      <c r="G525" s="193"/>
      <c r="H525" s="193"/>
      <c r="I525" s="193"/>
      <c r="J525" s="193"/>
      <c r="K525" s="193"/>
      <c r="L525" s="193"/>
      <c r="M525" s="193"/>
      <c r="N525" s="193"/>
      <c r="O525" s="193"/>
      <c r="P525" s="193"/>
      <c r="Q525" s="193"/>
      <c r="R525" s="193"/>
      <c r="S525" s="193"/>
      <c r="T525" s="193"/>
      <c r="U525" s="193"/>
      <c r="V525" s="193"/>
      <c r="W525" s="193"/>
      <c r="X525" s="193"/>
      <c r="Y525" s="193"/>
      <c r="Z525" s="193"/>
    </row>
    <row r="526" spans="1:26" ht="13.2">
      <c r="A526" s="193"/>
      <c r="B526" s="193"/>
      <c r="C526" s="193"/>
      <c r="D526" s="193"/>
      <c r="E526" s="193"/>
      <c r="F526" s="193"/>
      <c r="G526" s="193"/>
      <c r="H526" s="193"/>
      <c r="I526" s="193"/>
      <c r="J526" s="193"/>
      <c r="K526" s="193"/>
      <c r="L526" s="193"/>
      <c r="M526" s="193"/>
      <c r="N526" s="193"/>
      <c r="O526" s="193"/>
      <c r="P526" s="193"/>
      <c r="Q526" s="193"/>
      <c r="R526" s="193"/>
      <c r="S526" s="193"/>
      <c r="T526" s="193"/>
      <c r="U526" s="193"/>
      <c r="V526" s="193"/>
      <c r="W526" s="193"/>
      <c r="X526" s="193"/>
      <c r="Y526" s="193"/>
      <c r="Z526" s="193"/>
    </row>
    <row r="527" spans="1:26" ht="13.2">
      <c r="A527" s="193"/>
      <c r="B527" s="193"/>
      <c r="C527" s="193"/>
      <c r="D527" s="193"/>
      <c r="E527" s="193"/>
      <c r="F527" s="193"/>
      <c r="G527" s="193"/>
      <c r="H527" s="193"/>
      <c r="I527" s="193"/>
      <c r="J527" s="193"/>
      <c r="K527" s="193"/>
      <c r="L527" s="193"/>
      <c r="M527" s="193"/>
      <c r="N527" s="193"/>
      <c r="O527" s="193"/>
      <c r="P527" s="193"/>
      <c r="Q527" s="193"/>
      <c r="R527" s="193"/>
      <c r="S527" s="193"/>
      <c r="T527" s="193"/>
      <c r="U527" s="193"/>
      <c r="V527" s="193"/>
      <c r="W527" s="193"/>
      <c r="X527" s="193"/>
      <c r="Y527" s="193"/>
      <c r="Z527" s="193"/>
    </row>
    <row r="528" spans="1:26" ht="13.2">
      <c r="A528" s="193"/>
      <c r="B528" s="193"/>
      <c r="C528" s="193"/>
      <c r="D528" s="193"/>
      <c r="E528" s="193"/>
      <c r="F528" s="193"/>
      <c r="G528" s="193"/>
      <c r="H528" s="193"/>
      <c r="I528" s="193"/>
      <c r="J528" s="193"/>
      <c r="K528" s="193"/>
      <c r="L528" s="193"/>
      <c r="M528" s="193"/>
      <c r="N528" s="193"/>
      <c r="O528" s="193"/>
      <c r="P528" s="193"/>
      <c r="Q528" s="193"/>
      <c r="R528" s="193"/>
      <c r="S528" s="193"/>
      <c r="T528" s="193"/>
      <c r="U528" s="193"/>
      <c r="V528" s="193"/>
      <c r="W528" s="193"/>
      <c r="X528" s="193"/>
      <c r="Y528" s="193"/>
      <c r="Z528" s="193"/>
    </row>
    <row r="529" spans="1:26" ht="13.2">
      <c r="A529" s="193"/>
      <c r="B529" s="193"/>
      <c r="C529" s="193"/>
      <c r="D529" s="193"/>
      <c r="E529" s="193"/>
      <c r="F529" s="193"/>
      <c r="G529" s="193"/>
      <c r="H529" s="193"/>
      <c r="I529" s="193"/>
      <c r="J529" s="193"/>
      <c r="K529" s="193"/>
      <c r="L529" s="193"/>
      <c r="M529" s="193"/>
      <c r="N529" s="193"/>
      <c r="O529" s="193"/>
      <c r="P529" s="193"/>
      <c r="Q529" s="193"/>
      <c r="R529" s="193"/>
      <c r="S529" s="193"/>
      <c r="T529" s="193"/>
      <c r="U529" s="193"/>
      <c r="V529" s="193"/>
      <c r="W529" s="193"/>
      <c r="X529" s="193"/>
      <c r="Y529" s="193"/>
      <c r="Z529" s="193"/>
    </row>
    <row r="530" spans="1:26" ht="13.2">
      <c r="A530" s="193"/>
      <c r="B530" s="193"/>
      <c r="C530" s="193"/>
      <c r="D530" s="193"/>
      <c r="E530" s="193"/>
      <c r="F530" s="193"/>
      <c r="G530" s="193"/>
      <c r="H530" s="193"/>
      <c r="I530" s="193"/>
      <c r="J530" s="193"/>
      <c r="K530" s="193"/>
      <c r="L530" s="193"/>
      <c r="M530" s="193"/>
      <c r="N530" s="193"/>
      <c r="O530" s="193"/>
      <c r="P530" s="193"/>
      <c r="Q530" s="193"/>
      <c r="R530" s="193"/>
      <c r="S530" s="193"/>
      <c r="T530" s="193"/>
      <c r="U530" s="193"/>
      <c r="V530" s="193"/>
      <c r="W530" s="193"/>
      <c r="X530" s="193"/>
      <c r="Y530" s="193"/>
      <c r="Z530" s="193"/>
    </row>
    <row r="531" spans="1:26" ht="13.2">
      <c r="A531" s="193"/>
      <c r="B531" s="193"/>
      <c r="C531" s="193"/>
      <c r="D531" s="193"/>
      <c r="E531" s="193"/>
      <c r="F531" s="193"/>
      <c r="G531" s="193"/>
      <c r="H531" s="193"/>
      <c r="I531" s="193"/>
      <c r="J531" s="193"/>
      <c r="K531" s="193"/>
      <c r="L531" s="193"/>
      <c r="M531" s="193"/>
      <c r="N531" s="193"/>
      <c r="O531" s="193"/>
      <c r="P531" s="193"/>
      <c r="Q531" s="193"/>
      <c r="R531" s="193"/>
      <c r="S531" s="193"/>
      <c r="T531" s="193"/>
      <c r="U531" s="193"/>
      <c r="V531" s="193"/>
      <c r="W531" s="193"/>
      <c r="X531" s="193"/>
      <c r="Y531" s="193"/>
      <c r="Z531" s="193"/>
    </row>
    <row r="532" spans="1:26" ht="13.2">
      <c r="A532" s="193"/>
      <c r="B532" s="193"/>
      <c r="C532" s="193"/>
      <c r="D532" s="193"/>
      <c r="E532" s="193"/>
      <c r="F532" s="193"/>
      <c r="G532" s="193"/>
      <c r="H532" s="193"/>
      <c r="I532" s="193"/>
      <c r="J532" s="193"/>
      <c r="K532" s="193"/>
      <c r="L532" s="193"/>
      <c r="M532" s="193"/>
      <c r="N532" s="193"/>
      <c r="O532" s="193"/>
      <c r="P532" s="193"/>
      <c r="Q532" s="193"/>
      <c r="R532" s="193"/>
      <c r="S532" s="193"/>
      <c r="T532" s="193"/>
      <c r="U532" s="193"/>
      <c r="V532" s="193"/>
      <c r="W532" s="193"/>
      <c r="X532" s="193"/>
      <c r="Y532" s="193"/>
      <c r="Z532" s="193"/>
    </row>
    <row r="533" spans="1:26" ht="13.2">
      <c r="A533" s="193"/>
      <c r="B533" s="193"/>
      <c r="C533" s="193"/>
      <c r="D533" s="193"/>
      <c r="E533" s="193"/>
      <c r="F533" s="193"/>
      <c r="G533" s="193"/>
      <c r="H533" s="193"/>
      <c r="I533" s="193"/>
      <c r="J533" s="193"/>
      <c r="K533" s="193"/>
      <c r="L533" s="193"/>
      <c r="M533" s="193"/>
      <c r="N533" s="193"/>
      <c r="O533" s="193"/>
      <c r="P533" s="193"/>
      <c r="Q533" s="193"/>
      <c r="R533" s="193"/>
      <c r="S533" s="193"/>
      <c r="T533" s="193"/>
      <c r="U533" s="193"/>
      <c r="V533" s="193"/>
      <c r="W533" s="193"/>
      <c r="X533" s="193"/>
      <c r="Y533" s="193"/>
      <c r="Z533" s="193"/>
    </row>
    <row r="534" spans="1:26" ht="13.2">
      <c r="A534" s="193"/>
      <c r="B534" s="193"/>
      <c r="C534" s="193"/>
      <c r="D534" s="193"/>
      <c r="E534" s="193"/>
      <c r="F534" s="193"/>
      <c r="G534" s="193"/>
      <c r="H534" s="193"/>
      <c r="I534" s="193"/>
      <c r="J534" s="193"/>
      <c r="K534" s="193"/>
      <c r="L534" s="193"/>
      <c r="M534" s="193"/>
      <c r="N534" s="193"/>
      <c r="O534" s="193"/>
      <c r="P534" s="193"/>
      <c r="Q534" s="193"/>
      <c r="R534" s="193"/>
      <c r="S534" s="193"/>
      <c r="T534" s="193"/>
      <c r="U534" s="193"/>
      <c r="V534" s="193"/>
      <c r="W534" s="193"/>
      <c r="X534" s="193"/>
      <c r="Y534" s="193"/>
      <c r="Z534" s="193"/>
    </row>
    <row r="535" spans="1:26" ht="13.2">
      <c r="A535" s="193"/>
      <c r="B535" s="193"/>
      <c r="C535" s="193"/>
      <c r="D535" s="193"/>
      <c r="E535" s="193"/>
      <c r="F535" s="193"/>
      <c r="G535" s="193"/>
      <c r="H535" s="193"/>
      <c r="I535" s="193"/>
      <c r="J535" s="193"/>
      <c r="K535" s="193"/>
      <c r="L535" s="193"/>
      <c r="M535" s="193"/>
      <c r="N535" s="193"/>
      <c r="O535" s="193"/>
      <c r="P535" s="193"/>
      <c r="Q535" s="193"/>
      <c r="R535" s="193"/>
      <c r="S535" s="193"/>
      <c r="T535" s="193"/>
      <c r="U535" s="193"/>
      <c r="V535" s="193"/>
      <c r="W535" s="193"/>
      <c r="X535" s="193"/>
      <c r="Y535" s="193"/>
      <c r="Z535" s="193"/>
    </row>
    <row r="536" spans="1:26" ht="13.2">
      <c r="A536" s="193"/>
      <c r="B536" s="193"/>
      <c r="C536" s="193"/>
      <c r="D536" s="193"/>
      <c r="E536" s="193"/>
      <c r="F536" s="193"/>
      <c r="G536" s="193"/>
      <c r="H536" s="193"/>
      <c r="I536" s="193"/>
      <c r="J536" s="193"/>
      <c r="K536" s="193"/>
      <c r="L536" s="193"/>
      <c r="M536" s="193"/>
      <c r="N536" s="193"/>
      <c r="O536" s="193"/>
      <c r="P536" s="193"/>
      <c r="Q536" s="193"/>
      <c r="R536" s="193"/>
      <c r="S536" s="193"/>
      <c r="T536" s="193"/>
      <c r="U536" s="193"/>
      <c r="V536" s="193"/>
      <c r="W536" s="193"/>
      <c r="X536" s="193"/>
      <c r="Y536" s="193"/>
      <c r="Z536" s="193"/>
    </row>
    <row r="537" spans="1:26" ht="13.2">
      <c r="A537" s="193"/>
      <c r="B537" s="193"/>
      <c r="C537" s="193"/>
      <c r="D537" s="193"/>
      <c r="E537" s="193"/>
      <c r="F537" s="193"/>
      <c r="G537" s="193"/>
      <c r="H537" s="193"/>
      <c r="I537" s="193"/>
      <c r="J537" s="193"/>
      <c r="K537" s="193"/>
      <c r="L537" s="193"/>
      <c r="M537" s="193"/>
      <c r="N537" s="193"/>
      <c r="O537" s="193"/>
      <c r="P537" s="193"/>
      <c r="Q537" s="193"/>
      <c r="R537" s="193"/>
      <c r="S537" s="193"/>
      <c r="T537" s="193"/>
      <c r="U537" s="193"/>
      <c r="V537" s="193"/>
      <c r="W537" s="193"/>
      <c r="X537" s="193"/>
      <c r="Y537" s="193"/>
      <c r="Z537" s="193"/>
    </row>
    <row r="538" spans="1:26" ht="13.2">
      <c r="A538" s="193"/>
      <c r="B538" s="193"/>
      <c r="C538" s="193"/>
      <c r="D538" s="193"/>
      <c r="E538" s="193"/>
      <c r="F538" s="193"/>
      <c r="G538" s="193"/>
      <c r="H538" s="193"/>
      <c r="I538" s="193"/>
      <c r="J538" s="193"/>
      <c r="K538" s="193"/>
      <c r="L538" s="193"/>
      <c r="M538" s="193"/>
      <c r="N538" s="193"/>
      <c r="O538" s="193"/>
      <c r="P538" s="193"/>
      <c r="Q538" s="193"/>
      <c r="R538" s="193"/>
      <c r="S538" s="193"/>
      <c r="T538" s="193"/>
      <c r="U538" s="193"/>
      <c r="V538" s="193"/>
      <c r="W538" s="193"/>
      <c r="X538" s="193"/>
      <c r="Y538" s="193"/>
      <c r="Z538" s="193"/>
    </row>
    <row r="539" spans="1:26" ht="13.2">
      <c r="A539" s="193"/>
      <c r="B539" s="193"/>
      <c r="C539" s="193"/>
      <c r="D539" s="193"/>
      <c r="E539" s="193"/>
      <c r="F539" s="193"/>
      <c r="G539" s="193"/>
      <c r="H539" s="193"/>
      <c r="I539" s="193"/>
      <c r="J539" s="193"/>
      <c r="K539" s="193"/>
      <c r="L539" s="193"/>
      <c r="M539" s="193"/>
      <c r="N539" s="193"/>
      <c r="O539" s="193"/>
      <c r="P539" s="193"/>
      <c r="Q539" s="193"/>
      <c r="R539" s="193"/>
      <c r="S539" s="193"/>
      <c r="T539" s="193"/>
      <c r="U539" s="193"/>
      <c r="V539" s="193"/>
      <c r="W539" s="193"/>
      <c r="X539" s="193"/>
      <c r="Y539" s="193"/>
      <c r="Z539" s="193"/>
    </row>
    <row r="540" spans="1:26" ht="13.2">
      <c r="A540" s="193"/>
      <c r="B540" s="193"/>
      <c r="C540" s="193"/>
      <c r="D540" s="193"/>
      <c r="E540" s="193"/>
      <c r="F540" s="193"/>
      <c r="G540" s="193"/>
      <c r="H540" s="193"/>
      <c r="I540" s="193"/>
      <c r="J540" s="193"/>
      <c r="K540" s="193"/>
      <c r="L540" s="193"/>
      <c r="M540" s="193"/>
      <c r="N540" s="193"/>
      <c r="O540" s="193"/>
      <c r="P540" s="193"/>
      <c r="Q540" s="193"/>
      <c r="R540" s="193"/>
      <c r="S540" s="193"/>
      <c r="T540" s="193"/>
      <c r="U540" s="193"/>
      <c r="V540" s="193"/>
      <c r="W540" s="193"/>
      <c r="X540" s="193"/>
      <c r="Y540" s="193"/>
      <c r="Z540" s="193"/>
    </row>
    <row r="541" spans="1:26" ht="13.2">
      <c r="A541" s="193"/>
      <c r="B541" s="193"/>
      <c r="C541" s="193"/>
      <c r="D541" s="193"/>
      <c r="E541" s="193"/>
      <c r="F541" s="193"/>
      <c r="G541" s="193"/>
      <c r="H541" s="193"/>
      <c r="I541" s="193"/>
      <c r="J541" s="193"/>
      <c r="K541" s="193"/>
      <c r="L541" s="193"/>
      <c r="M541" s="193"/>
      <c r="N541" s="193"/>
      <c r="O541" s="193"/>
      <c r="P541" s="193"/>
      <c r="Q541" s="193"/>
      <c r="R541" s="193"/>
      <c r="S541" s="193"/>
      <c r="T541" s="193"/>
      <c r="U541" s="193"/>
      <c r="V541" s="193"/>
      <c r="W541" s="193"/>
      <c r="X541" s="193"/>
      <c r="Y541" s="193"/>
      <c r="Z541" s="193"/>
    </row>
    <row r="542" spans="1:26" ht="13.2">
      <c r="A542" s="193"/>
      <c r="B542" s="193"/>
      <c r="C542" s="193"/>
      <c r="D542" s="193"/>
      <c r="E542" s="193"/>
      <c r="F542" s="193"/>
      <c r="G542" s="193"/>
      <c r="H542" s="193"/>
      <c r="I542" s="193"/>
      <c r="J542" s="193"/>
      <c r="K542" s="193"/>
      <c r="L542" s="193"/>
      <c r="M542" s="193"/>
      <c r="N542" s="193"/>
      <c r="O542" s="193"/>
      <c r="P542" s="193"/>
      <c r="Q542" s="193"/>
      <c r="R542" s="193"/>
      <c r="S542" s="193"/>
      <c r="T542" s="193"/>
      <c r="U542" s="193"/>
      <c r="V542" s="193"/>
      <c r="W542" s="193"/>
      <c r="X542" s="193"/>
      <c r="Y542" s="193"/>
      <c r="Z542" s="193"/>
    </row>
    <row r="543" spans="1:26" ht="13.2">
      <c r="A543" s="193"/>
      <c r="B543" s="193"/>
      <c r="C543" s="193"/>
      <c r="D543" s="193"/>
      <c r="E543" s="193"/>
      <c r="F543" s="193"/>
      <c r="G543" s="193"/>
      <c r="H543" s="193"/>
      <c r="I543" s="193"/>
      <c r="J543" s="193"/>
      <c r="K543" s="193"/>
      <c r="L543" s="193"/>
      <c r="M543" s="193"/>
      <c r="N543" s="193"/>
      <c r="O543" s="193"/>
      <c r="P543" s="193"/>
      <c r="Q543" s="193"/>
      <c r="R543" s="193"/>
      <c r="S543" s="193"/>
      <c r="T543" s="193"/>
      <c r="U543" s="193"/>
      <c r="V543" s="193"/>
      <c r="W543" s="193"/>
      <c r="X543" s="193"/>
      <c r="Y543" s="193"/>
      <c r="Z543" s="193"/>
    </row>
    <row r="544" spans="1:26" ht="13.2">
      <c r="A544" s="193"/>
      <c r="B544" s="193"/>
      <c r="C544" s="193"/>
      <c r="D544" s="193"/>
      <c r="E544" s="193"/>
      <c r="F544" s="193"/>
      <c r="G544" s="193"/>
      <c r="H544" s="193"/>
      <c r="I544" s="193"/>
      <c r="J544" s="193"/>
      <c r="K544" s="193"/>
      <c r="L544" s="193"/>
      <c r="M544" s="193"/>
      <c r="N544" s="193"/>
      <c r="O544" s="193"/>
      <c r="P544" s="193"/>
      <c r="Q544" s="193"/>
      <c r="R544" s="193"/>
      <c r="S544" s="193"/>
      <c r="T544" s="193"/>
      <c r="U544" s="193"/>
      <c r="V544" s="193"/>
      <c r="W544" s="193"/>
      <c r="X544" s="193"/>
      <c r="Y544" s="193"/>
      <c r="Z544" s="193"/>
    </row>
    <row r="545" spans="1:26" ht="13.2">
      <c r="A545" s="193"/>
      <c r="B545" s="193"/>
      <c r="C545" s="193"/>
      <c r="D545" s="193"/>
      <c r="E545" s="193"/>
      <c r="F545" s="193"/>
      <c r="G545" s="193"/>
      <c r="H545" s="193"/>
      <c r="I545" s="193"/>
      <c r="J545" s="193"/>
      <c r="K545" s="193"/>
      <c r="L545" s="193"/>
      <c r="M545" s="193"/>
      <c r="N545" s="193"/>
      <c r="O545" s="193"/>
      <c r="P545" s="193"/>
      <c r="Q545" s="193"/>
      <c r="R545" s="193"/>
      <c r="S545" s="193"/>
      <c r="T545" s="193"/>
      <c r="U545" s="193"/>
      <c r="V545" s="193"/>
      <c r="W545" s="193"/>
      <c r="X545" s="193"/>
      <c r="Y545" s="193"/>
      <c r="Z545" s="193"/>
    </row>
    <row r="546" spans="1:26" ht="13.2">
      <c r="A546" s="193"/>
      <c r="B546" s="193"/>
      <c r="C546" s="193"/>
      <c r="D546" s="193"/>
      <c r="E546" s="193"/>
      <c r="F546" s="193"/>
      <c r="G546" s="193"/>
      <c r="H546" s="193"/>
      <c r="I546" s="193"/>
      <c r="J546" s="193"/>
      <c r="K546" s="193"/>
      <c r="L546" s="193"/>
      <c r="M546" s="193"/>
      <c r="N546" s="193"/>
      <c r="O546" s="193"/>
      <c r="P546" s="193"/>
      <c r="Q546" s="193"/>
      <c r="R546" s="193"/>
      <c r="S546" s="193"/>
      <c r="T546" s="193"/>
      <c r="U546" s="193"/>
      <c r="V546" s="193"/>
      <c r="W546" s="193"/>
      <c r="X546" s="193"/>
      <c r="Y546" s="193"/>
      <c r="Z546" s="193"/>
    </row>
    <row r="547" spans="1:26" ht="13.2">
      <c r="A547" s="193"/>
      <c r="B547" s="193"/>
      <c r="C547" s="193"/>
      <c r="D547" s="193"/>
      <c r="E547" s="193"/>
      <c r="F547" s="193"/>
      <c r="G547" s="193"/>
      <c r="H547" s="193"/>
      <c r="I547" s="193"/>
      <c r="J547" s="193"/>
      <c r="K547" s="193"/>
      <c r="L547" s="193"/>
      <c r="M547" s="193"/>
      <c r="N547" s="193"/>
      <c r="O547" s="193"/>
      <c r="P547" s="193"/>
      <c r="Q547" s="193"/>
      <c r="R547" s="193"/>
      <c r="S547" s="193"/>
      <c r="T547" s="193"/>
      <c r="U547" s="193"/>
      <c r="V547" s="193"/>
      <c r="W547" s="193"/>
      <c r="X547" s="193"/>
      <c r="Y547" s="193"/>
      <c r="Z547" s="193"/>
    </row>
    <row r="548" spans="1:26" ht="13.2">
      <c r="A548" s="193"/>
      <c r="B548" s="193"/>
      <c r="C548" s="193"/>
      <c r="D548" s="193"/>
      <c r="E548" s="193"/>
      <c r="F548" s="193"/>
      <c r="G548" s="193"/>
      <c r="H548" s="193"/>
      <c r="I548" s="193"/>
      <c r="J548" s="193"/>
      <c r="K548" s="193"/>
      <c r="L548" s="193"/>
      <c r="M548" s="193"/>
      <c r="N548" s="193"/>
      <c r="O548" s="193"/>
      <c r="P548" s="193"/>
      <c r="Q548" s="193"/>
      <c r="R548" s="193"/>
      <c r="S548" s="193"/>
      <c r="T548" s="193"/>
      <c r="U548" s="193"/>
      <c r="V548" s="193"/>
      <c r="W548" s="193"/>
      <c r="X548" s="193"/>
      <c r="Y548" s="193"/>
      <c r="Z548" s="193"/>
    </row>
    <row r="549" spans="1:26" ht="13.2">
      <c r="A549" s="193"/>
      <c r="B549" s="193"/>
      <c r="C549" s="193"/>
      <c r="D549" s="193"/>
      <c r="E549" s="193"/>
      <c r="F549" s="193"/>
      <c r="G549" s="193"/>
      <c r="H549" s="193"/>
      <c r="I549" s="193"/>
      <c r="J549" s="193"/>
      <c r="K549" s="193"/>
      <c r="L549" s="193"/>
      <c r="M549" s="193"/>
      <c r="N549" s="193"/>
      <c r="O549" s="193"/>
      <c r="P549" s="193"/>
      <c r="Q549" s="193"/>
      <c r="R549" s="193"/>
      <c r="S549" s="193"/>
      <c r="T549" s="193"/>
      <c r="U549" s="193"/>
      <c r="V549" s="193"/>
      <c r="W549" s="193"/>
      <c r="X549" s="193"/>
      <c r="Y549" s="193"/>
      <c r="Z549" s="193"/>
    </row>
    <row r="550" spans="1:26" ht="13.2">
      <c r="A550" s="193"/>
      <c r="B550" s="193"/>
      <c r="C550" s="193"/>
      <c r="D550" s="193"/>
      <c r="E550" s="193"/>
      <c r="F550" s="193"/>
      <c r="G550" s="193"/>
      <c r="H550" s="193"/>
      <c r="I550" s="193"/>
      <c r="J550" s="193"/>
      <c r="K550" s="193"/>
      <c r="L550" s="193"/>
      <c r="M550" s="193"/>
      <c r="N550" s="193"/>
      <c r="O550" s="193"/>
      <c r="P550" s="193"/>
      <c r="Q550" s="193"/>
      <c r="R550" s="193"/>
      <c r="S550" s="193"/>
      <c r="T550" s="193"/>
      <c r="U550" s="193"/>
      <c r="V550" s="193"/>
      <c r="W550" s="193"/>
      <c r="X550" s="193"/>
      <c r="Y550" s="193"/>
      <c r="Z550" s="193"/>
    </row>
    <row r="551" spans="1:26" ht="13.2">
      <c r="A551" s="193"/>
      <c r="B551" s="193"/>
      <c r="C551" s="193"/>
      <c r="D551" s="193"/>
      <c r="E551" s="193"/>
      <c r="F551" s="193"/>
      <c r="G551" s="193"/>
      <c r="H551" s="193"/>
      <c r="I551" s="193"/>
      <c r="J551" s="193"/>
      <c r="K551" s="193"/>
      <c r="L551" s="193"/>
      <c r="M551" s="193"/>
      <c r="N551" s="193"/>
      <c r="O551" s="193"/>
      <c r="P551" s="193"/>
      <c r="Q551" s="193"/>
      <c r="R551" s="193"/>
      <c r="S551" s="193"/>
      <c r="T551" s="193"/>
      <c r="U551" s="193"/>
      <c r="V551" s="193"/>
      <c r="W551" s="193"/>
      <c r="X551" s="193"/>
      <c r="Y551" s="193"/>
      <c r="Z551" s="193"/>
    </row>
    <row r="552" spans="1:26" ht="13.2">
      <c r="A552" s="193"/>
      <c r="B552" s="193"/>
      <c r="C552" s="193"/>
      <c r="D552" s="193"/>
      <c r="E552" s="193"/>
      <c r="F552" s="193"/>
      <c r="G552" s="193"/>
      <c r="H552" s="193"/>
      <c r="I552" s="193"/>
      <c r="J552" s="193"/>
      <c r="K552" s="193"/>
      <c r="L552" s="193"/>
      <c r="M552" s="193"/>
      <c r="N552" s="193"/>
      <c r="O552" s="193"/>
      <c r="P552" s="193"/>
      <c r="Q552" s="193"/>
      <c r="R552" s="193"/>
      <c r="S552" s="193"/>
      <c r="T552" s="193"/>
      <c r="U552" s="193"/>
      <c r="V552" s="193"/>
      <c r="W552" s="193"/>
      <c r="X552" s="193"/>
      <c r="Y552" s="193"/>
      <c r="Z552" s="193"/>
    </row>
    <row r="553" spans="1:26" ht="13.2">
      <c r="A553" s="193"/>
      <c r="B553" s="193"/>
      <c r="C553" s="193"/>
      <c r="D553" s="193"/>
      <c r="E553" s="193"/>
      <c r="F553" s="193"/>
      <c r="G553" s="193"/>
      <c r="H553" s="193"/>
      <c r="I553" s="193"/>
      <c r="J553" s="193"/>
      <c r="K553" s="193"/>
      <c r="L553" s="193"/>
      <c r="M553" s="193"/>
      <c r="N553" s="193"/>
      <c r="O553" s="193"/>
      <c r="P553" s="193"/>
      <c r="Q553" s="193"/>
      <c r="R553" s="193"/>
      <c r="S553" s="193"/>
      <c r="T553" s="193"/>
      <c r="U553" s="193"/>
      <c r="V553" s="193"/>
      <c r="W553" s="193"/>
      <c r="X553" s="193"/>
      <c r="Y553" s="193"/>
      <c r="Z553" s="193"/>
    </row>
    <row r="554" spans="1:26" ht="13.2">
      <c r="A554" s="193"/>
      <c r="B554" s="193"/>
      <c r="C554" s="193"/>
      <c r="D554" s="193"/>
      <c r="E554" s="193"/>
      <c r="F554" s="193"/>
      <c r="G554" s="193"/>
      <c r="H554" s="193"/>
      <c r="I554" s="193"/>
      <c r="J554" s="193"/>
      <c r="K554" s="193"/>
      <c r="L554" s="193"/>
      <c r="M554" s="193"/>
      <c r="N554" s="193"/>
      <c r="O554" s="193"/>
      <c r="P554" s="193"/>
      <c r="Q554" s="193"/>
      <c r="R554" s="193"/>
      <c r="S554" s="193"/>
      <c r="T554" s="193"/>
      <c r="U554" s="193"/>
      <c r="V554" s="193"/>
      <c r="W554" s="193"/>
      <c r="X554" s="193"/>
      <c r="Y554" s="193"/>
      <c r="Z554" s="193"/>
    </row>
    <row r="555" spans="1:26" ht="13.2">
      <c r="A555" s="193"/>
      <c r="B555" s="193"/>
      <c r="C555" s="193"/>
      <c r="D555" s="193"/>
      <c r="E555" s="193"/>
      <c r="F555" s="193"/>
      <c r="G555" s="193"/>
      <c r="H555" s="193"/>
      <c r="I555" s="193"/>
      <c r="J555" s="193"/>
      <c r="K555" s="193"/>
      <c r="L555" s="193"/>
      <c r="M555" s="193"/>
      <c r="N555" s="193"/>
      <c r="O555" s="193"/>
      <c r="P555" s="193"/>
      <c r="Q555" s="193"/>
      <c r="R555" s="193"/>
      <c r="S555" s="193"/>
      <c r="T555" s="193"/>
      <c r="U555" s="193"/>
      <c r="V555" s="193"/>
      <c r="W555" s="193"/>
      <c r="X555" s="193"/>
      <c r="Y555" s="193"/>
      <c r="Z555" s="193"/>
    </row>
    <row r="556" spans="1:26" ht="13.2">
      <c r="A556" s="193"/>
      <c r="B556" s="193"/>
      <c r="C556" s="193"/>
      <c r="D556" s="193"/>
      <c r="E556" s="193"/>
      <c r="F556" s="193"/>
      <c r="G556" s="193"/>
      <c r="H556" s="193"/>
      <c r="I556" s="193"/>
      <c r="J556" s="193"/>
      <c r="K556" s="193"/>
      <c r="L556" s="193"/>
      <c r="M556" s="193"/>
      <c r="N556" s="193"/>
      <c r="O556" s="193"/>
      <c r="P556" s="193"/>
      <c r="Q556" s="193"/>
      <c r="R556" s="193"/>
      <c r="S556" s="193"/>
      <c r="T556" s="193"/>
      <c r="U556" s="193"/>
      <c r="V556" s="193"/>
      <c r="W556" s="193"/>
      <c r="X556" s="193"/>
      <c r="Y556" s="193"/>
      <c r="Z556" s="193"/>
    </row>
    <row r="557" spans="1:26" ht="13.2">
      <c r="A557" s="193"/>
      <c r="B557" s="193"/>
      <c r="C557" s="193"/>
      <c r="D557" s="193"/>
      <c r="E557" s="193"/>
      <c r="F557" s="193"/>
      <c r="G557" s="193"/>
      <c r="H557" s="193"/>
      <c r="I557" s="193"/>
      <c r="J557" s="193"/>
      <c r="K557" s="193"/>
      <c r="L557" s="193"/>
      <c r="M557" s="193"/>
      <c r="N557" s="193"/>
      <c r="O557" s="193"/>
      <c r="P557" s="193"/>
      <c r="Q557" s="193"/>
      <c r="R557" s="193"/>
      <c r="S557" s="193"/>
      <c r="T557" s="193"/>
      <c r="U557" s="193"/>
      <c r="V557" s="193"/>
      <c r="W557" s="193"/>
      <c r="X557" s="193"/>
      <c r="Y557" s="193"/>
      <c r="Z557" s="193"/>
    </row>
    <row r="558" spans="1:26" ht="13.2">
      <c r="A558" s="193"/>
      <c r="B558" s="193"/>
      <c r="C558" s="193"/>
      <c r="D558" s="193"/>
      <c r="E558" s="193"/>
      <c r="F558" s="193"/>
      <c r="G558" s="193"/>
      <c r="H558" s="193"/>
      <c r="I558" s="193"/>
      <c r="J558" s="193"/>
      <c r="K558" s="193"/>
      <c r="L558" s="193"/>
      <c r="M558" s="193"/>
      <c r="N558" s="193"/>
      <c r="O558" s="193"/>
      <c r="P558" s="193"/>
      <c r="Q558" s="193"/>
      <c r="R558" s="193"/>
      <c r="S558" s="193"/>
      <c r="T558" s="193"/>
      <c r="U558" s="193"/>
      <c r="V558" s="193"/>
      <c r="W558" s="193"/>
      <c r="X558" s="193"/>
      <c r="Y558" s="193"/>
      <c r="Z558" s="193"/>
    </row>
    <row r="559" spans="1:26" ht="13.2">
      <c r="A559" s="193"/>
      <c r="B559" s="193"/>
      <c r="C559" s="193"/>
      <c r="D559" s="193"/>
      <c r="E559" s="193"/>
      <c r="F559" s="193"/>
      <c r="G559" s="193"/>
      <c r="H559" s="193"/>
      <c r="I559" s="193"/>
      <c r="J559" s="193"/>
      <c r="K559" s="193"/>
      <c r="L559" s="193"/>
      <c r="M559" s="193"/>
      <c r="N559" s="193"/>
      <c r="O559" s="193"/>
      <c r="P559" s="193"/>
      <c r="Q559" s="193"/>
      <c r="R559" s="193"/>
      <c r="S559" s="193"/>
      <c r="T559" s="193"/>
      <c r="U559" s="193"/>
      <c r="V559" s="193"/>
      <c r="W559" s="193"/>
      <c r="X559" s="193"/>
      <c r="Y559" s="193"/>
      <c r="Z559" s="193"/>
    </row>
    <row r="560" spans="1:26" ht="13.2">
      <c r="A560" s="193"/>
      <c r="B560" s="193"/>
      <c r="C560" s="193"/>
      <c r="D560" s="193"/>
      <c r="E560" s="193"/>
      <c r="F560" s="193"/>
      <c r="G560" s="193"/>
      <c r="H560" s="193"/>
      <c r="I560" s="193"/>
      <c r="J560" s="193"/>
      <c r="K560" s="193"/>
      <c r="L560" s="193"/>
      <c r="M560" s="193"/>
      <c r="N560" s="193"/>
      <c r="O560" s="193"/>
      <c r="P560" s="193"/>
      <c r="Q560" s="193"/>
      <c r="R560" s="193"/>
      <c r="S560" s="193"/>
      <c r="T560" s="193"/>
      <c r="U560" s="193"/>
      <c r="V560" s="193"/>
      <c r="W560" s="193"/>
      <c r="X560" s="193"/>
      <c r="Y560" s="193"/>
      <c r="Z560" s="193"/>
    </row>
    <row r="561" spans="1:26" ht="13.2">
      <c r="A561" s="193"/>
      <c r="B561" s="193"/>
      <c r="C561" s="193"/>
      <c r="D561" s="193"/>
      <c r="E561" s="193"/>
      <c r="F561" s="193"/>
      <c r="G561" s="193"/>
      <c r="H561" s="193"/>
      <c r="I561" s="193"/>
      <c r="J561" s="193"/>
      <c r="K561" s="193"/>
      <c r="L561" s="193"/>
      <c r="M561" s="193"/>
      <c r="N561" s="193"/>
      <c r="O561" s="193"/>
      <c r="P561" s="193"/>
      <c r="Q561" s="193"/>
      <c r="R561" s="193"/>
      <c r="S561" s="193"/>
      <c r="T561" s="193"/>
      <c r="U561" s="193"/>
      <c r="V561" s="193"/>
      <c r="W561" s="193"/>
      <c r="X561" s="193"/>
      <c r="Y561" s="193"/>
      <c r="Z561" s="193"/>
    </row>
    <row r="562" spans="1:26" ht="13.2">
      <c r="A562" s="193"/>
      <c r="B562" s="193"/>
      <c r="C562" s="193"/>
      <c r="D562" s="193"/>
      <c r="E562" s="193"/>
      <c r="F562" s="193"/>
      <c r="G562" s="193"/>
      <c r="H562" s="193"/>
      <c r="I562" s="193"/>
      <c r="J562" s="193"/>
      <c r="K562" s="193"/>
      <c r="L562" s="193"/>
      <c r="M562" s="193"/>
      <c r="N562" s="193"/>
      <c r="O562" s="193"/>
      <c r="P562" s="193"/>
      <c r="Q562" s="193"/>
      <c r="R562" s="193"/>
      <c r="S562" s="193"/>
      <c r="T562" s="193"/>
      <c r="U562" s="193"/>
      <c r="V562" s="193"/>
      <c r="W562" s="193"/>
      <c r="X562" s="193"/>
      <c r="Y562" s="193"/>
      <c r="Z562" s="193"/>
    </row>
    <row r="563" spans="1:26" ht="13.2">
      <c r="A563" s="193"/>
      <c r="B563" s="193"/>
      <c r="C563" s="193"/>
      <c r="D563" s="193"/>
      <c r="E563" s="193"/>
      <c r="F563" s="193"/>
      <c r="G563" s="193"/>
      <c r="H563" s="193"/>
      <c r="I563" s="193"/>
      <c r="J563" s="193"/>
      <c r="K563" s="193"/>
      <c r="L563" s="193"/>
      <c r="M563" s="193"/>
      <c r="N563" s="193"/>
      <c r="O563" s="193"/>
      <c r="P563" s="193"/>
      <c r="Q563" s="193"/>
      <c r="R563" s="193"/>
      <c r="S563" s="193"/>
      <c r="T563" s="193"/>
      <c r="U563" s="193"/>
      <c r="V563" s="193"/>
      <c r="W563" s="193"/>
      <c r="X563" s="193"/>
      <c r="Y563" s="193"/>
      <c r="Z563" s="193"/>
    </row>
    <row r="564" spans="1:26" ht="13.2">
      <c r="A564" s="193"/>
      <c r="B564" s="193"/>
      <c r="C564" s="193"/>
      <c r="D564" s="193"/>
      <c r="E564" s="193"/>
      <c r="F564" s="193"/>
      <c r="G564" s="193"/>
      <c r="H564" s="193"/>
      <c r="I564" s="193"/>
      <c r="J564" s="193"/>
      <c r="K564" s="193"/>
      <c r="L564" s="193"/>
      <c r="M564" s="193"/>
      <c r="N564" s="193"/>
      <c r="O564" s="193"/>
      <c r="P564" s="193"/>
      <c r="Q564" s="193"/>
      <c r="R564" s="193"/>
      <c r="S564" s="193"/>
      <c r="T564" s="193"/>
      <c r="U564" s="193"/>
      <c r="V564" s="193"/>
      <c r="W564" s="193"/>
      <c r="X564" s="193"/>
      <c r="Y564" s="193"/>
      <c r="Z564" s="193"/>
    </row>
    <row r="565" spans="1:26" ht="13.2">
      <c r="A565" s="193"/>
      <c r="B565" s="193"/>
      <c r="C565" s="193"/>
      <c r="D565" s="193"/>
      <c r="E565" s="193"/>
      <c r="F565" s="193"/>
      <c r="G565" s="193"/>
      <c r="H565" s="193"/>
      <c r="I565" s="193"/>
      <c r="J565" s="193"/>
      <c r="K565" s="193"/>
      <c r="L565" s="193"/>
      <c r="M565" s="193"/>
      <c r="N565" s="193"/>
      <c r="O565" s="193"/>
      <c r="P565" s="193"/>
      <c r="Q565" s="193"/>
      <c r="R565" s="193"/>
      <c r="S565" s="193"/>
      <c r="T565" s="193"/>
      <c r="U565" s="193"/>
      <c r="V565" s="193"/>
      <c r="W565" s="193"/>
      <c r="X565" s="193"/>
      <c r="Y565" s="193"/>
      <c r="Z565" s="193"/>
    </row>
    <row r="566" spans="1:26" ht="13.2">
      <c r="A566" s="193"/>
      <c r="B566" s="193"/>
      <c r="C566" s="193"/>
      <c r="D566" s="193"/>
      <c r="E566" s="193"/>
      <c r="F566" s="193"/>
      <c r="G566" s="193"/>
      <c r="H566" s="193"/>
      <c r="I566" s="193"/>
      <c r="J566" s="193"/>
      <c r="K566" s="193"/>
      <c r="L566" s="193"/>
      <c r="M566" s="193"/>
      <c r="N566" s="193"/>
      <c r="O566" s="193"/>
      <c r="P566" s="193"/>
      <c r="Q566" s="193"/>
      <c r="R566" s="193"/>
      <c r="S566" s="193"/>
      <c r="T566" s="193"/>
      <c r="U566" s="193"/>
      <c r="V566" s="193"/>
      <c r="W566" s="193"/>
      <c r="X566" s="193"/>
      <c r="Y566" s="193"/>
      <c r="Z566" s="193"/>
    </row>
    <row r="567" spans="1:26" ht="13.2">
      <c r="A567" s="193"/>
      <c r="B567" s="193"/>
      <c r="C567" s="193"/>
      <c r="D567" s="193"/>
      <c r="E567" s="193"/>
      <c r="F567" s="193"/>
      <c r="G567" s="193"/>
      <c r="H567" s="193"/>
      <c r="I567" s="193"/>
      <c r="J567" s="193"/>
      <c r="K567" s="193"/>
      <c r="L567" s="193"/>
      <c r="M567" s="193"/>
      <c r="N567" s="193"/>
      <c r="O567" s="193"/>
      <c r="P567" s="193"/>
      <c r="Q567" s="193"/>
      <c r="R567" s="193"/>
      <c r="S567" s="193"/>
      <c r="T567" s="193"/>
      <c r="U567" s="193"/>
      <c r="V567" s="193"/>
      <c r="W567" s="193"/>
      <c r="X567" s="193"/>
      <c r="Y567" s="193"/>
      <c r="Z567" s="193"/>
    </row>
    <row r="568" spans="1:26" ht="13.2">
      <c r="A568" s="193"/>
      <c r="B568" s="193"/>
      <c r="C568" s="193"/>
      <c r="D568" s="193"/>
      <c r="E568" s="193"/>
      <c r="F568" s="193"/>
      <c r="G568" s="193"/>
      <c r="H568" s="193"/>
      <c r="I568" s="193"/>
      <c r="J568" s="193"/>
      <c r="K568" s="193"/>
      <c r="L568" s="193"/>
      <c r="M568" s="193"/>
      <c r="N568" s="193"/>
      <c r="O568" s="193"/>
      <c r="P568" s="193"/>
      <c r="Q568" s="193"/>
      <c r="R568" s="193"/>
      <c r="S568" s="193"/>
      <c r="T568" s="193"/>
      <c r="U568" s="193"/>
      <c r="V568" s="193"/>
      <c r="W568" s="193"/>
      <c r="X568" s="193"/>
      <c r="Y568" s="193"/>
      <c r="Z568" s="193"/>
    </row>
    <row r="569" spans="1:26" ht="13.2">
      <c r="A569" s="193"/>
      <c r="B569" s="193"/>
      <c r="C569" s="193"/>
      <c r="D569" s="193"/>
      <c r="E569" s="193"/>
      <c r="F569" s="193"/>
      <c r="G569" s="193"/>
      <c r="H569" s="193"/>
      <c r="I569" s="193"/>
      <c r="J569" s="193"/>
      <c r="K569" s="193"/>
      <c r="L569" s="193"/>
      <c r="M569" s="193"/>
      <c r="N569" s="193"/>
      <c r="O569" s="193"/>
      <c r="P569" s="193"/>
      <c r="Q569" s="193"/>
      <c r="R569" s="193"/>
      <c r="S569" s="193"/>
      <c r="T569" s="193"/>
      <c r="U569" s="193"/>
      <c r="V569" s="193"/>
      <c r="W569" s="193"/>
      <c r="X569" s="193"/>
      <c r="Y569" s="193"/>
      <c r="Z569" s="193"/>
    </row>
    <row r="570" spans="1:26" ht="13.2">
      <c r="A570" s="193"/>
      <c r="B570" s="193"/>
      <c r="C570" s="193"/>
      <c r="D570" s="193"/>
      <c r="E570" s="193"/>
      <c r="F570" s="193"/>
      <c r="G570" s="193"/>
      <c r="H570" s="193"/>
      <c r="I570" s="193"/>
      <c r="J570" s="193"/>
      <c r="K570" s="193"/>
      <c r="L570" s="193"/>
      <c r="M570" s="193"/>
      <c r="N570" s="193"/>
      <c r="O570" s="193"/>
      <c r="P570" s="193"/>
      <c r="Q570" s="193"/>
      <c r="R570" s="193"/>
      <c r="S570" s="193"/>
      <c r="T570" s="193"/>
      <c r="U570" s="193"/>
      <c r="V570" s="193"/>
      <c r="W570" s="193"/>
      <c r="X570" s="193"/>
      <c r="Y570" s="193"/>
      <c r="Z570" s="193"/>
    </row>
    <row r="571" spans="1:26" ht="13.2">
      <c r="A571" s="193"/>
      <c r="B571" s="193"/>
      <c r="C571" s="193"/>
      <c r="D571" s="193"/>
      <c r="E571" s="193"/>
      <c r="F571" s="193"/>
      <c r="G571" s="193"/>
      <c r="H571" s="193"/>
      <c r="I571" s="193"/>
      <c r="J571" s="193"/>
      <c r="K571" s="193"/>
      <c r="L571" s="193"/>
      <c r="M571" s="193"/>
      <c r="N571" s="193"/>
      <c r="O571" s="193"/>
      <c r="P571" s="193"/>
      <c r="Q571" s="193"/>
      <c r="R571" s="193"/>
      <c r="S571" s="193"/>
      <c r="T571" s="193"/>
      <c r="U571" s="193"/>
      <c r="V571" s="193"/>
      <c r="W571" s="193"/>
      <c r="X571" s="193"/>
      <c r="Y571" s="193"/>
      <c r="Z571" s="193"/>
    </row>
    <row r="572" spans="1:26" ht="13.2">
      <c r="A572" s="193"/>
      <c r="B572" s="193"/>
      <c r="C572" s="193"/>
      <c r="D572" s="193"/>
      <c r="E572" s="193"/>
      <c r="F572" s="193"/>
      <c r="G572" s="193"/>
      <c r="H572" s="193"/>
      <c r="I572" s="193"/>
      <c r="J572" s="193"/>
      <c r="K572" s="193"/>
      <c r="L572" s="193"/>
      <c r="M572" s="193"/>
      <c r="N572" s="193"/>
      <c r="O572" s="193"/>
      <c r="P572" s="193"/>
      <c r="Q572" s="193"/>
      <c r="R572" s="193"/>
      <c r="S572" s="193"/>
      <c r="T572" s="193"/>
      <c r="U572" s="193"/>
      <c r="V572" s="193"/>
      <c r="W572" s="193"/>
      <c r="X572" s="193"/>
      <c r="Y572" s="193"/>
      <c r="Z572" s="193"/>
    </row>
    <row r="573" spans="1:26" ht="13.2">
      <c r="A573" s="193"/>
      <c r="B573" s="193"/>
      <c r="C573" s="193"/>
      <c r="D573" s="193"/>
      <c r="E573" s="193"/>
      <c r="F573" s="193"/>
      <c r="G573" s="193"/>
      <c r="H573" s="193"/>
      <c r="I573" s="193"/>
      <c r="J573" s="193"/>
      <c r="K573" s="193"/>
      <c r="L573" s="193"/>
      <c r="M573" s="193"/>
      <c r="N573" s="193"/>
      <c r="O573" s="193"/>
      <c r="P573" s="193"/>
      <c r="Q573" s="193"/>
      <c r="R573" s="193"/>
      <c r="S573" s="193"/>
      <c r="T573" s="193"/>
      <c r="U573" s="193"/>
      <c r="V573" s="193"/>
      <c r="W573" s="193"/>
      <c r="X573" s="193"/>
      <c r="Y573" s="193"/>
      <c r="Z573" s="193"/>
    </row>
    <row r="574" spans="1:26" ht="13.2">
      <c r="A574" s="193"/>
      <c r="B574" s="193"/>
      <c r="C574" s="193"/>
      <c r="D574" s="193"/>
      <c r="E574" s="193"/>
      <c r="F574" s="193"/>
      <c r="G574" s="193"/>
      <c r="H574" s="193"/>
      <c r="I574" s="193"/>
      <c r="J574" s="193"/>
      <c r="K574" s="193"/>
      <c r="L574" s="193"/>
      <c r="M574" s="193"/>
      <c r="N574" s="193"/>
      <c r="O574" s="193"/>
      <c r="P574" s="193"/>
      <c r="Q574" s="193"/>
      <c r="R574" s="193"/>
      <c r="S574" s="193"/>
      <c r="T574" s="193"/>
      <c r="U574" s="193"/>
      <c r="V574" s="193"/>
      <c r="W574" s="193"/>
      <c r="X574" s="193"/>
      <c r="Y574" s="193"/>
      <c r="Z574" s="193"/>
    </row>
    <row r="575" spans="1:26" ht="13.2">
      <c r="A575" s="193"/>
      <c r="B575" s="193"/>
      <c r="C575" s="193"/>
      <c r="D575" s="193"/>
      <c r="E575" s="193"/>
      <c r="F575" s="193"/>
      <c r="G575" s="193"/>
      <c r="H575" s="193"/>
      <c r="I575" s="193"/>
      <c r="J575" s="193"/>
      <c r="K575" s="193"/>
      <c r="L575" s="193"/>
      <c r="M575" s="193"/>
      <c r="N575" s="193"/>
      <c r="O575" s="193"/>
      <c r="P575" s="193"/>
      <c r="Q575" s="193"/>
      <c r="R575" s="193"/>
      <c r="S575" s="193"/>
      <c r="T575" s="193"/>
      <c r="U575" s="193"/>
      <c r="V575" s="193"/>
      <c r="W575" s="193"/>
      <c r="X575" s="193"/>
      <c r="Y575" s="193"/>
      <c r="Z575" s="193"/>
    </row>
    <row r="576" spans="1:26" ht="13.2">
      <c r="A576" s="193"/>
      <c r="B576" s="193"/>
      <c r="C576" s="193"/>
      <c r="D576" s="193"/>
      <c r="E576" s="193"/>
      <c r="F576" s="193"/>
      <c r="G576" s="193"/>
      <c r="H576" s="193"/>
      <c r="I576" s="193"/>
      <c r="J576" s="193"/>
      <c r="K576" s="193"/>
      <c r="L576" s="193"/>
      <c r="M576" s="193"/>
      <c r="N576" s="193"/>
      <c r="O576" s="193"/>
      <c r="P576" s="193"/>
      <c r="Q576" s="193"/>
      <c r="R576" s="193"/>
      <c r="S576" s="193"/>
      <c r="T576" s="193"/>
      <c r="U576" s="193"/>
      <c r="V576" s="193"/>
      <c r="W576" s="193"/>
      <c r="X576" s="193"/>
      <c r="Y576" s="193"/>
      <c r="Z576" s="193"/>
    </row>
    <row r="577" spans="1:26" ht="13.2">
      <c r="A577" s="193"/>
      <c r="B577" s="193"/>
      <c r="C577" s="193"/>
      <c r="D577" s="193"/>
      <c r="E577" s="193"/>
      <c r="F577" s="193"/>
      <c r="G577" s="193"/>
      <c r="H577" s="193"/>
      <c r="I577" s="193"/>
      <c r="J577" s="193"/>
      <c r="K577" s="193"/>
      <c r="L577" s="193"/>
      <c r="M577" s="193"/>
      <c r="N577" s="193"/>
      <c r="O577" s="193"/>
      <c r="P577" s="193"/>
      <c r="Q577" s="193"/>
      <c r="R577" s="193"/>
      <c r="S577" s="193"/>
      <c r="T577" s="193"/>
      <c r="U577" s="193"/>
      <c r="V577" s="193"/>
      <c r="W577" s="193"/>
      <c r="X577" s="193"/>
      <c r="Y577" s="193"/>
      <c r="Z577" s="193"/>
    </row>
    <row r="578" spans="1:26" ht="13.2">
      <c r="A578" s="193"/>
      <c r="B578" s="193"/>
      <c r="C578" s="193"/>
      <c r="D578" s="193"/>
      <c r="E578" s="193"/>
      <c r="F578" s="193"/>
      <c r="G578" s="193"/>
      <c r="H578" s="193"/>
      <c r="I578" s="193"/>
      <c r="J578" s="193"/>
      <c r="K578" s="193"/>
      <c r="L578" s="193"/>
      <c r="M578" s="193"/>
      <c r="N578" s="193"/>
      <c r="O578" s="193"/>
      <c r="P578" s="193"/>
      <c r="Q578" s="193"/>
      <c r="R578" s="193"/>
      <c r="S578" s="193"/>
      <c r="T578" s="193"/>
      <c r="U578" s="193"/>
      <c r="V578" s="193"/>
      <c r="W578" s="193"/>
      <c r="X578" s="193"/>
      <c r="Y578" s="193"/>
      <c r="Z578" s="193"/>
    </row>
    <row r="579" spans="1:26" ht="13.2">
      <c r="A579" s="193"/>
      <c r="B579" s="193"/>
      <c r="C579" s="193"/>
      <c r="D579" s="193"/>
      <c r="E579" s="193"/>
      <c r="F579" s="193"/>
      <c r="G579" s="193"/>
      <c r="H579" s="193"/>
      <c r="I579" s="193"/>
      <c r="J579" s="193"/>
      <c r="K579" s="193"/>
      <c r="L579" s="193"/>
      <c r="M579" s="193"/>
      <c r="N579" s="193"/>
      <c r="O579" s="193"/>
      <c r="P579" s="193"/>
      <c r="Q579" s="193"/>
      <c r="R579" s="193"/>
      <c r="S579" s="193"/>
      <c r="T579" s="193"/>
      <c r="U579" s="193"/>
      <c r="V579" s="193"/>
      <c r="W579" s="193"/>
      <c r="X579" s="193"/>
      <c r="Y579" s="193"/>
      <c r="Z579" s="193"/>
    </row>
    <row r="580" spans="1:26" ht="13.2">
      <c r="A580" s="193"/>
      <c r="B580" s="193"/>
      <c r="C580" s="193"/>
      <c r="D580" s="193"/>
      <c r="E580" s="193"/>
      <c r="F580" s="193"/>
      <c r="G580" s="193"/>
      <c r="H580" s="193"/>
      <c r="I580" s="193"/>
      <c r="J580" s="193"/>
      <c r="K580" s="193"/>
      <c r="L580" s="193"/>
      <c r="M580" s="193"/>
      <c r="N580" s="193"/>
      <c r="O580" s="193"/>
      <c r="P580" s="193"/>
      <c r="Q580" s="193"/>
      <c r="R580" s="193"/>
      <c r="S580" s="193"/>
      <c r="T580" s="193"/>
      <c r="U580" s="193"/>
      <c r="V580" s="193"/>
      <c r="W580" s="193"/>
      <c r="X580" s="193"/>
      <c r="Y580" s="193"/>
      <c r="Z580" s="193"/>
    </row>
    <row r="581" spans="1:26" ht="13.2">
      <c r="A581" s="193"/>
      <c r="B581" s="193"/>
      <c r="C581" s="193"/>
      <c r="D581" s="193"/>
      <c r="E581" s="193"/>
      <c r="F581" s="193"/>
      <c r="G581" s="193"/>
      <c r="H581" s="193"/>
      <c r="I581" s="193"/>
      <c r="J581" s="193"/>
      <c r="K581" s="193"/>
      <c r="L581" s="193"/>
      <c r="M581" s="193"/>
      <c r="N581" s="193"/>
      <c r="O581" s="193"/>
      <c r="P581" s="193"/>
      <c r="Q581" s="193"/>
      <c r="R581" s="193"/>
      <c r="S581" s="193"/>
      <c r="T581" s="193"/>
      <c r="U581" s="193"/>
      <c r="V581" s="193"/>
      <c r="W581" s="193"/>
      <c r="X581" s="193"/>
      <c r="Y581" s="193"/>
      <c r="Z581" s="193"/>
    </row>
    <row r="582" spans="1:26" ht="13.2">
      <c r="A582" s="193"/>
      <c r="B582" s="193"/>
      <c r="C582" s="193"/>
      <c r="D582" s="193"/>
      <c r="E582" s="193"/>
      <c r="F582" s="193"/>
      <c r="G582" s="193"/>
      <c r="H582" s="193"/>
      <c r="I582" s="193"/>
      <c r="J582" s="193"/>
      <c r="K582" s="193"/>
      <c r="L582" s="193"/>
      <c r="M582" s="193"/>
      <c r="N582" s="193"/>
      <c r="O582" s="193"/>
      <c r="P582" s="193"/>
      <c r="Q582" s="193"/>
      <c r="R582" s="193"/>
      <c r="S582" s="193"/>
      <c r="T582" s="193"/>
      <c r="U582" s="193"/>
      <c r="V582" s="193"/>
      <c r="W582" s="193"/>
      <c r="X582" s="193"/>
      <c r="Y582" s="193"/>
      <c r="Z582" s="193"/>
    </row>
    <row r="583" spans="1:26" ht="13.2">
      <c r="A583" s="193"/>
      <c r="B583" s="193"/>
      <c r="C583" s="193"/>
      <c r="D583" s="193"/>
      <c r="E583" s="193"/>
      <c r="F583" s="193"/>
      <c r="G583" s="193"/>
      <c r="H583" s="193"/>
      <c r="I583" s="193"/>
      <c r="J583" s="193"/>
      <c r="K583" s="193"/>
      <c r="L583" s="193"/>
      <c r="M583" s="193"/>
      <c r="N583" s="193"/>
      <c r="O583" s="193"/>
      <c r="P583" s="193"/>
      <c r="Q583" s="193"/>
      <c r="R583" s="193"/>
      <c r="S583" s="193"/>
      <c r="T583" s="193"/>
      <c r="U583" s="193"/>
      <c r="V583" s="193"/>
      <c r="W583" s="193"/>
      <c r="X583" s="193"/>
      <c r="Y583" s="193"/>
      <c r="Z583" s="193"/>
    </row>
    <row r="584" spans="1:26" ht="13.2">
      <c r="A584" s="193"/>
      <c r="B584" s="193"/>
      <c r="C584" s="193"/>
      <c r="D584" s="193"/>
      <c r="E584" s="193"/>
      <c r="F584" s="193"/>
      <c r="G584" s="193"/>
      <c r="H584" s="193"/>
      <c r="I584" s="193"/>
      <c r="J584" s="193"/>
      <c r="K584" s="193"/>
      <c r="L584" s="193"/>
      <c r="M584" s="193"/>
      <c r="N584" s="193"/>
      <c r="O584" s="193"/>
      <c r="P584" s="193"/>
      <c r="Q584" s="193"/>
      <c r="R584" s="193"/>
      <c r="S584" s="193"/>
      <c r="T584" s="193"/>
      <c r="U584" s="193"/>
      <c r="V584" s="193"/>
      <c r="W584" s="193"/>
      <c r="X584" s="193"/>
      <c r="Y584" s="193"/>
      <c r="Z584" s="193"/>
    </row>
    <row r="585" spans="1:26" ht="13.2">
      <c r="A585" s="193"/>
      <c r="B585" s="193"/>
      <c r="C585" s="193"/>
      <c r="D585" s="193"/>
      <c r="E585" s="193"/>
      <c r="F585" s="193"/>
      <c r="G585" s="193"/>
      <c r="H585" s="193"/>
      <c r="I585" s="193"/>
      <c r="J585" s="193"/>
      <c r="K585" s="193"/>
      <c r="L585" s="193"/>
      <c r="M585" s="193"/>
      <c r="N585" s="193"/>
      <c r="O585" s="193"/>
      <c r="P585" s="193"/>
      <c r="Q585" s="193"/>
      <c r="R585" s="193"/>
      <c r="S585" s="193"/>
      <c r="T585" s="193"/>
      <c r="U585" s="193"/>
      <c r="V585" s="193"/>
      <c r="W585" s="193"/>
      <c r="X585" s="193"/>
      <c r="Y585" s="193"/>
      <c r="Z585" s="193"/>
    </row>
    <row r="586" spans="1:26" ht="13.2">
      <c r="A586" s="193"/>
      <c r="B586" s="193"/>
      <c r="C586" s="193"/>
      <c r="D586" s="193"/>
      <c r="E586" s="193"/>
      <c r="F586" s="193"/>
      <c r="G586" s="193"/>
      <c r="H586" s="193"/>
      <c r="I586" s="193"/>
      <c r="J586" s="193"/>
      <c r="K586" s="193"/>
      <c r="L586" s="193"/>
      <c r="M586" s="193"/>
      <c r="N586" s="193"/>
      <c r="O586" s="193"/>
      <c r="P586" s="193"/>
      <c r="Q586" s="193"/>
      <c r="R586" s="193"/>
      <c r="S586" s="193"/>
      <c r="T586" s="193"/>
      <c r="U586" s="193"/>
      <c r="V586" s="193"/>
      <c r="W586" s="193"/>
      <c r="X586" s="193"/>
      <c r="Y586" s="193"/>
      <c r="Z586" s="193"/>
    </row>
    <row r="587" spans="1:26" ht="13.2">
      <c r="A587" s="193"/>
      <c r="B587" s="193"/>
      <c r="C587" s="193"/>
      <c r="D587" s="193"/>
      <c r="E587" s="193"/>
      <c r="F587" s="193"/>
      <c r="G587" s="193"/>
      <c r="H587" s="193"/>
      <c r="I587" s="193"/>
      <c r="J587" s="193"/>
      <c r="K587" s="193"/>
      <c r="L587" s="193"/>
      <c r="M587" s="193"/>
      <c r="N587" s="193"/>
      <c r="O587" s="193"/>
      <c r="P587" s="193"/>
      <c r="Q587" s="193"/>
      <c r="R587" s="193"/>
      <c r="S587" s="193"/>
      <c r="T587" s="193"/>
      <c r="U587" s="193"/>
      <c r="V587" s="193"/>
      <c r="W587" s="193"/>
      <c r="X587" s="193"/>
      <c r="Y587" s="193"/>
      <c r="Z587" s="193"/>
    </row>
    <row r="588" spans="1:26" ht="13.2">
      <c r="A588" s="193"/>
      <c r="B588" s="193"/>
      <c r="C588" s="193"/>
      <c r="D588" s="193"/>
      <c r="E588" s="193"/>
      <c r="F588" s="193"/>
      <c r="G588" s="193"/>
      <c r="H588" s="193"/>
      <c r="I588" s="193"/>
      <c r="J588" s="193"/>
      <c r="K588" s="193"/>
      <c r="L588" s="193"/>
      <c r="M588" s="193"/>
      <c r="N588" s="193"/>
      <c r="O588" s="193"/>
      <c r="P588" s="193"/>
      <c r="Q588" s="193"/>
      <c r="R588" s="193"/>
      <c r="S588" s="193"/>
      <c r="T588" s="193"/>
      <c r="U588" s="193"/>
      <c r="V588" s="193"/>
      <c r="W588" s="193"/>
      <c r="X588" s="193"/>
      <c r="Y588" s="193"/>
      <c r="Z588" s="193"/>
    </row>
    <row r="589" spans="1:26" ht="13.2">
      <c r="A589" s="193"/>
      <c r="B589" s="193"/>
      <c r="C589" s="193"/>
      <c r="D589" s="193"/>
      <c r="E589" s="193"/>
      <c r="F589" s="193"/>
      <c r="G589" s="193"/>
      <c r="H589" s="193"/>
      <c r="I589" s="193"/>
      <c r="J589" s="193"/>
      <c r="K589" s="193"/>
      <c r="L589" s="193"/>
      <c r="M589" s="193"/>
      <c r="N589" s="193"/>
      <c r="O589" s="193"/>
      <c r="P589" s="193"/>
      <c r="Q589" s="193"/>
      <c r="R589" s="193"/>
      <c r="S589" s="193"/>
      <c r="T589" s="193"/>
      <c r="U589" s="193"/>
      <c r="V589" s="193"/>
      <c r="W589" s="193"/>
      <c r="X589" s="193"/>
      <c r="Y589" s="193"/>
      <c r="Z589" s="193"/>
    </row>
    <row r="590" spans="1:26" ht="13.2">
      <c r="A590" s="193"/>
      <c r="B590" s="193"/>
      <c r="C590" s="193"/>
      <c r="D590" s="193"/>
      <c r="E590" s="193"/>
      <c r="F590" s="193"/>
      <c r="G590" s="193"/>
      <c r="H590" s="193"/>
      <c r="I590" s="193"/>
      <c r="J590" s="193"/>
      <c r="K590" s="193"/>
      <c r="L590" s="193"/>
      <c r="M590" s="193"/>
      <c r="N590" s="193"/>
      <c r="O590" s="193"/>
      <c r="P590" s="193"/>
      <c r="Q590" s="193"/>
      <c r="R590" s="193"/>
      <c r="S590" s="193"/>
      <c r="T590" s="193"/>
      <c r="U590" s="193"/>
      <c r="V590" s="193"/>
      <c r="W590" s="193"/>
      <c r="X590" s="193"/>
      <c r="Y590" s="193"/>
      <c r="Z590" s="193"/>
    </row>
    <row r="591" spans="1:26" ht="13.2">
      <c r="A591" s="193"/>
      <c r="B591" s="193"/>
      <c r="C591" s="193"/>
      <c r="D591" s="193"/>
      <c r="E591" s="193"/>
      <c r="F591" s="193"/>
      <c r="G591" s="193"/>
      <c r="H591" s="193"/>
      <c r="I591" s="193"/>
      <c r="J591" s="193"/>
      <c r="K591" s="193"/>
      <c r="L591" s="193"/>
      <c r="M591" s="193"/>
      <c r="N591" s="193"/>
      <c r="O591" s="193"/>
      <c r="P591" s="193"/>
      <c r="Q591" s="193"/>
      <c r="R591" s="193"/>
      <c r="S591" s="193"/>
      <c r="T591" s="193"/>
      <c r="U591" s="193"/>
      <c r="V591" s="193"/>
      <c r="W591" s="193"/>
      <c r="X591" s="193"/>
      <c r="Y591" s="193"/>
      <c r="Z591" s="193"/>
    </row>
    <row r="592" spans="1:26" ht="13.2">
      <c r="A592" s="193"/>
      <c r="B592" s="193"/>
      <c r="C592" s="193"/>
      <c r="D592" s="193"/>
      <c r="E592" s="193"/>
      <c r="F592" s="193"/>
      <c r="G592" s="193"/>
      <c r="H592" s="193"/>
      <c r="I592" s="193"/>
      <c r="J592" s="193"/>
      <c r="K592" s="193"/>
      <c r="L592" s="193"/>
      <c r="M592" s="193"/>
      <c r="N592" s="193"/>
      <c r="O592" s="193"/>
      <c r="P592" s="193"/>
      <c r="Q592" s="193"/>
      <c r="R592" s="193"/>
      <c r="S592" s="193"/>
      <c r="T592" s="193"/>
      <c r="U592" s="193"/>
      <c r="V592" s="193"/>
      <c r="W592" s="193"/>
      <c r="X592" s="193"/>
      <c r="Y592" s="193"/>
      <c r="Z592" s="193"/>
    </row>
    <row r="593" spans="1:26" ht="13.2">
      <c r="A593" s="193"/>
      <c r="B593" s="193"/>
      <c r="C593" s="193"/>
      <c r="D593" s="193"/>
      <c r="E593" s="193"/>
      <c r="F593" s="193"/>
      <c r="G593" s="193"/>
      <c r="H593" s="193"/>
      <c r="I593" s="193"/>
      <c r="J593" s="193"/>
      <c r="K593" s="193"/>
      <c r="L593" s="193"/>
      <c r="M593" s="193"/>
      <c r="N593" s="193"/>
      <c r="O593" s="193"/>
      <c r="P593" s="193"/>
      <c r="Q593" s="193"/>
      <c r="R593" s="193"/>
      <c r="S593" s="193"/>
      <c r="T593" s="193"/>
      <c r="U593" s="193"/>
      <c r="V593" s="193"/>
      <c r="W593" s="193"/>
      <c r="X593" s="193"/>
      <c r="Y593" s="193"/>
      <c r="Z593" s="193"/>
    </row>
    <row r="594" spans="1:26" ht="13.2">
      <c r="A594" s="193"/>
      <c r="B594" s="193"/>
      <c r="C594" s="193"/>
      <c r="D594" s="193"/>
      <c r="E594" s="193"/>
      <c r="F594" s="193"/>
      <c r="G594" s="193"/>
      <c r="H594" s="193"/>
      <c r="I594" s="193"/>
      <c r="J594" s="193"/>
      <c r="K594" s="193"/>
      <c r="L594" s="193"/>
      <c r="M594" s="193"/>
      <c r="N594" s="193"/>
      <c r="O594" s="193"/>
      <c r="P594" s="193"/>
      <c r="Q594" s="193"/>
      <c r="R594" s="193"/>
      <c r="S594" s="193"/>
      <c r="T594" s="193"/>
      <c r="U594" s="193"/>
      <c r="V594" s="193"/>
      <c r="W594" s="193"/>
      <c r="X594" s="193"/>
      <c r="Y594" s="193"/>
      <c r="Z594" s="193"/>
    </row>
    <row r="595" spans="1:26" ht="13.2">
      <c r="A595" s="193"/>
      <c r="B595" s="193"/>
      <c r="C595" s="193"/>
      <c r="D595" s="193"/>
      <c r="E595" s="193"/>
      <c r="F595" s="193"/>
      <c r="G595" s="193"/>
      <c r="H595" s="193"/>
      <c r="I595" s="193"/>
      <c r="J595" s="193"/>
      <c r="K595" s="193"/>
      <c r="L595" s="193"/>
      <c r="M595" s="193"/>
      <c r="N595" s="193"/>
      <c r="O595" s="193"/>
      <c r="P595" s="193"/>
      <c r="Q595" s="193"/>
      <c r="R595" s="193"/>
      <c r="S595" s="193"/>
      <c r="T595" s="193"/>
      <c r="U595" s="193"/>
      <c r="V595" s="193"/>
      <c r="W595" s="193"/>
      <c r="X595" s="193"/>
      <c r="Y595" s="193"/>
      <c r="Z595" s="193"/>
    </row>
    <row r="596" spans="1:26" ht="13.2">
      <c r="A596" s="193"/>
      <c r="B596" s="193"/>
      <c r="C596" s="193"/>
      <c r="D596" s="193"/>
      <c r="E596" s="193"/>
      <c r="F596" s="193"/>
      <c r="G596" s="193"/>
      <c r="H596" s="193"/>
      <c r="I596" s="193"/>
      <c r="J596" s="193"/>
      <c r="K596" s="193"/>
      <c r="L596" s="193"/>
      <c r="M596" s="193"/>
      <c r="N596" s="193"/>
      <c r="O596" s="193"/>
      <c r="P596" s="193"/>
      <c r="Q596" s="193"/>
      <c r="R596" s="193"/>
      <c r="S596" s="193"/>
      <c r="T596" s="193"/>
      <c r="U596" s="193"/>
      <c r="V596" s="193"/>
      <c r="W596" s="193"/>
      <c r="X596" s="193"/>
      <c r="Y596" s="193"/>
      <c r="Z596" s="193"/>
    </row>
    <row r="597" spans="1:26" ht="13.2">
      <c r="A597" s="193"/>
      <c r="B597" s="193"/>
      <c r="C597" s="193"/>
      <c r="D597" s="193"/>
      <c r="E597" s="193"/>
      <c r="F597" s="193"/>
      <c r="G597" s="193"/>
      <c r="H597" s="193"/>
      <c r="I597" s="193"/>
      <c r="J597" s="193"/>
      <c r="K597" s="193"/>
      <c r="L597" s="193"/>
      <c r="M597" s="193"/>
      <c r="N597" s="193"/>
      <c r="O597" s="193"/>
      <c r="P597" s="193"/>
      <c r="Q597" s="193"/>
      <c r="R597" s="193"/>
      <c r="S597" s="193"/>
      <c r="T597" s="193"/>
      <c r="U597" s="193"/>
      <c r="V597" s="193"/>
      <c r="W597" s="193"/>
      <c r="X597" s="193"/>
      <c r="Y597" s="193"/>
      <c r="Z597" s="193"/>
    </row>
    <row r="598" spans="1:26" ht="13.2">
      <c r="A598" s="193"/>
      <c r="B598" s="193"/>
      <c r="C598" s="193"/>
      <c r="D598" s="193"/>
      <c r="E598" s="193"/>
      <c r="F598" s="193"/>
      <c r="G598" s="193"/>
      <c r="H598" s="193"/>
      <c r="I598" s="193"/>
      <c r="J598" s="193"/>
      <c r="K598" s="193"/>
      <c r="L598" s="193"/>
      <c r="M598" s="193"/>
      <c r="N598" s="193"/>
      <c r="O598" s="193"/>
      <c r="P598" s="193"/>
      <c r="Q598" s="193"/>
      <c r="R598" s="193"/>
      <c r="S598" s="193"/>
      <c r="T598" s="193"/>
      <c r="U598" s="193"/>
      <c r="V598" s="193"/>
      <c r="W598" s="193"/>
      <c r="X598" s="193"/>
      <c r="Y598" s="193"/>
      <c r="Z598" s="193"/>
    </row>
    <row r="599" spans="1:26" ht="13.2">
      <c r="A599" s="193"/>
      <c r="B599" s="193"/>
      <c r="C599" s="193"/>
      <c r="D599" s="193"/>
      <c r="E599" s="193"/>
      <c r="F599" s="193"/>
      <c r="G599" s="193"/>
      <c r="H599" s="193"/>
      <c r="I599" s="193"/>
      <c r="J599" s="193"/>
      <c r="K599" s="193"/>
      <c r="L599" s="193"/>
      <c r="M599" s="193"/>
      <c r="N599" s="193"/>
      <c r="O599" s="193"/>
      <c r="P599" s="193"/>
      <c r="Q599" s="193"/>
      <c r="R599" s="193"/>
      <c r="S599" s="193"/>
      <c r="T599" s="193"/>
      <c r="U599" s="193"/>
      <c r="V599" s="193"/>
      <c r="W599" s="193"/>
      <c r="X599" s="193"/>
      <c r="Y599" s="193"/>
      <c r="Z599" s="193"/>
    </row>
    <row r="600" spans="1:26" ht="13.2">
      <c r="A600" s="193"/>
      <c r="B600" s="193"/>
      <c r="C600" s="193"/>
      <c r="D600" s="193"/>
      <c r="E600" s="193"/>
      <c r="F600" s="193"/>
      <c r="G600" s="193"/>
      <c r="H600" s="193"/>
      <c r="I600" s="193"/>
      <c r="J600" s="193"/>
      <c r="K600" s="193"/>
      <c r="L600" s="193"/>
      <c r="M600" s="193"/>
      <c r="N600" s="193"/>
      <c r="O600" s="193"/>
      <c r="P600" s="193"/>
      <c r="Q600" s="193"/>
      <c r="R600" s="193"/>
      <c r="S600" s="193"/>
      <c r="T600" s="193"/>
      <c r="U600" s="193"/>
      <c r="V600" s="193"/>
      <c r="W600" s="193"/>
      <c r="X600" s="193"/>
      <c r="Y600" s="193"/>
      <c r="Z600" s="193"/>
    </row>
    <row r="601" spans="1:26" ht="13.2">
      <c r="A601" s="193"/>
      <c r="B601" s="193"/>
      <c r="C601" s="193"/>
      <c r="D601" s="193"/>
      <c r="E601" s="193"/>
      <c r="F601" s="193"/>
      <c r="G601" s="193"/>
      <c r="H601" s="193"/>
      <c r="I601" s="193"/>
      <c r="J601" s="193"/>
      <c r="K601" s="193"/>
      <c r="L601" s="193"/>
      <c r="M601" s="193"/>
      <c r="N601" s="193"/>
      <c r="O601" s="193"/>
      <c r="P601" s="193"/>
      <c r="Q601" s="193"/>
      <c r="R601" s="193"/>
      <c r="S601" s="193"/>
      <c r="T601" s="193"/>
      <c r="U601" s="193"/>
      <c r="V601" s="193"/>
      <c r="W601" s="193"/>
      <c r="X601" s="193"/>
      <c r="Y601" s="193"/>
      <c r="Z601" s="193"/>
    </row>
    <row r="602" spans="1:26" ht="13.2">
      <c r="A602" s="193"/>
      <c r="B602" s="193"/>
      <c r="C602" s="193"/>
      <c r="D602" s="193"/>
      <c r="E602" s="193"/>
      <c r="F602" s="193"/>
      <c r="G602" s="193"/>
      <c r="H602" s="193"/>
      <c r="I602" s="193"/>
      <c r="J602" s="193"/>
      <c r="K602" s="193"/>
      <c r="L602" s="193"/>
      <c r="M602" s="193"/>
      <c r="N602" s="193"/>
      <c r="O602" s="193"/>
      <c r="P602" s="193"/>
      <c r="Q602" s="193"/>
      <c r="R602" s="193"/>
      <c r="S602" s="193"/>
      <c r="T602" s="193"/>
      <c r="U602" s="193"/>
      <c r="V602" s="193"/>
      <c r="W602" s="193"/>
      <c r="X602" s="193"/>
      <c r="Y602" s="193"/>
      <c r="Z602" s="193"/>
    </row>
    <row r="603" spans="1:26" ht="13.2">
      <c r="A603" s="193"/>
      <c r="B603" s="193"/>
      <c r="C603" s="193"/>
      <c r="D603" s="193"/>
      <c r="E603" s="193"/>
      <c r="F603" s="193"/>
      <c r="G603" s="193"/>
      <c r="H603" s="193"/>
      <c r="I603" s="193"/>
      <c r="J603" s="193"/>
      <c r="K603" s="193"/>
      <c r="L603" s="193"/>
      <c r="M603" s="193"/>
      <c r="N603" s="193"/>
      <c r="O603" s="193"/>
      <c r="P603" s="193"/>
      <c r="Q603" s="193"/>
      <c r="R603" s="193"/>
      <c r="S603" s="193"/>
      <c r="T603" s="193"/>
      <c r="U603" s="193"/>
      <c r="V603" s="193"/>
      <c r="W603" s="193"/>
      <c r="X603" s="193"/>
      <c r="Y603" s="193"/>
      <c r="Z603" s="193"/>
    </row>
    <row r="604" spans="1:26" ht="13.2">
      <c r="A604" s="193"/>
      <c r="B604" s="193"/>
      <c r="C604" s="193"/>
      <c r="D604" s="193"/>
      <c r="E604" s="193"/>
      <c r="F604" s="193"/>
      <c r="G604" s="193"/>
      <c r="H604" s="193"/>
      <c r="I604" s="193"/>
      <c r="J604" s="193"/>
      <c r="K604" s="193"/>
      <c r="L604" s="193"/>
      <c r="M604" s="193"/>
      <c r="N604" s="193"/>
      <c r="O604" s="193"/>
      <c r="P604" s="193"/>
      <c r="Q604" s="193"/>
      <c r="R604" s="193"/>
      <c r="S604" s="193"/>
      <c r="T604" s="193"/>
      <c r="U604" s="193"/>
      <c r="V604" s="193"/>
      <c r="W604" s="193"/>
      <c r="X604" s="193"/>
      <c r="Y604" s="193"/>
      <c r="Z604" s="193"/>
    </row>
    <row r="605" spans="1:26" ht="13.2">
      <c r="A605" s="193"/>
      <c r="B605" s="193"/>
      <c r="C605" s="193"/>
      <c r="D605" s="193"/>
      <c r="E605" s="193"/>
      <c r="F605" s="193"/>
      <c r="G605" s="193"/>
      <c r="H605" s="193"/>
      <c r="I605" s="193"/>
      <c r="J605" s="193"/>
      <c r="K605" s="193"/>
      <c r="L605" s="193"/>
      <c r="M605" s="193"/>
      <c r="N605" s="193"/>
      <c r="O605" s="193"/>
      <c r="P605" s="193"/>
      <c r="Q605" s="193"/>
      <c r="R605" s="193"/>
      <c r="S605" s="193"/>
      <c r="T605" s="193"/>
      <c r="U605" s="193"/>
      <c r="V605" s="193"/>
      <c r="W605" s="193"/>
      <c r="X605" s="193"/>
      <c r="Y605" s="193"/>
      <c r="Z605" s="193"/>
    </row>
    <row r="606" spans="1:26" ht="13.2">
      <c r="A606" s="193"/>
      <c r="B606" s="193"/>
      <c r="C606" s="193"/>
      <c r="D606" s="193"/>
      <c r="E606" s="193"/>
      <c r="F606" s="193"/>
      <c r="G606" s="193"/>
      <c r="H606" s="193"/>
      <c r="I606" s="193"/>
      <c r="J606" s="193"/>
      <c r="K606" s="193"/>
      <c r="L606" s="193"/>
      <c r="M606" s="193"/>
      <c r="N606" s="193"/>
      <c r="O606" s="193"/>
      <c r="P606" s="193"/>
      <c r="Q606" s="193"/>
      <c r="R606" s="193"/>
      <c r="S606" s="193"/>
      <c r="T606" s="193"/>
      <c r="U606" s="193"/>
      <c r="V606" s="193"/>
      <c r="W606" s="193"/>
      <c r="X606" s="193"/>
      <c r="Y606" s="193"/>
      <c r="Z606" s="193"/>
    </row>
    <row r="607" spans="1:26" ht="13.2">
      <c r="A607" s="193"/>
      <c r="B607" s="193"/>
      <c r="C607" s="193"/>
      <c r="D607" s="193"/>
      <c r="E607" s="193"/>
      <c r="F607" s="193"/>
      <c r="G607" s="193"/>
      <c r="H607" s="193"/>
      <c r="I607" s="193"/>
      <c r="J607" s="193"/>
      <c r="K607" s="193"/>
      <c r="L607" s="193"/>
      <c r="M607" s="193"/>
      <c r="N607" s="193"/>
      <c r="O607" s="193"/>
      <c r="P607" s="193"/>
      <c r="Q607" s="193"/>
      <c r="R607" s="193"/>
      <c r="S607" s="193"/>
      <c r="T607" s="193"/>
      <c r="U607" s="193"/>
      <c r="V607" s="193"/>
      <c r="W607" s="193"/>
      <c r="X607" s="193"/>
      <c r="Y607" s="193"/>
      <c r="Z607" s="193"/>
    </row>
    <row r="608" spans="1:26" ht="13.2">
      <c r="A608" s="193"/>
      <c r="B608" s="193"/>
      <c r="C608" s="193"/>
      <c r="D608" s="193"/>
      <c r="E608" s="193"/>
      <c r="F608" s="193"/>
      <c r="G608" s="193"/>
      <c r="H608" s="193"/>
      <c r="I608" s="193"/>
      <c r="J608" s="193"/>
      <c r="K608" s="193"/>
      <c r="L608" s="193"/>
      <c r="M608" s="193"/>
      <c r="N608" s="193"/>
      <c r="O608" s="193"/>
      <c r="P608" s="193"/>
      <c r="Q608" s="193"/>
      <c r="R608" s="193"/>
      <c r="S608" s="193"/>
      <c r="T608" s="193"/>
      <c r="U608" s="193"/>
      <c r="V608" s="193"/>
      <c r="W608" s="193"/>
      <c r="X608" s="193"/>
      <c r="Y608" s="193"/>
      <c r="Z608" s="193"/>
    </row>
    <row r="609" spans="1:26" ht="13.2">
      <c r="A609" s="193"/>
      <c r="B609" s="193"/>
      <c r="C609" s="193"/>
      <c r="D609" s="193"/>
      <c r="E609" s="193"/>
      <c r="F609" s="193"/>
      <c r="G609" s="193"/>
      <c r="H609" s="193"/>
      <c r="I609" s="193"/>
      <c r="J609" s="193"/>
      <c r="K609" s="193"/>
      <c r="L609" s="193"/>
      <c r="M609" s="193"/>
      <c r="N609" s="193"/>
      <c r="O609" s="193"/>
      <c r="P609" s="193"/>
      <c r="Q609" s="193"/>
      <c r="R609" s="193"/>
      <c r="S609" s="193"/>
      <c r="T609" s="193"/>
      <c r="U609" s="193"/>
      <c r="V609" s="193"/>
      <c r="W609" s="193"/>
      <c r="X609" s="193"/>
      <c r="Y609" s="193"/>
      <c r="Z609" s="193"/>
    </row>
    <row r="610" spans="1:26" ht="13.2">
      <c r="A610" s="193"/>
      <c r="B610" s="193"/>
      <c r="C610" s="193"/>
      <c r="D610" s="193"/>
      <c r="E610" s="193"/>
      <c r="F610" s="193"/>
      <c r="G610" s="193"/>
      <c r="H610" s="193"/>
      <c r="I610" s="193"/>
      <c r="J610" s="193"/>
      <c r="K610" s="193"/>
      <c r="L610" s="193"/>
      <c r="M610" s="193"/>
      <c r="N610" s="193"/>
      <c r="O610" s="193"/>
      <c r="P610" s="193"/>
      <c r="Q610" s="193"/>
      <c r="R610" s="193"/>
      <c r="S610" s="193"/>
      <c r="T610" s="193"/>
      <c r="U610" s="193"/>
      <c r="V610" s="193"/>
      <c r="W610" s="193"/>
      <c r="X610" s="193"/>
      <c r="Y610" s="193"/>
      <c r="Z610" s="193"/>
    </row>
    <row r="611" spans="1:26" ht="13.2">
      <c r="A611" s="193"/>
      <c r="B611" s="193"/>
      <c r="C611" s="193"/>
      <c r="D611" s="193"/>
      <c r="E611" s="193"/>
      <c r="F611" s="193"/>
      <c r="G611" s="193"/>
      <c r="H611" s="193"/>
      <c r="I611" s="193"/>
      <c r="J611" s="193"/>
      <c r="K611" s="193"/>
      <c r="L611" s="193"/>
      <c r="M611" s="193"/>
      <c r="N611" s="193"/>
      <c r="O611" s="193"/>
      <c r="P611" s="193"/>
      <c r="Q611" s="193"/>
      <c r="R611" s="193"/>
      <c r="S611" s="193"/>
      <c r="T611" s="193"/>
      <c r="U611" s="193"/>
      <c r="V611" s="193"/>
      <c r="W611" s="193"/>
      <c r="X611" s="193"/>
      <c r="Y611" s="193"/>
      <c r="Z611" s="193"/>
    </row>
    <row r="612" spans="1:26" ht="13.2">
      <c r="A612" s="193"/>
      <c r="B612" s="193"/>
      <c r="C612" s="193"/>
      <c r="D612" s="193"/>
      <c r="E612" s="193"/>
      <c r="F612" s="193"/>
      <c r="G612" s="193"/>
      <c r="H612" s="193"/>
      <c r="I612" s="193"/>
      <c r="J612" s="193"/>
      <c r="K612" s="193"/>
      <c r="L612" s="193"/>
      <c r="M612" s="193"/>
      <c r="N612" s="193"/>
      <c r="O612" s="193"/>
      <c r="P612" s="193"/>
      <c r="Q612" s="193"/>
      <c r="R612" s="193"/>
      <c r="S612" s="193"/>
      <c r="T612" s="193"/>
      <c r="U612" s="193"/>
      <c r="V612" s="193"/>
      <c r="W612" s="193"/>
      <c r="X612" s="193"/>
      <c r="Y612" s="193"/>
      <c r="Z612" s="193"/>
    </row>
    <row r="613" spans="1:26" ht="13.2">
      <c r="A613" s="193"/>
      <c r="B613" s="193"/>
      <c r="C613" s="193"/>
      <c r="D613" s="193"/>
      <c r="E613" s="193"/>
      <c r="F613" s="193"/>
      <c r="G613" s="193"/>
      <c r="H613" s="193"/>
      <c r="I613" s="193"/>
      <c r="J613" s="193"/>
      <c r="K613" s="193"/>
      <c r="L613" s="193"/>
      <c r="M613" s="193"/>
      <c r="N613" s="193"/>
      <c r="O613" s="193"/>
      <c r="P613" s="193"/>
      <c r="Q613" s="193"/>
      <c r="R613" s="193"/>
      <c r="S613" s="193"/>
      <c r="T613" s="193"/>
      <c r="U613" s="193"/>
      <c r="V613" s="193"/>
      <c r="W613" s="193"/>
      <c r="X613" s="193"/>
      <c r="Y613" s="193"/>
      <c r="Z613" s="193"/>
    </row>
    <row r="614" spans="1:26" ht="13.2">
      <c r="A614" s="193"/>
      <c r="B614" s="193"/>
      <c r="C614" s="193"/>
      <c r="D614" s="193"/>
      <c r="E614" s="193"/>
      <c r="F614" s="193"/>
      <c r="G614" s="193"/>
      <c r="H614" s="193"/>
      <c r="I614" s="193"/>
      <c r="J614" s="193"/>
      <c r="K614" s="193"/>
      <c r="L614" s="193"/>
      <c r="M614" s="193"/>
      <c r="N614" s="193"/>
      <c r="O614" s="193"/>
      <c r="P614" s="193"/>
      <c r="Q614" s="193"/>
      <c r="R614" s="193"/>
      <c r="S614" s="193"/>
      <c r="T614" s="193"/>
      <c r="U614" s="193"/>
      <c r="V614" s="193"/>
      <c r="W614" s="193"/>
      <c r="X614" s="193"/>
      <c r="Y614" s="193"/>
      <c r="Z614" s="193"/>
    </row>
    <row r="615" spans="1:26" ht="13.2">
      <c r="A615" s="193"/>
      <c r="B615" s="193"/>
      <c r="C615" s="193"/>
      <c r="D615" s="193"/>
      <c r="E615" s="193"/>
      <c r="F615" s="193"/>
      <c r="G615" s="193"/>
      <c r="H615" s="193"/>
      <c r="I615" s="193"/>
      <c r="J615" s="193"/>
      <c r="K615" s="193"/>
      <c r="L615" s="193"/>
      <c r="M615" s="193"/>
      <c r="N615" s="193"/>
      <c r="O615" s="193"/>
      <c r="P615" s="193"/>
      <c r="Q615" s="193"/>
      <c r="R615" s="193"/>
      <c r="S615" s="193"/>
      <c r="T615" s="193"/>
      <c r="U615" s="193"/>
      <c r="V615" s="193"/>
      <c r="W615" s="193"/>
      <c r="X615" s="193"/>
      <c r="Y615" s="193"/>
      <c r="Z615" s="193"/>
    </row>
    <row r="616" spans="1:26" ht="13.2">
      <c r="A616" s="193"/>
      <c r="B616" s="193"/>
      <c r="C616" s="193"/>
      <c r="D616" s="193"/>
      <c r="E616" s="193"/>
      <c r="F616" s="193"/>
      <c r="G616" s="193"/>
      <c r="H616" s="193"/>
      <c r="I616" s="193"/>
      <c r="J616" s="193"/>
      <c r="K616" s="193"/>
      <c r="L616" s="193"/>
      <c r="M616" s="193"/>
      <c r="N616" s="193"/>
      <c r="O616" s="193"/>
      <c r="P616" s="193"/>
      <c r="Q616" s="193"/>
      <c r="R616" s="193"/>
      <c r="S616" s="193"/>
      <c r="T616" s="193"/>
      <c r="U616" s="193"/>
      <c r="V616" s="193"/>
      <c r="W616" s="193"/>
      <c r="X616" s="193"/>
      <c r="Y616" s="193"/>
      <c r="Z616" s="193"/>
    </row>
    <row r="617" spans="1:26" ht="13.2">
      <c r="A617" s="193"/>
      <c r="B617" s="193"/>
      <c r="C617" s="193"/>
      <c r="D617" s="193"/>
      <c r="E617" s="193"/>
      <c r="F617" s="193"/>
      <c r="G617" s="193"/>
      <c r="H617" s="193"/>
      <c r="I617" s="193"/>
      <c r="J617" s="193"/>
      <c r="K617" s="193"/>
      <c r="L617" s="193"/>
      <c r="M617" s="193"/>
      <c r="N617" s="193"/>
      <c r="O617" s="193"/>
      <c r="P617" s="193"/>
      <c r="Q617" s="193"/>
      <c r="R617" s="193"/>
      <c r="S617" s="193"/>
      <c r="T617" s="193"/>
      <c r="U617" s="193"/>
      <c r="V617" s="193"/>
      <c r="W617" s="193"/>
      <c r="X617" s="193"/>
      <c r="Y617" s="193"/>
      <c r="Z617" s="193"/>
    </row>
    <row r="618" spans="1:26" ht="13.2">
      <c r="A618" s="193"/>
      <c r="B618" s="193"/>
      <c r="C618" s="193"/>
      <c r="D618" s="193"/>
      <c r="E618" s="193"/>
      <c r="F618" s="193"/>
      <c r="G618" s="193"/>
      <c r="H618" s="193"/>
      <c r="I618" s="193"/>
      <c r="J618" s="193"/>
      <c r="K618" s="193"/>
      <c r="L618" s="193"/>
      <c r="M618" s="193"/>
      <c r="N618" s="193"/>
      <c r="O618" s="193"/>
      <c r="P618" s="193"/>
      <c r="Q618" s="193"/>
      <c r="R618" s="193"/>
      <c r="S618" s="193"/>
      <c r="T618" s="193"/>
      <c r="U618" s="193"/>
      <c r="V618" s="193"/>
      <c r="W618" s="193"/>
      <c r="X618" s="193"/>
      <c r="Y618" s="193"/>
      <c r="Z618" s="193"/>
    </row>
    <row r="619" spans="1:26" ht="13.2">
      <c r="A619" s="193"/>
      <c r="B619" s="193"/>
      <c r="C619" s="193"/>
      <c r="D619" s="193"/>
      <c r="E619" s="193"/>
      <c r="F619" s="193"/>
      <c r="G619" s="193"/>
      <c r="H619" s="193"/>
      <c r="I619" s="193"/>
      <c r="J619" s="193"/>
      <c r="K619" s="193"/>
      <c r="L619" s="193"/>
      <c r="M619" s="193"/>
      <c r="N619" s="193"/>
      <c r="O619" s="193"/>
      <c r="P619" s="193"/>
      <c r="Q619" s="193"/>
      <c r="R619" s="193"/>
      <c r="S619" s="193"/>
      <c r="T619" s="193"/>
      <c r="U619" s="193"/>
      <c r="V619" s="193"/>
      <c r="W619" s="193"/>
      <c r="X619" s="193"/>
      <c r="Y619" s="193"/>
      <c r="Z619" s="193"/>
    </row>
    <row r="620" spans="1:26" ht="13.2">
      <c r="A620" s="193"/>
      <c r="B620" s="193"/>
      <c r="C620" s="193"/>
      <c r="D620" s="193"/>
      <c r="E620" s="193"/>
      <c r="F620" s="193"/>
      <c r="G620" s="193"/>
      <c r="H620" s="193"/>
      <c r="I620" s="193"/>
      <c r="J620" s="193"/>
      <c r="K620" s="193"/>
      <c r="L620" s="193"/>
      <c r="M620" s="193"/>
      <c r="N620" s="193"/>
      <c r="O620" s="193"/>
      <c r="P620" s="193"/>
      <c r="Q620" s="193"/>
      <c r="R620" s="193"/>
      <c r="S620" s="193"/>
      <c r="T620" s="193"/>
      <c r="U620" s="193"/>
      <c r="V620" s="193"/>
      <c r="W620" s="193"/>
      <c r="X620" s="193"/>
      <c r="Y620" s="193"/>
      <c r="Z620" s="193"/>
    </row>
    <row r="621" spans="1:26" ht="13.2">
      <c r="A621" s="193"/>
      <c r="B621" s="193"/>
      <c r="C621" s="193"/>
      <c r="D621" s="193"/>
      <c r="E621" s="193"/>
      <c r="F621" s="193"/>
      <c r="G621" s="193"/>
      <c r="H621" s="193"/>
      <c r="I621" s="193"/>
      <c r="J621" s="193"/>
      <c r="K621" s="193"/>
      <c r="L621" s="193"/>
      <c r="M621" s="193"/>
      <c r="N621" s="193"/>
      <c r="O621" s="193"/>
      <c r="P621" s="193"/>
      <c r="Q621" s="193"/>
      <c r="R621" s="193"/>
      <c r="S621" s="193"/>
      <c r="T621" s="193"/>
      <c r="U621" s="193"/>
      <c r="V621" s="193"/>
      <c r="W621" s="193"/>
      <c r="X621" s="193"/>
      <c r="Y621" s="193"/>
      <c r="Z621" s="193"/>
    </row>
    <row r="622" spans="1:26" ht="13.2">
      <c r="A622" s="193"/>
      <c r="B622" s="193"/>
      <c r="C622" s="193"/>
      <c r="D622" s="193"/>
      <c r="E622" s="193"/>
      <c r="F622" s="193"/>
      <c r="G622" s="193"/>
      <c r="H622" s="193"/>
      <c r="I622" s="193"/>
      <c r="J622" s="193"/>
      <c r="K622" s="193"/>
      <c r="L622" s="193"/>
      <c r="M622" s="193"/>
      <c r="N622" s="193"/>
      <c r="O622" s="193"/>
      <c r="P622" s="193"/>
      <c r="Q622" s="193"/>
      <c r="R622" s="193"/>
      <c r="S622" s="193"/>
      <c r="T622" s="193"/>
      <c r="U622" s="193"/>
      <c r="V622" s="193"/>
      <c r="W622" s="193"/>
      <c r="X622" s="193"/>
      <c r="Y622" s="193"/>
      <c r="Z622" s="193"/>
    </row>
    <row r="623" spans="1:26" ht="13.2">
      <c r="A623" s="193"/>
      <c r="B623" s="193"/>
      <c r="C623" s="193"/>
      <c r="D623" s="193"/>
      <c r="E623" s="193"/>
      <c r="F623" s="193"/>
      <c r="G623" s="193"/>
      <c r="H623" s="193"/>
      <c r="I623" s="193"/>
      <c r="J623" s="193"/>
      <c r="K623" s="193"/>
      <c r="L623" s="193"/>
      <c r="M623" s="193"/>
      <c r="N623" s="193"/>
      <c r="O623" s="193"/>
      <c r="P623" s="193"/>
      <c r="Q623" s="193"/>
      <c r="R623" s="193"/>
      <c r="S623" s="193"/>
      <c r="T623" s="193"/>
      <c r="U623" s="193"/>
      <c r="V623" s="193"/>
      <c r="W623" s="193"/>
      <c r="X623" s="193"/>
      <c r="Y623" s="193"/>
      <c r="Z623" s="193"/>
    </row>
    <row r="624" spans="1:26" ht="13.2">
      <c r="A624" s="193"/>
      <c r="B624" s="193"/>
      <c r="C624" s="193"/>
      <c r="D624" s="193"/>
      <c r="E624" s="193"/>
      <c r="F624" s="193"/>
      <c r="G624" s="193"/>
      <c r="H624" s="193"/>
      <c r="I624" s="193"/>
      <c r="J624" s="193"/>
      <c r="K624" s="193"/>
      <c r="L624" s="193"/>
      <c r="M624" s="193"/>
      <c r="N624" s="193"/>
      <c r="O624" s="193"/>
      <c r="P624" s="193"/>
      <c r="Q624" s="193"/>
      <c r="R624" s="193"/>
      <c r="S624" s="193"/>
      <c r="T624" s="193"/>
      <c r="U624" s="193"/>
      <c r="V624" s="193"/>
      <c r="W624" s="193"/>
      <c r="X624" s="193"/>
      <c r="Y624" s="193"/>
      <c r="Z624" s="193"/>
    </row>
    <row r="625" spans="1:26" ht="13.2">
      <c r="A625" s="193"/>
      <c r="B625" s="193"/>
      <c r="C625" s="193"/>
      <c r="D625" s="193"/>
      <c r="E625" s="193"/>
      <c r="F625" s="193"/>
      <c r="G625" s="193"/>
      <c r="H625" s="193"/>
      <c r="I625" s="193"/>
      <c r="J625" s="193"/>
      <c r="K625" s="193"/>
      <c r="L625" s="193"/>
      <c r="M625" s="193"/>
      <c r="N625" s="193"/>
      <c r="O625" s="193"/>
      <c r="P625" s="193"/>
      <c r="Q625" s="193"/>
      <c r="R625" s="193"/>
      <c r="S625" s="193"/>
      <c r="T625" s="193"/>
      <c r="U625" s="193"/>
      <c r="V625" s="193"/>
      <c r="W625" s="193"/>
      <c r="X625" s="193"/>
      <c r="Y625" s="193"/>
      <c r="Z625" s="193"/>
    </row>
    <row r="626" spans="1:26" ht="13.2">
      <c r="A626" s="193"/>
      <c r="B626" s="193"/>
      <c r="C626" s="193"/>
      <c r="D626" s="193"/>
      <c r="E626" s="193"/>
      <c r="F626" s="193"/>
      <c r="G626" s="193"/>
      <c r="H626" s="193"/>
      <c r="I626" s="193"/>
      <c r="J626" s="193"/>
      <c r="K626" s="193"/>
      <c r="L626" s="193"/>
      <c r="M626" s="193"/>
      <c r="N626" s="193"/>
      <c r="O626" s="193"/>
      <c r="P626" s="193"/>
      <c r="Q626" s="193"/>
      <c r="R626" s="193"/>
      <c r="S626" s="193"/>
      <c r="T626" s="193"/>
      <c r="U626" s="193"/>
      <c r="V626" s="193"/>
      <c r="W626" s="193"/>
      <c r="X626" s="193"/>
      <c r="Y626" s="193"/>
      <c r="Z626" s="193"/>
    </row>
    <row r="627" spans="1:26" ht="13.2">
      <c r="A627" s="193"/>
      <c r="B627" s="193"/>
      <c r="C627" s="193"/>
      <c r="D627" s="193"/>
      <c r="E627" s="193"/>
      <c r="F627" s="193"/>
      <c r="G627" s="193"/>
      <c r="H627" s="193"/>
      <c r="I627" s="193"/>
      <c r="J627" s="193"/>
      <c r="K627" s="193"/>
      <c r="L627" s="193"/>
      <c r="M627" s="193"/>
      <c r="N627" s="193"/>
      <c r="O627" s="193"/>
      <c r="P627" s="193"/>
      <c r="Q627" s="193"/>
      <c r="R627" s="193"/>
      <c r="S627" s="193"/>
      <c r="T627" s="193"/>
      <c r="U627" s="193"/>
      <c r="V627" s="193"/>
      <c r="W627" s="193"/>
      <c r="X627" s="193"/>
      <c r="Y627" s="193"/>
      <c r="Z627" s="193"/>
    </row>
    <row r="628" spans="1:26" ht="13.2">
      <c r="A628" s="193"/>
      <c r="B628" s="193"/>
      <c r="C628" s="193"/>
      <c r="D628" s="193"/>
      <c r="E628" s="193"/>
      <c r="F628" s="193"/>
      <c r="G628" s="193"/>
      <c r="H628" s="193"/>
      <c r="I628" s="193"/>
      <c r="J628" s="193"/>
      <c r="K628" s="193"/>
      <c r="L628" s="193"/>
      <c r="M628" s="193"/>
      <c r="N628" s="193"/>
      <c r="O628" s="193"/>
      <c r="P628" s="193"/>
      <c r="Q628" s="193"/>
      <c r="R628" s="193"/>
      <c r="S628" s="193"/>
      <c r="T628" s="193"/>
      <c r="U628" s="193"/>
      <c r="V628" s="193"/>
      <c r="W628" s="193"/>
      <c r="X628" s="193"/>
      <c r="Y628" s="193"/>
      <c r="Z628" s="193"/>
    </row>
    <row r="629" spans="1:26" ht="13.2">
      <c r="A629" s="193"/>
      <c r="B629" s="193"/>
      <c r="C629" s="193"/>
      <c r="D629" s="193"/>
      <c r="E629" s="193"/>
      <c r="F629" s="193"/>
      <c r="G629" s="193"/>
      <c r="H629" s="193"/>
      <c r="I629" s="193"/>
      <c r="J629" s="193"/>
      <c r="K629" s="193"/>
      <c r="L629" s="193"/>
      <c r="M629" s="193"/>
      <c r="N629" s="193"/>
      <c r="O629" s="193"/>
      <c r="P629" s="193"/>
      <c r="Q629" s="193"/>
      <c r="R629" s="193"/>
      <c r="S629" s="193"/>
      <c r="T629" s="193"/>
      <c r="U629" s="193"/>
      <c r="V629" s="193"/>
      <c r="W629" s="193"/>
      <c r="X629" s="193"/>
      <c r="Y629" s="193"/>
      <c r="Z629" s="193"/>
    </row>
    <row r="630" spans="1:26" ht="13.2">
      <c r="A630" s="193"/>
      <c r="B630" s="193"/>
      <c r="C630" s="193"/>
      <c r="D630" s="193"/>
      <c r="E630" s="193"/>
      <c r="F630" s="193"/>
      <c r="G630" s="193"/>
      <c r="H630" s="193"/>
      <c r="I630" s="193"/>
      <c r="J630" s="193"/>
      <c r="K630" s="193"/>
      <c r="L630" s="193"/>
      <c r="M630" s="193"/>
      <c r="N630" s="193"/>
      <c r="O630" s="193"/>
      <c r="P630" s="193"/>
      <c r="Q630" s="193"/>
      <c r="R630" s="193"/>
      <c r="S630" s="193"/>
      <c r="T630" s="193"/>
      <c r="U630" s="193"/>
      <c r="V630" s="193"/>
      <c r="W630" s="193"/>
      <c r="X630" s="193"/>
      <c r="Y630" s="193"/>
      <c r="Z630" s="193"/>
    </row>
    <row r="631" spans="1:26" ht="13.2">
      <c r="A631" s="193"/>
      <c r="B631" s="193"/>
      <c r="C631" s="193"/>
      <c r="D631" s="193"/>
      <c r="E631" s="193"/>
      <c r="F631" s="193"/>
      <c r="G631" s="193"/>
      <c r="H631" s="193"/>
      <c r="I631" s="193"/>
      <c r="J631" s="193"/>
      <c r="K631" s="193"/>
      <c r="L631" s="193"/>
      <c r="M631" s="193"/>
      <c r="N631" s="193"/>
      <c r="O631" s="193"/>
      <c r="P631" s="193"/>
      <c r="Q631" s="193"/>
      <c r="R631" s="193"/>
      <c r="S631" s="193"/>
      <c r="T631" s="193"/>
      <c r="U631" s="193"/>
      <c r="V631" s="193"/>
      <c r="W631" s="193"/>
      <c r="X631" s="193"/>
      <c r="Y631" s="193"/>
      <c r="Z631" s="193"/>
    </row>
    <row r="632" spans="1:26" ht="13.2">
      <c r="A632" s="193"/>
      <c r="B632" s="193"/>
      <c r="C632" s="193"/>
      <c r="D632" s="193"/>
      <c r="E632" s="193"/>
      <c r="F632" s="193"/>
      <c r="G632" s="193"/>
      <c r="H632" s="193"/>
      <c r="I632" s="193"/>
      <c r="J632" s="193"/>
      <c r="K632" s="193"/>
      <c r="L632" s="193"/>
      <c r="M632" s="193"/>
      <c r="N632" s="193"/>
      <c r="O632" s="193"/>
      <c r="P632" s="193"/>
      <c r="Q632" s="193"/>
      <c r="R632" s="193"/>
      <c r="S632" s="193"/>
      <c r="T632" s="193"/>
      <c r="U632" s="193"/>
      <c r="V632" s="193"/>
      <c r="W632" s="193"/>
      <c r="X632" s="193"/>
      <c r="Y632" s="193"/>
      <c r="Z632" s="193"/>
    </row>
    <row r="633" spans="1:26" ht="13.2">
      <c r="A633" s="193"/>
      <c r="B633" s="193"/>
      <c r="C633" s="193"/>
      <c r="D633" s="193"/>
      <c r="E633" s="193"/>
      <c r="F633" s="193"/>
      <c r="G633" s="193"/>
      <c r="H633" s="193"/>
      <c r="I633" s="193"/>
      <c r="J633" s="193"/>
      <c r="K633" s="193"/>
      <c r="L633" s="193"/>
      <c r="M633" s="193"/>
      <c r="N633" s="193"/>
      <c r="O633" s="193"/>
      <c r="P633" s="193"/>
      <c r="Q633" s="193"/>
      <c r="R633" s="193"/>
      <c r="S633" s="193"/>
      <c r="T633" s="193"/>
      <c r="U633" s="193"/>
      <c r="V633" s="193"/>
      <c r="W633" s="193"/>
      <c r="X633" s="193"/>
      <c r="Y633" s="193"/>
      <c r="Z633" s="193"/>
    </row>
    <row r="634" spans="1:26" ht="13.2">
      <c r="A634" s="193"/>
      <c r="B634" s="193"/>
      <c r="C634" s="193"/>
      <c r="D634" s="193"/>
      <c r="E634" s="193"/>
      <c r="F634" s="193"/>
      <c r="G634" s="193"/>
      <c r="H634" s="193"/>
      <c r="I634" s="193"/>
      <c r="J634" s="193"/>
      <c r="K634" s="193"/>
      <c r="L634" s="193"/>
      <c r="M634" s="193"/>
      <c r="N634" s="193"/>
      <c r="O634" s="193"/>
      <c r="P634" s="193"/>
      <c r="Q634" s="193"/>
      <c r="R634" s="193"/>
      <c r="S634" s="193"/>
      <c r="T634" s="193"/>
      <c r="U634" s="193"/>
      <c r="V634" s="193"/>
      <c r="W634" s="193"/>
      <c r="X634" s="193"/>
      <c r="Y634" s="193"/>
      <c r="Z634" s="193"/>
    </row>
    <row r="635" spans="1:26" ht="13.2">
      <c r="A635" s="193"/>
      <c r="B635" s="193"/>
      <c r="C635" s="193"/>
      <c r="D635" s="193"/>
      <c r="E635" s="193"/>
      <c r="F635" s="193"/>
      <c r="G635" s="193"/>
      <c r="H635" s="193"/>
      <c r="I635" s="193"/>
      <c r="J635" s="193"/>
      <c r="K635" s="193"/>
      <c r="L635" s="193"/>
      <c r="M635" s="193"/>
      <c r="N635" s="193"/>
      <c r="O635" s="193"/>
      <c r="P635" s="193"/>
      <c r="Q635" s="193"/>
      <c r="R635" s="193"/>
      <c r="S635" s="193"/>
      <c r="T635" s="193"/>
      <c r="U635" s="193"/>
      <c r="V635" s="193"/>
      <c r="W635" s="193"/>
      <c r="X635" s="193"/>
      <c r="Y635" s="193"/>
      <c r="Z635" s="193"/>
    </row>
    <row r="636" spans="1:26" ht="13.2">
      <c r="A636" s="193"/>
      <c r="B636" s="193"/>
      <c r="C636" s="193"/>
      <c r="D636" s="193"/>
      <c r="E636" s="193"/>
      <c r="F636" s="193"/>
      <c r="G636" s="193"/>
      <c r="H636" s="193"/>
      <c r="I636" s="193"/>
      <c r="J636" s="193"/>
      <c r="K636" s="193"/>
      <c r="L636" s="193"/>
      <c r="M636" s="193"/>
      <c r="N636" s="193"/>
      <c r="O636" s="193"/>
      <c r="P636" s="193"/>
      <c r="Q636" s="193"/>
      <c r="R636" s="193"/>
      <c r="S636" s="193"/>
      <c r="T636" s="193"/>
      <c r="U636" s="193"/>
      <c r="V636" s="193"/>
      <c r="W636" s="193"/>
      <c r="X636" s="193"/>
      <c r="Y636" s="193"/>
      <c r="Z636" s="193"/>
    </row>
    <row r="637" spans="1:26" ht="13.2">
      <c r="A637" s="193"/>
      <c r="B637" s="193"/>
      <c r="C637" s="193"/>
      <c r="D637" s="193"/>
      <c r="E637" s="193"/>
      <c r="F637" s="193"/>
      <c r="G637" s="193"/>
      <c r="H637" s="193"/>
      <c r="I637" s="193"/>
      <c r="J637" s="193"/>
      <c r="K637" s="193"/>
      <c r="L637" s="193"/>
      <c r="M637" s="193"/>
      <c r="N637" s="193"/>
      <c r="O637" s="193"/>
      <c r="P637" s="193"/>
      <c r="Q637" s="193"/>
      <c r="R637" s="193"/>
      <c r="S637" s="193"/>
      <c r="T637" s="193"/>
      <c r="U637" s="193"/>
      <c r="V637" s="193"/>
      <c r="W637" s="193"/>
      <c r="X637" s="193"/>
      <c r="Y637" s="193"/>
      <c r="Z637" s="193"/>
    </row>
    <row r="638" spans="1:26" ht="13.2">
      <c r="A638" s="193"/>
      <c r="B638" s="193"/>
      <c r="C638" s="193"/>
      <c r="D638" s="193"/>
      <c r="E638" s="193"/>
      <c r="F638" s="193"/>
      <c r="G638" s="193"/>
      <c r="H638" s="193"/>
      <c r="I638" s="193"/>
      <c r="J638" s="193"/>
      <c r="K638" s="193"/>
      <c r="L638" s="193"/>
      <c r="M638" s="193"/>
      <c r="N638" s="193"/>
      <c r="O638" s="193"/>
      <c r="P638" s="193"/>
      <c r="Q638" s="193"/>
      <c r="R638" s="193"/>
      <c r="S638" s="193"/>
      <c r="T638" s="193"/>
      <c r="U638" s="193"/>
      <c r="V638" s="193"/>
      <c r="W638" s="193"/>
      <c r="X638" s="193"/>
      <c r="Y638" s="193"/>
      <c r="Z638" s="193"/>
    </row>
    <row r="639" spans="1:26" ht="13.2">
      <c r="A639" s="193"/>
      <c r="B639" s="193"/>
      <c r="C639" s="193"/>
      <c r="D639" s="193"/>
      <c r="E639" s="193"/>
      <c r="F639" s="193"/>
      <c r="G639" s="193"/>
      <c r="H639" s="193"/>
      <c r="I639" s="193"/>
      <c r="J639" s="193"/>
      <c r="K639" s="193"/>
      <c r="L639" s="193"/>
      <c r="M639" s="193"/>
      <c r="N639" s="193"/>
      <c r="O639" s="193"/>
      <c r="P639" s="193"/>
      <c r="Q639" s="193"/>
      <c r="R639" s="193"/>
      <c r="S639" s="193"/>
      <c r="T639" s="193"/>
      <c r="U639" s="193"/>
      <c r="V639" s="193"/>
      <c r="W639" s="193"/>
      <c r="X639" s="193"/>
      <c r="Y639" s="193"/>
      <c r="Z639" s="193"/>
    </row>
    <row r="640" spans="1:26" ht="13.2">
      <c r="A640" s="193"/>
      <c r="B640" s="193"/>
      <c r="C640" s="193"/>
      <c r="D640" s="193"/>
      <c r="E640" s="193"/>
      <c r="F640" s="193"/>
      <c r="G640" s="193"/>
      <c r="H640" s="193"/>
      <c r="I640" s="193"/>
      <c r="J640" s="193"/>
      <c r="K640" s="193"/>
      <c r="L640" s="193"/>
      <c r="M640" s="193"/>
      <c r="N640" s="193"/>
      <c r="O640" s="193"/>
      <c r="P640" s="193"/>
      <c r="Q640" s="193"/>
      <c r="R640" s="193"/>
      <c r="S640" s="193"/>
      <c r="T640" s="193"/>
      <c r="U640" s="193"/>
      <c r="V640" s="193"/>
      <c r="W640" s="193"/>
      <c r="X640" s="193"/>
      <c r="Y640" s="193"/>
      <c r="Z640" s="193"/>
    </row>
    <row r="641" spans="1:26" ht="13.2">
      <c r="A641" s="193"/>
      <c r="B641" s="193"/>
      <c r="C641" s="193"/>
      <c r="D641" s="193"/>
      <c r="E641" s="193"/>
      <c r="F641" s="193"/>
      <c r="G641" s="193"/>
      <c r="H641" s="193"/>
      <c r="I641" s="193"/>
      <c r="J641" s="193"/>
      <c r="K641" s="193"/>
      <c r="L641" s="193"/>
      <c r="M641" s="193"/>
      <c r="N641" s="193"/>
      <c r="O641" s="193"/>
      <c r="P641" s="193"/>
      <c r="Q641" s="193"/>
      <c r="R641" s="193"/>
      <c r="S641" s="193"/>
      <c r="T641" s="193"/>
      <c r="U641" s="193"/>
      <c r="V641" s="193"/>
      <c r="W641" s="193"/>
      <c r="X641" s="193"/>
      <c r="Y641" s="193"/>
      <c r="Z641" s="193"/>
    </row>
    <row r="642" spans="1:26" ht="13.2">
      <c r="A642" s="193"/>
      <c r="B642" s="193"/>
      <c r="C642" s="193"/>
      <c r="D642" s="193"/>
      <c r="E642" s="193"/>
      <c r="F642" s="193"/>
      <c r="G642" s="193"/>
      <c r="H642" s="193"/>
      <c r="I642" s="193"/>
      <c r="J642" s="193"/>
      <c r="K642" s="193"/>
      <c r="L642" s="193"/>
      <c r="M642" s="193"/>
      <c r="N642" s="193"/>
      <c r="O642" s="193"/>
      <c r="P642" s="193"/>
      <c r="Q642" s="193"/>
      <c r="R642" s="193"/>
      <c r="S642" s="193"/>
      <c r="T642" s="193"/>
      <c r="U642" s="193"/>
      <c r="V642" s="193"/>
      <c r="W642" s="193"/>
      <c r="X642" s="193"/>
      <c r="Y642" s="193"/>
      <c r="Z642" s="193"/>
    </row>
    <row r="643" spans="1:26" ht="13.2">
      <c r="A643" s="193"/>
      <c r="B643" s="193"/>
      <c r="C643" s="193"/>
      <c r="D643" s="193"/>
      <c r="E643" s="193"/>
      <c r="F643" s="193"/>
      <c r="G643" s="193"/>
      <c r="H643" s="193"/>
      <c r="I643" s="193"/>
      <c r="J643" s="193"/>
      <c r="K643" s="193"/>
      <c r="L643" s="193"/>
      <c r="M643" s="193"/>
      <c r="N643" s="193"/>
      <c r="O643" s="193"/>
      <c r="P643" s="193"/>
      <c r="Q643" s="193"/>
      <c r="R643" s="193"/>
      <c r="S643" s="193"/>
      <c r="T643" s="193"/>
      <c r="U643" s="193"/>
      <c r="V643" s="193"/>
      <c r="W643" s="193"/>
      <c r="X643" s="193"/>
      <c r="Y643" s="193"/>
      <c r="Z643" s="193"/>
    </row>
    <row r="644" spans="1:26" ht="13.2">
      <c r="A644" s="193"/>
      <c r="B644" s="193"/>
      <c r="C644" s="193"/>
      <c r="D644" s="193"/>
      <c r="E644" s="193"/>
      <c r="F644" s="193"/>
      <c r="G644" s="193"/>
      <c r="H644" s="193"/>
      <c r="I644" s="193"/>
      <c r="J644" s="193"/>
      <c r="K644" s="193"/>
      <c r="L644" s="193"/>
      <c r="M644" s="193"/>
      <c r="N644" s="193"/>
      <c r="O644" s="193"/>
      <c r="P644" s="193"/>
      <c r="Q644" s="193"/>
      <c r="R644" s="193"/>
      <c r="S644" s="193"/>
      <c r="T644" s="193"/>
      <c r="U644" s="193"/>
      <c r="V644" s="193"/>
      <c r="W644" s="193"/>
      <c r="X644" s="193"/>
      <c r="Y644" s="193"/>
      <c r="Z644" s="193"/>
    </row>
    <row r="645" spans="1:26" ht="13.2">
      <c r="A645" s="193"/>
      <c r="B645" s="193"/>
      <c r="C645" s="193"/>
      <c r="D645" s="193"/>
      <c r="E645" s="193"/>
      <c r="F645" s="193"/>
      <c r="G645" s="193"/>
      <c r="H645" s="193"/>
      <c r="I645" s="193"/>
      <c r="J645" s="193"/>
      <c r="K645" s="193"/>
      <c r="L645" s="193"/>
      <c r="M645" s="193"/>
      <c r="N645" s="193"/>
      <c r="O645" s="193"/>
      <c r="P645" s="193"/>
      <c r="Q645" s="193"/>
      <c r="R645" s="193"/>
      <c r="S645" s="193"/>
      <c r="T645" s="193"/>
      <c r="U645" s="193"/>
      <c r="V645" s="193"/>
      <c r="W645" s="193"/>
      <c r="X645" s="193"/>
      <c r="Y645" s="193"/>
      <c r="Z645" s="193"/>
    </row>
    <row r="646" spans="1:26" ht="13.2">
      <c r="A646" s="193"/>
      <c r="B646" s="193"/>
      <c r="C646" s="193"/>
      <c r="D646" s="193"/>
      <c r="E646" s="193"/>
      <c r="F646" s="193"/>
      <c r="G646" s="193"/>
      <c r="H646" s="193"/>
      <c r="I646" s="193"/>
      <c r="J646" s="193"/>
      <c r="K646" s="193"/>
      <c r="L646" s="193"/>
      <c r="M646" s="193"/>
      <c r="N646" s="193"/>
      <c r="O646" s="193"/>
      <c r="P646" s="193"/>
      <c r="Q646" s="193"/>
      <c r="R646" s="193"/>
      <c r="S646" s="193"/>
      <c r="T646" s="193"/>
      <c r="U646" s="193"/>
      <c r="V646" s="193"/>
      <c r="W646" s="193"/>
      <c r="X646" s="193"/>
      <c r="Y646" s="193"/>
      <c r="Z646" s="193"/>
    </row>
    <row r="647" spans="1:26" ht="13.2">
      <c r="A647" s="193"/>
      <c r="B647" s="193"/>
      <c r="C647" s="193"/>
      <c r="D647" s="193"/>
      <c r="E647" s="193"/>
      <c r="F647" s="193"/>
      <c r="G647" s="193"/>
      <c r="H647" s="193"/>
      <c r="I647" s="193"/>
      <c r="J647" s="193"/>
      <c r="K647" s="193"/>
      <c r="L647" s="193"/>
      <c r="M647" s="193"/>
      <c r="N647" s="193"/>
      <c r="O647" s="193"/>
      <c r="P647" s="193"/>
      <c r="Q647" s="193"/>
      <c r="R647" s="193"/>
      <c r="S647" s="193"/>
      <c r="T647" s="193"/>
      <c r="U647" s="193"/>
      <c r="V647" s="193"/>
      <c r="W647" s="193"/>
      <c r="X647" s="193"/>
      <c r="Y647" s="193"/>
      <c r="Z647" s="193"/>
    </row>
    <row r="648" spans="1:26" ht="13.2">
      <c r="A648" s="193"/>
      <c r="B648" s="193"/>
      <c r="C648" s="193"/>
      <c r="D648" s="193"/>
      <c r="E648" s="193"/>
      <c r="F648" s="193"/>
      <c r="G648" s="193"/>
      <c r="H648" s="193"/>
      <c r="I648" s="193"/>
      <c r="J648" s="193"/>
      <c r="K648" s="193"/>
      <c r="L648" s="193"/>
      <c r="M648" s="193"/>
      <c r="N648" s="193"/>
      <c r="O648" s="193"/>
      <c r="P648" s="193"/>
      <c r="Q648" s="193"/>
      <c r="R648" s="193"/>
      <c r="S648" s="193"/>
      <c r="T648" s="193"/>
      <c r="U648" s="193"/>
      <c r="V648" s="193"/>
      <c r="W648" s="193"/>
      <c r="X648" s="193"/>
      <c r="Y648" s="193"/>
      <c r="Z648" s="193"/>
    </row>
    <row r="649" spans="1:26" ht="13.2">
      <c r="A649" s="193"/>
      <c r="B649" s="193"/>
      <c r="C649" s="193"/>
      <c r="D649" s="193"/>
      <c r="E649" s="193"/>
      <c r="F649" s="193"/>
      <c r="G649" s="193"/>
      <c r="H649" s="193"/>
      <c r="I649" s="193"/>
      <c r="J649" s="193"/>
      <c r="K649" s="193"/>
      <c r="L649" s="193"/>
      <c r="M649" s="193"/>
      <c r="N649" s="193"/>
      <c r="O649" s="193"/>
      <c r="P649" s="193"/>
      <c r="Q649" s="193"/>
      <c r="R649" s="193"/>
      <c r="S649" s="193"/>
      <c r="T649" s="193"/>
      <c r="U649" s="193"/>
      <c r="V649" s="193"/>
      <c r="W649" s="193"/>
      <c r="X649" s="193"/>
      <c r="Y649" s="193"/>
      <c r="Z649" s="193"/>
    </row>
    <row r="650" spans="1:26" ht="13.2">
      <c r="A650" s="193"/>
      <c r="B650" s="193"/>
      <c r="C650" s="193"/>
      <c r="D650" s="193"/>
      <c r="E650" s="193"/>
      <c r="F650" s="193"/>
      <c r="G650" s="193"/>
      <c r="H650" s="193"/>
      <c r="I650" s="193"/>
      <c r="J650" s="193"/>
      <c r="K650" s="193"/>
      <c r="L650" s="193"/>
      <c r="M650" s="193"/>
      <c r="N650" s="193"/>
      <c r="O650" s="193"/>
      <c r="P650" s="193"/>
      <c r="Q650" s="193"/>
      <c r="R650" s="193"/>
      <c r="S650" s="193"/>
      <c r="T650" s="193"/>
      <c r="U650" s="193"/>
      <c r="V650" s="193"/>
      <c r="W650" s="193"/>
      <c r="X650" s="193"/>
      <c r="Y650" s="193"/>
      <c r="Z650" s="193"/>
    </row>
    <row r="651" spans="1:26" ht="13.2">
      <c r="A651" s="193"/>
      <c r="B651" s="193"/>
      <c r="C651" s="193"/>
      <c r="D651" s="193"/>
      <c r="E651" s="193"/>
      <c r="F651" s="193"/>
      <c r="G651" s="193"/>
      <c r="H651" s="193"/>
      <c r="I651" s="193"/>
      <c r="J651" s="193"/>
      <c r="K651" s="193"/>
      <c r="L651" s="193"/>
      <c r="M651" s="193"/>
      <c r="N651" s="193"/>
      <c r="O651" s="193"/>
      <c r="P651" s="193"/>
      <c r="Q651" s="193"/>
      <c r="R651" s="193"/>
      <c r="S651" s="193"/>
      <c r="T651" s="193"/>
      <c r="U651" s="193"/>
      <c r="V651" s="193"/>
      <c r="W651" s="193"/>
      <c r="X651" s="193"/>
      <c r="Y651" s="193"/>
      <c r="Z651" s="193"/>
    </row>
    <row r="652" spans="1:26" ht="13.2">
      <c r="A652" s="193"/>
      <c r="B652" s="193"/>
      <c r="C652" s="193"/>
      <c r="D652" s="193"/>
      <c r="E652" s="193"/>
      <c r="F652" s="193"/>
      <c r="G652" s="193"/>
      <c r="H652" s="193"/>
      <c r="I652" s="193"/>
      <c r="J652" s="193"/>
      <c r="K652" s="193"/>
      <c r="L652" s="193"/>
      <c r="M652" s="193"/>
      <c r="N652" s="193"/>
      <c r="O652" s="193"/>
      <c r="P652" s="193"/>
      <c r="Q652" s="193"/>
      <c r="R652" s="193"/>
      <c r="S652" s="193"/>
      <c r="T652" s="193"/>
      <c r="U652" s="193"/>
      <c r="V652" s="193"/>
      <c r="W652" s="193"/>
      <c r="X652" s="193"/>
      <c r="Y652" s="193"/>
      <c r="Z652" s="193"/>
    </row>
    <row r="653" spans="1:26" ht="13.2">
      <c r="A653" s="193"/>
      <c r="B653" s="193"/>
      <c r="C653" s="193"/>
      <c r="D653" s="193"/>
      <c r="E653" s="193"/>
      <c r="F653" s="193"/>
      <c r="G653" s="193"/>
      <c r="H653" s="193"/>
      <c r="I653" s="193"/>
      <c r="J653" s="193"/>
      <c r="K653" s="193"/>
      <c r="L653" s="193"/>
      <c r="M653" s="193"/>
      <c r="N653" s="193"/>
      <c r="O653" s="193"/>
      <c r="P653" s="193"/>
      <c r="Q653" s="193"/>
      <c r="R653" s="193"/>
      <c r="S653" s="193"/>
      <c r="T653" s="193"/>
      <c r="U653" s="193"/>
      <c r="V653" s="193"/>
      <c r="W653" s="193"/>
      <c r="X653" s="193"/>
      <c r="Y653" s="193"/>
      <c r="Z653" s="193"/>
    </row>
    <row r="654" spans="1:26" ht="13.2">
      <c r="A654" s="193"/>
      <c r="B654" s="193"/>
      <c r="C654" s="193"/>
      <c r="D654" s="193"/>
      <c r="E654" s="193"/>
      <c r="F654" s="193"/>
      <c r="G654" s="193"/>
      <c r="H654" s="193"/>
      <c r="I654" s="193"/>
      <c r="J654" s="193"/>
      <c r="K654" s="193"/>
      <c r="L654" s="193"/>
      <c r="M654" s="193"/>
      <c r="N654" s="193"/>
      <c r="O654" s="193"/>
      <c r="P654" s="193"/>
      <c r="Q654" s="193"/>
      <c r="R654" s="193"/>
      <c r="S654" s="193"/>
      <c r="T654" s="193"/>
      <c r="U654" s="193"/>
      <c r="V654" s="193"/>
      <c r="W654" s="193"/>
      <c r="X654" s="193"/>
      <c r="Y654" s="193"/>
      <c r="Z654" s="193"/>
    </row>
    <row r="655" spans="1:26" ht="13.2">
      <c r="A655" s="193"/>
      <c r="B655" s="193"/>
      <c r="C655" s="193"/>
      <c r="D655" s="193"/>
      <c r="E655" s="193"/>
      <c r="F655" s="193"/>
      <c r="G655" s="193"/>
      <c r="H655" s="193"/>
      <c r="I655" s="193"/>
      <c r="J655" s="193"/>
      <c r="K655" s="193"/>
      <c r="L655" s="193"/>
      <c r="M655" s="193"/>
      <c r="N655" s="193"/>
      <c r="O655" s="193"/>
      <c r="P655" s="193"/>
      <c r="Q655" s="193"/>
      <c r="R655" s="193"/>
      <c r="S655" s="193"/>
      <c r="T655" s="193"/>
      <c r="U655" s="193"/>
      <c r="V655" s="193"/>
      <c r="W655" s="193"/>
      <c r="X655" s="193"/>
      <c r="Y655" s="193"/>
      <c r="Z655" s="193"/>
    </row>
    <row r="656" spans="1:26" ht="13.2">
      <c r="A656" s="193"/>
      <c r="B656" s="193"/>
      <c r="C656" s="193"/>
      <c r="D656" s="193"/>
      <c r="E656" s="193"/>
      <c r="F656" s="193"/>
      <c r="G656" s="193"/>
      <c r="H656" s="193"/>
      <c r="I656" s="193"/>
      <c r="J656" s="193"/>
      <c r="K656" s="193"/>
      <c r="L656" s="193"/>
      <c r="M656" s="193"/>
      <c r="N656" s="193"/>
      <c r="O656" s="193"/>
      <c r="P656" s="193"/>
      <c r="Q656" s="193"/>
      <c r="R656" s="193"/>
      <c r="S656" s="193"/>
      <c r="T656" s="193"/>
      <c r="U656" s="193"/>
      <c r="V656" s="193"/>
      <c r="W656" s="193"/>
      <c r="X656" s="193"/>
      <c r="Y656" s="193"/>
      <c r="Z656" s="193"/>
    </row>
    <row r="657" spans="1:26" ht="13.2">
      <c r="A657" s="193"/>
      <c r="B657" s="193"/>
      <c r="C657" s="193"/>
      <c r="D657" s="193"/>
      <c r="E657" s="193"/>
      <c r="F657" s="193"/>
      <c r="G657" s="193"/>
      <c r="H657" s="193"/>
      <c r="I657" s="193"/>
      <c r="J657" s="193"/>
      <c r="K657" s="193"/>
      <c r="L657" s="193"/>
      <c r="M657" s="193"/>
      <c r="N657" s="193"/>
      <c r="O657" s="193"/>
      <c r="P657" s="193"/>
      <c r="Q657" s="193"/>
      <c r="R657" s="193"/>
      <c r="S657" s="193"/>
      <c r="T657" s="193"/>
      <c r="U657" s="193"/>
      <c r="V657" s="193"/>
      <c r="W657" s="193"/>
      <c r="X657" s="193"/>
      <c r="Y657" s="193"/>
      <c r="Z657" s="193"/>
    </row>
    <row r="658" spans="1:26" ht="13.2">
      <c r="A658" s="193"/>
      <c r="B658" s="193"/>
      <c r="C658" s="193"/>
      <c r="D658" s="193"/>
      <c r="E658" s="193"/>
      <c r="F658" s="193"/>
      <c r="G658" s="193"/>
      <c r="H658" s="193"/>
      <c r="I658" s="193"/>
      <c r="J658" s="193"/>
      <c r="K658" s="193"/>
      <c r="L658" s="193"/>
      <c r="M658" s="193"/>
      <c r="N658" s="193"/>
      <c r="O658" s="193"/>
      <c r="P658" s="193"/>
      <c r="Q658" s="193"/>
      <c r="R658" s="193"/>
      <c r="S658" s="193"/>
      <c r="T658" s="193"/>
      <c r="U658" s="193"/>
      <c r="V658" s="193"/>
      <c r="W658" s="193"/>
      <c r="X658" s="193"/>
      <c r="Y658" s="193"/>
      <c r="Z658" s="193"/>
    </row>
    <row r="659" spans="1:26" ht="13.2">
      <c r="A659" s="193"/>
      <c r="B659" s="193"/>
      <c r="C659" s="193"/>
      <c r="D659" s="193"/>
      <c r="E659" s="193"/>
      <c r="F659" s="193"/>
      <c r="G659" s="193"/>
      <c r="H659" s="193"/>
      <c r="I659" s="193"/>
      <c r="J659" s="193"/>
      <c r="K659" s="193"/>
      <c r="L659" s="193"/>
      <c r="M659" s="193"/>
      <c r="N659" s="193"/>
      <c r="O659" s="193"/>
      <c r="P659" s="193"/>
      <c r="Q659" s="193"/>
      <c r="R659" s="193"/>
      <c r="S659" s="193"/>
      <c r="T659" s="193"/>
      <c r="U659" s="193"/>
      <c r="V659" s="193"/>
      <c r="W659" s="193"/>
      <c r="X659" s="193"/>
      <c r="Y659" s="193"/>
      <c r="Z659" s="193"/>
    </row>
    <row r="660" spans="1:26" ht="13.2">
      <c r="A660" s="193"/>
      <c r="B660" s="193"/>
      <c r="C660" s="193"/>
      <c r="D660" s="193"/>
      <c r="E660" s="193"/>
      <c r="F660" s="193"/>
      <c r="G660" s="193"/>
      <c r="H660" s="193"/>
      <c r="I660" s="193"/>
      <c r="J660" s="193"/>
      <c r="K660" s="193"/>
      <c r="L660" s="193"/>
      <c r="M660" s="193"/>
      <c r="N660" s="193"/>
      <c r="O660" s="193"/>
      <c r="P660" s="193"/>
      <c r="Q660" s="193"/>
      <c r="R660" s="193"/>
      <c r="S660" s="193"/>
      <c r="T660" s="193"/>
      <c r="U660" s="193"/>
      <c r="V660" s="193"/>
      <c r="W660" s="193"/>
      <c r="X660" s="193"/>
      <c r="Y660" s="193"/>
      <c r="Z660" s="193"/>
    </row>
    <row r="661" spans="1:26" ht="13.2">
      <c r="A661" s="193"/>
      <c r="B661" s="193"/>
      <c r="C661" s="193"/>
      <c r="D661" s="193"/>
      <c r="E661" s="193"/>
      <c r="F661" s="193"/>
      <c r="G661" s="193"/>
      <c r="H661" s="193"/>
      <c r="I661" s="193"/>
      <c r="J661" s="193"/>
      <c r="K661" s="193"/>
      <c r="L661" s="193"/>
      <c r="M661" s="193"/>
      <c r="N661" s="193"/>
      <c r="O661" s="193"/>
      <c r="P661" s="193"/>
      <c r="Q661" s="193"/>
      <c r="R661" s="193"/>
      <c r="S661" s="193"/>
      <c r="T661" s="193"/>
      <c r="U661" s="193"/>
      <c r="V661" s="193"/>
      <c r="W661" s="193"/>
      <c r="X661" s="193"/>
      <c r="Y661" s="193"/>
      <c r="Z661" s="193"/>
    </row>
    <row r="662" spans="1:26" ht="13.2">
      <c r="A662" s="193"/>
      <c r="B662" s="193"/>
      <c r="C662" s="193"/>
      <c r="D662" s="193"/>
      <c r="E662" s="193"/>
      <c r="F662" s="193"/>
      <c r="G662" s="193"/>
      <c r="H662" s="193"/>
      <c r="I662" s="193"/>
      <c r="J662" s="193"/>
      <c r="K662" s="193"/>
      <c r="L662" s="193"/>
      <c r="M662" s="193"/>
      <c r="N662" s="193"/>
      <c r="O662" s="193"/>
      <c r="P662" s="193"/>
      <c r="Q662" s="193"/>
      <c r="R662" s="193"/>
      <c r="S662" s="193"/>
      <c r="T662" s="193"/>
      <c r="U662" s="193"/>
      <c r="V662" s="193"/>
      <c r="W662" s="193"/>
      <c r="X662" s="193"/>
      <c r="Y662" s="193"/>
      <c r="Z662" s="193"/>
    </row>
    <row r="663" spans="1:26" ht="13.2">
      <c r="A663" s="193"/>
      <c r="B663" s="193"/>
      <c r="C663" s="193"/>
      <c r="D663" s="193"/>
      <c r="E663" s="193"/>
      <c r="F663" s="193"/>
      <c r="G663" s="193"/>
      <c r="H663" s="193"/>
      <c r="I663" s="193"/>
      <c r="J663" s="193"/>
      <c r="K663" s="193"/>
      <c r="L663" s="193"/>
      <c r="M663" s="193"/>
      <c r="N663" s="193"/>
      <c r="O663" s="193"/>
      <c r="P663" s="193"/>
      <c r="Q663" s="193"/>
      <c r="R663" s="193"/>
      <c r="S663" s="193"/>
      <c r="T663" s="193"/>
      <c r="U663" s="193"/>
      <c r="V663" s="193"/>
      <c r="W663" s="193"/>
      <c r="X663" s="193"/>
      <c r="Y663" s="193"/>
      <c r="Z663" s="193"/>
    </row>
    <row r="664" spans="1:26" ht="13.2">
      <c r="A664" s="193"/>
      <c r="B664" s="193"/>
      <c r="C664" s="193"/>
      <c r="D664" s="193"/>
      <c r="E664" s="193"/>
      <c r="F664" s="193"/>
      <c r="G664" s="193"/>
      <c r="H664" s="193"/>
      <c r="I664" s="193"/>
      <c r="J664" s="193"/>
      <c r="K664" s="193"/>
      <c r="L664" s="193"/>
      <c r="M664" s="193"/>
      <c r="N664" s="193"/>
      <c r="O664" s="193"/>
      <c r="P664" s="193"/>
      <c r="Q664" s="193"/>
      <c r="R664" s="193"/>
      <c r="S664" s="193"/>
      <c r="T664" s="193"/>
      <c r="U664" s="193"/>
      <c r="V664" s="193"/>
      <c r="W664" s="193"/>
      <c r="X664" s="193"/>
      <c r="Y664" s="193"/>
      <c r="Z664" s="193"/>
    </row>
    <row r="665" spans="1:26" ht="13.2">
      <c r="A665" s="193"/>
      <c r="B665" s="193"/>
      <c r="C665" s="193"/>
      <c r="D665" s="193"/>
      <c r="E665" s="193"/>
      <c r="F665" s="193"/>
      <c r="G665" s="193"/>
      <c r="H665" s="193"/>
      <c r="I665" s="193"/>
      <c r="J665" s="193"/>
      <c r="K665" s="193"/>
      <c r="L665" s="193"/>
      <c r="M665" s="193"/>
      <c r="N665" s="193"/>
      <c r="O665" s="193"/>
      <c r="P665" s="193"/>
      <c r="Q665" s="193"/>
      <c r="R665" s="193"/>
      <c r="S665" s="193"/>
      <c r="T665" s="193"/>
      <c r="U665" s="193"/>
      <c r="V665" s="193"/>
      <c r="W665" s="193"/>
      <c r="X665" s="193"/>
      <c r="Y665" s="193"/>
      <c r="Z665" s="193"/>
    </row>
    <row r="666" spans="1:26" ht="13.2">
      <c r="A666" s="193"/>
      <c r="B666" s="193"/>
      <c r="C666" s="193"/>
      <c r="D666" s="193"/>
      <c r="E666" s="193"/>
      <c r="F666" s="193"/>
      <c r="G666" s="193"/>
      <c r="H666" s="193"/>
      <c r="I666" s="193"/>
      <c r="J666" s="193"/>
      <c r="K666" s="193"/>
      <c r="L666" s="193"/>
      <c r="M666" s="193"/>
      <c r="N666" s="193"/>
      <c r="O666" s="193"/>
      <c r="P666" s="193"/>
      <c r="Q666" s="193"/>
      <c r="R666" s="193"/>
      <c r="S666" s="193"/>
      <c r="T666" s="193"/>
      <c r="U666" s="193"/>
      <c r="V666" s="193"/>
      <c r="W666" s="193"/>
      <c r="X666" s="193"/>
      <c r="Y666" s="193"/>
      <c r="Z666" s="193"/>
    </row>
    <row r="667" spans="1:26" ht="13.2">
      <c r="A667" s="193"/>
      <c r="B667" s="193"/>
      <c r="C667" s="193"/>
      <c r="D667" s="193"/>
      <c r="E667" s="193"/>
      <c r="F667" s="193"/>
      <c r="G667" s="193"/>
      <c r="H667" s="193"/>
      <c r="I667" s="193"/>
      <c r="J667" s="193"/>
      <c r="K667" s="193"/>
      <c r="L667" s="193"/>
      <c r="M667" s="193"/>
      <c r="N667" s="193"/>
      <c r="O667" s="193"/>
      <c r="P667" s="193"/>
      <c r="Q667" s="193"/>
      <c r="R667" s="193"/>
      <c r="S667" s="193"/>
      <c r="T667" s="193"/>
      <c r="U667" s="193"/>
      <c r="V667" s="193"/>
      <c r="W667" s="193"/>
      <c r="X667" s="193"/>
      <c r="Y667" s="193"/>
      <c r="Z667" s="193"/>
    </row>
    <row r="668" spans="1:26" ht="13.2">
      <c r="A668" s="193"/>
      <c r="B668" s="193"/>
      <c r="C668" s="193"/>
      <c r="D668" s="193"/>
      <c r="E668" s="193"/>
      <c r="F668" s="193"/>
      <c r="G668" s="193"/>
      <c r="H668" s="193"/>
      <c r="I668" s="193"/>
      <c r="J668" s="193"/>
      <c r="K668" s="193"/>
      <c r="L668" s="193"/>
      <c r="M668" s="193"/>
      <c r="N668" s="193"/>
      <c r="O668" s="193"/>
      <c r="P668" s="193"/>
      <c r="Q668" s="193"/>
      <c r="R668" s="193"/>
      <c r="S668" s="193"/>
      <c r="T668" s="193"/>
      <c r="U668" s="193"/>
      <c r="V668" s="193"/>
      <c r="W668" s="193"/>
      <c r="X668" s="193"/>
      <c r="Y668" s="193"/>
      <c r="Z668" s="193"/>
    </row>
    <row r="669" spans="1:26" ht="13.2">
      <c r="A669" s="193"/>
      <c r="B669" s="193"/>
      <c r="C669" s="193"/>
      <c r="D669" s="193"/>
      <c r="E669" s="193"/>
      <c r="F669" s="193"/>
      <c r="G669" s="193"/>
      <c r="H669" s="193"/>
      <c r="I669" s="193"/>
      <c r="J669" s="193"/>
      <c r="K669" s="193"/>
      <c r="L669" s="193"/>
      <c r="M669" s="193"/>
      <c r="N669" s="193"/>
      <c r="O669" s="193"/>
      <c r="P669" s="193"/>
      <c r="Q669" s="193"/>
      <c r="R669" s="193"/>
      <c r="S669" s="193"/>
      <c r="T669" s="193"/>
      <c r="U669" s="193"/>
      <c r="V669" s="193"/>
      <c r="W669" s="193"/>
      <c r="X669" s="193"/>
      <c r="Y669" s="193"/>
      <c r="Z669" s="193"/>
    </row>
    <row r="670" spans="1:26" ht="13.2">
      <c r="A670" s="193"/>
      <c r="B670" s="193"/>
      <c r="C670" s="193"/>
      <c r="D670" s="193"/>
      <c r="E670" s="193"/>
      <c r="F670" s="193"/>
      <c r="G670" s="193"/>
      <c r="H670" s="193"/>
      <c r="I670" s="193"/>
      <c r="J670" s="193"/>
      <c r="K670" s="193"/>
      <c r="L670" s="193"/>
      <c r="M670" s="193"/>
      <c r="N670" s="193"/>
      <c r="O670" s="193"/>
      <c r="P670" s="193"/>
      <c r="Q670" s="193"/>
      <c r="R670" s="193"/>
      <c r="S670" s="193"/>
      <c r="T670" s="193"/>
      <c r="U670" s="193"/>
      <c r="V670" s="193"/>
      <c r="W670" s="193"/>
      <c r="X670" s="193"/>
      <c r="Y670" s="193"/>
      <c r="Z670" s="193"/>
    </row>
    <row r="671" spans="1:26" ht="13.2">
      <c r="A671" s="193"/>
      <c r="B671" s="193"/>
      <c r="C671" s="193"/>
      <c r="D671" s="193"/>
      <c r="E671" s="193"/>
      <c r="F671" s="193"/>
      <c r="G671" s="193"/>
      <c r="H671" s="193"/>
      <c r="I671" s="193"/>
      <c r="J671" s="193"/>
      <c r="K671" s="193"/>
      <c r="L671" s="193"/>
      <c r="M671" s="193"/>
      <c r="N671" s="193"/>
      <c r="O671" s="193"/>
      <c r="P671" s="193"/>
      <c r="Q671" s="193"/>
      <c r="R671" s="193"/>
      <c r="S671" s="193"/>
      <c r="T671" s="193"/>
      <c r="U671" s="193"/>
      <c r="V671" s="193"/>
      <c r="W671" s="193"/>
      <c r="X671" s="193"/>
      <c r="Y671" s="193"/>
      <c r="Z671" s="193"/>
    </row>
    <row r="672" spans="1:26" ht="13.2">
      <c r="A672" s="193"/>
      <c r="B672" s="193"/>
      <c r="C672" s="193"/>
      <c r="D672" s="193"/>
      <c r="E672" s="193"/>
      <c r="F672" s="193"/>
      <c r="G672" s="193"/>
      <c r="H672" s="193"/>
      <c r="I672" s="193"/>
      <c r="J672" s="193"/>
      <c r="K672" s="193"/>
      <c r="L672" s="193"/>
      <c r="M672" s="193"/>
      <c r="N672" s="193"/>
      <c r="O672" s="193"/>
      <c r="P672" s="193"/>
      <c r="Q672" s="193"/>
      <c r="R672" s="193"/>
      <c r="S672" s="193"/>
      <c r="T672" s="193"/>
      <c r="U672" s="193"/>
      <c r="V672" s="193"/>
      <c r="W672" s="193"/>
      <c r="X672" s="193"/>
      <c r="Y672" s="193"/>
      <c r="Z672" s="193"/>
    </row>
    <row r="673" spans="1:26" ht="13.2">
      <c r="A673" s="193"/>
      <c r="B673" s="193"/>
      <c r="C673" s="193"/>
      <c r="D673" s="193"/>
      <c r="E673" s="193"/>
      <c r="F673" s="193"/>
      <c r="G673" s="193"/>
      <c r="H673" s="193"/>
      <c r="I673" s="193"/>
      <c r="J673" s="193"/>
      <c r="K673" s="193"/>
      <c r="L673" s="193"/>
      <c r="M673" s="193"/>
      <c r="N673" s="193"/>
      <c r="O673" s="193"/>
      <c r="P673" s="193"/>
      <c r="Q673" s="193"/>
      <c r="R673" s="193"/>
      <c r="S673" s="193"/>
      <c r="T673" s="193"/>
      <c r="U673" s="193"/>
      <c r="V673" s="193"/>
      <c r="W673" s="193"/>
      <c r="X673" s="193"/>
      <c r="Y673" s="193"/>
      <c r="Z673" s="193"/>
    </row>
    <row r="674" spans="1:26" ht="13.2">
      <c r="A674" s="193"/>
      <c r="B674" s="193"/>
      <c r="C674" s="193"/>
      <c r="D674" s="193"/>
      <c r="E674" s="193"/>
      <c r="F674" s="193"/>
      <c r="G674" s="193"/>
      <c r="H674" s="193"/>
      <c r="I674" s="193"/>
      <c r="J674" s="193"/>
      <c r="K674" s="193"/>
      <c r="L674" s="193"/>
      <c r="M674" s="193"/>
      <c r="N674" s="193"/>
      <c r="O674" s="193"/>
      <c r="P674" s="193"/>
      <c r="Q674" s="193"/>
      <c r="R674" s="193"/>
      <c r="S674" s="193"/>
      <c r="T674" s="193"/>
      <c r="U674" s="193"/>
      <c r="V674" s="193"/>
      <c r="W674" s="193"/>
      <c r="X674" s="193"/>
      <c r="Y674" s="193"/>
      <c r="Z674" s="193"/>
    </row>
    <row r="675" spans="1:26" ht="13.2">
      <c r="A675" s="193"/>
      <c r="B675" s="193"/>
      <c r="C675" s="193"/>
      <c r="D675" s="193"/>
      <c r="E675" s="193"/>
      <c r="F675" s="193"/>
      <c r="G675" s="193"/>
      <c r="H675" s="193"/>
      <c r="I675" s="193"/>
      <c r="J675" s="193"/>
      <c r="K675" s="193"/>
      <c r="L675" s="193"/>
      <c r="M675" s="193"/>
      <c r="N675" s="193"/>
      <c r="O675" s="193"/>
      <c r="P675" s="193"/>
      <c r="Q675" s="193"/>
      <c r="R675" s="193"/>
      <c r="S675" s="193"/>
      <c r="T675" s="193"/>
      <c r="U675" s="193"/>
      <c r="V675" s="193"/>
      <c r="W675" s="193"/>
      <c r="X675" s="193"/>
      <c r="Y675" s="193"/>
      <c r="Z675" s="193"/>
    </row>
    <row r="676" spans="1:26" ht="13.2">
      <c r="A676" s="193"/>
      <c r="B676" s="193"/>
      <c r="C676" s="193"/>
      <c r="D676" s="193"/>
      <c r="E676" s="193"/>
      <c r="F676" s="193"/>
      <c r="G676" s="193"/>
      <c r="H676" s="193"/>
      <c r="I676" s="193"/>
      <c r="J676" s="193"/>
      <c r="K676" s="193"/>
      <c r="L676" s="193"/>
      <c r="M676" s="193"/>
      <c r="N676" s="193"/>
      <c r="O676" s="193"/>
      <c r="P676" s="193"/>
      <c r="Q676" s="193"/>
      <c r="R676" s="193"/>
      <c r="S676" s="193"/>
      <c r="T676" s="193"/>
      <c r="U676" s="193"/>
      <c r="V676" s="193"/>
      <c r="W676" s="193"/>
      <c r="X676" s="193"/>
      <c r="Y676" s="193"/>
      <c r="Z676" s="193"/>
    </row>
    <row r="677" spans="1:26" ht="13.2">
      <c r="A677" s="193"/>
      <c r="B677" s="193"/>
      <c r="C677" s="193"/>
      <c r="D677" s="193"/>
      <c r="E677" s="193"/>
      <c r="F677" s="193"/>
      <c r="G677" s="193"/>
      <c r="H677" s="193"/>
      <c r="I677" s="193"/>
      <c r="J677" s="193"/>
      <c r="K677" s="193"/>
      <c r="L677" s="193"/>
      <c r="M677" s="193"/>
      <c r="N677" s="193"/>
      <c r="O677" s="193"/>
      <c r="P677" s="193"/>
      <c r="Q677" s="193"/>
      <c r="R677" s="193"/>
      <c r="S677" s="193"/>
      <c r="T677" s="193"/>
      <c r="U677" s="193"/>
      <c r="V677" s="193"/>
      <c r="W677" s="193"/>
      <c r="X677" s="193"/>
      <c r="Y677" s="193"/>
      <c r="Z677" s="193"/>
    </row>
    <row r="678" spans="1:26" ht="13.2">
      <c r="A678" s="193"/>
      <c r="B678" s="193"/>
      <c r="C678" s="193"/>
      <c r="D678" s="193"/>
      <c r="E678" s="193"/>
      <c r="F678" s="193"/>
      <c r="G678" s="193"/>
      <c r="H678" s="193"/>
      <c r="I678" s="193"/>
      <c r="J678" s="193"/>
      <c r="K678" s="193"/>
      <c r="L678" s="193"/>
      <c r="M678" s="193"/>
      <c r="N678" s="193"/>
      <c r="O678" s="193"/>
      <c r="P678" s="193"/>
      <c r="Q678" s="193"/>
      <c r="R678" s="193"/>
      <c r="S678" s="193"/>
      <c r="T678" s="193"/>
      <c r="U678" s="193"/>
      <c r="V678" s="193"/>
      <c r="W678" s="193"/>
      <c r="X678" s="193"/>
      <c r="Y678" s="193"/>
      <c r="Z678" s="193"/>
    </row>
    <row r="679" spans="1:26" ht="13.2">
      <c r="A679" s="193"/>
      <c r="B679" s="193"/>
      <c r="C679" s="193"/>
      <c r="D679" s="193"/>
      <c r="E679" s="193"/>
      <c r="F679" s="193"/>
      <c r="G679" s="193"/>
      <c r="H679" s="193"/>
      <c r="I679" s="193"/>
      <c r="J679" s="193"/>
      <c r="K679" s="193"/>
      <c r="L679" s="193"/>
      <c r="M679" s="193"/>
      <c r="N679" s="193"/>
      <c r="O679" s="193"/>
      <c r="P679" s="193"/>
      <c r="Q679" s="193"/>
      <c r="R679" s="193"/>
      <c r="S679" s="193"/>
      <c r="T679" s="193"/>
      <c r="U679" s="193"/>
      <c r="V679" s="193"/>
      <c r="W679" s="193"/>
      <c r="X679" s="193"/>
      <c r="Y679" s="193"/>
      <c r="Z679" s="193"/>
    </row>
    <row r="680" spans="1:26" ht="13.2">
      <c r="A680" s="193"/>
      <c r="B680" s="193"/>
      <c r="C680" s="193"/>
      <c r="D680" s="193"/>
      <c r="E680" s="193"/>
      <c r="F680" s="193"/>
      <c r="G680" s="193"/>
      <c r="H680" s="193"/>
      <c r="I680" s="193"/>
      <c r="J680" s="193"/>
      <c r="K680" s="193"/>
      <c r="L680" s="193"/>
      <c r="M680" s="193"/>
      <c r="N680" s="193"/>
      <c r="O680" s="193"/>
      <c r="P680" s="193"/>
      <c r="Q680" s="193"/>
      <c r="R680" s="193"/>
      <c r="S680" s="193"/>
      <c r="T680" s="193"/>
      <c r="U680" s="193"/>
      <c r="V680" s="193"/>
      <c r="W680" s="193"/>
      <c r="X680" s="193"/>
      <c r="Y680" s="193"/>
      <c r="Z680" s="193"/>
    </row>
    <row r="681" spans="1:26" ht="13.2">
      <c r="A681" s="193"/>
      <c r="B681" s="193"/>
      <c r="C681" s="193"/>
      <c r="D681" s="193"/>
      <c r="E681" s="193"/>
      <c r="F681" s="193"/>
      <c r="G681" s="193"/>
      <c r="H681" s="193"/>
      <c r="I681" s="193"/>
      <c r="J681" s="193"/>
      <c r="K681" s="193"/>
      <c r="L681" s="193"/>
      <c r="M681" s="193"/>
      <c r="N681" s="193"/>
      <c r="O681" s="193"/>
      <c r="P681" s="193"/>
      <c r="Q681" s="193"/>
      <c r="R681" s="193"/>
      <c r="S681" s="193"/>
      <c r="T681" s="193"/>
      <c r="U681" s="193"/>
      <c r="V681" s="193"/>
      <c r="W681" s="193"/>
      <c r="X681" s="193"/>
      <c r="Y681" s="193"/>
      <c r="Z681" s="193"/>
    </row>
    <row r="682" spans="1:26" ht="13.2">
      <c r="A682" s="193"/>
      <c r="B682" s="193"/>
      <c r="C682" s="193"/>
      <c r="D682" s="193"/>
      <c r="E682" s="193"/>
      <c r="F682" s="193"/>
      <c r="G682" s="193"/>
      <c r="H682" s="193"/>
      <c r="I682" s="193"/>
      <c r="J682" s="193"/>
      <c r="K682" s="193"/>
      <c r="L682" s="193"/>
      <c r="M682" s="193"/>
      <c r="N682" s="193"/>
      <c r="O682" s="193"/>
      <c r="P682" s="193"/>
      <c r="Q682" s="193"/>
      <c r="R682" s="193"/>
      <c r="S682" s="193"/>
      <c r="T682" s="193"/>
      <c r="U682" s="193"/>
      <c r="V682" s="193"/>
      <c r="W682" s="193"/>
      <c r="X682" s="193"/>
      <c r="Y682" s="193"/>
      <c r="Z682" s="193"/>
    </row>
    <row r="683" spans="1:26" ht="13.2">
      <c r="A683" s="193"/>
      <c r="B683" s="193"/>
      <c r="C683" s="193"/>
      <c r="D683" s="193"/>
      <c r="E683" s="193"/>
      <c r="F683" s="193"/>
      <c r="G683" s="193"/>
      <c r="H683" s="193"/>
      <c r="I683" s="193"/>
      <c r="J683" s="193"/>
      <c r="K683" s="193"/>
      <c r="L683" s="193"/>
      <c r="M683" s="193"/>
      <c r="N683" s="193"/>
      <c r="O683" s="193"/>
      <c r="P683" s="193"/>
      <c r="Q683" s="193"/>
      <c r="R683" s="193"/>
      <c r="S683" s="193"/>
      <c r="T683" s="193"/>
      <c r="U683" s="193"/>
      <c r="V683" s="193"/>
      <c r="W683" s="193"/>
      <c r="X683" s="193"/>
      <c r="Y683" s="193"/>
      <c r="Z683" s="193"/>
    </row>
    <row r="684" spans="1:26" ht="13.2">
      <c r="A684" s="193"/>
      <c r="B684" s="193"/>
      <c r="C684" s="193"/>
      <c r="D684" s="193"/>
      <c r="E684" s="193"/>
      <c r="F684" s="193"/>
      <c r="G684" s="193"/>
      <c r="H684" s="193"/>
      <c r="I684" s="193"/>
      <c r="J684" s="193"/>
      <c r="K684" s="193"/>
      <c r="L684" s="193"/>
      <c r="M684" s="193"/>
      <c r="N684" s="193"/>
      <c r="O684" s="193"/>
      <c r="P684" s="193"/>
      <c r="Q684" s="193"/>
      <c r="R684" s="193"/>
      <c r="S684" s="193"/>
      <c r="T684" s="193"/>
      <c r="U684" s="193"/>
      <c r="V684" s="193"/>
      <c r="W684" s="193"/>
      <c r="X684" s="193"/>
      <c r="Y684" s="193"/>
      <c r="Z684" s="193"/>
    </row>
    <row r="685" spans="1:26" ht="13.2">
      <c r="A685" s="193"/>
      <c r="B685" s="193"/>
      <c r="C685" s="193"/>
      <c r="D685" s="193"/>
      <c r="E685" s="193"/>
      <c r="F685" s="193"/>
      <c r="G685" s="193"/>
      <c r="H685" s="193"/>
      <c r="I685" s="193"/>
      <c r="J685" s="193"/>
      <c r="K685" s="193"/>
      <c r="L685" s="193"/>
      <c r="M685" s="193"/>
      <c r="N685" s="193"/>
      <c r="O685" s="193"/>
      <c r="P685" s="193"/>
      <c r="Q685" s="193"/>
      <c r="R685" s="193"/>
      <c r="S685" s="193"/>
      <c r="T685" s="193"/>
      <c r="U685" s="193"/>
      <c r="V685" s="193"/>
      <c r="W685" s="193"/>
      <c r="X685" s="193"/>
      <c r="Y685" s="193"/>
      <c r="Z685" s="193"/>
    </row>
    <row r="686" spans="1:26" ht="13.2">
      <c r="A686" s="193"/>
      <c r="B686" s="193"/>
      <c r="C686" s="193"/>
      <c r="D686" s="193"/>
      <c r="E686" s="193"/>
      <c r="F686" s="193"/>
      <c r="G686" s="193"/>
      <c r="H686" s="193"/>
      <c r="I686" s="193"/>
      <c r="J686" s="193"/>
      <c r="K686" s="193"/>
      <c r="L686" s="193"/>
      <c r="M686" s="193"/>
      <c r="N686" s="193"/>
      <c r="O686" s="193"/>
      <c r="P686" s="193"/>
      <c r="Q686" s="193"/>
      <c r="R686" s="193"/>
      <c r="S686" s="193"/>
      <c r="T686" s="193"/>
      <c r="U686" s="193"/>
      <c r="V686" s="193"/>
      <c r="W686" s="193"/>
      <c r="X686" s="193"/>
      <c r="Y686" s="193"/>
      <c r="Z686" s="193"/>
    </row>
    <row r="687" spans="1:26" ht="13.2">
      <c r="A687" s="193"/>
      <c r="B687" s="193"/>
      <c r="C687" s="193"/>
      <c r="D687" s="193"/>
      <c r="E687" s="193"/>
      <c r="F687" s="193"/>
      <c r="G687" s="193"/>
      <c r="H687" s="193"/>
      <c r="I687" s="193"/>
      <c r="J687" s="193"/>
      <c r="K687" s="193"/>
      <c r="L687" s="193"/>
      <c r="M687" s="193"/>
      <c r="N687" s="193"/>
      <c r="O687" s="193"/>
      <c r="P687" s="193"/>
      <c r="Q687" s="193"/>
      <c r="R687" s="193"/>
      <c r="S687" s="193"/>
      <c r="T687" s="193"/>
      <c r="U687" s="193"/>
      <c r="V687" s="193"/>
      <c r="W687" s="193"/>
      <c r="X687" s="193"/>
      <c r="Y687" s="193"/>
      <c r="Z687" s="193"/>
    </row>
    <row r="688" spans="1:26" ht="13.2">
      <c r="A688" s="193"/>
      <c r="B688" s="193"/>
      <c r="C688" s="193"/>
      <c r="D688" s="193"/>
      <c r="E688" s="193"/>
      <c r="F688" s="193"/>
      <c r="G688" s="193"/>
      <c r="H688" s="193"/>
      <c r="I688" s="193"/>
      <c r="J688" s="193"/>
      <c r="K688" s="193"/>
      <c r="L688" s="193"/>
      <c r="M688" s="193"/>
      <c r="N688" s="193"/>
      <c r="O688" s="193"/>
      <c r="P688" s="193"/>
      <c r="Q688" s="193"/>
      <c r="R688" s="193"/>
      <c r="S688" s="193"/>
      <c r="T688" s="193"/>
      <c r="U688" s="193"/>
      <c r="V688" s="193"/>
      <c r="W688" s="193"/>
      <c r="X688" s="193"/>
      <c r="Y688" s="193"/>
      <c r="Z688" s="193"/>
    </row>
    <row r="689" spans="1:26" ht="13.2">
      <c r="A689" s="193"/>
      <c r="B689" s="193"/>
      <c r="C689" s="193"/>
      <c r="D689" s="193"/>
      <c r="E689" s="193"/>
      <c r="F689" s="193"/>
      <c r="G689" s="193"/>
      <c r="H689" s="193"/>
      <c r="I689" s="193"/>
      <c r="J689" s="193"/>
      <c r="K689" s="193"/>
      <c r="L689" s="193"/>
      <c r="M689" s="193"/>
      <c r="N689" s="193"/>
      <c r="O689" s="193"/>
      <c r="P689" s="193"/>
      <c r="Q689" s="193"/>
      <c r="R689" s="193"/>
      <c r="S689" s="193"/>
      <c r="T689" s="193"/>
      <c r="U689" s="193"/>
      <c r="V689" s="193"/>
      <c r="W689" s="193"/>
      <c r="X689" s="193"/>
      <c r="Y689" s="193"/>
      <c r="Z689" s="193"/>
    </row>
    <row r="690" spans="1:26" ht="13.2">
      <c r="A690" s="193"/>
      <c r="B690" s="193"/>
      <c r="C690" s="193"/>
      <c r="D690" s="193"/>
      <c r="E690" s="193"/>
      <c r="F690" s="193"/>
      <c r="G690" s="193"/>
      <c r="H690" s="193"/>
      <c r="I690" s="193"/>
      <c r="J690" s="193"/>
      <c r="K690" s="193"/>
      <c r="L690" s="193"/>
      <c r="M690" s="193"/>
      <c r="N690" s="193"/>
      <c r="O690" s="193"/>
      <c r="P690" s="193"/>
      <c r="Q690" s="193"/>
      <c r="R690" s="193"/>
      <c r="S690" s="193"/>
      <c r="T690" s="193"/>
      <c r="U690" s="193"/>
      <c r="V690" s="193"/>
      <c r="W690" s="193"/>
      <c r="X690" s="193"/>
      <c r="Y690" s="193"/>
      <c r="Z690" s="193"/>
    </row>
    <row r="691" spans="1:26" ht="13.2">
      <c r="A691" s="193"/>
      <c r="B691" s="193"/>
      <c r="C691" s="193"/>
      <c r="D691" s="193"/>
      <c r="E691" s="193"/>
      <c r="F691" s="193"/>
      <c r="G691" s="193"/>
      <c r="H691" s="193"/>
      <c r="I691" s="193"/>
      <c r="J691" s="193"/>
      <c r="K691" s="193"/>
      <c r="L691" s="193"/>
      <c r="M691" s="193"/>
      <c r="N691" s="193"/>
      <c r="O691" s="193"/>
      <c r="P691" s="193"/>
      <c r="Q691" s="193"/>
      <c r="R691" s="193"/>
      <c r="S691" s="193"/>
      <c r="T691" s="193"/>
      <c r="U691" s="193"/>
      <c r="V691" s="193"/>
      <c r="W691" s="193"/>
      <c r="X691" s="193"/>
      <c r="Y691" s="193"/>
      <c r="Z691" s="193"/>
    </row>
    <row r="692" spans="1:26" ht="13.2">
      <c r="A692" s="193"/>
      <c r="B692" s="193"/>
      <c r="C692" s="193"/>
      <c r="D692" s="193"/>
      <c r="E692" s="193"/>
      <c r="F692" s="193"/>
      <c r="G692" s="193"/>
      <c r="H692" s="193"/>
      <c r="I692" s="193"/>
      <c r="J692" s="193"/>
      <c r="K692" s="193"/>
      <c r="L692" s="193"/>
      <c r="M692" s="193"/>
      <c r="N692" s="193"/>
      <c r="O692" s="193"/>
      <c r="P692" s="193"/>
      <c r="Q692" s="193"/>
      <c r="R692" s="193"/>
      <c r="S692" s="193"/>
      <c r="T692" s="193"/>
      <c r="U692" s="193"/>
      <c r="V692" s="193"/>
      <c r="W692" s="193"/>
      <c r="X692" s="193"/>
      <c r="Y692" s="193"/>
      <c r="Z692" s="193"/>
    </row>
    <row r="693" spans="1:26" ht="13.2">
      <c r="A693" s="193"/>
      <c r="B693" s="193"/>
      <c r="C693" s="193"/>
      <c r="D693" s="193"/>
      <c r="E693" s="193"/>
      <c r="F693" s="193"/>
      <c r="G693" s="193"/>
      <c r="H693" s="193"/>
      <c r="I693" s="193"/>
      <c r="J693" s="193"/>
      <c r="K693" s="193"/>
      <c r="L693" s="193"/>
      <c r="M693" s="193"/>
      <c r="N693" s="193"/>
      <c r="O693" s="193"/>
      <c r="P693" s="193"/>
      <c r="Q693" s="193"/>
      <c r="R693" s="193"/>
      <c r="S693" s="193"/>
      <c r="T693" s="193"/>
      <c r="U693" s="193"/>
      <c r="V693" s="193"/>
      <c r="W693" s="193"/>
      <c r="X693" s="193"/>
      <c r="Y693" s="193"/>
      <c r="Z693" s="193"/>
    </row>
    <row r="694" spans="1:26" ht="13.2">
      <c r="A694" s="193"/>
      <c r="B694" s="193"/>
      <c r="C694" s="193"/>
      <c r="D694" s="193"/>
      <c r="E694" s="193"/>
      <c r="F694" s="193"/>
      <c r="G694" s="193"/>
      <c r="H694" s="193"/>
      <c r="I694" s="193"/>
      <c r="J694" s="193"/>
      <c r="K694" s="193"/>
      <c r="L694" s="193"/>
      <c r="M694" s="193"/>
      <c r="N694" s="193"/>
      <c r="O694" s="193"/>
      <c r="P694" s="193"/>
      <c r="Q694" s="193"/>
      <c r="R694" s="193"/>
      <c r="S694" s="193"/>
      <c r="T694" s="193"/>
      <c r="U694" s="193"/>
      <c r="V694" s="193"/>
      <c r="W694" s="193"/>
      <c r="X694" s="193"/>
      <c r="Y694" s="193"/>
      <c r="Z694" s="193"/>
    </row>
    <row r="695" spans="1:26" ht="13.2">
      <c r="A695" s="193"/>
      <c r="B695" s="193"/>
      <c r="C695" s="193"/>
      <c r="D695" s="193"/>
      <c r="E695" s="193"/>
      <c r="F695" s="193"/>
      <c r="G695" s="193"/>
      <c r="H695" s="193"/>
      <c r="I695" s="193"/>
      <c r="J695" s="193"/>
      <c r="K695" s="193"/>
      <c r="L695" s="193"/>
      <c r="M695" s="193"/>
      <c r="N695" s="193"/>
      <c r="O695" s="193"/>
      <c r="P695" s="193"/>
      <c r="Q695" s="193"/>
      <c r="R695" s="193"/>
      <c r="S695" s="193"/>
      <c r="T695" s="193"/>
      <c r="U695" s="193"/>
      <c r="V695" s="193"/>
      <c r="W695" s="193"/>
      <c r="X695" s="193"/>
      <c r="Y695" s="193"/>
      <c r="Z695" s="193"/>
    </row>
    <row r="696" spans="1:26" ht="13.2">
      <c r="A696" s="193"/>
      <c r="B696" s="193"/>
      <c r="C696" s="193"/>
      <c r="D696" s="193"/>
      <c r="E696" s="193"/>
      <c r="F696" s="193"/>
      <c r="G696" s="193"/>
      <c r="H696" s="193"/>
      <c r="I696" s="193"/>
      <c r="J696" s="193"/>
      <c r="K696" s="193"/>
      <c r="L696" s="193"/>
      <c r="M696" s="193"/>
      <c r="N696" s="193"/>
      <c r="O696" s="193"/>
      <c r="P696" s="193"/>
      <c r="Q696" s="193"/>
      <c r="R696" s="193"/>
      <c r="S696" s="193"/>
      <c r="T696" s="193"/>
      <c r="U696" s="193"/>
      <c r="V696" s="193"/>
      <c r="W696" s="193"/>
      <c r="X696" s="193"/>
      <c r="Y696" s="193"/>
      <c r="Z696" s="193"/>
    </row>
    <row r="697" spans="1:26" ht="13.2">
      <c r="A697" s="193"/>
      <c r="B697" s="193"/>
      <c r="C697" s="193"/>
      <c r="D697" s="193"/>
      <c r="E697" s="193"/>
      <c r="F697" s="193"/>
      <c r="G697" s="193"/>
      <c r="H697" s="193"/>
      <c r="I697" s="193"/>
      <c r="J697" s="193"/>
      <c r="K697" s="193"/>
      <c r="L697" s="193"/>
      <c r="M697" s="193"/>
      <c r="N697" s="193"/>
      <c r="O697" s="193"/>
      <c r="P697" s="193"/>
      <c r="Q697" s="193"/>
      <c r="R697" s="193"/>
      <c r="S697" s="193"/>
      <c r="T697" s="193"/>
      <c r="U697" s="193"/>
      <c r="V697" s="193"/>
      <c r="W697" s="193"/>
      <c r="X697" s="193"/>
      <c r="Y697" s="193"/>
      <c r="Z697" s="193"/>
    </row>
    <row r="698" spans="1:26" ht="13.2">
      <c r="A698" s="193"/>
      <c r="B698" s="193"/>
      <c r="C698" s="193"/>
      <c r="D698" s="193"/>
      <c r="E698" s="193"/>
      <c r="F698" s="193"/>
      <c r="G698" s="193"/>
      <c r="H698" s="193"/>
      <c r="I698" s="193"/>
      <c r="J698" s="193"/>
      <c r="K698" s="193"/>
      <c r="L698" s="193"/>
      <c r="M698" s="193"/>
      <c r="N698" s="193"/>
      <c r="O698" s="193"/>
      <c r="P698" s="193"/>
      <c r="Q698" s="193"/>
      <c r="R698" s="193"/>
      <c r="S698" s="193"/>
      <c r="T698" s="193"/>
      <c r="U698" s="193"/>
      <c r="V698" s="193"/>
      <c r="W698" s="193"/>
      <c r="X698" s="193"/>
      <c r="Y698" s="193"/>
      <c r="Z698" s="193"/>
    </row>
    <row r="699" spans="1:26" ht="13.2">
      <c r="A699" s="193"/>
      <c r="B699" s="193"/>
      <c r="C699" s="193"/>
      <c r="D699" s="193"/>
      <c r="E699" s="193"/>
      <c r="F699" s="193"/>
      <c r="G699" s="193"/>
      <c r="H699" s="193"/>
      <c r="I699" s="193"/>
      <c r="J699" s="193"/>
      <c r="K699" s="193"/>
      <c r="L699" s="193"/>
      <c r="M699" s="193"/>
      <c r="N699" s="193"/>
      <c r="O699" s="193"/>
      <c r="P699" s="193"/>
      <c r="Q699" s="193"/>
      <c r="R699" s="193"/>
      <c r="S699" s="193"/>
      <c r="T699" s="193"/>
      <c r="U699" s="193"/>
      <c r="V699" s="193"/>
      <c r="W699" s="193"/>
      <c r="X699" s="193"/>
      <c r="Y699" s="193"/>
      <c r="Z699" s="193"/>
    </row>
    <row r="700" spans="1:26" ht="13.2">
      <c r="A700" s="193"/>
      <c r="B700" s="193"/>
      <c r="C700" s="193"/>
      <c r="D700" s="193"/>
      <c r="E700" s="193"/>
      <c r="F700" s="193"/>
      <c r="G700" s="193"/>
      <c r="H700" s="193"/>
      <c r="I700" s="193"/>
      <c r="J700" s="193"/>
      <c r="K700" s="193"/>
      <c r="L700" s="193"/>
      <c r="M700" s="193"/>
      <c r="N700" s="193"/>
      <c r="O700" s="193"/>
      <c r="P700" s="193"/>
      <c r="Q700" s="193"/>
      <c r="R700" s="193"/>
      <c r="S700" s="193"/>
      <c r="T700" s="193"/>
      <c r="U700" s="193"/>
      <c r="V700" s="193"/>
      <c r="W700" s="193"/>
      <c r="X700" s="193"/>
      <c r="Y700" s="193"/>
      <c r="Z700" s="193"/>
    </row>
    <row r="701" spans="1:26" ht="13.2">
      <c r="A701" s="193"/>
      <c r="B701" s="193"/>
      <c r="C701" s="193"/>
      <c r="D701" s="193"/>
      <c r="E701" s="193"/>
      <c r="F701" s="193"/>
      <c r="G701" s="193"/>
      <c r="H701" s="193"/>
      <c r="I701" s="193"/>
      <c r="J701" s="193"/>
      <c r="K701" s="193"/>
      <c r="L701" s="193"/>
      <c r="M701" s="193"/>
      <c r="N701" s="193"/>
      <c r="O701" s="193"/>
      <c r="P701" s="193"/>
      <c r="Q701" s="193"/>
      <c r="R701" s="193"/>
      <c r="S701" s="193"/>
      <c r="T701" s="193"/>
      <c r="U701" s="193"/>
      <c r="V701" s="193"/>
      <c r="W701" s="193"/>
      <c r="X701" s="193"/>
      <c r="Y701" s="193"/>
      <c r="Z701" s="193"/>
    </row>
    <row r="702" spans="1:26" ht="13.2">
      <c r="A702" s="193"/>
      <c r="B702" s="193"/>
      <c r="C702" s="193"/>
      <c r="D702" s="193"/>
      <c r="E702" s="193"/>
      <c r="F702" s="193"/>
      <c r="G702" s="193"/>
      <c r="H702" s="193"/>
      <c r="I702" s="193"/>
      <c r="J702" s="193"/>
      <c r="K702" s="193"/>
      <c r="L702" s="193"/>
      <c r="M702" s="193"/>
      <c r="N702" s="193"/>
      <c r="O702" s="193"/>
      <c r="P702" s="193"/>
      <c r="Q702" s="193"/>
      <c r="R702" s="193"/>
      <c r="S702" s="193"/>
      <c r="T702" s="193"/>
      <c r="U702" s="193"/>
      <c r="V702" s="193"/>
      <c r="W702" s="193"/>
      <c r="X702" s="193"/>
      <c r="Y702" s="193"/>
      <c r="Z702" s="193"/>
    </row>
    <row r="703" spans="1:26" ht="13.2">
      <c r="A703" s="193"/>
      <c r="B703" s="193"/>
      <c r="C703" s="193"/>
      <c r="D703" s="193"/>
      <c r="E703" s="193"/>
      <c r="F703" s="193"/>
      <c r="G703" s="193"/>
      <c r="H703" s="193"/>
      <c r="I703" s="193"/>
      <c r="J703" s="193"/>
      <c r="K703" s="193"/>
      <c r="L703" s="193"/>
      <c r="M703" s="193"/>
      <c r="N703" s="193"/>
      <c r="O703" s="193"/>
      <c r="P703" s="193"/>
      <c r="Q703" s="193"/>
      <c r="R703" s="193"/>
      <c r="S703" s="193"/>
      <c r="T703" s="193"/>
      <c r="U703" s="193"/>
      <c r="V703" s="193"/>
      <c r="W703" s="193"/>
      <c r="X703" s="193"/>
      <c r="Y703" s="193"/>
      <c r="Z703" s="193"/>
    </row>
    <row r="704" spans="1:26" ht="13.2">
      <c r="A704" s="193"/>
      <c r="B704" s="193"/>
      <c r="C704" s="193"/>
      <c r="D704" s="193"/>
      <c r="E704" s="193"/>
      <c r="F704" s="193"/>
      <c r="G704" s="193"/>
      <c r="H704" s="193"/>
      <c r="I704" s="193"/>
      <c r="J704" s="193"/>
      <c r="K704" s="193"/>
      <c r="L704" s="193"/>
      <c r="M704" s="193"/>
      <c r="N704" s="193"/>
      <c r="O704" s="193"/>
      <c r="P704" s="193"/>
      <c r="Q704" s="193"/>
      <c r="R704" s="193"/>
      <c r="S704" s="193"/>
      <c r="T704" s="193"/>
      <c r="U704" s="193"/>
      <c r="V704" s="193"/>
      <c r="W704" s="193"/>
      <c r="X704" s="193"/>
      <c r="Y704" s="193"/>
      <c r="Z704" s="193"/>
    </row>
    <row r="705" spans="1:26" ht="13.2">
      <c r="A705" s="193"/>
      <c r="B705" s="193"/>
      <c r="C705" s="193"/>
      <c r="D705" s="193"/>
      <c r="E705" s="193"/>
      <c r="F705" s="193"/>
      <c r="G705" s="193"/>
      <c r="H705" s="193"/>
      <c r="I705" s="193"/>
      <c r="J705" s="193"/>
      <c r="K705" s="193"/>
      <c r="L705" s="193"/>
      <c r="M705" s="193"/>
      <c r="N705" s="193"/>
      <c r="O705" s="193"/>
      <c r="P705" s="193"/>
      <c r="Q705" s="193"/>
      <c r="R705" s="193"/>
      <c r="S705" s="193"/>
      <c r="T705" s="193"/>
      <c r="U705" s="193"/>
      <c r="V705" s="193"/>
      <c r="W705" s="193"/>
      <c r="X705" s="193"/>
      <c r="Y705" s="193"/>
      <c r="Z705" s="193"/>
    </row>
    <row r="706" spans="1:26" ht="13.2">
      <c r="A706" s="193"/>
      <c r="B706" s="193"/>
      <c r="C706" s="193"/>
      <c r="D706" s="193"/>
      <c r="E706" s="193"/>
      <c r="F706" s="193"/>
      <c r="G706" s="193"/>
      <c r="H706" s="193"/>
      <c r="I706" s="193"/>
      <c r="J706" s="193"/>
      <c r="K706" s="193"/>
      <c r="L706" s="193"/>
      <c r="M706" s="193"/>
      <c r="N706" s="193"/>
      <c r="O706" s="193"/>
      <c r="P706" s="193"/>
      <c r="Q706" s="193"/>
      <c r="R706" s="193"/>
      <c r="S706" s="193"/>
      <c r="T706" s="193"/>
      <c r="U706" s="193"/>
      <c r="V706" s="193"/>
      <c r="W706" s="193"/>
      <c r="X706" s="193"/>
      <c r="Y706" s="193"/>
      <c r="Z706" s="193"/>
    </row>
    <row r="707" spans="1:26" ht="13.2">
      <c r="A707" s="193"/>
      <c r="B707" s="193"/>
      <c r="C707" s="193"/>
      <c r="D707" s="193"/>
      <c r="E707" s="193"/>
      <c r="F707" s="193"/>
      <c r="G707" s="193"/>
      <c r="H707" s="193"/>
      <c r="I707" s="193"/>
      <c r="J707" s="193"/>
      <c r="K707" s="193"/>
      <c r="L707" s="193"/>
      <c r="M707" s="193"/>
      <c r="N707" s="193"/>
      <c r="O707" s="193"/>
      <c r="P707" s="193"/>
      <c r="Q707" s="193"/>
      <c r="R707" s="193"/>
      <c r="S707" s="193"/>
      <c r="T707" s="193"/>
      <c r="U707" s="193"/>
      <c r="V707" s="193"/>
      <c r="W707" s="193"/>
      <c r="X707" s="193"/>
      <c r="Y707" s="193"/>
      <c r="Z707" s="193"/>
    </row>
    <row r="708" spans="1:26" ht="13.2">
      <c r="A708" s="193"/>
      <c r="B708" s="193"/>
      <c r="C708" s="193"/>
      <c r="D708" s="193"/>
      <c r="E708" s="193"/>
      <c r="F708" s="193"/>
      <c r="G708" s="193"/>
      <c r="H708" s="193"/>
      <c r="I708" s="193"/>
      <c r="J708" s="193"/>
      <c r="K708" s="193"/>
      <c r="L708" s="193"/>
      <c r="M708" s="193"/>
      <c r="N708" s="193"/>
      <c r="O708" s="193"/>
      <c r="P708" s="193"/>
      <c r="Q708" s="193"/>
      <c r="R708" s="193"/>
      <c r="S708" s="193"/>
      <c r="T708" s="193"/>
      <c r="U708" s="193"/>
      <c r="V708" s="193"/>
      <c r="W708" s="193"/>
      <c r="X708" s="193"/>
      <c r="Y708" s="193"/>
      <c r="Z708" s="193"/>
    </row>
    <row r="709" spans="1:26" ht="13.2">
      <c r="A709" s="193"/>
      <c r="B709" s="193"/>
      <c r="C709" s="193"/>
      <c r="D709" s="193"/>
      <c r="E709" s="193"/>
      <c r="F709" s="193"/>
      <c r="G709" s="193"/>
      <c r="H709" s="193"/>
      <c r="I709" s="193"/>
      <c r="J709" s="193"/>
      <c r="K709" s="193"/>
      <c r="L709" s="193"/>
      <c r="M709" s="193"/>
      <c r="N709" s="193"/>
      <c r="O709" s="193"/>
      <c r="P709" s="193"/>
      <c r="Q709" s="193"/>
      <c r="R709" s="193"/>
      <c r="S709" s="193"/>
      <c r="T709" s="193"/>
      <c r="U709" s="193"/>
      <c r="V709" s="193"/>
      <c r="W709" s="193"/>
      <c r="X709" s="193"/>
      <c r="Y709" s="193"/>
      <c r="Z709" s="193"/>
    </row>
    <row r="710" spans="1:26" ht="13.2">
      <c r="A710" s="193"/>
      <c r="B710" s="193"/>
      <c r="C710" s="193"/>
      <c r="D710" s="193"/>
      <c r="E710" s="193"/>
      <c r="F710" s="193"/>
      <c r="G710" s="193"/>
      <c r="H710" s="193"/>
      <c r="I710" s="193"/>
      <c r="J710" s="193"/>
      <c r="K710" s="193"/>
      <c r="L710" s="193"/>
      <c r="M710" s="193"/>
      <c r="N710" s="193"/>
      <c r="O710" s="193"/>
      <c r="P710" s="193"/>
      <c r="Q710" s="193"/>
      <c r="R710" s="193"/>
      <c r="S710" s="193"/>
      <c r="T710" s="193"/>
      <c r="U710" s="193"/>
      <c r="V710" s="193"/>
      <c r="W710" s="193"/>
      <c r="X710" s="193"/>
      <c r="Y710" s="193"/>
      <c r="Z710" s="193"/>
    </row>
    <row r="711" spans="1:26" ht="13.2">
      <c r="A711" s="193"/>
      <c r="B711" s="193"/>
      <c r="C711" s="193"/>
      <c r="D711" s="193"/>
      <c r="E711" s="193"/>
      <c r="F711" s="193"/>
      <c r="G711" s="193"/>
      <c r="H711" s="193"/>
      <c r="I711" s="193"/>
      <c r="J711" s="193"/>
      <c r="K711" s="193"/>
      <c r="L711" s="193"/>
      <c r="M711" s="193"/>
      <c r="N711" s="193"/>
      <c r="O711" s="193"/>
      <c r="P711" s="193"/>
      <c r="Q711" s="193"/>
      <c r="R711" s="193"/>
      <c r="S711" s="193"/>
      <c r="T711" s="193"/>
      <c r="U711" s="193"/>
      <c r="V711" s="193"/>
      <c r="W711" s="193"/>
      <c r="X711" s="193"/>
      <c r="Y711" s="193"/>
      <c r="Z711" s="193"/>
    </row>
    <row r="712" spans="1:26" ht="13.2">
      <c r="A712" s="193"/>
      <c r="B712" s="193"/>
      <c r="C712" s="193"/>
      <c r="D712" s="193"/>
      <c r="E712" s="193"/>
      <c r="F712" s="193"/>
      <c r="G712" s="193"/>
      <c r="H712" s="193"/>
      <c r="I712" s="193"/>
      <c r="J712" s="193"/>
      <c r="K712" s="193"/>
      <c r="L712" s="193"/>
      <c r="M712" s="193"/>
      <c r="N712" s="193"/>
      <c r="O712" s="193"/>
      <c r="P712" s="193"/>
      <c r="Q712" s="193"/>
      <c r="R712" s="193"/>
      <c r="S712" s="193"/>
      <c r="T712" s="193"/>
      <c r="U712" s="193"/>
      <c r="V712" s="193"/>
      <c r="W712" s="193"/>
      <c r="X712" s="193"/>
      <c r="Y712" s="193"/>
      <c r="Z712" s="193"/>
    </row>
    <row r="713" spans="1:26" ht="13.2">
      <c r="A713" s="193"/>
      <c r="B713" s="193"/>
      <c r="C713" s="193"/>
      <c r="D713" s="193"/>
      <c r="E713" s="193"/>
      <c r="F713" s="193"/>
      <c r="G713" s="193"/>
      <c r="H713" s="193"/>
      <c r="I713" s="193"/>
      <c r="J713" s="193"/>
      <c r="K713" s="193"/>
      <c r="L713" s="193"/>
      <c r="M713" s="193"/>
      <c r="N713" s="193"/>
      <c r="O713" s="193"/>
      <c r="P713" s="193"/>
      <c r="Q713" s="193"/>
      <c r="R713" s="193"/>
      <c r="S713" s="193"/>
      <c r="T713" s="193"/>
      <c r="U713" s="193"/>
      <c r="V713" s="193"/>
      <c r="W713" s="193"/>
      <c r="X713" s="193"/>
      <c r="Y713" s="193"/>
      <c r="Z713" s="193"/>
    </row>
    <row r="714" spans="1:26" ht="13.2">
      <c r="A714" s="193"/>
      <c r="B714" s="193"/>
      <c r="C714" s="193"/>
      <c r="D714" s="193"/>
      <c r="E714" s="193"/>
      <c r="F714" s="193"/>
      <c r="G714" s="193"/>
      <c r="H714" s="193"/>
      <c r="I714" s="193"/>
      <c r="J714" s="193"/>
      <c r="K714" s="193"/>
      <c r="L714" s="193"/>
      <c r="M714" s="193"/>
      <c r="N714" s="193"/>
      <c r="O714" s="193"/>
      <c r="P714" s="193"/>
      <c r="Q714" s="193"/>
      <c r="R714" s="193"/>
      <c r="S714" s="193"/>
      <c r="T714" s="193"/>
      <c r="U714" s="193"/>
      <c r="V714" s="193"/>
      <c r="W714" s="193"/>
      <c r="X714" s="193"/>
      <c r="Y714" s="193"/>
      <c r="Z714" s="193"/>
    </row>
    <row r="715" spans="1:26" ht="13.2">
      <c r="A715" s="193"/>
      <c r="B715" s="193"/>
      <c r="C715" s="193"/>
      <c r="D715" s="193"/>
      <c r="E715" s="193"/>
      <c r="F715" s="193"/>
      <c r="G715" s="193"/>
      <c r="H715" s="193"/>
      <c r="I715" s="193"/>
      <c r="J715" s="193"/>
      <c r="K715" s="193"/>
      <c r="L715" s="193"/>
      <c r="M715" s="193"/>
      <c r="N715" s="193"/>
      <c r="O715" s="193"/>
      <c r="P715" s="193"/>
      <c r="Q715" s="193"/>
      <c r="R715" s="193"/>
      <c r="S715" s="193"/>
      <c r="T715" s="193"/>
      <c r="U715" s="193"/>
      <c r="V715" s="193"/>
      <c r="W715" s="193"/>
      <c r="X715" s="193"/>
      <c r="Y715" s="193"/>
      <c r="Z715" s="193"/>
    </row>
    <row r="716" spans="1:26" ht="13.2">
      <c r="A716" s="193"/>
      <c r="B716" s="193"/>
      <c r="C716" s="193"/>
      <c r="D716" s="193"/>
      <c r="E716" s="193"/>
      <c r="F716" s="193"/>
      <c r="G716" s="193"/>
      <c r="H716" s="193"/>
      <c r="I716" s="193"/>
      <c r="J716" s="193"/>
      <c r="K716" s="193"/>
      <c r="L716" s="193"/>
      <c r="M716" s="193"/>
      <c r="N716" s="193"/>
      <c r="O716" s="193"/>
      <c r="P716" s="193"/>
      <c r="Q716" s="193"/>
      <c r="R716" s="193"/>
      <c r="S716" s="193"/>
      <c r="T716" s="193"/>
      <c r="U716" s="193"/>
      <c r="V716" s="193"/>
      <c r="W716" s="193"/>
      <c r="X716" s="193"/>
      <c r="Y716" s="193"/>
      <c r="Z716" s="193"/>
    </row>
    <row r="717" spans="1:26" ht="13.2">
      <c r="A717" s="193"/>
      <c r="B717" s="193"/>
      <c r="C717" s="193"/>
      <c r="D717" s="193"/>
      <c r="E717" s="193"/>
      <c r="F717" s="193"/>
      <c r="G717" s="193"/>
      <c r="H717" s="193"/>
      <c r="I717" s="193"/>
      <c r="J717" s="193"/>
      <c r="K717" s="193"/>
      <c r="L717" s="193"/>
      <c r="M717" s="193"/>
      <c r="N717" s="193"/>
      <c r="O717" s="193"/>
      <c r="P717" s="193"/>
      <c r="Q717" s="193"/>
      <c r="R717" s="193"/>
      <c r="S717" s="193"/>
      <c r="T717" s="193"/>
      <c r="U717" s="193"/>
      <c r="V717" s="193"/>
      <c r="W717" s="193"/>
      <c r="X717" s="193"/>
      <c r="Y717" s="193"/>
      <c r="Z717" s="193"/>
    </row>
    <row r="718" spans="1:26" ht="13.2">
      <c r="A718" s="193"/>
      <c r="B718" s="193"/>
      <c r="C718" s="193"/>
      <c r="D718" s="193"/>
      <c r="E718" s="193"/>
      <c r="F718" s="193"/>
      <c r="G718" s="193"/>
      <c r="H718" s="193"/>
      <c r="I718" s="193"/>
      <c r="J718" s="193"/>
      <c r="K718" s="193"/>
      <c r="L718" s="193"/>
      <c r="M718" s="193"/>
      <c r="N718" s="193"/>
      <c r="O718" s="193"/>
      <c r="P718" s="193"/>
      <c r="Q718" s="193"/>
      <c r="R718" s="193"/>
      <c r="S718" s="193"/>
      <c r="T718" s="193"/>
      <c r="U718" s="193"/>
      <c r="V718" s="193"/>
      <c r="W718" s="193"/>
      <c r="X718" s="193"/>
      <c r="Y718" s="193"/>
      <c r="Z718" s="193"/>
    </row>
    <row r="719" spans="1:26" ht="13.2">
      <c r="A719" s="193"/>
      <c r="B719" s="193"/>
      <c r="C719" s="193"/>
      <c r="D719" s="193"/>
      <c r="E719" s="193"/>
      <c r="F719" s="193"/>
      <c r="G719" s="193"/>
      <c r="H719" s="193"/>
      <c r="I719" s="193"/>
      <c r="J719" s="193"/>
      <c r="K719" s="193"/>
      <c r="L719" s="193"/>
      <c r="M719" s="193"/>
      <c r="N719" s="193"/>
      <c r="O719" s="193"/>
      <c r="P719" s="193"/>
      <c r="Q719" s="193"/>
      <c r="R719" s="193"/>
      <c r="S719" s="193"/>
      <c r="T719" s="193"/>
      <c r="U719" s="193"/>
      <c r="V719" s="193"/>
      <c r="W719" s="193"/>
      <c r="X719" s="193"/>
      <c r="Y719" s="193"/>
      <c r="Z719" s="193"/>
    </row>
    <row r="720" spans="1:26" ht="13.2">
      <c r="A720" s="193"/>
      <c r="B720" s="193"/>
      <c r="C720" s="193"/>
      <c r="D720" s="193"/>
      <c r="E720" s="193"/>
      <c r="F720" s="193"/>
      <c r="G720" s="193"/>
      <c r="H720" s="193"/>
      <c r="I720" s="193"/>
      <c r="J720" s="193"/>
      <c r="K720" s="193"/>
      <c r="L720" s="193"/>
      <c r="M720" s="193"/>
      <c r="N720" s="193"/>
      <c r="O720" s="193"/>
      <c r="P720" s="193"/>
      <c r="Q720" s="193"/>
      <c r="R720" s="193"/>
      <c r="S720" s="193"/>
      <c r="T720" s="193"/>
      <c r="U720" s="193"/>
      <c r="V720" s="193"/>
      <c r="W720" s="193"/>
      <c r="X720" s="193"/>
      <c r="Y720" s="193"/>
      <c r="Z720" s="193"/>
    </row>
    <row r="721" spans="1:26" ht="13.2">
      <c r="A721" s="193"/>
      <c r="B721" s="193"/>
      <c r="C721" s="193"/>
      <c r="D721" s="193"/>
      <c r="E721" s="193"/>
      <c r="F721" s="193"/>
      <c r="G721" s="193"/>
      <c r="H721" s="193"/>
      <c r="I721" s="193"/>
      <c r="J721" s="193"/>
      <c r="K721" s="193"/>
      <c r="L721" s="193"/>
      <c r="M721" s="193"/>
      <c r="N721" s="193"/>
      <c r="O721" s="193"/>
      <c r="P721" s="193"/>
      <c r="Q721" s="193"/>
      <c r="R721" s="193"/>
      <c r="S721" s="193"/>
      <c r="T721" s="193"/>
      <c r="U721" s="193"/>
      <c r="V721" s="193"/>
      <c r="W721" s="193"/>
      <c r="X721" s="193"/>
      <c r="Y721" s="193"/>
      <c r="Z721" s="193"/>
    </row>
    <row r="722" spans="1:26" ht="13.2">
      <c r="A722" s="193"/>
      <c r="B722" s="193"/>
      <c r="C722" s="193"/>
      <c r="D722" s="193"/>
      <c r="E722" s="193"/>
      <c r="F722" s="193"/>
      <c r="G722" s="193"/>
      <c r="H722" s="193"/>
      <c r="I722" s="193"/>
      <c r="J722" s="193"/>
      <c r="K722" s="193"/>
      <c r="L722" s="193"/>
      <c r="M722" s="193"/>
      <c r="N722" s="193"/>
      <c r="O722" s="193"/>
      <c r="P722" s="193"/>
      <c r="Q722" s="193"/>
      <c r="R722" s="193"/>
      <c r="S722" s="193"/>
      <c r="T722" s="193"/>
      <c r="U722" s="193"/>
      <c r="V722" s="193"/>
      <c r="W722" s="193"/>
      <c r="X722" s="193"/>
      <c r="Y722" s="193"/>
      <c r="Z722" s="193"/>
    </row>
    <row r="723" spans="1:26" ht="13.2">
      <c r="A723" s="193"/>
      <c r="B723" s="193"/>
      <c r="C723" s="193"/>
      <c r="D723" s="193"/>
      <c r="E723" s="193"/>
      <c r="F723" s="193"/>
      <c r="G723" s="193"/>
      <c r="H723" s="193"/>
      <c r="I723" s="193"/>
      <c r="J723" s="193"/>
      <c r="K723" s="193"/>
      <c r="L723" s="193"/>
      <c r="M723" s="193"/>
      <c r="N723" s="193"/>
      <c r="O723" s="193"/>
      <c r="P723" s="193"/>
      <c r="Q723" s="193"/>
      <c r="R723" s="193"/>
      <c r="S723" s="193"/>
      <c r="T723" s="193"/>
      <c r="U723" s="193"/>
      <c r="V723" s="193"/>
      <c r="W723" s="193"/>
      <c r="X723" s="193"/>
      <c r="Y723" s="193"/>
      <c r="Z723" s="193"/>
    </row>
    <row r="724" spans="1:26" ht="13.2">
      <c r="A724" s="193"/>
      <c r="B724" s="193"/>
      <c r="C724" s="193"/>
      <c r="D724" s="193"/>
      <c r="E724" s="193"/>
      <c r="F724" s="193"/>
      <c r="G724" s="193"/>
      <c r="H724" s="193"/>
      <c r="I724" s="193"/>
      <c r="J724" s="193"/>
      <c r="K724" s="193"/>
      <c r="L724" s="193"/>
      <c r="M724" s="193"/>
      <c r="N724" s="193"/>
      <c r="O724" s="193"/>
      <c r="P724" s="193"/>
      <c r="Q724" s="193"/>
      <c r="R724" s="193"/>
      <c r="S724" s="193"/>
      <c r="T724" s="193"/>
      <c r="U724" s="193"/>
      <c r="V724" s="193"/>
      <c r="W724" s="193"/>
      <c r="X724" s="193"/>
      <c r="Y724" s="193"/>
      <c r="Z724" s="193"/>
    </row>
    <row r="725" spans="1:26" ht="13.2">
      <c r="A725" s="193"/>
      <c r="B725" s="193"/>
      <c r="C725" s="193"/>
      <c r="D725" s="193"/>
      <c r="E725" s="193"/>
      <c r="F725" s="193"/>
      <c r="G725" s="193"/>
      <c r="H725" s="193"/>
      <c r="I725" s="193"/>
      <c r="J725" s="193"/>
      <c r="K725" s="193"/>
      <c r="L725" s="193"/>
      <c r="M725" s="193"/>
      <c r="N725" s="193"/>
      <c r="O725" s="193"/>
      <c r="P725" s="193"/>
      <c r="Q725" s="193"/>
      <c r="R725" s="193"/>
      <c r="S725" s="193"/>
      <c r="T725" s="193"/>
      <c r="U725" s="193"/>
      <c r="V725" s="193"/>
      <c r="W725" s="193"/>
      <c r="X725" s="193"/>
      <c r="Y725" s="193"/>
      <c r="Z725" s="193"/>
    </row>
    <row r="726" spans="1:26" ht="13.2">
      <c r="A726" s="193"/>
      <c r="B726" s="193"/>
      <c r="C726" s="193"/>
      <c r="D726" s="193"/>
      <c r="E726" s="193"/>
      <c r="F726" s="193"/>
      <c r="G726" s="193"/>
      <c r="H726" s="193"/>
      <c r="I726" s="193"/>
      <c r="J726" s="193"/>
      <c r="K726" s="193"/>
      <c r="L726" s="193"/>
      <c r="M726" s="193"/>
      <c r="N726" s="193"/>
      <c r="O726" s="193"/>
      <c r="P726" s="193"/>
      <c r="Q726" s="193"/>
      <c r="R726" s="193"/>
      <c r="S726" s="193"/>
      <c r="T726" s="193"/>
      <c r="U726" s="193"/>
      <c r="V726" s="193"/>
      <c r="W726" s="193"/>
      <c r="X726" s="193"/>
      <c r="Y726" s="193"/>
      <c r="Z726" s="193"/>
    </row>
    <row r="727" spans="1:26" ht="13.2">
      <c r="A727" s="193"/>
      <c r="B727" s="193"/>
      <c r="C727" s="193"/>
      <c r="D727" s="193"/>
      <c r="E727" s="193"/>
      <c r="F727" s="193"/>
      <c r="G727" s="193"/>
      <c r="H727" s="193"/>
      <c r="I727" s="193"/>
      <c r="J727" s="193"/>
      <c r="K727" s="193"/>
      <c r="L727" s="193"/>
      <c r="M727" s="193"/>
      <c r="N727" s="193"/>
      <c r="O727" s="193"/>
      <c r="P727" s="193"/>
      <c r="Q727" s="193"/>
      <c r="R727" s="193"/>
      <c r="S727" s="193"/>
      <c r="T727" s="193"/>
      <c r="U727" s="193"/>
      <c r="V727" s="193"/>
      <c r="W727" s="193"/>
      <c r="X727" s="193"/>
      <c r="Y727" s="193"/>
      <c r="Z727" s="193"/>
    </row>
    <row r="728" spans="1:26" ht="13.2">
      <c r="A728" s="193"/>
      <c r="B728" s="193"/>
      <c r="C728" s="193"/>
      <c r="D728" s="193"/>
      <c r="E728" s="193"/>
      <c r="F728" s="193"/>
      <c r="G728" s="193"/>
      <c r="H728" s="193"/>
      <c r="I728" s="193"/>
      <c r="J728" s="193"/>
      <c r="K728" s="193"/>
      <c r="L728" s="193"/>
      <c r="M728" s="193"/>
      <c r="N728" s="193"/>
      <c r="O728" s="193"/>
      <c r="P728" s="193"/>
      <c r="Q728" s="193"/>
      <c r="R728" s="193"/>
      <c r="S728" s="193"/>
      <c r="T728" s="193"/>
      <c r="U728" s="193"/>
      <c r="V728" s="193"/>
      <c r="W728" s="193"/>
      <c r="X728" s="193"/>
      <c r="Y728" s="193"/>
      <c r="Z728" s="193"/>
    </row>
    <row r="729" spans="1:26" ht="13.2">
      <c r="A729" s="193"/>
      <c r="B729" s="193"/>
      <c r="C729" s="193"/>
      <c r="D729" s="193"/>
      <c r="E729" s="193"/>
      <c r="F729" s="193"/>
      <c r="G729" s="193"/>
      <c r="H729" s="193"/>
      <c r="I729" s="193"/>
      <c r="J729" s="193"/>
      <c r="K729" s="193"/>
      <c r="L729" s="193"/>
      <c r="M729" s="193"/>
      <c r="N729" s="193"/>
      <c r="O729" s="193"/>
      <c r="P729" s="193"/>
      <c r="Q729" s="193"/>
      <c r="R729" s="193"/>
      <c r="S729" s="193"/>
      <c r="T729" s="193"/>
      <c r="U729" s="193"/>
      <c r="V729" s="193"/>
      <c r="W729" s="193"/>
      <c r="X729" s="193"/>
      <c r="Y729" s="193"/>
      <c r="Z729" s="193"/>
    </row>
    <row r="730" spans="1:26" ht="13.2">
      <c r="A730" s="193"/>
      <c r="B730" s="193"/>
      <c r="C730" s="193"/>
      <c r="D730" s="193"/>
      <c r="E730" s="193"/>
      <c r="F730" s="193"/>
      <c r="G730" s="193"/>
      <c r="H730" s="193"/>
      <c r="I730" s="193"/>
      <c r="J730" s="193"/>
      <c r="K730" s="193"/>
      <c r="L730" s="193"/>
      <c r="M730" s="193"/>
      <c r="N730" s="193"/>
      <c r="O730" s="193"/>
      <c r="P730" s="193"/>
      <c r="Q730" s="193"/>
      <c r="R730" s="193"/>
      <c r="S730" s="193"/>
      <c r="T730" s="193"/>
      <c r="U730" s="193"/>
      <c r="V730" s="193"/>
      <c r="W730" s="193"/>
      <c r="X730" s="193"/>
      <c r="Y730" s="193"/>
      <c r="Z730" s="193"/>
    </row>
    <row r="731" spans="1:26" ht="13.2">
      <c r="A731" s="193"/>
      <c r="B731" s="193"/>
      <c r="C731" s="193"/>
      <c r="D731" s="193"/>
      <c r="E731" s="193"/>
      <c r="F731" s="193"/>
      <c r="G731" s="193"/>
      <c r="H731" s="193"/>
      <c r="I731" s="193"/>
      <c r="J731" s="193"/>
      <c r="K731" s="193"/>
      <c r="L731" s="193"/>
      <c r="M731" s="193"/>
      <c r="N731" s="193"/>
      <c r="O731" s="193"/>
      <c r="P731" s="193"/>
      <c r="Q731" s="193"/>
      <c r="R731" s="193"/>
      <c r="S731" s="193"/>
      <c r="T731" s="193"/>
      <c r="U731" s="193"/>
      <c r="V731" s="193"/>
      <c r="W731" s="193"/>
      <c r="X731" s="193"/>
      <c r="Y731" s="193"/>
      <c r="Z731" s="193"/>
    </row>
    <row r="732" spans="1:26" ht="13.2">
      <c r="A732" s="193"/>
      <c r="B732" s="193"/>
      <c r="C732" s="193"/>
      <c r="D732" s="193"/>
      <c r="E732" s="193"/>
      <c r="F732" s="193"/>
      <c r="G732" s="193"/>
      <c r="H732" s="193"/>
      <c r="I732" s="193"/>
      <c r="J732" s="193"/>
      <c r="K732" s="193"/>
      <c r="L732" s="193"/>
      <c r="M732" s="193"/>
      <c r="N732" s="193"/>
      <c r="O732" s="193"/>
      <c r="P732" s="193"/>
      <c r="Q732" s="193"/>
      <c r="R732" s="193"/>
      <c r="S732" s="193"/>
      <c r="T732" s="193"/>
      <c r="U732" s="193"/>
      <c r="V732" s="193"/>
      <c r="W732" s="193"/>
      <c r="X732" s="193"/>
      <c r="Y732" s="193"/>
      <c r="Z732" s="193"/>
    </row>
    <row r="733" spans="1:26" ht="13.2">
      <c r="A733" s="193"/>
      <c r="B733" s="193"/>
      <c r="C733" s="193"/>
      <c r="D733" s="193"/>
      <c r="E733" s="193"/>
      <c r="F733" s="193"/>
      <c r="G733" s="193"/>
      <c r="H733" s="193"/>
      <c r="I733" s="193"/>
      <c r="J733" s="193"/>
      <c r="K733" s="193"/>
      <c r="L733" s="193"/>
      <c r="M733" s="193"/>
      <c r="N733" s="193"/>
      <c r="O733" s="193"/>
      <c r="P733" s="193"/>
      <c r="Q733" s="193"/>
      <c r="R733" s="193"/>
      <c r="S733" s="193"/>
      <c r="T733" s="193"/>
      <c r="U733" s="193"/>
      <c r="V733" s="193"/>
      <c r="W733" s="193"/>
      <c r="X733" s="193"/>
      <c r="Y733" s="193"/>
      <c r="Z733" s="193"/>
    </row>
    <row r="734" spans="1:26" ht="13.2">
      <c r="A734" s="193"/>
      <c r="B734" s="193"/>
      <c r="C734" s="193"/>
      <c r="D734" s="193"/>
      <c r="E734" s="193"/>
      <c r="F734" s="193"/>
      <c r="G734" s="193"/>
      <c r="H734" s="193"/>
      <c r="I734" s="193"/>
      <c r="J734" s="193"/>
      <c r="K734" s="193"/>
      <c r="L734" s="193"/>
      <c r="M734" s="193"/>
      <c r="N734" s="193"/>
      <c r="O734" s="193"/>
      <c r="P734" s="193"/>
      <c r="Q734" s="193"/>
      <c r="R734" s="193"/>
      <c r="S734" s="193"/>
      <c r="T734" s="193"/>
      <c r="U734" s="193"/>
      <c r="V734" s="193"/>
      <c r="W734" s="193"/>
      <c r="X734" s="193"/>
      <c r="Y734" s="193"/>
      <c r="Z734" s="193"/>
    </row>
    <row r="735" spans="1:26" ht="13.2">
      <c r="A735" s="193"/>
      <c r="B735" s="193"/>
      <c r="C735" s="193"/>
      <c r="D735" s="193"/>
      <c r="E735" s="193"/>
      <c r="F735" s="193"/>
      <c r="G735" s="193"/>
      <c r="H735" s="193"/>
      <c r="I735" s="193"/>
      <c r="J735" s="193"/>
      <c r="K735" s="193"/>
      <c r="L735" s="193"/>
      <c r="M735" s="193"/>
      <c r="N735" s="193"/>
      <c r="O735" s="193"/>
      <c r="P735" s="193"/>
      <c r="Q735" s="193"/>
      <c r="R735" s="193"/>
      <c r="S735" s="193"/>
      <c r="T735" s="193"/>
      <c r="U735" s="193"/>
      <c r="V735" s="193"/>
      <c r="W735" s="193"/>
      <c r="X735" s="193"/>
      <c r="Y735" s="193"/>
      <c r="Z735" s="193"/>
    </row>
    <row r="736" spans="1:26" ht="13.2">
      <c r="A736" s="193"/>
      <c r="B736" s="193"/>
      <c r="C736" s="193"/>
      <c r="D736" s="193"/>
      <c r="E736" s="193"/>
      <c r="F736" s="193"/>
      <c r="G736" s="193"/>
      <c r="H736" s="193"/>
      <c r="I736" s="193"/>
      <c r="J736" s="193"/>
      <c r="K736" s="193"/>
      <c r="L736" s="193"/>
      <c r="M736" s="193"/>
      <c r="N736" s="193"/>
      <c r="O736" s="193"/>
      <c r="P736" s="193"/>
      <c r="Q736" s="193"/>
      <c r="R736" s="193"/>
      <c r="S736" s="193"/>
      <c r="T736" s="193"/>
      <c r="U736" s="193"/>
      <c r="V736" s="193"/>
      <c r="W736" s="193"/>
      <c r="X736" s="193"/>
      <c r="Y736" s="193"/>
      <c r="Z736" s="193"/>
    </row>
    <row r="737" spans="1:26" ht="13.2">
      <c r="A737" s="193"/>
      <c r="B737" s="193"/>
      <c r="C737" s="193"/>
      <c r="D737" s="193"/>
      <c r="E737" s="193"/>
      <c r="F737" s="193"/>
      <c r="G737" s="193"/>
      <c r="H737" s="193"/>
      <c r="I737" s="193"/>
      <c r="J737" s="193"/>
      <c r="K737" s="193"/>
      <c r="L737" s="193"/>
      <c r="M737" s="193"/>
      <c r="N737" s="193"/>
      <c r="O737" s="193"/>
      <c r="P737" s="193"/>
      <c r="Q737" s="193"/>
      <c r="R737" s="193"/>
      <c r="S737" s="193"/>
      <c r="T737" s="193"/>
      <c r="U737" s="193"/>
      <c r="V737" s="193"/>
      <c r="W737" s="193"/>
      <c r="X737" s="193"/>
      <c r="Y737" s="193"/>
      <c r="Z737" s="193"/>
    </row>
    <row r="738" spans="1:26" ht="13.2">
      <c r="A738" s="193"/>
      <c r="B738" s="193"/>
      <c r="C738" s="193"/>
      <c r="D738" s="193"/>
      <c r="E738" s="193"/>
      <c r="F738" s="193"/>
      <c r="G738" s="193"/>
      <c r="H738" s="193"/>
      <c r="I738" s="193"/>
      <c r="J738" s="193"/>
      <c r="K738" s="193"/>
      <c r="L738" s="193"/>
      <c r="M738" s="193"/>
      <c r="N738" s="193"/>
      <c r="O738" s="193"/>
      <c r="P738" s="193"/>
      <c r="Q738" s="193"/>
      <c r="R738" s="193"/>
      <c r="S738" s="193"/>
      <c r="T738" s="193"/>
      <c r="U738" s="193"/>
      <c r="V738" s="193"/>
      <c r="W738" s="193"/>
      <c r="X738" s="193"/>
      <c r="Y738" s="193"/>
      <c r="Z738" s="193"/>
    </row>
    <row r="739" spans="1:26" ht="13.2">
      <c r="A739" s="193"/>
      <c r="B739" s="193"/>
      <c r="C739" s="193"/>
      <c r="D739" s="193"/>
      <c r="E739" s="193"/>
      <c r="F739" s="193"/>
      <c r="G739" s="193"/>
      <c r="H739" s="193"/>
      <c r="I739" s="193"/>
      <c r="J739" s="193"/>
      <c r="K739" s="193"/>
      <c r="L739" s="193"/>
      <c r="M739" s="193"/>
      <c r="N739" s="193"/>
      <c r="O739" s="193"/>
      <c r="P739" s="193"/>
      <c r="Q739" s="193"/>
      <c r="R739" s="193"/>
      <c r="S739" s="193"/>
      <c r="T739" s="193"/>
      <c r="U739" s="193"/>
      <c r="V739" s="193"/>
      <c r="W739" s="193"/>
      <c r="X739" s="193"/>
      <c r="Y739" s="193"/>
      <c r="Z739" s="193"/>
    </row>
    <row r="740" spans="1:26" ht="13.2">
      <c r="A740" s="193"/>
      <c r="B740" s="193"/>
      <c r="C740" s="193"/>
      <c r="D740" s="193"/>
      <c r="E740" s="193"/>
      <c r="F740" s="193"/>
      <c r="G740" s="193"/>
      <c r="H740" s="193"/>
      <c r="I740" s="193"/>
      <c r="J740" s="193"/>
      <c r="K740" s="193"/>
      <c r="L740" s="193"/>
      <c r="M740" s="193"/>
      <c r="N740" s="193"/>
      <c r="O740" s="193"/>
      <c r="P740" s="193"/>
      <c r="Q740" s="193"/>
      <c r="R740" s="193"/>
      <c r="S740" s="193"/>
      <c r="T740" s="193"/>
      <c r="U740" s="193"/>
      <c r="V740" s="193"/>
      <c r="W740" s="193"/>
      <c r="X740" s="193"/>
      <c r="Y740" s="193"/>
      <c r="Z740" s="193"/>
    </row>
    <row r="741" spans="1:26" ht="13.2">
      <c r="A741" s="193"/>
      <c r="B741" s="193"/>
      <c r="C741" s="193"/>
      <c r="D741" s="193"/>
      <c r="E741" s="193"/>
      <c r="F741" s="193"/>
      <c r="G741" s="193"/>
      <c r="H741" s="193"/>
      <c r="I741" s="193"/>
      <c r="J741" s="193"/>
      <c r="K741" s="193"/>
      <c r="L741" s="193"/>
      <c r="M741" s="193"/>
      <c r="N741" s="193"/>
      <c r="O741" s="193"/>
      <c r="P741" s="193"/>
      <c r="Q741" s="193"/>
      <c r="R741" s="193"/>
      <c r="S741" s="193"/>
      <c r="T741" s="193"/>
      <c r="U741" s="193"/>
      <c r="V741" s="193"/>
      <c r="W741" s="193"/>
      <c r="X741" s="193"/>
      <c r="Y741" s="193"/>
      <c r="Z741" s="193"/>
    </row>
    <row r="742" spans="1:26" ht="13.2">
      <c r="A742" s="193"/>
      <c r="B742" s="193"/>
      <c r="C742" s="193"/>
      <c r="D742" s="193"/>
      <c r="E742" s="193"/>
      <c r="F742" s="193"/>
      <c r="G742" s="193"/>
      <c r="H742" s="193"/>
      <c r="I742" s="193"/>
      <c r="J742" s="193"/>
      <c r="K742" s="193"/>
      <c r="L742" s="193"/>
      <c r="M742" s="193"/>
      <c r="N742" s="193"/>
      <c r="O742" s="193"/>
      <c r="P742" s="193"/>
      <c r="Q742" s="193"/>
      <c r="R742" s="193"/>
      <c r="S742" s="193"/>
      <c r="T742" s="193"/>
      <c r="U742" s="193"/>
      <c r="V742" s="193"/>
      <c r="W742" s="193"/>
      <c r="X742" s="193"/>
      <c r="Y742" s="193"/>
      <c r="Z742" s="193"/>
    </row>
    <row r="743" spans="1:26" ht="13.2">
      <c r="A743" s="193"/>
      <c r="B743" s="193"/>
      <c r="C743" s="193"/>
      <c r="D743" s="193"/>
      <c r="E743" s="193"/>
      <c r="F743" s="193"/>
      <c r="G743" s="193"/>
      <c r="H743" s="193"/>
      <c r="I743" s="193"/>
      <c r="J743" s="193"/>
      <c r="K743" s="193"/>
      <c r="L743" s="193"/>
      <c r="M743" s="193"/>
      <c r="N743" s="193"/>
      <c r="O743" s="193"/>
      <c r="P743" s="193"/>
      <c r="Q743" s="193"/>
      <c r="R743" s="193"/>
      <c r="S743" s="193"/>
      <c r="T743" s="193"/>
      <c r="U743" s="193"/>
      <c r="V743" s="193"/>
      <c r="W743" s="193"/>
      <c r="X743" s="193"/>
      <c r="Y743" s="193"/>
      <c r="Z743" s="193"/>
    </row>
    <row r="744" spans="1:26" ht="13.2">
      <c r="A744" s="193"/>
      <c r="B744" s="193"/>
      <c r="C744" s="193"/>
      <c r="D744" s="193"/>
      <c r="E744" s="193"/>
      <c r="F744" s="193"/>
      <c r="G744" s="193"/>
      <c r="H744" s="193"/>
      <c r="I744" s="193"/>
      <c r="J744" s="193"/>
      <c r="K744" s="193"/>
      <c r="L744" s="193"/>
      <c r="M744" s="193"/>
      <c r="N744" s="193"/>
      <c r="O744" s="193"/>
      <c r="P744" s="193"/>
      <c r="Q744" s="193"/>
      <c r="R744" s="193"/>
      <c r="S744" s="193"/>
      <c r="T744" s="193"/>
      <c r="U744" s="193"/>
      <c r="V744" s="193"/>
      <c r="W744" s="193"/>
      <c r="X744" s="193"/>
      <c r="Y744" s="193"/>
      <c r="Z744" s="193"/>
    </row>
    <row r="745" spans="1:26" ht="13.2">
      <c r="A745" s="193"/>
      <c r="B745" s="193"/>
      <c r="C745" s="193"/>
      <c r="D745" s="193"/>
      <c r="E745" s="193"/>
      <c r="F745" s="193"/>
      <c r="G745" s="193"/>
      <c r="H745" s="193"/>
      <c r="I745" s="193"/>
      <c r="J745" s="193"/>
      <c r="K745" s="193"/>
      <c r="L745" s="193"/>
      <c r="M745" s="193"/>
      <c r="N745" s="193"/>
      <c r="O745" s="193"/>
      <c r="P745" s="193"/>
      <c r="Q745" s="193"/>
      <c r="R745" s="193"/>
      <c r="S745" s="193"/>
      <c r="T745" s="193"/>
      <c r="U745" s="193"/>
      <c r="V745" s="193"/>
      <c r="W745" s="193"/>
      <c r="X745" s="193"/>
      <c r="Y745" s="193"/>
      <c r="Z745" s="193"/>
    </row>
    <row r="746" spans="1:26" ht="13.2">
      <c r="A746" s="193"/>
      <c r="B746" s="193"/>
      <c r="C746" s="193"/>
      <c r="D746" s="193"/>
      <c r="E746" s="193"/>
      <c r="F746" s="193"/>
      <c r="G746" s="193"/>
      <c r="H746" s="193"/>
      <c r="I746" s="193"/>
      <c r="J746" s="193"/>
      <c r="K746" s="193"/>
      <c r="L746" s="193"/>
      <c r="M746" s="193"/>
      <c r="N746" s="193"/>
      <c r="O746" s="193"/>
      <c r="P746" s="193"/>
      <c r="Q746" s="193"/>
      <c r="R746" s="193"/>
      <c r="S746" s="193"/>
      <c r="T746" s="193"/>
      <c r="U746" s="193"/>
      <c r="V746" s="193"/>
      <c r="W746" s="193"/>
      <c r="X746" s="193"/>
      <c r="Y746" s="193"/>
      <c r="Z746" s="193"/>
    </row>
    <row r="747" spans="1:26" ht="13.2">
      <c r="A747" s="193"/>
      <c r="B747" s="193"/>
      <c r="C747" s="193"/>
      <c r="D747" s="193"/>
      <c r="E747" s="193"/>
      <c r="F747" s="193"/>
      <c r="G747" s="193"/>
      <c r="H747" s="193"/>
      <c r="I747" s="193"/>
      <c r="J747" s="193"/>
      <c r="K747" s="193"/>
      <c r="L747" s="193"/>
      <c r="M747" s="193"/>
      <c r="N747" s="193"/>
      <c r="O747" s="193"/>
      <c r="P747" s="193"/>
      <c r="Q747" s="193"/>
      <c r="R747" s="193"/>
      <c r="S747" s="193"/>
      <c r="T747" s="193"/>
      <c r="U747" s="193"/>
      <c r="V747" s="193"/>
      <c r="W747" s="193"/>
      <c r="X747" s="193"/>
      <c r="Y747" s="193"/>
      <c r="Z747" s="193"/>
    </row>
    <row r="748" spans="1:26" ht="13.2">
      <c r="A748" s="193"/>
      <c r="B748" s="193"/>
      <c r="C748" s="193"/>
      <c r="D748" s="193"/>
      <c r="E748" s="193"/>
      <c r="F748" s="193"/>
      <c r="G748" s="193"/>
      <c r="H748" s="193"/>
      <c r="I748" s="193"/>
      <c r="J748" s="193"/>
      <c r="K748" s="193"/>
      <c r="L748" s="193"/>
      <c r="M748" s="193"/>
      <c r="N748" s="193"/>
      <c r="O748" s="193"/>
      <c r="P748" s="193"/>
      <c r="Q748" s="193"/>
      <c r="R748" s="193"/>
      <c r="S748" s="193"/>
      <c r="T748" s="193"/>
      <c r="U748" s="193"/>
      <c r="V748" s="193"/>
      <c r="W748" s="193"/>
      <c r="X748" s="193"/>
      <c r="Y748" s="193"/>
      <c r="Z748" s="193"/>
    </row>
    <row r="749" spans="1:26" ht="13.2">
      <c r="A749" s="193"/>
      <c r="B749" s="193"/>
      <c r="C749" s="193"/>
      <c r="D749" s="193"/>
      <c r="E749" s="193"/>
      <c r="F749" s="193"/>
      <c r="G749" s="193"/>
      <c r="H749" s="193"/>
      <c r="I749" s="193"/>
      <c r="J749" s="193"/>
      <c r="K749" s="193"/>
      <c r="L749" s="193"/>
      <c r="M749" s="193"/>
      <c r="N749" s="193"/>
      <c r="O749" s="193"/>
      <c r="P749" s="193"/>
      <c r="Q749" s="193"/>
      <c r="R749" s="193"/>
      <c r="S749" s="193"/>
      <c r="T749" s="193"/>
      <c r="U749" s="193"/>
      <c r="V749" s="193"/>
      <c r="W749" s="193"/>
      <c r="X749" s="193"/>
      <c r="Y749" s="193"/>
      <c r="Z749" s="193"/>
    </row>
    <row r="750" spans="1:26" ht="13.2">
      <c r="A750" s="193"/>
      <c r="B750" s="193"/>
      <c r="C750" s="193"/>
      <c r="D750" s="193"/>
      <c r="E750" s="193"/>
      <c r="F750" s="193"/>
      <c r="G750" s="193"/>
      <c r="H750" s="193"/>
      <c r="I750" s="193"/>
      <c r="J750" s="193"/>
      <c r="K750" s="193"/>
      <c r="L750" s="193"/>
      <c r="M750" s="193"/>
      <c r="N750" s="193"/>
      <c r="O750" s="193"/>
      <c r="P750" s="193"/>
      <c r="Q750" s="193"/>
      <c r="R750" s="193"/>
      <c r="S750" s="193"/>
      <c r="T750" s="193"/>
      <c r="U750" s="193"/>
      <c r="V750" s="193"/>
      <c r="W750" s="193"/>
      <c r="X750" s="193"/>
      <c r="Y750" s="193"/>
      <c r="Z750" s="193"/>
    </row>
    <row r="751" spans="1:26" ht="13.2">
      <c r="A751" s="193"/>
      <c r="B751" s="193"/>
      <c r="C751" s="193"/>
      <c r="D751" s="193"/>
      <c r="E751" s="193"/>
      <c r="F751" s="193"/>
      <c r="G751" s="193"/>
      <c r="H751" s="193"/>
      <c r="I751" s="193"/>
      <c r="J751" s="193"/>
      <c r="K751" s="193"/>
      <c r="L751" s="193"/>
      <c r="M751" s="193"/>
      <c r="N751" s="193"/>
      <c r="O751" s="193"/>
      <c r="P751" s="193"/>
      <c r="Q751" s="193"/>
      <c r="R751" s="193"/>
      <c r="S751" s="193"/>
      <c r="T751" s="193"/>
      <c r="U751" s="193"/>
      <c r="V751" s="193"/>
      <c r="W751" s="193"/>
      <c r="X751" s="193"/>
      <c r="Y751" s="193"/>
      <c r="Z751" s="193"/>
    </row>
    <row r="752" spans="1:26" ht="13.2">
      <c r="A752" s="193"/>
      <c r="B752" s="193"/>
      <c r="C752" s="193"/>
      <c r="D752" s="193"/>
      <c r="E752" s="193"/>
      <c r="F752" s="193"/>
      <c r="G752" s="193"/>
      <c r="H752" s="193"/>
      <c r="I752" s="193"/>
      <c r="J752" s="193"/>
      <c r="K752" s="193"/>
      <c r="L752" s="193"/>
      <c r="M752" s="193"/>
      <c r="N752" s="193"/>
      <c r="O752" s="193"/>
      <c r="P752" s="193"/>
      <c r="Q752" s="193"/>
      <c r="R752" s="193"/>
      <c r="S752" s="193"/>
      <c r="T752" s="193"/>
      <c r="U752" s="193"/>
      <c r="V752" s="193"/>
      <c r="W752" s="193"/>
      <c r="X752" s="193"/>
      <c r="Y752" s="193"/>
      <c r="Z752" s="193"/>
    </row>
    <row r="753" spans="1:26" ht="13.2">
      <c r="A753" s="193"/>
      <c r="B753" s="193"/>
      <c r="C753" s="193"/>
      <c r="D753" s="193"/>
      <c r="E753" s="193"/>
      <c r="F753" s="193"/>
      <c r="G753" s="193"/>
      <c r="H753" s="193"/>
      <c r="I753" s="193"/>
      <c r="J753" s="193"/>
      <c r="K753" s="193"/>
      <c r="L753" s="193"/>
      <c r="M753" s="193"/>
      <c r="N753" s="193"/>
      <c r="O753" s="193"/>
      <c r="P753" s="193"/>
      <c r="Q753" s="193"/>
      <c r="R753" s="193"/>
      <c r="S753" s="193"/>
      <c r="T753" s="193"/>
      <c r="U753" s="193"/>
      <c r="V753" s="193"/>
      <c r="W753" s="193"/>
      <c r="X753" s="193"/>
      <c r="Y753" s="193"/>
      <c r="Z753" s="193"/>
    </row>
    <row r="754" spans="1:26" ht="13.2">
      <c r="A754" s="193"/>
      <c r="B754" s="193"/>
      <c r="C754" s="193"/>
      <c r="D754" s="193"/>
      <c r="E754" s="193"/>
      <c r="F754" s="193"/>
      <c r="G754" s="193"/>
      <c r="H754" s="193"/>
      <c r="I754" s="193"/>
      <c r="J754" s="193"/>
      <c r="K754" s="193"/>
      <c r="L754" s="193"/>
      <c r="M754" s="193"/>
      <c r="N754" s="193"/>
      <c r="O754" s="193"/>
      <c r="P754" s="193"/>
      <c r="Q754" s="193"/>
      <c r="R754" s="193"/>
      <c r="S754" s="193"/>
      <c r="T754" s="193"/>
      <c r="U754" s="193"/>
      <c r="V754" s="193"/>
      <c r="W754" s="193"/>
      <c r="X754" s="193"/>
      <c r="Y754" s="193"/>
      <c r="Z754" s="193"/>
    </row>
    <row r="755" spans="1:26" ht="13.2">
      <c r="A755" s="193"/>
      <c r="B755" s="193"/>
      <c r="C755" s="193"/>
      <c r="D755" s="193"/>
      <c r="E755" s="193"/>
      <c r="F755" s="193"/>
      <c r="G755" s="193"/>
      <c r="H755" s="193"/>
      <c r="I755" s="193"/>
      <c r="J755" s="193"/>
      <c r="K755" s="193"/>
      <c r="L755" s="193"/>
      <c r="M755" s="193"/>
      <c r="N755" s="193"/>
      <c r="O755" s="193"/>
      <c r="P755" s="193"/>
      <c r="Q755" s="193"/>
      <c r="R755" s="193"/>
      <c r="S755" s="193"/>
      <c r="T755" s="193"/>
      <c r="U755" s="193"/>
      <c r="V755" s="193"/>
      <c r="W755" s="193"/>
      <c r="X755" s="193"/>
      <c r="Y755" s="193"/>
      <c r="Z755" s="193"/>
    </row>
    <row r="756" spans="1:26" ht="13.2">
      <c r="A756" s="193"/>
      <c r="B756" s="193"/>
      <c r="C756" s="193"/>
      <c r="D756" s="193"/>
      <c r="E756" s="193"/>
      <c r="F756" s="193"/>
      <c r="G756" s="193"/>
      <c r="H756" s="193"/>
      <c r="I756" s="193"/>
      <c r="J756" s="193"/>
      <c r="K756" s="193"/>
      <c r="L756" s="193"/>
      <c r="M756" s="193"/>
      <c r="N756" s="193"/>
      <c r="O756" s="193"/>
      <c r="P756" s="193"/>
      <c r="Q756" s="193"/>
      <c r="R756" s="193"/>
      <c r="S756" s="193"/>
      <c r="T756" s="193"/>
      <c r="U756" s="193"/>
      <c r="V756" s="193"/>
      <c r="W756" s="193"/>
      <c r="X756" s="193"/>
      <c r="Y756" s="193"/>
      <c r="Z756" s="193"/>
    </row>
    <row r="757" spans="1:26" ht="13.2">
      <c r="A757" s="193"/>
      <c r="B757" s="193"/>
      <c r="C757" s="193"/>
      <c r="D757" s="193"/>
      <c r="E757" s="193"/>
      <c r="F757" s="193"/>
      <c r="G757" s="193"/>
      <c r="H757" s="193"/>
      <c r="I757" s="193"/>
      <c r="J757" s="193"/>
      <c r="K757" s="193"/>
      <c r="L757" s="193"/>
      <c r="M757" s="193"/>
      <c r="N757" s="193"/>
      <c r="O757" s="193"/>
      <c r="P757" s="193"/>
      <c r="Q757" s="193"/>
      <c r="R757" s="193"/>
      <c r="S757" s="193"/>
      <c r="T757" s="193"/>
      <c r="U757" s="193"/>
      <c r="V757" s="193"/>
      <c r="W757" s="193"/>
      <c r="X757" s="193"/>
      <c r="Y757" s="193"/>
      <c r="Z757" s="193"/>
    </row>
    <row r="758" spans="1:26" ht="13.2">
      <c r="A758" s="193"/>
      <c r="B758" s="193"/>
      <c r="C758" s="193"/>
      <c r="D758" s="193"/>
      <c r="E758" s="193"/>
      <c r="F758" s="193"/>
      <c r="G758" s="193"/>
      <c r="H758" s="193"/>
      <c r="I758" s="193"/>
      <c r="J758" s="193"/>
      <c r="K758" s="193"/>
      <c r="L758" s="193"/>
      <c r="M758" s="193"/>
      <c r="N758" s="193"/>
      <c r="O758" s="193"/>
      <c r="P758" s="193"/>
      <c r="Q758" s="193"/>
      <c r="R758" s="193"/>
      <c r="S758" s="193"/>
      <c r="T758" s="193"/>
      <c r="U758" s="193"/>
      <c r="V758" s="193"/>
      <c r="W758" s="193"/>
      <c r="X758" s="193"/>
      <c r="Y758" s="193"/>
      <c r="Z758" s="193"/>
    </row>
    <row r="759" spans="1:26" ht="13.2">
      <c r="A759" s="193"/>
      <c r="B759" s="193"/>
      <c r="C759" s="193"/>
      <c r="D759" s="193"/>
      <c r="E759" s="193"/>
      <c r="F759" s="193"/>
      <c r="G759" s="193"/>
      <c r="H759" s="193"/>
      <c r="I759" s="193"/>
      <c r="J759" s="193"/>
      <c r="K759" s="193"/>
      <c r="L759" s="193"/>
      <c r="M759" s="193"/>
      <c r="N759" s="193"/>
      <c r="O759" s="193"/>
      <c r="P759" s="193"/>
      <c r="Q759" s="193"/>
      <c r="R759" s="193"/>
      <c r="S759" s="193"/>
      <c r="T759" s="193"/>
      <c r="U759" s="193"/>
      <c r="V759" s="193"/>
      <c r="W759" s="193"/>
      <c r="X759" s="193"/>
      <c r="Y759" s="193"/>
      <c r="Z759" s="193"/>
    </row>
    <row r="760" spans="1:26" ht="13.2">
      <c r="A760" s="193"/>
      <c r="B760" s="193"/>
      <c r="C760" s="193"/>
      <c r="D760" s="193"/>
      <c r="E760" s="193"/>
      <c r="F760" s="193"/>
      <c r="G760" s="193"/>
      <c r="H760" s="193"/>
      <c r="I760" s="193"/>
      <c r="J760" s="193"/>
      <c r="K760" s="193"/>
      <c r="L760" s="193"/>
      <c r="M760" s="193"/>
      <c r="N760" s="193"/>
      <c r="O760" s="193"/>
      <c r="P760" s="193"/>
      <c r="Q760" s="193"/>
      <c r="R760" s="193"/>
      <c r="S760" s="193"/>
      <c r="T760" s="193"/>
      <c r="U760" s="193"/>
      <c r="V760" s="193"/>
      <c r="W760" s="193"/>
      <c r="X760" s="193"/>
      <c r="Y760" s="193"/>
      <c r="Z760" s="193"/>
    </row>
    <row r="761" spans="1:26" ht="13.2">
      <c r="A761" s="193"/>
      <c r="B761" s="193"/>
      <c r="C761" s="193"/>
      <c r="D761" s="193"/>
      <c r="E761" s="193"/>
      <c r="F761" s="193"/>
      <c r="G761" s="193"/>
      <c r="H761" s="193"/>
      <c r="I761" s="193"/>
      <c r="J761" s="193"/>
      <c r="K761" s="193"/>
      <c r="L761" s="193"/>
      <c r="M761" s="193"/>
      <c r="N761" s="193"/>
      <c r="O761" s="193"/>
      <c r="P761" s="193"/>
      <c r="Q761" s="193"/>
      <c r="R761" s="193"/>
      <c r="S761" s="193"/>
      <c r="T761" s="193"/>
      <c r="U761" s="193"/>
      <c r="V761" s="193"/>
      <c r="W761" s="193"/>
      <c r="X761" s="193"/>
      <c r="Y761" s="193"/>
      <c r="Z761" s="193"/>
    </row>
    <row r="762" spans="1:26" ht="13.2">
      <c r="A762" s="193"/>
      <c r="B762" s="193"/>
      <c r="C762" s="193"/>
      <c r="D762" s="193"/>
      <c r="E762" s="193"/>
      <c r="F762" s="193"/>
      <c r="G762" s="193"/>
      <c r="H762" s="193"/>
      <c r="I762" s="193"/>
      <c r="J762" s="193"/>
      <c r="K762" s="193"/>
      <c r="L762" s="193"/>
      <c r="M762" s="193"/>
      <c r="N762" s="193"/>
      <c r="O762" s="193"/>
      <c r="P762" s="193"/>
      <c r="Q762" s="193"/>
      <c r="R762" s="193"/>
      <c r="S762" s="193"/>
      <c r="T762" s="193"/>
      <c r="U762" s="193"/>
      <c r="V762" s="193"/>
      <c r="W762" s="193"/>
      <c r="X762" s="193"/>
      <c r="Y762" s="193"/>
      <c r="Z762" s="193"/>
    </row>
    <row r="763" spans="1:26" ht="13.2">
      <c r="A763" s="193"/>
      <c r="B763" s="193"/>
      <c r="C763" s="193"/>
      <c r="D763" s="193"/>
      <c r="E763" s="193"/>
      <c r="F763" s="193"/>
      <c r="G763" s="193"/>
      <c r="H763" s="193"/>
      <c r="I763" s="193"/>
      <c r="J763" s="193"/>
      <c r="K763" s="193"/>
      <c r="L763" s="193"/>
      <c r="M763" s="193"/>
      <c r="N763" s="193"/>
      <c r="O763" s="193"/>
      <c r="P763" s="193"/>
      <c r="Q763" s="193"/>
      <c r="R763" s="193"/>
      <c r="S763" s="193"/>
      <c r="T763" s="193"/>
      <c r="U763" s="193"/>
      <c r="V763" s="193"/>
      <c r="W763" s="193"/>
      <c r="X763" s="193"/>
      <c r="Y763" s="193"/>
      <c r="Z763" s="193"/>
    </row>
    <row r="764" spans="1:26" ht="13.2">
      <c r="A764" s="193"/>
      <c r="B764" s="193"/>
      <c r="C764" s="193"/>
      <c r="D764" s="193"/>
      <c r="E764" s="193"/>
      <c r="F764" s="193"/>
      <c r="G764" s="193"/>
      <c r="H764" s="193"/>
      <c r="I764" s="193"/>
      <c r="J764" s="193"/>
      <c r="K764" s="193"/>
      <c r="L764" s="193"/>
      <c r="M764" s="193"/>
      <c r="N764" s="193"/>
      <c r="O764" s="193"/>
      <c r="P764" s="193"/>
      <c r="Q764" s="193"/>
      <c r="R764" s="193"/>
      <c r="S764" s="193"/>
      <c r="T764" s="193"/>
      <c r="U764" s="193"/>
      <c r="V764" s="193"/>
      <c r="W764" s="193"/>
      <c r="X764" s="193"/>
      <c r="Y764" s="193"/>
      <c r="Z764" s="193"/>
    </row>
    <row r="765" spans="1:26" ht="13.2">
      <c r="A765" s="193"/>
      <c r="B765" s="193"/>
      <c r="C765" s="193"/>
      <c r="D765" s="193"/>
      <c r="E765" s="193"/>
      <c r="F765" s="193"/>
      <c r="G765" s="193"/>
      <c r="H765" s="193"/>
      <c r="I765" s="193"/>
      <c r="J765" s="193"/>
      <c r="K765" s="193"/>
      <c r="L765" s="193"/>
      <c r="M765" s="193"/>
      <c r="N765" s="193"/>
      <c r="O765" s="193"/>
      <c r="P765" s="193"/>
      <c r="Q765" s="193"/>
      <c r="R765" s="193"/>
      <c r="S765" s="193"/>
      <c r="T765" s="193"/>
      <c r="U765" s="193"/>
      <c r="V765" s="193"/>
      <c r="W765" s="193"/>
      <c r="X765" s="193"/>
      <c r="Y765" s="193"/>
      <c r="Z765" s="193"/>
    </row>
    <row r="766" spans="1:26" ht="13.2">
      <c r="A766" s="193"/>
      <c r="B766" s="193"/>
      <c r="C766" s="193"/>
      <c r="D766" s="193"/>
      <c r="E766" s="193"/>
      <c r="F766" s="193"/>
      <c r="G766" s="193"/>
      <c r="H766" s="193"/>
      <c r="I766" s="193"/>
      <c r="J766" s="193"/>
      <c r="K766" s="193"/>
      <c r="L766" s="193"/>
      <c r="M766" s="193"/>
      <c r="N766" s="193"/>
      <c r="O766" s="193"/>
      <c r="P766" s="193"/>
      <c r="Q766" s="193"/>
      <c r="R766" s="193"/>
      <c r="S766" s="193"/>
      <c r="T766" s="193"/>
      <c r="U766" s="193"/>
      <c r="V766" s="193"/>
      <c r="W766" s="193"/>
      <c r="X766" s="193"/>
      <c r="Y766" s="193"/>
      <c r="Z766" s="193"/>
    </row>
    <row r="767" spans="1:26" ht="13.2">
      <c r="A767" s="193"/>
      <c r="B767" s="193"/>
      <c r="C767" s="193"/>
      <c r="D767" s="193"/>
      <c r="E767" s="193"/>
      <c r="F767" s="193"/>
      <c r="G767" s="193"/>
      <c r="H767" s="193"/>
      <c r="I767" s="193"/>
      <c r="J767" s="193"/>
      <c r="K767" s="193"/>
      <c r="L767" s="193"/>
      <c r="M767" s="193"/>
      <c r="N767" s="193"/>
      <c r="O767" s="193"/>
      <c r="P767" s="193"/>
      <c r="Q767" s="193"/>
      <c r="R767" s="193"/>
      <c r="S767" s="193"/>
      <c r="T767" s="193"/>
      <c r="U767" s="193"/>
      <c r="V767" s="193"/>
      <c r="W767" s="193"/>
      <c r="X767" s="193"/>
      <c r="Y767" s="193"/>
      <c r="Z767" s="193"/>
    </row>
    <row r="768" spans="1:26" ht="13.2">
      <c r="A768" s="193"/>
      <c r="B768" s="193"/>
      <c r="C768" s="193"/>
      <c r="D768" s="193"/>
      <c r="E768" s="193"/>
      <c r="F768" s="193"/>
      <c r="G768" s="193"/>
      <c r="H768" s="193"/>
      <c r="I768" s="193"/>
      <c r="J768" s="193"/>
      <c r="K768" s="193"/>
      <c r="L768" s="193"/>
      <c r="M768" s="193"/>
      <c r="N768" s="193"/>
      <c r="O768" s="193"/>
      <c r="P768" s="193"/>
      <c r="Q768" s="193"/>
      <c r="R768" s="193"/>
      <c r="S768" s="193"/>
      <c r="T768" s="193"/>
      <c r="U768" s="193"/>
      <c r="V768" s="193"/>
      <c r="W768" s="193"/>
      <c r="X768" s="193"/>
      <c r="Y768" s="193"/>
      <c r="Z768" s="193"/>
    </row>
    <row r="769" spans="1:26" ht="13.2">
      <c r="A769" s="193"/>
      <c r="B769" s="193"/>
      <c r="C769" s="193"/>
      <c r="D769" s="193"/>
      <c r="E769" s="193"/>
      <c r="F769" s="193"/>
      <c r="G769" s="193"/>
      <c r="H769" s="193"/>
      <c r="I769" s="193"/>
      <c r="J769" s="193"/>
      <c r="K769" s="193"/>
      <c r="L769" s="193"/>
      <c r="M769" s="193"/>
      <c r="N769" s="193"/>
      <c r="O769" s="193"/>
      <c r="P769" s="193"/>
      <c r="Q769" s="193"/>
      <c r="R769" s="193"/>
      <c r="S769" s="193"/>
      <c r="T769" s="193"/>
      <c r="U769" s="193"/>
      <c r="V769" s="193"/>
      <c r="W769" s="193"/>
      <c r="X769" s="193"/>
      <c r="Y769" s="193"/>
      <c r="Z769" s="193"/>
    </row>
    <row r="770" spans="1:26" ht="13.2">
      <c r="A770" s="193"/>
      <c r="B770" s="193"/>
      <c r="C770" s="193"/>
      <c r="D770" s="193"/>
      <c r="E770" s="193"/>
      <c r="F770" s="193"/>
      <c r="G770" s="193"/>
      <c r="H770" s="193"/>
      <c r="I770" s="193"/>
      <c r="J770" s="193"/>
      <c r="K770" s="193"/>
      <c r="L770" s="193"/>
      <c r="M770" s="193"/>
      <c r="N770" s="193"/>
      <c r="O770" s="193"/>
      <c r="P770" s="193"/>
      <c r="Q770" s="193"/>
      <c r="R770" s="193"/>
      <c r="S770" s="193"/>
      <c r="T770" s="193"/>
      <c r="U770" s="193"/>
      <c r="V770" s="193"/>
      <c r="W770" s="193"/>
      <c r="X770" s="193"/>
      <c r="Y770" s="193"/>
      <c r="Z770" s="193"/>
    </row>
    <row r="771" spans="1:26" ht="13.2">
      <c r="A771" s="193"/>
      <c r="B771" s="193"/>
      <c r="C771" s="193"/>
      <c r="D771" s="193"/>
      <c r="E771" s="193"/>
      <c r="F771" s="193"/>
      <c r="G771" s="193"/>
      <c r="H771" s="193"/>
      <c r="I771" s="193"/>
      <c r="J771" s="193"/>
      <c r="K771" s="193"/>
      <c r="L771" s="193"/>
      <c r="M771" s="193"/>
      <c r="N771" s="193"/>
      <c r="O771" s="193"/>
      <c r="P771" s="193"/>
      <c r="Q771" s="193"/>
      <c r="R771" s="193"/>
      <c r="S771" s="193"/>
      <c r="T771" s="193"/>
      <c r="U771" s="193"/>
      <c r="V771" s="193"/>
      <c r="W771" s="193"/>
      <c r="X771" s="193"/>
      <c r="Y771" s="193"/>
      <c r="Z771" s="193"/>
    </row>
    <row r="772" spans="1:26" ht="13.2">
      <c r="A772" s="193"/>
      <c r="B772" s="193"/>
      <c r="C772" s="193"/>
      <c r="D772" s="193"/>
      <c r="E772" s="193"/>
      <c r="F772" s="193"/>
      <c r="G772" s="193"/>
      <c r="H772" s="193"/>
      <c r="I772" s="193"/>
      <c r="J772" s="193"/>
      <c r="K772" s="193"/>
      <c r="L772" s="193"/>
      <c r="M772" s="193"/>
      <c r="N772" s="193"/>
      <c r="O772" s="193"/>
      <c r="P772" s="193"/>
      <c r="Q772" s="193"/>
      <c r="R772" s="193"/>
      <c r="S772" s="193"/>
      <c r="T772" s="193"/>
      <c r="U772" s="193"/>
      <c r="V772" s="193"/>
      <c r="W772" s="193"/>
      <c r="X772" s="193"/>
      <c r="Y772" s="193"/>
      <c r="Z772" s="193"/>
    </row>
    <row r="773" spans="1:26" ht="13.2">
      <c r="A773" s="193"/>
      <c r="B773" s="193"/>
      <c r="C773" s="193"/>
      <c r="D773" s="193"/>
      <c r="E773" s="193"/>
      <c r="F773" s="193"/>
      <c r="G773" s="193"/>
      <c r="H773" s="193"/>
      <c r="I773" s="193"/>
      <c r="J773" s="193"/>
      <c r="K773" s="193"/>
      <c r="L773" s="193"/>
      <c r="M773" s="193"/>
      <c r="N773" s="193"/>
      <c r="O773" s="193"/>
      <c r="P773" s="193"/>
      <c r="Q773" s="193"/>
      <c r="R773" s="193"/>
      <c r="S773" s="193"/>
      <c r="T773" s="193"/>
      <c r="U773" s="193"/>
      <c r="V773" s="193"/>
      <c r="W773" s="193"/>
      <c r="X773" s="193"/>
      <c r="Y773" s="193"/>
      <c r="Z773" s="193"/>
    </row>
    <row r="774" spans="1:26" ht="13.2">
      <c r="A774" s="193"/>
      <c r="B774" s="193"/>
      <c r="C774" s="193"/>
      <c r="D774" s="193"/>
      <c r="E774" s="193"/>
      <c r="F774" s="193"/>
      <c r="G774" s="193"/>
      <c r="H774" s="193"/>
      <c r="I774" s="193"/>
      <c r="J774" s="193"/>
      <c r="K774" s="193"/>
      <c r="L774" s="193"/>
      <c r="M774" s="193"/>
      <c r="N774" s="193"/>
      <c r="O774" s="193"/>
      <c r="P774" s="193"/>
      <c r="Q774" s="193"/>
      <c r="R774" s="193"/>
      <c r="S774" s="193"/>
      <c r="T774" s="193"/>
      <c r="U774" s="193"/>
      <c r="V774" s="193"/>
      <c r="W774" s="193"/>
      <c r="X774" s="193"/>
      <c r="Y774" s="193"/>
      <c r="Z774" s="193"/>
    </row>
    <row r="775" spans="1:26" ht="13.2">
      <c r="A775" s="193"/>
      <c r="B775" s="193"/>
      <c r="C775" s="193"/>
      <c r="D775" s="193"/>
      <c r="E775" s="193"/>
      <c r="F775" s="193"/>
      <c r="G775" s="193"/>
      <c r="H775" s="193"/>
      <c r="I775" s="193"/>
      <c r="J775" s="193"/>
      <c r="K775" s="193"/>
      <c r="L775" s="193"/>
      <c r="M775" s="193"/>
      <c r="N775" s="193"/>
      <c r="O775" s="193"/>
      <c r="P775" s="193"/>
      <c r="Q775" s="193"/>
      <c r="R775" s="193"/>
      <c r="S775" s="193"/>
      <c r="T775" s="193"/>
      <c r="U775" s="193"/>
      <c r="V775" s="193"/>
      <c r="W775" s="193"/>
      <c r="X775" s="193"/>
      <c r="Y775" s="193"/>
      <c r="Z775" s="193"/>
    </row>
    <row r="776" spans="1:26" ht="13.2">
      <c r="A776" s="193"/>
      <c r="B776" s="193"/>
      <c r="C776" s="193"/>
      <c r="D776" s="193"/>
      <c r="E776" s="193"/>
      <c r="F776" s="193"/>
      <c r="G776" s="193"/>
      <c r="H776" s="193"/>
      <c r="I776" s="193"/>
      <c r="J776" s="193"/>
      <c r="K776" s="193"/>
      <c r="L776" s="193"/>
      <c r="M776" s="193"/>
      <c r="N776" s="193"/>
      <c r="O776" s="193"/>
      <c r="P776" s="193"/>
      <c r="Q776" s="193"/>
      <c r="R776" s="193"/>
      <c r="S776" s="193"/>
      <c r="T776" s="193"/>
      <c r="U776" s="193"/>
      <c r="V776" s="193"/>
      <c r="W776" s="193"/>
      <c r="X776" s="193"/>
      <c r="Y776" s="193"/>
      <c r="Z776" s="193"/>
    </row>
    <row r="777" spans="1:26" ht="13.2">
      <c r="A777" s="193"/>
      <c r="B777" s="193"/>
      <c r="C777" s="193"/>
      <c r="D777" s="193"/>
      <c r="E777" s="193"/>
      <c r="F777" s="193"/>
      <c r="G777" s="193"/>
      <c r="H777" s="193"/>
      <c r="I777" s="193"/>
      <c r="J777" s="193"/>
      <c r="K777" s="193"/>
      <c r="L777" s="193"/>
      <c r="M777" s="193"/>
      <c r="N777" s="193"/>
      <c r="O777" s="193"/>
      <c r="P777" s="193"/>
      <c r="Q777" s="193"/>
      <c r="R777" s="193"/>
      <c r="S777" s="193"/>
      <c r="T777" s="193"/>
      <c r="U777" s="193"/>
      <c r="V777" s="193"/>
      <c r="W777" s="193"/>
      <c r="X777" s="193"/>
      <c r="Y777" s="193"/>
      <c r="Z777" s="193"/>
    </row>
    <row r="778" spans="1:26" ht="13.2">
      <c r="A778" s="193"/>
      <c r="B778" s="193"/>
      <c r="C778" s="193"/>
      <c r="D778" s="193"/>
      <c r="E778" s="193"/>
      <c r="F778" s="193"/>
      <c r="G778" s="193"/>
      <c r="H778" s="193"/>
      <c r="I778" s="193"/>
      <c r="J778" s="193"/>
      <c r="K778" s="193"/>
      <c r="L778" s="193"/>
      <c r="M778" s="193"/>
      <c r="N778" s="193"/>
      <c r="O778" s="193"/>
      <c r="P778" s="193"/>
      <c r="Q778" s="193"/>
      <c r="R778" s="193"/>
      <c r="S778" s="193"/>
      <c r="T778" s="193"/>
      <c r="U778" s="193"/>
      <c r="V778" s="193"/>
      <c r="W778" s="193"/>
      <c r="X778" s="193"/>
      <c r="Y778" s="193"/>
      <c r="Z778" s="193"/>
    </row>
    <row r="779" spans="1:26" ht="13.2">
      <c r="A779" s="193"/>
      <c r="B779" s="193"/>
      <c r="C779" s="193"/>
      <c r="D779" s="193"/>
      <c r="E779" s="193"/>
      <c r="F779" s="193"/>
      <c r="G779" s="193"/>
      <c r="H779" s="193"/>
      <c r="I779" s="193"/>
      <c r="J779" s="193"/>
      <c r="K779" s="193"/>
      <c r="L779" s="193"/>
      <c r="M779" s="193"/>
      <c r="N779" s="193"/>
      <c r="O779" s="193"/>
      <c r="P779" s="193"/>
      <c r="Q779" s="193"/>
      <c r="R779" s="193"/>
      <c r="S779" s="193"/>
      <c r="T779" s="193"/>
      <c r="U779" s="193"/>
      <c r="V779" s="193"/>
      <c r="W779" s="193"/>
      <c r="X779" s="193"/>
      <c r="Y779" s="193"/>
      <c r="Z779" s="193"/>
    </row>
    <row r="780" spans="1:26" ht="13.2">
      <c r="A780" s="193"/>
      <c r="B780" s="193"/>
      <c r="C780" s="193"/>
      <c r="D780" s="193"/>
      <c r="E780" s="193"/>
      <c r="F780" s="193"/>
      <c r="G780" s="193"/>
      <c r="H780" s="193"/>
      <c r="I780" s="193"/>
      <c r="J780" s="193"/>
      <c r="K780" s="193"/>
      <c r="L780" s="193"/>
      <c r="M780" s="193"/>
      <c r="N780" s="193"/>
      <c r="O780" s="193"/>
      <c r="P780" s="193"/>
      <c r="Q780" s="193"/>
      <c r="R780" s="193"/>
      <c r="S780" s="193"/>
      <c r="T780" s="193"/>
      <c r="U780" s="193"/>
      <c r="V780" s="193"/>
      <c r="W780" s="193"/>
      <c r="X780" s="193"/>
      <c r="Y780" s="193"/>
      <c r="Z780" s="193"/>
    </row>
    <row r="781" spans="1:26" ht="13.2">
      <c r="A781" s="193"/>
      <c r="B781" s="193"/>
      <c r="C781" s="193"/>
      <c r="D781" s="193"/>
      <c r="E781" s="193"/>
      <c r="F781" s="193"/>
      <c r="G781" s="193"/>
      <c r="H781" s="193"/>
      <c r="I781" s="193"/>
      <c r="J781" s="193"/>
      <c r="K781" s="193"/>
      <c r="L781" s="193"/>
      <c r="M781" s="193"/>
      <c r="N781" s="193"/>
      <c r="O781" s="193"/>
      <c r="P781" s="193"/>
      <c r="Q781" s="193"/>
      <c r="R781" s="193"/>
      <c r="S781" s="193"/>
      <c r="T781" s="193"/>
      <c r="U781" s="193"/>
      <c r="V781" s="193"/>
      <c r="W781" s="193"/>
      <c r="X781" s="193"/>
      <c r="Y781" s="193"/>
      <c r="Z781" s="193"/>
    </row>
    <row r="782" spans="1:26" ht="13.2">
      <c r="A782" s="193"/>
      <c r="B782" s="193"/>
      <c r="C782" s="193"/>
      <c r="D782" s="193"/>
      <c r="E782" s="193"/>
      <c r="F782" s="193"/>
      <c r="G782" s="193"/>
      <c r="H782" s="193"/>
      <c r="I782" s="193"/>
      <c r="J782" s="193"/>
      <c r="K782" s="193"/>
      <c r="L782" s="193"/>
      <c r="M782" s="193"/>
      <c r="N782" s="193"/>
      <c r="O782" s="193"/>
      <c r="P782" s="193"/>
      <c r="Q782" s="193"/>
      <c r="R782" s="193"/>
      <c r="S782" s="193"/>
      <c r="T782" s="193"/>
      <c r="U782" s="193"/>
      <c r="V782" s="193"/>
      <c r="W782" s="193"/>
      <c r="X782" s="193"/>
      <c r="Y782" s="193"/>
      <c r="Z782" s="193"/>
    </row>
    <row r="783" spans="1:26" ht="13.2">
      <c r="A783" s="193"/>
      <c r="B783" s="193"/>
      <c r="C783" s="193"/>
      <c r="D783" s="193"/>
      <c r="E783" s="193"/>
      <c r="F783" s="193"/>
      <c r="G783" s="193"/>
      <c r="H783" s="193"/>
      <c r="I783" s="193"/>
      <c r="J783" s="193"/>
      <c r="K783" s="193"/>
      <c r="L783" s="193"/>
      <c r="M783" s="193"/>
      <c r="N783" s="193"/>
      <c r="O783" s="193"/>
      <c r="P783" s="193"/>
      <c r="Q783" s="193"/>
      <c r="R783" s="193"/>
      <c r="S783" s="193"/>
      <c r="T783" s="193"/>
      <c r="U783" s="193"/>
      <c r="V783" s="193"/>
      <c r="W783" s="193"/>
      <c r="X783" s="193"/>
      <c r="Y783" s="193"/>
      <c r="Z783" s="193"/>
    </row>
    <row r="784" spans="1:26" ht="13.2">
      <c r="A784" s="193"/>
      <c r="B784" s="193"/>
      <c r="C784" s="193"/>
      <c r="D784" s="193"/>
      <c r="E784" s="193"/>
      <c r="F784" s="193"/>
      <c r="G784" s="193"/>
      <c r="H784" s="193"/>
      <c r="I784" s="193"/>
      <c r="J784" s="193"/>
      <c r="K784" s="193"/>
      <c r="L784" s="193"/>
      <c r="M784" s="193"/>
      <c r="N784" s="193"/>
      <c r="O784" s="193"/>
      <c r="P784" s="193"/>
      <c r="Q784" s="193"/>
      <c r="R784" s="193"/>
      <c r="S784" s="193"/>
      <c r="T784" s="193"/>
      <c r="U784" s="193"/>
      <c r="V784" s="193"/>
      <c r="W784" s="193"/>
      <c r="X784" s="193"/>
      <c r="Y784" s="193"/>
      <c r="Z784" s="193"/>
    </row>
    <row r="785" spans="1:26" ht="13.2">
      <c r="A785" s="193"/>
      <c r="B785" s="193"/>
      <c r="C785" s="193"/>
      <c r="D785" s="193"/>
      <c r="E785" s="193"/>
      <c r="F785" s="193"/>
      <c r="G785" s="193"/>
      <c r="H785" s="193"/>
      <c r="I785" s="193"/>
      <c r="J785" s="193"/>
      <c r="K785" s="193"/>
      <c r="L785" s="193"/>
      <c r="M785" s="193"/>
      <c r="N785" s="193"/>
      <c r="O785" s="193"/>
      <c r="P785" s="193"/>
      <c r="Q785" s="193"/>
      <c r="R785" s="193"/>
      <c r="S785" s="193"/>
      <c r="T785" s="193"/>
      <c r="U785" s="193"/>
      <c r="V785" s="193"/>
      <c r="W785" s="193"/>
      <c r="X785" s="193"/>
      <c r="Y785" s="193"/>
      <c r="Z785" s="193"/>
    </row>
    <row r="786" spans="1:26" ht="13.2">
      <c r="A786" s="193"/>
      <c r="B786" s="193"/>
      <c r="C786" s="193"/>
      <c r="D786" s="193"/>
      <c r="E786" s="193"/>
      <c r="F786" s="193"/>
      <c r="G786" s="193"/>
      <c r="H786" s="193"/>
      <c r="I786" s="193"/>
      <c r="J786" s="193"/>
      <c r="K786" s="193"/>
      <c r="L786" s="193"/>
      <c r="M786" s="193"/>
      <c r="N786" s="193"/>
      <c r="O786" s="193"/>
      <c r="P786" s="193"/>
      <c r="Q786" s="193"/>
      <c r="R786" s="193"/>
      <c r="S786" s="193"/>
      <c r="T786" s="193"/>
      <c r="U786" s="193"/>
      <c r="V786" s="193"/>
      <c r="W786" s="193"/>
      <c r="X786" s="193"/>
      <c r="Y786" s="193"/>
      <c r="Z786" s="193"/>
    </row>
    <row r="787" spans="1:26" ht="13.2">
      <c r="A787" s="193"/>
      <c r="B787" s="193"/>
      <c r="C787" s="193"/>
      <c r="D787" s="193"/>
      <c r="E787" s="193"/>
      <c r="F787" s="193"/>
      <c r="G787" s="193"/>
      <c r="H787" s="193"/>
      <c r="I787" s="193"/>
      <c r="J787" s="193"/>
      <c r="K787" s="193"/>
      <c r="L787" s="193"/>
      <c r="M787" s="193"/>
      <c r="N787" s="193"/>
      <c r="O787" s="193"/>
      <c r="P787" s="193"/>
      <c r="Q787" s="193"/>
      <c r="R787" s="193"/>
      <c r="S787" s="193"/>
      <c r="T787" s="193"/>
      <c r="U787" s="193"/>
      <c r="V787" s="193"/>
      <c r="W787" s="193"/>
      <c r="X787" s="193"/>
      <c r="Y787" s="193"/>
      <c r="Z787" s="193"/>
    </row>
    <row r="788" spans="1:26" ht="13.2">
      <c r="A788" s="193"/>
      <c r="B788" s="193"/>
      <c r="C788" s="193"/>
      <c r="D788" s="193"/>
      <c r="E788" s="193"/>
      <c r="F788" s="193"/>
      <c r="G788" s="193"/>
      <c r="H788" s="193"/>
      <c r="I788" s="193"/>
      <c r="J788" s="193"/>
      <c r="K788" s="193"/>
      <c r="L788" s="193"/>
      <c r="M788" s="193"/>
      <c r="N788" s="193"/>
      <c r="O788" s="193"/>
      <c r="P788" s="193"/>
      <c r="Q788" s="193"/>
      <c r="R788" s="193"/>
      <c r="S788" s="193"/>
      <c r="T788" s="193"/>
      <c r="U788" s="193"/>
      <c r="V788" s="193"/>
      <c r="W788" s="193"/>
      <c r="X788" s="193"/>
      <c r="Y788" s="193"/>
      <c r="Z788" s="193"/>
    </row>
    <row r="789" spans="1:26" ht="13.2">
      <c r="A789" s="193"/>
      <c r="B789" s="193"/>
      <c r="C789" s="193"/>
      <c r="D789" s="193"/>
      <c r="E789" s="193"/>
      <c r="F789" s="193"/>
      <c r="G789" s="193"/>
      <c r="H789" s="193"/>
      <c r="I789" s="193"/>
      <c r="J789" s="193"/>
      <c r="K789" s="193"/>
      <c r="L789" s="193"/>
      <c r="M789" s="193"/>
      <c r="N789" s="193"/>
      <c r="O789" s="193"/>
      <c r="P789" s="193"/>
      <c r="Q789" s="193"/>
      <c r="R789" s="193"/>
      <c r="S789" s="193"/>
      <c r="T789" s="193"/>
      <c r="U789" s="193"/>
      <c r="V789" s="193"/>
      <c r="W789" s="193"/>
      <c r="X789" s="193"/>
      <c r="Y789" s="193"/>
      <c r="Z789" s="193"/>
    </row>
    <row r="790" spans="1:26" ht="13.2">
      <c r="A790" s="193"/>
      <c r="B790" s="193"/>
      <c r="C790" s="193"/>
      <c r="D790" s="193"/>
      <c r="E790" s="193"/>
      <c r="F790" s="193"/>
      <c r="G790" s="193"/>
      <c r="H790" s="193"/>
      <c r="I790" s="193"/>
      <c r="J790" s="193"/>
      <c r="K790" s="193"/>
      <c r="L790" s="193"/>
      <c r="M790" s="193"/>
      <c r="N790" s="193"/>
      <c r="O790" s="193"/>
      <c r="P790" s="193"/>
      <c r="Q790" s="193"/>
      <c r="R790" s="193"/>
      <c r="S790" s="193"/>
      <c r="T790" s="193"/>
      <c r="U790" s="193"/>
      <c r="V790" s="193"/>
      <c r="W790" s="193"/>
      <c r="X790" s="193"/>
      <c r="Y790" s="193"/>
      <c r="Z790" s="193"/>
    </row>
    <row r="791" spans="1:26" ht="13.2">
      <c r="A791" s="193"/>
      <c r="B791" s="193"/>
      <c r="C791" s="193"/>
      <c r="D791" s="193"/>
      <c r="E791" s="193"/>
      <c r="F791" s="193"/>
      <c r="G791" s="193"/>
      <c r="H791" s="193"/>
      <c r="I791" s="193"/>
      <c r="J791" s="193"/>
      <c r="K791" s="193"/>
      <c r="L791" s="193"/>
      <c r="M791" s="193"/>
      <c r="N791" s="193"/>
      <c r="O791" s="193"/>
      <c r="P791" s="193"/>
      <c r="Q791" s="193"/>
      <c r="R791" s="193"/>
      <c r="S791" s="193"/>
      <c r="T791" s="193"/>
      <c r="U791" s="193"/>
      <c r="V791" s="193"/>
      <c r="W791" s="193"/>
      <c r="X791" s="193"/>
      <c r="Y791" s="193"/>
      <c r="Z791" s="193"/>
    </row>
    <row r="792" spans="1:26" ht="13.2">
      <c r="A792" s="193"/>
      <c r="B792" s="193"/>
      <c r="C792" s="193"/>
      <c r="D792" s="193"/>
      <c r="E792" s="193"/>
      <c r="F792" s="193"/>
      <c r="G792" s="193"/>
      <c r="H792" s="193"/>
      <c r="I792" s="193"/>
      <c r="J792" s="193"/>
      <c r="K792" s="193"/>
      <c r="L792" s="193"/>
      <c r="M792" s="193"/>
      <c r="N792" s="193"/>
      <c r="O792" s="193"/>
      <c r="P792" s="193"/>
      <c r="Q792" s="193"/>
      <c r="R792" s="193"/>
      <c r="S792" s="193"/>
      <c r="T792" s="193"/>
      <c r="U792" s="193"/>
      <c r="V792" s="193"/>
      <c r="W792" s="193"/>
      <c r="X792" s="193"/>
      <c r="Y792" s="193"/>
      <c r="Z792" s="193"/>
    </row>
    <row r="793" spans="1:26" ht="13.2">
      <c r="A793" s="193"/>
      <c r="B793" s="193"/>
      <c r="C793" s="193"/>
      <c r="D793" s="193"/>
      <c r="E793" s="193"/>
      <c r="F793" s="193"/>
      <c r="G793" s="193"/>
      <c r="H793" s="193"/>
      <c r="I793" s="193"/>
      <c r="J793" s="193"/>
      <c r="K793" s="193"/>
      <c r="L793" s="193"/>
      <c r="M793" s="193"/>
      <c r="N793" s="193"/>
      <c r="O793" s="193"/>
      <c r="P793" s="193"/>
      <c r="Q793" s="193"/>
      <c r="R793" s="193"/>
      <c r="S793" s="193"/>
      <c r="T793" s="193"/>
      <c r="U793" s="193"/>
      <c r="V793" s="193"/>
      <c r="W793" s="193"/>
      <c r="X793" s="193"/>
      <c r="Y793" s="193"/>
      <c r="Z793" s="193"/>
    </row>
    <row r="794" spans="1:26" ht="13.2">
      <c r="A794" s="193"/>
      <c r="B794" s="193"/>
      <c r="C794" s="193"/>
      <c r="D794" s="193"/>
      <c r="E794" s="193"/>
      <c r="F794" s="193"/>
      <c r="G794" s="193"/>
      <c r="H794" s="193"/>
      <c r="I794" s="193"/>
      <c r="J794" s="193"/>
      <c r="K794" s="193"/>
      <c r="L794" s="193"/>
      <c r="M794" s="193"/>
      <c r="N794" s="193"/>
      <c r="O794" s="193"/>
      <c r="P794" s="193"/>
      <c r="Q794" s="193"/>
      <c r="R794" s="193"/>
      <c r="S794" s="193"/>
      <c r="T794" s="193"/>
      <c r="U794" s="193"/>
      <c r="V794" s="193"/>
      <c r="W794" s="193"/>
      <c r="X794" s="193"/>
      <c r="Y794" s="193"/>
      <c r="Z794" s="193"/>
    </row>
    <row r="795" spans="1:26" ht="13.2">
      <c r="A795" s="193"/>
      <c r="B795" s="193"/>
      <c r="C795" s="193"/>
      <c r="D795" s="193"/>
      <c r="E795" s="193"/>
      <c r="F795" s="193"/>
      <c r="G795" s="193"/>
      <c r="H795" s="193"/>
      <c r="I795" s="193"/>
      <c r="J795" s="193"/>
      <c r="K795" s="193"/>
      <c r="L795" s="193"/>
      <c r="M795" s="193"/>
      <c r="N795" s="193"/>
      <c r="O795" s="193"/>
      <c r="P795" s="193"/>
      <c r="Q795" s="193"/>
      <c r="R795" s="193"/>
      <c r="S795" s="193"/>
      <c r="T795" s="193"/>
      <c r="U795" s="193"/>
      <c r="V795" s="193"/>
      <c r="W795" s="193"/>
      <c r="X795" s="193"/>
      <c r="Y795" s="193"/>
      <c r="Z795" s="193"/>
    </row>
    <row r="796" spans="1:26" ht="13.2">
      <c r="A796" s="193"/>
      <c r="B796" s="193"/>
      <c r="C796" s="193"/>
      <c r="D796" s="193"/>
      <c r="E796" s="193"/>
      <c r="F796" s="193"/>
      <c r="G796" s="193"/>
      <c r="H796" s="193"/>
      <c r="I796" s="193"/>
      <c r="J796" s="193"/>
      <c r="K796" s="193"/>
      <c r="L796" s="193"/>
      <c r="M796" s="193"/>
      <c r="N796" s="193"/>
      <c r="O796" s="193"/>
      <c r="P796" s="193"/>
      <c r="Q796" s="193"/>
      <c r="R796" s="193"/>
      <c r="S796" s="193"/>
      <c r="T796" s="193"/>
      <c r="U796" s="193"/>
      <c r="V796" s="193"/>
      <c r="W796" s="193"/>
      <c r="X796" s="193"/>
      <c r="Y796" s="193"/>
      <c r="Z796" s="193"/>
    </row>
    <row r="797" spans="1:26" ht="13.2">
      <c r="A797" s="193"/>
      <c r="B797" s="193"/>
      <c r="C797" s="193"/>
      <c r="D797" s="193"/>
      <c r="E797" s="193"/>
      <c r="F797" s="193"/>
      <c r="G797" s="193"/>
      <c r="H797" s="193"/>
      <c r="I797" s="193"/>
      <c r="J797" s="193"/>
      <c r="K797" s="193"/>
      <c r="L797" s="193"/>
      <c r="M797" s="193"/>
      <c r="N797" s="193"/>
      <c r="O797" s="193"/>
      <c r="P797" s="193"/>
      <c r="Q797" s="193"/>
      <c r="R797" s="193"/>
      <c r="S797" s="193"/>
      <c r="T797" s="193"/>
      <c r="U797" s="193"/>
      <c r="V797" s="193"/>
      <c r="W797" s="193"/>
      <c r="X797" s="193"/>
      <c r="Y797" s="193"/>
      <c r="Z797" s="193"/>
    </row>
    <row r="798" spans="1:26" ht="13.2">
      <c r="A798" s="193"/>
      <c r="B798" s="193"/>
      <c r="C798" s="193"/>
      <c r="D798" s="193"/>
      <c r="E798" s="193"/>
      <c r="F798" s="193"/>
      <c r="G798" s="193"/>
      <c r="H798" s="193"/>
      <c r="I798" s="193"/>
      <c r="J798" s="193"/>
      <c r="K798" s="193"/>
      <c r="L798" s="193"/>
      <c r="M798" s="193"/>
      <c r="N798" s="193"/>
      <c r="O798" s="193"/>
      <c r="P798" s="193"/>
      <c r="Q798" s="193"/>
      <c r="R798" s="193"/>
      <c r="S798" s="193"/>
      <c r="T798" s="193"/>
      <c r="U798" s="193"/>
      <c r="V798" s="193"/>
      <c r="W798" s="193"/>
      <c r="X798" s="193"/>
      <c r="Y798" s="193"/>
      <c r="Z798" s="193"/>
    </row>
    <row r="799" spans="1:26" ht="13.2">
      <c r="A799" s="193"/>
      <c r="B799" s="193"/>
      <c r="C799" s="193"/>
      <c r="D799" s="193"/>
      <c r="E799" s="193"/>
      <c r="F799" s="193"/>
      <c r="G799" s="193"/>
      <c r="H799" s="193"/>
      <c r="I799" s="193"/>
      <c r="J799" s="193"/>
      <c r="K799" s="193"/>
      <c r="L799" s="193"/>
      <c r="M799" s="193"/>
      <c r="N799" s="193"/>
      <c r="O799" s="193"/>
      <c r="P799" s="193"/>
      <c r="Q799" s="193"/>
      <c r="R799" s="193"/>
      <c r="S799" s="193"/>
      <c r="T799" s="193"/>
      <c r="U799" s="193"/>
      <c r="V799" s="193"/>
      <c r="W799" s="193"/>
      <c r="X799" s="193"/>
      <c r="Y799" s="193"/>
      <c r="Z799" s="193"/>
    </row>
    <row r="800" spans="1:26" ht="13.2">
      <c r="A800" s="193"/>
      <c r="B800" s="193"/>
      <c r="C800" s="193"/>
      <c r="D800" s="193"/>
      <c r="E800" s="193"/>
      <c r="F800" s="193"/>
      <c r="G800" s="193"/>
      <c r="H800" s="193"/>
      <c r="I800" s="193"/>
      <c r="J800" s="193"/>
      <c r="K800" s="193"/>
      <c r="L800" s="193"/>
      <c r="M800" s="193"/>
      <c r="N800" s="193"/>
      <c r="O800" s="193"/>
      <c r="P800" s="193"/>
      <c r="Q800" s="193"/>
      <c r="R800" s="193"/>
      <c r="S800" s="193"/>
      <c r="T800" s="193"/>
      <c r="U800" s="193"/>
      <c r="V800" s="193"/>
      <c r="W800" s="193"/>
      <c r="X800" s="193"/>
      <c r="Y800" s="193"/>
      <c r="Z800" s="193"/>
    </row>
    <row r="801" spans="1:26" ht="13.2">
      <c r="A801" s="193"/>
      <c r="B801" s="193"/>
      <c r="C801" s="193"/>
      <c r="D801" s="193"/>
      <c r="E801" s="193"/>
      <c r="F801" s="193"/>
      <c r="G801" s="193"/>
      <c r="H801" s="193"/>
      <c r="I801" s="193"/>
      <c r="J801" s="193"/>
      <c r="K801" s="193"/>
      <c r="L801" s="193"/>
      <c r="M801" s="193"/>
      <c r="N801" s="193"/>
      <c r="O801" s="193"/>
      <c r="P801" s="193"/>
      <c r="Q801" s="193"/>
      <c r="R801" s="193"/>
      <c r="S801" s="193"/>
      <c r="T801" s="193"/>
      <c r="U801" s="193"/>
      <c r="V801" s="193"/>
      <c r="W801" s="193"/>
      <c r="X801" s="193"/>
      <c r="Y801" s="193"/>
      <c r="Z801" s="193"/>
    </row>
    <row r="802" spans="1:26" ht="13.2">
      <c r="A802" s="193"/>
      <c r="B802" s="193"/>
      <c r="C802" s="193"/>
      <c r="D802" s="193"/>
      <c r="E802" s="193"/>
      <c r="F802" s="193"/>
      <c r="G802" s="193"/>
      <c r="H802" s="193"/>
      <c r="I802" s="193"/>
      <c r="J802" s="193"/>
      <c r="K802" s="193"/>
      <c r="L802" s="193"/>
      <c r="M802" s="193"/>
      <c r="N802" s="193"/>
      <c r="O802" s="193"/>
      <c r="P802" s="193"/>
      <c r="Q802" s="193"/>
      <c r="R802" s="193"/>
      <c r="S802" s="193"/>
      <c r="T802" s="193"/>
      <c r="U802" s="193"/>
      <c r="V802" s="193"/>
      <c r="W802" s="193"/>
      <c r="X802" s="193"/>
      <c r="Y802" s="193"/>
      <c r="Z802" s="193"/>
    </row>
    <row r="803" spans="1:26" ht="13.2">
      <c r="A803" s="193"/>
      <c r="B803" s="193"/>
      <c r="C803" s="193"/>
      <c r="D803" s="193"/>
      <c r="E803" s="193"/>
      <c r="F803" s="193"/>
      <c r="G803" s="193"/>
      <c r="H803" s="193"/>
      <c r="I803" s="193"/>
      <c r="J803" s="193"/>
      <c r="K803" s="193"/>
      <c r="L803" s="193"/>
      <c r="M803" s="193"/>
      <c r="N803" s="193"/>
      <c r="O803" s="193"/>
      <c r="P803" s="193"/>
      <c r="Q803" s="193"/>
      <c r="R803" s="193"/>
      <c r="S803" s="193"/>
      <c r="T803" s="193"/>
      <c r="U803" s="193"/>
      <c r="V803" s="193"/>
      <c r="W803" s="193"/>
      <c r="X803" s="193"/>
      <c r="Y803" s="193"/>
      <c r="Z803" s="193"/>
    </row>
    <row r="804" spans="1:26" ht="13.2">
      <c r="A804" s="193"/>
      <c r="B804" s="193"/>
      <c r="C804" s="193"/>
      <c r="D804" s="193"/>
      <c r="E804" s="193"/>
      <c r="F804" s="193"/>
      <c r="G804" s="193"/>
      <c r="H804" s="193"/>
      <c r="I804" s="193"/>
      <c r="J804" s="193"/>
      <c r="K804" s="193"/>
      <c r="L804" s="193"/>
      <c r="M804" s="193"/>
      <c r="N804" s="193"/>
      <c r="O804" s="193"/>
      <c r="P804" s="193"/>
      <c r="Q804" s="193"/>
      <c r="R804" s="193"/>
      <c r="S804" s="193"/>
      <c r="T804" s="193"/>
      <c r="U804" s="193"/>
      <c r="V804" s="193"/>
      <c r="W804" s="193"/>
      <c r="X804" s="193"/>
      <c r="Y804" s="193"/>
      <c r="Z804" s="193"/>
    </row>
    <row r="805" spans="1:26" ht="13.2">
      <c r="A805" s="193"/>
      <c r="B805" s="193"/>
      <c r="C805" s="193"/>
      <c r="D805" s="193"/>
      <c r="E805" s="193"/>
      <c r="F805" s="193"/>
      <c r="G805" s="193"/>
      <c r="H805" s="193"/>
      <c r="I805" s="193"/>
      <c r="J805" s="193"/>
      <c r="K805" s="193"/>
      <c r="L805" s="193"/>
      <c r="M805" s="193"/>
      <c r="N805" s="193"/>
      <c r="O805" s="193"/>
      <c r="P805" s="193"/>
      <c r="Q805" s="193"/>
      <c r="R805" s="193"/>
      <c r="S805" s="193"/>
      <c r="T805" s="193"/>
      <c r="U805" s="193"/>
      <c r="V805" s="193"/>
      <c r="W805" s="193"/>
      <c r="X805" s="193"/>
      <c r="Y805" s="193"/>
      <c r="Z805" s="193"/>
    </row>
    <row r="806" spans="1:26" ht="13.2">
      <c r="A806" s="193"/>
      <c r="B806" s="193"/>
      <c r="C806" s="193"/>
      <c r="D806" s="193"/>
      <c r="E806" s="193"/>
      <c r="F806" s="193"/>
      <c r="G806" s="193"/>
      <c r="H806" s="193"/>
      <c r="I806" s="193"/>
      <c r="J806" s="193"/>
      <c r="K806" s="193"/>
      <c r="L806" s="193"/>
      <c r="M806" s="193"/>
      <c r="N806" s="193"/>
      <c r="O806" s="193"/>
      <c r="P806" s="193"/>
      <c r="Q806" s="193"/>
      <c r="R806" s="193"/>
      <c r="S806" s="193"/>
      <c r="T806" s="193"/>
      <c r="U806" s="193"/>
      <c r="V806" s="193"/>
      <c r="W806" s="193"/>
      <c r="X806" s="193"/>
      <c r="Y806" s="193"/>
      <c r="Z806" s="193"/>
    </row>
    <row r="807" spans="1:26" ht="13.2">
      <c r="A807" s="193"/>
      <c r="B807" s="193"/>
      <c r="C807" s="193"/>
      <c r="D807" s="193"/>
      <c r="E807" s="193"/>
      <c r="F807" s="193"/>
      <c r="G807" s="193"/>
      <c r="H807" s="193"/>
      <c r="I807" s="193"/>
      <c r="J807" s="193"/>
      <c r="K807" s="193"/>
      <c r="L807" s="193"/>
      <c r="M807" s="193"/>
      <c r="N807" s="193"/>
      <c r="O807" s="193"/>
      <c r="P807" s="193"/>
      <c r="Q807" s="193"/>
      <c r="R807" s="193"/>
      <c r="S807" s="193"/>
      <c r="T807" s="193"/>
      <c r="U807" s="193"/>
      <c r="V807" s="193"/>
      <c r="W807" s="193"/>
      <c r="X807" s="193"/>
      <c r="Y807" s="193"/>
      <c r="Z807" s="193"/>
    </row>
    <row r="808" spans="1:26" ht="13.2">
      <c r="A808" s="193"/>
      <c r="B808" s="193"/>
      <c r="C808" s="193"/>
      <c r="D808" s="193"/>
      <c r="E808" s="193"/>
      <c r="F808" s="193"/>
      <c r="G808" s="193"/>
      <c r="H808" s="193"/>
      <c r="I808" s="193"/>
      <c r="J808" s="193"/>
      <c r="K808" s="193"/>
      <c r="L808" s="193"/>
      <c r="M808" s="193"/>
      <c r="N808" s="193"/>
      <c r="O808" s="193"/>
      <c r="P808" s="193"/>
      <c r="Q808" s="193"/>
      <c r="R808" s="193"/>
      <c r="S808" s="193"/>
      <c r="T808" s="193"/>
      <c r="U808" s="193"/>
      <c r="V808" s="193"/>
      <c r="W808" s="193"/>
      <c r="X808" s="193"/>
      <c r="Y808" s="193"/>
      <c r="Z808" s="193"/>
    </row>
    <row r="809" spans="1:26" ht="13.2">
      <c r="A809" s="193"/>
      <c r="B809" s="193"/>
      <c r="C809" s="193"/>
      <c r="D809" s="193"/>
      <c r="E809" s="193"/>
      <c r="F809" s="193"/>
      <c r="G809" s="193"/>
      <c r="H809" s="193"/>
      <c r="I809" s="193"/>
      <c r="J809" s="193"/>
      <c r="K809" s="193"/>
      <c r="L809" s="193"/>
      <c r="M809" s="193"/>
      <c r="N809" s="193"/>
      <c r="O809" s="193"/>
      <c r="P809" s="193"/>
      <c r="Q809" s="193"/>
      <c r="R809" s="193"/>
      <c r="S809" s="193"/>
      <c r="T809" s="193"/>
      <c r="U809" s="193"/>
      <c r="V809" s="193"/>
      <c r="W809" s="193"/>
      <c r="X809" s="193"/>
      <c r="Y809" s="193"/>
      <c r="Z809" s="193"/>
    </row>
    <row r="810" spans="1:26" ht="13.2">
      <c r="A810" s="193"/>
      <c r="B810" s="193"/>
      <c r="C810" s="193"/>
      <c r="D810" s="193"/>
      <c r="E810" s="193"/>
      <c r="F810" s="193"/>
      <c r="G810" s="193"/>
      <c r="H810" s="193"/>
      <c r="I810" s="193"/>
      <c r="J810" s="193"/>
      <c r="K810" s="193"/>
      <c r="L810" s="193"/>
      <c r="M810" s="193"/>
      <c r="N810" s="193"/>
      <c r="O810" s="193"/>
      <c r="P810" s="193"/>
      <c r="Q810" s="193"/>
      <c r="R810" s="193"/>
      <c r="S810" s="193"/>
      <c r="T810" s="193"/>
      <c r="U810" s="193"/>
      <c r="V810" s="193"/>
      <c r="W810" s="193"/>
      <c r="X810" s="193"/>
      <c r="Y810" s="193"/>
      <c r="Z810" s="193"/>
    </row>
    <row r="811" spans="1:26" ht="13.2">
      <c r="A811" s="193"/>
      <c r="B811" s="193"/>
      <c r="C811" s="193"/>
      <c r="D811" s="193"/>
      <c r="E811" s="193"/>
      <c r="F811" s="193"/>
      <c r="G811" s="193"/>
      <c r="H811" s="193"/>
      <c r="I811" s="193"/>
      <c r="J811" s="193"/>
      <c r="K811" s="193"/>
      <c r="L811" s="193"/>
      <c r="M811" s="193"/>
      <c r="N811" s="193"/>
      <c r="O811" s="193"/>
      <c r="P811" s="193"/>
      <c r="Q811" s="193"/>
      <c r="R811" s="193"/>
      <c r="S811" s="193"/>
      <c r="T811" s="193"/>
      <c r="U811" s="193"/>
      <c r="V811" s="193"/>
      <c r="W811" s="193"/>
      <c r="X811" s="193"/>
      <c r="Y811" s="193"/>
      <c r="Z811" s="193"/>
    </row>
    <row r="812" spans="1:26" ht="13.2">
      <c r="A812" s="193"/>
      <c r="B812" s="193"/>
      <c r="C812" s="193"/>
      <c r="D812" s="193"/>
      <c r="E812" s="193"/>
      <c r="F812" s="193"/>
      <c r="G812" s="193"/>
      <c r="H812" s="193"/>
      <c r="I812" s="193"/>
      <c r="J812" s="193"/>
      <c r="K812" s="193"/>
      <c r="L812" s="193"/>
      <c r="M812" s="193"/>
      <c r="N812" s="193"/>
      <c r="O812" s="193"/>
      <c r="P812" s="193"/>
      <c r="Q812" s="193"/>
      <c r="R812" s="193"/>
      <c r="S812" s="193"/>
      <c r="T812" s="193"/>
      <c r="U812" s="193"/>
      <c r="V812" s="193"/>
      <c r="W812" s="193"/>
      <c r="X812" s="193"/>
      <c r="Y812" s="193"/>
      <c r="Z812" s="193"/>
    </row>
    <row r="813" spans="1:26" ht="13.2">
      <c r="A813" s="193"/>
      <c r="B813" s="193"/>
      <c r="C813" s="193"/>
      <c r="D813" s="193"/>
      <c r="E813" s="193"/>
      <c r="F813" s="193"/>
      <c r="G813" s="193"/>
      <c r="H813" s="193"/>
      <c r="I813" s="193"/>
      <c r="J813" s="193"/>
      <c r="K813" s="193"/>
      <c r="L813" s="193"/>
      <c r="M813" s="193"/>
      <c r="N813" s="193"/>
      <c r="O813" s="193"/>
      <c r="P813" s="193"/>
      <c r="Q813" s="193"/>
      <c r="R813" s="193"/>
      <c r="S813" s="193"/>
      <c r="T813" s="193"/>
      <c r="U813" s="193"/>
      <c r="V813" s="193"/>
      <c r="W813" s="193"/>
      <c r="X813" s="193"/>
      <c r="Y813" s="193"/>
      <c r="Z813" s="193"/>
    </row>
    <row r="814" spans="1:26" ht="13.2">
      <c r="A814" s="193"/>
      <c r="B814" s="193"/>
      <c r="C814" s="193"/>
      <c r="D814" s="193"/>
      <c r="E814" s="193"/>
      <c r="F814" s="193"/>
      <c r="G814" s="193"/>
      <c r="H814" s="193"/>
      <c r="I814" s="193"/>
      <c r="J814" s="193"/>
      <c r="K814" s="193"/>
      <c r="L814" s="193"/>
      <c r="M814" s="193"/>
      <c r="N814" s="193"/>
      <c r="O814" s="193"/>
      <c r="P814" s="193"/>
      <c r="Q814" s="193"/>
      <c r="R814" s="193"/>
      <c r="S814" s="193"/>
      <c r="T814" s="193"/>
      <c r="U814" s="193"/>
      <c r="V814" s="193"/>
      <c r="W814" s="193"/>
      <c r="X814" s="193"/>
      <c r="Y814" s="193"/>
      <c r="Z814" s="193"/>
    </row>
    <row r="815" spans="1:26" ht="13.2">
      <c r="A815" s="193"/>
      <c r="B815" s="193"/>
      <c r="C815" s="193"/>
      <c r="D815" s="193"/>
      <c r="E815" s="193"/>
      <c r="F815" s="193"/>
      <c r="G815" s="193"/>
      <c r="H815" s="193"/>
      <c r="I815" s="193"/>
      <c r="J815" s="193"/>
      <c r="K815" s="193"/>
      <c r="L815" s="193"/>
      <c r="M815" s="193"/>
      <c r="N815" s="193"/>
      <c r="O815" s="193"/>
      <c r="P815" s="193"/>
      <c r="Q815" s="193"/>
      <c r="R815" s="193"/>
      <c r="S815" s="193"/>
      <c r="T815" s="193"/>
      <c r="U815" s="193"/>
      <c r="V815" s="193"/>
      <c r="W815" s="193"/>
      <c r="X815" s="193"/>
      <c r="Y815" s="193"/>
      <c r="Z815" s="193"/>
    </row>
    <row r="816" spans="1:26" ht="13.2">
      <c r="A816" s="193"/>
      <c r="B816" s="193"/>
      <c r="C816" s="193"/>
      <c r="D816" s="193"/>
      <c r="E816" s="193"/>
      <c r="F816" s="193"/>
      <c r="G816" s="193"/>
      <c r="H816" s="193"/>
      <c r="I816" s="193"/>
      <c r="J816" s="193"/>
      <c r="K816" s="193"/>
      <c r="L816" s="193"/>
      <c r="M816" s="193"/>
      <c r="N816" s="193"/>
      <c r="O816" s="193"/>
      <c r="P816" s="193"/>
      <c r="Q816" s="193"/>
      <c r="R816" s="193"/>
      <c r="S816" s="193"/>
      <c r="T816" s="193"/>
      <c r="U816" s="193"/>
      <c r="V816" s="193"/>
      <c r="W816" s="193"/>
      <c r="X816" s="193"/>
      <c r="Y816" s="193"/>
      <c r="Z816" s="193"/>
    </row>
    <row r="817" spans="1:26" ht="13.2">
      <c r="A817" s="193"/>
      <c r="B817" s="193"/>
      <c r="C817" s="193"/>
      <c r="D817" s="193"/>
      <c r="E817" s="193"/>
      <c r="F817" s="193"/>
      <c r="G817" s="193"/>
      <c r="H817" s="193"/>
      <c r="I817" s="193"/>
      <c r="J817" s="193"/>
      <c r="K817" s="193"/>
      <c r="L817" s="193"/>
      <c r="M817" s="193"/>
      <c r="N817" s="193"/>
      <c r="O817" s="193"/>
      <c r="P817" s="193"/>
      <c r="Q817" s="193"/>
      <c r="R817" s="193"/>
      <c r="S817" s="193"/>
      <c r="T817" s="193"/>
      <c r="U817" s="193"/>
      <c r="V817" s="193"/>
      <c r="W817" s="193"/>
      <c r="X817" s="193"/>
      <c r="Y817" s="193"/>
      <c r="Z817" s="193"/>
    </row>
    <row r="818" spans="1:26" ht="13.2">
      <c r="A818" s="193"/>
      <c r="B818" s="193"/>
      <c r="C818" s="193"/>
      <c r="D818" s="193"/>
      <c r="E818" s="193"/>
      <c r="F818" s="193"/>
      <c r="G818" s="193"/>
      <c r="H818" s="193"/>
      <c r="I818" s="193"/>
      <c r="J818" s="193"/>
      <c r="K818" s="193"/>
      <c r="L818" s="193"/>
      <c r="M818" s="193"/>
      <c r="N818" s="193"/>
      <c r="O818" s="193"/>
      <c r="P818" s="193"/>
      <c r="Q818" s="193"/>
      <c r="R818" s="193"/>
      <c r="S818" s="193"/>
      <c r="T818" s="193"/>
      <c r="U818" s="193"/>
      <c r="V818" s="193"/>
      <c r="W818" s="193"/>
      <c r="X818" s="193"/>
      <c r="Y818" s="193"/>
      <c r="Z818" s="193"/>
    </row>
    <row r="819" spans="1:26" ht="13.2">
      <c r="A819" s="193"/>
      <c r="B819" s="193"/>
      <c r="C819" s="193"/>
      <c r="D819" s="193"/>
      <c r="E819" s="193"/>
      <c r="F819" s="193"/>
      <c r="G819" s="193"/>
      <c r="H819" s="193"/>
      <c r="I819" s="193"/>
      <c r="J819" s="193"/>
      <c r="K819" s="193"/>
      <c r="L819" s="193"/>
      <c r="M819" s="193"/>
      <c r="N819" s="193"/>
      <c r="O819" s="193"/>
      <c r="P819" s="193"/>
      <c r="Q819" s="193"/>
      <c r="R819" s="193"/>
      <c r="S819" s="193"/>
      <c r="T819" s="193"/>
      <c r="U819" s="193"/>
      <c r="V819" s="193"/>
      <c r="W819" s="193"/>
      <c r="X819" s="193"/>
      <c r="Y819" s="193"/>
      <c r="Z819" s="193"/>
    </row>
    <row r="820" spans="1:26" ht="13.2">
      <c r="A820" s="193"/>
      <c r="B820" s="193"/>
      <c r="C820" s="193"/>
      <c r="D820" s="193"/>
      <c r="E820" s="193"/>
      <c r="F820" s="193"/>
      <c r="G820" s="193"/>
      <c r="H820" s="193"/>
      <c r="I820" s="193"/>
      <c r="J820" s="193"/>
      <c r="K820" s="193"/>
      <c r="L820" s="193"/>
      <c r="M820" s="193"/>
      <c r="N820" s="193"/>
      <c r="O820" s="193"/>
      <c r="P820" s="193"/>
      <c r="Q820" s="193"/>
      <c r="R820" s="193"/>
      <c r="S820" s="193"/>
      <c r="T820" s="193"/>
      <c r="U820" s="193"/>
      <c r="V820" s="193"/>
      <c r="W820" s="193"/>
      <c r="X820" s="193"/>
      <c r="Y820" s="193"/>
      <c r="Z820" s="193"/>
    </row>
    <row r="821" spans="1:26" ht="13.2">
      <c r="A821" s="193"/>
      <c r="B821" s="193"/>
      <c r="C821" s="193"/>
      <c r="D821" s="193"/>
      <c r="E821" s="193"/>
      <c r="F821" s="193"/>
      <c r="G821" s="193"/>
      <c r="H821" s="193"/>
      <c r="I821" s="193"/>
      <c r="J821" s="193"/>
      <c r="K821" s="193"/>
      <c r="L821" s="193"/>
      <c r="M821" s="193"/>
      <c r="N821" s="193"/>
      <c r="O821" s="193"/>
      <c r="P821" s="193"/>
      <c r="Q821" s="193"/>
      <c r="R821" s="193"/>
      <c r="S821" s="193"/>
      <c r="T821" s="193"/>
      <c r="U821" s="193"/>
      <c r="V821" s="193"/>
      <c r="W821" s="193"/>
      <c r="X821" s="193"/>
      <c r="Y821" s="193"/>
      <c r="Z821" s="193"/>
    </row>
    <row r="822" spans="1:26" ht="13.2">
      <c r="A822" s="193"/>
      <c r="B822" s="193"/>
      <c r="C822" s="193"/>
      <c r="D822" s="193"/>
      <c r="E822" s="193"/>
      <c r="F822" s="193"/>
      <c r="G822" s="193"/>
      <c r="H822" s="193"/>
      <c r="I822" s="193"/>
      <c r="J822" s="193"/>
      <c r="K822" s="193"/>
      <c r="L822" s="193"/>
      <c r="M822" s="193"/>
      <c r="N822" s="193"/>
      <c r="O822" s="193"/>
      <c r="P822" s="193"/>
      <c r="Q822" s="193"/>
      <c r="R822" s="193"/>
      <c r="S822" s="193"/>
      <c r="T822" s="193"/>
      <c r="U822" s="193"/>
      <c r="V822" s="193"/>
      <c r="W822" s="193"/>
      <c r="X822" s="193"/>
      <c r="Y822" s="193"/>
      <c r="Z822" s="193"/>
    </row>
    <row r="823" spans="1:26" ht="13.2">
      <c r="A823" s="193"/>
      <c r="B823" s="193"/>
      <c r="C823" s="193"/>
      <c r="D823" s="193"/>
      <c r="E823" s="193"/>
      <c r="F823" s="193"/>
      <c r="G823" s="193"/>
      <c r="H823" s="193"/>
      <c r="I823" s="193"/>
      <c r="J823" s="193"/>
      <c r="K823" s="193"/>
      <c r="L823" s="193"/>
      <c r="M823" s="193"/>
      <c r="N823" s="193"/>
      <c r="O823" s="193"/>
      <c r="P823" s="193"/>
      <c r="Q823" s="193"/>
      <c r="R823" s="193"/>
      <c r="S823" s="193"/>
      <c r="T823" s="193"/>
      <c r="U823" s="193"/>
      <c r="V823" s="193"/>
      <c r="W823" s="193"/>
      <c r="X823" s="193"/>
      <c r="Y823" s="193"/>
      <c r="Z823" s="193"/>
    </row>
    <row r="824" spans="1:26" ht="13.2">
      <c r="A824" s="193"/>
      <c r="B824" s="193"/>
      <c r="C824" s="193"/>
      <c r="D824" s="193"/>
      <c r="E824" s="193"/>
      <c r="F824" s="193"/>
      <c r="G824" s="193"/>
      <c r="H824" s="193"/>
      <c r="I824" s="193"/>
      <c r="J824" s="193"/>
      <c r="K824" s="193"/>
      <c r="L824" s="193"/>
      <c r="M824" s="193"/>
      <c r="N824" s="193"/>
      <c r="O824" s="193"/>
      <c r="P824" s="193"/>
      <c r="Q824" s="193"/>
      <c r="R824" s="193"/>
      <c r="S824" s="193"/>
      <c r="T824" s="193"/>
      <c r="U824" s="193"/>
      <c r="V824" s="193"/>
      <c r="W824" s="193"/>
      <c r="X824" s="193"/>
      <c r="Y824" s="193"/>
      <c r="Z824" s="193"/>
    </row>
    <row r="825" spans="1:26" ht="13.2">
      <c r="A825" s="193"/>
      <c r="B825" s="193"/>
      <c r="C825" s="193"/>
      <c r="D825" s="193"/>
      <c r="E825" s="193"/>
      <c r="F825" s="193"/>
      <c r="G825" s="193"/>
      <c r="H825" s="193"/>
      <c r="I825" s="193"/>
      <c r="J825" s="193"/>
      <c r="K825" s="193"/>
      <c r="L825" s="193"/>
      <c r="M825" s="193"/>
      <c r="N825" s="193"/>
      <c r="O825" s="193"/>
      <c r="P825" s="193"/>
      <c r="Q825" s="193"/>
      <c r="R825" s="193"/>
      <c r="S825" s="193"/>
      <c r="T825" s="193"/>
      <c r="U825" s="193"/>
      <c r="V825" s="193"/>
      <c r="W825" s="193"/>
      <c r="X825" s="193"/>
      <c r="Y825" s="193"/>
      <c r="Z825" s="193"/>
    </row>
    <row r="826" spans="1:26" ht="13.2">
      <c r="A826" s="193"/>
      <c r="B826" s="193"/>
      <c r="C826" s="193"/>
      <c r="D826" s="193"/>
      <c r="E826" s="193"/>
      <c r="F826" s="193"/>
      <c r="G826" s="193"/>
      <c r="H826" s="193"/>
      <c r="I826" s="193"/>
      <c r="J826" s="193"/>
      <c r="K826" s="193"/>
      <c r="L826" s="193"/>
      <c r="M826" s="193"/>
      <c r="N826" s="193"/>
      <c r="O826" s="193"/>
      <c r="P826" s="193"/>
      <c r="Q826" s="193"/>
      <c r="R826" s="193"/>
      <c r="S826" s="193"/>
      <c r="T826" s="193"/>
      <c r="U826" s="193"/>
      <c r="V826" s="193"/>
      <c r="W826" s="193"/>
      <c r="X826" s="193"/>
      <c r="Y826" s="193"/>
      <c r="Z826" s="193"/>
    </row>
    <row r="827" spans="1:26" ht="13.2">
      <c r="A827" s="193"/>
      <c r="B827" s="193"/>
      <c r="C827" s="193"/>
      <c r="D827" s="193"/>
      <c r="E827" s="193"/>
      <c r="F827" s="193"/>
      <c r="G827" s="193"/>
      <c r="H827" s="193"/>
      <c r="I827" s="193"/>
      <c r="J827" s="193"/>
      <c r="K827" s="193"/>
      <c r="L827" s="193"/>
      <c r="M827" s="193"/>
      <c r="N827" s="193"/>
      <c r="O827" s="193"/>
      <c r="P827" s="193"/>
      <c r="Q827" s="193"/>
      <c r="R827" s="193"/>
      <c r="S827" s="193"/>
      <c r="T827" s="193"/>
      <c r="U827" s="193"/>
      <c r="V827" s="193"/>
      <c r="W827" s="193"/>
      <c r="X827" s="193"/>
      <c r="Y827" s="193"/>
      <c r="Z827" s="193"/>
    </row>
    <row r="828" spans="1:26" ht="13.2">
      <c r="A828" s="193"/>
      <c r="B828" s="193"/>
      <c r="C828" s="193"/>
      <c r="D828" s="193"/>
      <c r="E828" s="193"/>
      <c r="F828" s="193"/>
      <c r="G828" s="193"/>
      <c r="H828" s="193"/>
      <c r="I828" s="193"/>
      <c r="J828" s="193"/>
      <c r="K828" s="193"/>
      <c r="L828" s="193"/>
      <c r="M828" s="193"/>
      <c r="N828" s="193"/>
      <c r="O828" s="193"/>
      <c r="P828" s="193"/>
      <c r="Q828" s="193"/>
      <c r="R828" s="193"/>
      <c r="S828" s="193"/>
      <c r="T828" s="193"/>
      <c r="U828" s="193"/>
      <c r="V828" s="193"/>
      <c r="W828" s="193"/>
      <c r="X828" s="193"/>
      <c r="Y828" s="193"/>
      <c r="Z828" s="193"/>
    </row>
    <row r="829" spans="1:26" ht="13.2">
      <c r="A829" s="193"/>
      <c r="B829" s="193"/>
      <c r="C829" s="193"/>
      <c r="D829" s="193"/>
      <c r="E829" s="193"/>
      <c r="F829" s="193"/>
      <c r="G829" s="193"/>
      <c r="H829" s="193"/>
      <c r="I829" s="193"/>
      <c r="J829" s="193"/>
      <c r="K829" s="193"/>
      <c r="L829" s="193"/>
      <c r="M829" s="193"/>
      <c r="N829" s="193"/>
      <c r="O829" s="193"/>
      <c r="P829" s="193"/>
      <c r="Q829" s="193"/>
      <c r="R829" s="193"/>
      <c r="S829" s="193"/>
      <c r="T829" s="193"/>
      <c r="U829" s="193"/>
      <c r="V829" s="193"/>
      <c r="W829" s="193"/>
      <c r="X829" s="193"/>
      <c r="Y829" s="193"/>
      <c r="Z829" s="193"/>
    </row>
    <row r="830" spans="1:26" ht="13.2">
      <c r="A830" s="193"/>
      <c r="B830" s="193"/>
      <c r="C830" s="193"/>
      <c r="D830" s="193"/>
      <c r="E830" s="193"/>
      <c r="F830" s="193"/>
      <c r="G830" s="193"/>
      <c r="H830" s="193"/>
      <c r="I830" s="193"/>
      <c r="J830" s="193"/>
      <c r="K830" s="193"/>
      <c r="L830" s="193"/>
      <c r="M830" s="193"/>
      <c r="N830" s="193"/>
      <c r="O830" s="193"/>
      <c r="P830" s="193"/>
      <c r="Q830" s="193"/>
      <c r="R830" s="193"/>
      <c r="S830" s="193"/>
      <c r="T830" s="193"/>
      <c r="U830" s="193"/>
      <c r="V830" s="193"/>
      <c r="W830" s="193"/>
      <c r="X830" s="193"/>
      <c r="Y830" s="193"/>
      <c r="Z830" s="193"/>
    </row>
    <row r="831" spans="1:26" ht="13.2">
      <c r="A831" s="193"/>
      <c r="B831" s="193"/>
      <c r="C831" s="193"/>
      <c r="D831" s="193"/>
      <c r="E831" s="193"/>
      <c r="F831" s="193"/>
      <c r="G831" s="193"/>
      <c r="H831" s="193"/>
      <c r="I831" s="193"/>
      <c r="J831" s="193"/>
      <c r="K831" s="193"/>
      <c r="L831" s="193"/>
      <c r="M831" s="193"/>
      <c r="N831" s="193"/>
      <c r="O831" s="193"/>
      <c r="P831" s="193"/>
      <c r="Q831" s="193"/>
      <c r="R831" s="193"/>
      <c r="S831" s="193"/>
      <c r="T831" s="193"/>
      <c r="U831" s="193"/>
      <c r="V831" s="193"/>
      <c r="W831" s="193"/>
      <c r="X831" s="193"/>
      <c r="Y831" s="193"/>
      <c r="Z831" s="193"/>
    </row>
    <row r="832" spans="1:26" ht="13.2">
      <c r="A832" s="193"/>
      <c r="B832" s="193"/>
      <c r="C832" s="193"/>
      <c r="D832" s="193"/>
      <c r="E832" s="193"/>
      <c r="F832" s="193"/>
      <c r="G832" s="193"/>
      <c r="H832" s="193"/>
      <c r="I832" s="193"/>
      <c r="J832" s="193"/>
      <c r="K832" s="193"/>
      <c r="L832" s="193"/>
      <c r="M832" s="193"/>
      <c r="N832" s="193"/>
      <c r="O832" s="193"/>
      <c r="P832" s="193"/>
      <c r="Q832" s="193"/>
      <c r="R832" s="193"/>
      <c r="S832" s="193"/>
      <c r="T832" s="193"/>
      <c r="U832" s="193"/>
      <c r="V832" s="193"/>
      <c r="W832" s="193"/>
      <c r="X832" s="193"/>
      <c r="Y832" s="193"/>
      <c r="Z832" s="193"/>
    </row>
    <row r="833" spans="1:26" ht="13.2">
      <c r="A833" s="193"/>
      <c r="B833" s="193"/>
      <c r="C833" s="193"/>
      <c r="D833" s="193"/>
      <c r="E833" s="193"/>
      <c r="F833" s="193"/>
      <c r="G833" s="193"/>
      <c r="H833" s="193"/>
      <c r="I833" s="193"/>
      <c r="J833" s="193"/>
      <c r="K833" s="193"/>
      <c r="L833" s="193"/>
      <c r="M833" s="193"/>
      <c r="N833" s="193"/>
      <c r="O833" s="193"/>
      <c r="P833" s="193"/>
      <c r="Q833" s="193"/>
      <c r="R833" s="193"/>
      <c r="S833" s="193"/>
      <c r="T833" s="193"/>
      <c r="U833" s="193"/>
      <c r="V833" s="193"/>
      <c r="W833" s="193"/>
      <c r="X833" s="193"/>
      <c r="Y833" s="193"/>
      <c r="Z833" s="193"/>
    </row>
    <row r="834" spans="1:26" ht="13.2">
      <c r="A834" s="193"/>
      <c r="B834" s="193"/>
      <c r="C834" s="193"/>
      <c r="D834" s="193"/>
      <c r="E834" s="193"/>
      <c r="F834" s="193"/>
      <c r="G834" s="193"/>
      <c r="H834" s="193"/>
      <c r="I834" s="193"/>
      <c r="J834" s="193"/>
      <c r="K834" s="193"/>
      <c r="L834" s="193"/>
      <c r="M834" s="193"/>
      <c r="N834" s="193"/>
      <c r="O834" s="193"/>
      <c r="P834" s="193"/>
      <c r="Q834" s="193"/>
      <c r="R834" s="193"/>
      <c r="S834" s="193"/>
      <c r="T834" s="193"/>
      <c r="U834" s="193"/>
      <c r="V834" s="193"/>
      <c r="W834" s="193"/>
      <c r="X834" s="193"/>
      <c r="Y834" s="193"/>
      <c r="Z834" s="193"/>
    </row>
    <row r="835" spans="1:26" ht="13.2">
      <c r="A835" s="193"/>
      <c r="B835" s="193"/>
      <c r="C835" s="193"/>
      <c r="D835" s="193"/>
      <c r="E835" s="193"/>
      <c r="F835" s="193"/>
      <c r="G835" s="193"/>
      <c r="H835" s="193"/>
      <c r="I835" s="193"/>
      <c r="J835" s="193"/>
      <c r="K835" s="193"/>
      <c r="L835" s="193"/>
      <c r="M835" s="193"/>
      <c r="N835" s="193"/>
      <c r="O835" s="193"/>
      <c r="P835" s="193"/>
      <c r="Q835" s="193"/>
      <c r="R835" s="193"/>
      <c r="S835" s="193"/>
      <c r="T835" s="193"/>
      <c r="U835" s="193"/>
      <c r="V835" s="193"/>
      <c r="W835" s="193"/>
      <c r="X835" s="193"/>
      <c r="Y835" s="193"/>
      <c r="Z835" s="193"/>
    </row>
    <row r="836" spans="1:26" ht="13.2">
      <c r="A836" s="193"/>
      <c r="B836" s="193"/>
      <c r="C836" s="193"/>
      <c r="D836" s="193"/>
      <c r="E836" s="193"/>
      <c r="F836" s="193"/>
      <c r="G836" s="193"/>
      <c r="H836" s="193"/>
      <c r="I836" s="193"/>
      <c r="J836" s="193"/>
      <c r="K836" s="193"/>
      <c r="L836" s="193"/>
      <c r="M836" s="193"/>
      <c r="N836" s="193"/>
      <c r="O836" s="193"/>
      <c r="P836" s="193"/>
      <c r="Q836" s="193"/>
      <c r="R836" s="193"/>
      <c r="S836" s="193"/>
      <c r="T836" s="193"/>
      <c r="U836" s="193"/>
      <c r="V836" s="193"/>
      <c r="W836" s="193"/>
      <c r="X836" s="193"/>
      <c r="Y836" s="193"/>
      <c r="Z836" s="193"/>
    </row>
    <row r="837" spans="1:26" ht="13.2">
      <c r="A837" s="193"/>
      <c r="B837" s="193"/>
      <c r="C837" s="193"/>
      <c r="D837" s="193"/>
      <c r="E837" s="193"/>
      <c r="F837" s="193"/>
      <c r="G837" s="193"/>
      <c r="H837" s="193"/>
      <c r="I837" s="193"/>
      <c r="J837" s="193"/>
      <c r="K837" s="193"/>
      <c r="L837" s="193"/>
      <c r="M837" s="193"/>
      <c r="N837" s="193"/>
      <c r="O837" s="193"/>
      <c r="P837" s="193"/>
      <c r="Q837" s="193"/>
      <c r="R837" s="193"/>
      <c r="S837" s="193"/>
      <c r="T837" s="193"/>
      <c r="U837" s="193"/>
      <c r="V837" s="193"/>
      <c r="W837" s="193"/>
      <c r="X837" s="193"/>
      <c r="Y837" s="193"/>
      <c r="Z837" s="193"/>
    </row>
    <row r="838" spans="1:26" ht="13.2">
      <c r="A838" s="193"/>
      <c r="B838" s="193"/>
      <c r="C838" s="193"/>
      <c r="D838" s="193"/>
      <c r="E838" s="193"/>
      <c r="F838" s="193"/>
      <c r="G838" s="193"/>
      <c r="H838" s="193"/>
      <c r="I838" s="193"/>
      <c r="J838" s="193"/>
      <c r="K838" s="193"/>
      <c r="L838" s="193"/>
      <c r="M838" s="193"/>
      <c r="N838" s="193"/>
      <c r="O838" s="193"/>
      <c r="P838" s="193"/>
      <c r="Q838" s="193"/>
      <c r="R838" s="193"/>
      <c r="S838" s="193"/>
      <c r="T838" s="193"/>
      <c r="U838" s="193"/>
      <c r="V838" s="193"/>
      <c r="W838" s="193"/>
      <c r="X838" s="193"/>
      <c r="Y838" s="193"/>
      <c r="Z838" s="193"/>
    </row>
    <row r="839" spans="1:26" ht="13.2">
      <c r="A839" s="193"/>
      <c r="B839" s="193"/>
      <c r="C839" s="193"/>
      <c r="D839" s="193"/>
      <c r="E839" s="193"/>
      <c r="F839" s="193"/>
      <c r="G839" s="193"/>
      <c r="H839" s="193"/>
      <c r="I839" s="193"/>
      <c r="J839" s="193"/>
      <c r="K839" s="193"/>
      <c r="L839" s="193"/>
      <c r="M839" s="193"/>
      <c r="N839" s="193"/>
      <c r="O839" s="193"/>
      <c r="P839" s="193"/>
      <c r="Q839" s="193"/>
      <c r="R839" s="193"/>
      <c r="S839" s="193"/>
      <c r="T839" s="193"/>
      <c r="U839" s="193"/>
      <c r="V839" s="193"/>
      <c r="W839" s="193"/>
      <c r="X839" s="193"/>
      <c r="Y839" s="193"/>
      <c r="Z839" s="193"/>
    </row>
    <row r="840" spans="1:26" ht="13.2">
      <c r="A840" s="193"/>
      <c r="B840" s="193"/>
      <c r="C840" s="193"/>
      <c r="D840" s="193"/>
      <c r="E840" s="193"/>
      <c r="F840" s="193"/>
      <c r="G840" s="193"/>
      <c r="H840" s="193"/>
      <c r="I840" s="193"/>
      <c r="J840" s="193"/>
      <c r="K840" s="193"/>
      <c r="L840" s="193"/>
      <c r="M840" s="193"/>
      <c r="N840" s="193"/>
      <c r="O840" s="193"/>
      <c r="P840" s="193"/>
      <c r="Q840" s="193"/>
      <c r="R840" s="193"/>
      <c r="S840" s="193"/>
      <c r="T840" s="193"/>
      <c r="U840" s="193"/>
      <c r="V840" s="193"/>
      <c r="W840" s="193"/>
      <c r="X840" s="193"/>
      <c r="Y840" s="193"/>
      <c r="Z840" s="193"/>
    </row>
    <row r="841" spans="1:26" ht="13.2">
      <c r="A841" s="193"/>
      <c r="B841" s="193"/>
      <c r="C841" s="193"/>
      <c r="D841" s="193"/>
      <c r="E841" s="193"/>
      <c r="F841" s="193"/>
      <c r="G841" s="193"/>
      <c r="H841" s="193"/>
      <c r="I841" s="193"/>
      <c r="J841" s="193"/>
      <c r="K841" s="193"/>
      <c r="L841" s="193"/>
      <c r="M841" s="193"/>
      <c r="N841" s="193"/>
      <c r="O841" s="193"/>
      <c r="P841" s="193"/>
      <c r="Q841" s="193"/>
      <c r="R841" s="193"/>
      <c r="S841" s="193"/>
      <c r="T841" s="193"/>
      <c r="U841" s="193"/>
      <c r="V841" s="193"/>
      <c r="W841" s="193"/>
      <c r="X841" s="193"/>
      <c r="Y841" s="193"/>
      <c r="Z841" s="193"/>
    </row>
    <row r="842" spans="1:26" ht="13.2">
      <c r="A842" s="193"/>
      <c r="B842" s="193"/>
      <c r="C842" s="193"/>
      <c r="D842" s="193"/>
      <c r="E842" s="193"/>
      <c r="F842" s="193"/>
      <c r="G842" s="193"/>
      <c r="H842" s="193"/>
      <c r="I842" s="193"/>
      <c r="J842" s="193"/>
      <c r="K842" s="193"/>
      <c r="L842" s="193"/>
      <c r="M842" s="193"/>
      <c r="N842" s="193"/>
      <c r="O842" s="193"/>
      <c r="P842" s="193"/>
      <c r="Q842" s="193"/>
      <c r="R842" s="193"/>
      <c r="S842" s="193"/>
      <c r="T842" s="193"/>
      <c r="U842" s="193"/>
      <c r="V842" s="193"/>
      <c r="W842" s="193"/>
      <c r="X842" s="193"/>
      <c r="Y842" s="193"/>
      <c r="Z842" s="193"/>
    </row>
    <row r="843" spans="1:26" ht="13.2">
      <c r="A843" s="193"/>
      <c r="B843" s="193"/>
      <c r="C843" s="193"/>
      <c r="D843" s="193"/>
      <c r="E843" s="193"/>
      <c r="F843" s="193"/>
      <c r="G843" s="193"/>
      <c r="H843" s="193"/>
      <c r="I843" s="193"/>
      <c r="J843" s="193"/>
      <c r="K843" s="193"/>
      <c r="L843" s="193"/>
      <c r="M843" s="193"/>
      <c r="N843" s="193"/>
      <c r="O843" s="193"/>
      <c r="P843" s="193"/>
      <c r="Q843" s="193"/>
      <c r="R843" s="193"/>
      <c r="S843" s="193"/>
      <c r="T843" s="193"/>
      <c r="U843" s="193"/>
      <c r="V843" s="193"/>
      <c r="W843" s="193"/>
      <c r="X843" s="193"/>
      <c r="Y843" s="193"/>
      <c r="Z843" s="193"/>
    </row>
    <row r="844" spans="1:26" ht="13.2">
      <c r="A844" s="193"/>
      <c r="B844" s="193"/>
      <c r="C844" s="193"/>
      <c r="D844" s="193"/>
      <c r="E844" s="193"/>
      <c r="F844" s="193"/>
      <c r="G844" s="193"/>
      <c r="H844" s="193"/>
      <c r="I844" s="193"/>
      <c r="J844" s="193"/>
      <c r="K844" s="193"/>
      <c r="L844" s="193"/>
      <c r="M844" s="193"/>
      <c r="N844" s="193"/>
      <c r="O844" s="193"/>
      <c r="P844" s="193"/>
      <c r="Q844" s="193"/>
      <c r="R844" s="193"/>
      <c r="S844" s="193"/>
      <c r="T844" s="193"/>
      <c r="U844" s="193"/>
      <c r="V844" s="193"/>
      <c r="W844" s="193"/>
      <c r="X844" s="193"/>
      <c r="Y844" s="193"/>
      <c r="Z844" s="193"/>
    </row>
    <row r="845" spans="1:26" ht="13.2">
      <c r="A845" s="193"/>
      <c r="B845" s="193"/>
      <c r="C845" s="193"/>
      <c r="D845" s="193"/>
      <c r="E845" s="193"/>
      <c r="F845" s="193"/>
      <c r="G845" s="193"/>
      <c r="H845" s="193"/>
      <c r="I845" s="193"/>
      <c r="J845" s="193"/>
      <c r="K845" s="193"/>
      <c r="L845" s="193"/>
      <c r="M845" s="193"/>
      <c r="N845" s="193"/>
      <c r="O845" s="193"/>
      <c r="P845" s="193"/>
      <c r="Q845" s="193"/>
      <c r="R845" s="193"/>
      <c r="S845" s="193"/>
      <c r="T845" s="193"/>
      <c r="U845" s="193"/>
      <c r="V845" s="193"/>
      <c r="W845" s="193"/>
      <c r="X845" s="193"/>
      <c r="Y845" s="193"/>
      <c r="Z845" s="193"/>
    </row>
    <row r="846" spans="1:26" ht="13.2">
      <c r="A846" s="193"/>
      <c r="B846" s="193"/>
      <c r="C846" s="193"/>
      <c r="D846" s="193"/>
      <c r="E846" s="193"/>
      <c r="F846" s="193"/>
      <c r="G846" s="193"/>
      <c r="H846" s="193"/>
      <c r="I846" s="193"/>
      <c r="J846" s="193"/>
      <c r="K846" s="193"/>
      <c r="L846" s="193"/>
      <c r="M846" s="193"/>
      <c r="N846" s="193"/>
      <c r="O846" s="193"/>
      <c r="P846" s="193"/>
      <c r="Q846" s="193"/>
      <c r="R846" s="193"/>
      <c r="S846" s="193"/>
      <c r="T846" s="193"/>
      <c r="U846" s="193"/>
      <c r="V846" s="193"/>
      <c r="W846" s="193"/>
      <c r="X846" s="193"/>
      <c r="Y846" s="193"/>
      <c r="Z846" s="193"/>
    </row>
    <row r="847" spans="1:26" ht="13.2">
      <c r="A847" s="193"/>
      <c r="B847" s="193"/>
      <c r="C847" s="193"/>
      <c r="D847" s="193"/>
      <c r="E847" s="193"/>
      <c r="F847" s="193"/>
      <c r="G847" s="193"/>
      <c r="H847" s="193"/>
      <c r="I847" s="193"/>
      <c r="J847" s="193"/>
      <c r="K847" s="193"/>
      <c r="L847" s="193"/>
      <c r="M847" s="193"/>
      <c r="N847" s="193"/>
      <c r="O847" s="193"/>
      <c r="P847" s="193"/>
      <c r="Q847" s="193"/>
      <c r="R847" s="193"/>
      <c r="S847" s="193"/>
      <c r="T847" s="193"/>
      <c r="U847" s="193"/>
      <c r="V847" s="193"/>
      <c r="W847" s="193"/>
      <c r="X847" s="193"/>
      <c r="Y847" s="193"/>
      <c r="Z847" s="193"/>
    </row>
    <row r="848" spans="1:26" ht="13.2">
      <c r="A848" s="193"/>
      <c r="B848" s="193"/>
      <c r="C848" s="193"/>
      <c r="D848" s="193"/>
      <c r="E848" s="193"/>
      <c r="F848" s="193"/>
      <c r="G848" s="193"/>
      <c r="H848" s="193"/>
      <c r="I848" s="193"/>
      <c r="J848" s="193"/>
      <c r="K848" s="193"/>
      <c r="L848" s="193"/>
      <c r="M848" s="193"/>
      <c r="N848" s="193"/>
      <c r="O848" s="193"/>
      <c r="P848" s="193"/>
      <c r="Q848" s="193"/>
      <c r="R848" s="193"/>
      <c r="S848" s="193"/>
      <c r="T848" s="193"/>
      <c r="U848" s="193"/>
      <c r="V848" s="193"/>
      <c r="W848" s="193"/>
      <c r="X848" s="193"/>
      <c r="Y848" s="193"/>
      <c r="Z848" s="193"/>
    </row>
    <row r="849" spans="1:26" ht="13.2">
      <c r="A849" s="193"/>
      <c r="B849" s="193"/>
      <c r="C849" s="193"/>
      <c r="D849" s="193"/>
      <c r="E849" s="193"/>
      <c r="F849" s="193"/>
      <c r="G849" s="193"/>
      <c r="H849" s="193"/>
      <c r="I849" s="193"/>
      <c r="J849" s="193"/>
      <c r="K849" s="193"/>
      <c r="L849" s="193"/>
      <c r="M849" s="193"/>
      <c r="N849" s="193"/>
      <c r="O849" s="193"/>
      <c r="P849" s="193"/>
      <c r="Q849" s="193"/>
      <c r="R849" s="193"/>
      <c r="S849" s="193"/>
      <c r="T849" s="193"/>
      <c r="U849" s="193"/>
      <c r="V849" s="193"/>
      <c r="W849" s="193"/>
      <c r="X849" s="193"/>
      <c r="Y849" s="193"/>
      <c r="Z849" s="193"/>
    </row>
    <row r="850" spans="1:26" ht="13.2">
      <c r="A850" s="193"/>
      <c r="B850" s="193"/>
      <c r="C850" s="193"/>
      <c r="D850" s="193"/>
      <c r="E850" s="193"/>
      <c r="F850" s="193"/>
      <c r="G850" s="193"/>
      <c r="H850" s="193"/>
      <c r="I850" s="193"/>
      <c r="J850" s="193"/>
      <c r="K850" s="193"/>
      <c r="L850" s="193"/>
      <c r="M850" s="193"/>
      <c r="N850" s="193"/>
      <c r="O850" s="193"/>
      <c r="P850" s="193"/>
      <c r="Q850" s="193"/>
      <c r="R850" s="193"/>
      <c r="S850" s="193"/>
      <c r="T850" s="193"/>
      <c r="U850" s="193"/>
      <c r="V850" s="193"/>
      <c r="W850" s="193"/>
      <c r="X850" s="193"/>
      <c r="Y850" s="193"/>
      <c r="Z850" s="193"/>
    </row>
    <row r="851" spans="1:26" ht="13.2">
      <c r="A851" s="193"/>
      <c r="B851" s="193"/>
      <c r="C851" s="193"/>
      <c r="D851" s="193"/>
      <c r="E851" s="193"/>
      <c r="F851" s="193"/>
      <c r="G851" s="193"/>
      <c r="H851" s="193"/>
      <c r="I851" s="193"/>
      <c r="J851" s="193"/>
      <c r="K851" s="193"/>
      <c r="L851" s="193"/>
      <c r="M851" s="193"/>
      <c r="N851" s="193"/>
      <c r="O851" s="193"/>
      <c r="P851" s="193"/>
      <c r="Q851" s="193"/>
      <c r="R851" s="193"/>
      <c r="S851" s="193"/>
      <c r="T851" s="193"/>
      <c r="U851" s="193"/>
      <c r="V851" s="193"/>
      <c r="W851" s="193"/>
      <c r="X851" s="193"/>
      <c r="Y851" s="193"/>
      <c r="Z851" s="193"/>
    </row>
    <row r="852" spans="1:26" ht="13.2">
      <c r="A852" s="193"/>
      <c r="B852" s="193"/>
      <c r="C852" s="193"/>
      <c r="D852" s="193"/>
      <c r="E852" s="193"/>
      <c r="F852" s="193"/>
      <c r="G852" s="193"/>
      <c r="H852" s="193"/>
      <c r="I852" s="193"/>
      <c r="J852" s="193"/>
      <c r="K852" s="193"/>
      <c r="L852" s="193"/>
      <c r="M852" s="193"/>
      <c r="N852" s="193"/>
      <c r="O852" s="193"/>
      <c r="P852" s="193"/>
      <c r="Q852" s="193"/>
      <c r="R852" s="193"/>
      <c r="S852" s="193"/>
      <c r="T852" s="193"/>
      <c r="U852" s="193"/>
      <c r="V852" s="193"/>
      <c r="W852" s="193"/>
      <c r="X852" s="193"/>
      <c r="Y852" s="193"/>
      <c r="Z852" s="193"/>
    </row>
    <row r="853" spans="1:26" ht="13.2">
      <c r="A853" s="193"/>
      <c r="B853" s="193"/>
      <c r="C853" s="193"/>
      <c r="D853" s="193"/>
      <c r="E853" s="193"/>
      <c r="F853" s="193"/>
      <c r="G853" s="193"/>
      <c r="H853" s="193"/>
      <c r="I853" s="193"/>
      <c r="J853" s="193"/>
      <c r="K853" s="193"/>
      <c r="L853" s="193"/>
      <c r="M853" s="193"/>
      <c r="N853" s="193"/>
      <c r="O853" s="193"/>
      <c r="P853" s="193"/>
      <c r="Q853" s="193"/>
      <c r="R853" s="193"/>
      <c r="S853" s="193"/>
      <c r="T853" s="193"/>
      <c r="U853" s="193"/>
      <c r="V853" s="193"/>
      <c r="W853" s="193"/>
      <c r="X853" s="193"/>
      <c r="Y853" s="193"/>
      <c r="Z853" s="193"/>
    </row>
    <row r="854" spans="1:26" ht="13.2">
      <c r="A854" s="193"/>
      <c r="B854" s="193"/>
      <c r="C854" s="193"/>
      <c r="D854" s="193"/>
      <c r="E854" s="193"/>
      <c r="F854" s="193"/>
      <c r="G854" s="193"/>
      <c r="H854" s="193"/>
      <c r="I854" s="193"/>
      <c r="J854" s="193"/>
      <c r="K854" s="193"/>
      <c r="L854" s="193"/>
      <c r="M854" s="193"/>
      <c r="N854" s="193"/>
      <c r="O854" s="193"/>
      <c r="P854" s="193"/>
      <c r="Q854" s="193"/>
      <c r="R854" s="193"/>
      <c r="S854" s="193"/>
      <c r="T854" s="193"/>
      <c r="U854" s="193"/>
      <c r="V854" s="193"/>
      <c r="W854" s="193"/>
      <c r="X854" s="193"/>
      <c r="Y854" s="193"/>
      <c r="Z854" s="193"/>
    </row>
    <row r="855" spans="1:26" ht="13.2">
      <c r="A855" s="193"/>
      <c r="B855" s="193"/>
      <c r="C855" s="193"/>
      <c r="D855" s="193"/>
      <c r="E855" s="193"/>
      <c r="F855" s="193"/>
      <c r="G855" s="193"/>
      <c r="H855" s="193"/>
      <c r="I855" s="193"/>
      <c r="J855" s="193"/>
      <c r="K855" s="193"/>
      <c r="L855" s="193"/>
      <c r="M855" s="193"/>
      <c r="N855" s="193"/>
      <c r="O855" s="193"/>
      <c r="P855" s="193"/>
      <c r="Q855" s="193"/>
      <c r="R855" s="193"/>
      <c r="S855" s="193"/>
      <c r="T855" s="193"/>
      <c r="U855" s="193"/>
      <c r="V855" s="193"/>
      <c r="W855" s="193"/>
      <c r="X855" s="193"/>
      <c r="Y855" s="193"/>
      <c r="Z855" s="193"/>
    </row>
    <row r="856" spans="1:26" ht="13.2">
      <c r="A856" s="193"/>
      <c r="B856" s="193"/>
      <c r="C856" s="193"/>
      <c r="D856" s="193"/>
      <c r="E856" s="193"/>
      <c r="F856" s="193"/>
      <c r="G856" s="193"/>
      <c r="H856" s="193"/>
      <c r="I856" s="193"/>
      <c r="J856" s="193"/>
      <c r="K856" s="193"/>
      <c r="L856" s="193"/>
      <c r="M856" s="193"/>
      <c r="N856" s="193"/>
      <c r="O856" s="193"/>
      <c r="P856" s="193"/>
      <c r="Q856" s="193"/>
      <c r="R856" s="193"/>
      <c r="S856" s="193"/>
      <c r="T856" s="193"/>
      <c r="U856" s="193"/>
      <c r="V856" s="193"/>
      <c r="W856" s="193"/>
      <c r="X856" s="193"/>
      <c r="Y856" s="193"/>
      <c r="Z856" s="193"/>
    </row>
    <row r="857" spans="1:26" ht="13.2">
      <c r="A857" s="193"/>
      <c r="B857" s="193"/>
      <c r="C857" s="193"/>
      <c r="D857" s="193"/>
      <c r="E857" s="193"/>
      <c r="F857" s="193"/>
      <c r="G857" s="193"/>
      <c r="H857" s="193"/>
      <c r="I857" s="193"/>
      <c r="J857" s="193"/>
      <c r="K857" s="193"/>
      <c r="L857" s="193"/>
      <c r="M857" s="193"/>
      <c r="N857" s="193"/>
      <c r="O857" s="193"/>
      <c r="P857" s="193"/>
      <c r="Q857" s="193"/>
      <c r="R857" s="193"/>
      <c r="S857" s="193"/>
      <c r="T857" s="193"/>
      <c r="U857" s="193"/>
      <c r="V857" s="193"/>
      <c r="W857" s="193"/>
      <c r="X857" s="193"/>
      <c r="Y857" s="193"/>
      <c r="Z857" s="193"/>
    </row>
    <row r="858" spans="1:26" ht="13.2">
      <c r="A858" s="193"/>
      <c r="B858" s="193"/>
      <c r="C858" s="193"/>
      <c r="D858" s="193"/>
      <c r="E858" s="193"/>
      <c r="F858" s="193"/>
      <c r="G858" s="193"/>
      <c r="H858" s="193"/>
      <c r="I858" s="193"/>
      <c r="J858" s="193"/>
      <c r="K858" s="193"/>
      <c r="L858" s="193"/>
      <c r="M858" s="193"/>
      <c r="N858" s="193"/>
      <c r="O858" s="193"/>
      <c r="P858" s="193"/>
      <c r="Q858" s="193"/>
      <c r="R858" s="193"/>
      <c r="S858" s="193"/>
      <c r="T858" s="193"/>
      <c r="U858" s="193"/>
      <c r="V858" s="193"/>
      <c r="W858" s="193"/>
      <c r="X858" s="193"/>
      <c r="Y858" s="193"/>
      <c r="Z858" s="193"/>
    </row>
    <row r="859" spans="1:26" ht="13.2">
      <c r="A859" s="193"/>
      <c r="B859" s="193"/>
      <c r="C859" s="193"/>
      <c r="D859" s="193"/>
      <c r="E859" s="193"/>
      <c r="F859" s="193"/>
      <c r="G859" s="193"/>
      <c r="H859" s="193"/>
      <c r="I859" s="193"/>
      <c r="J859" s="193"/>
      <c r="K859" s="193"/>
      <c r="L859" s="193"/>
      <c r="M859" s="193"/>
      <c r="N859" s="193"/>
      <c r="O859" s="193"/>
      <c r="P859" s="193"/>
      <c r="Q859" s="193"/>
      <c r="R859" s="193"/>
      <c r="S859" s="193"/>
      <c r="T859" s="193"/>
      <c r="U859" s="193"/>
      <c r="V859" s="193"/>
      <c r="W859" s="193"/>
      <c r="X859" s="193"/>
      <c r="Y859" s="193"/>
      <c r="Z859" s="193"/>
    </row>
    <row r="860" spans="1:26" ht="13.2">
      <c r="A860" s="193"/>
      <c r="B860" s="193"/>
      <c r="C860" s="193"/>
      <c r="D860" s="193"/>
      <c r="E860" s="193"/>
      <c r="F860" s="193"/>
      <c r="G860" s="193"/>
      <c r="H860" s="193"/>
      <c r="I860" s="193"/>
      <c r="J860" s="193"/>
      <c r="K860" s="193"/>
      <c r="L860" s="193"/>
      <c r="M860" s="193"/>
      <c r="N860" s="193"/>
      <c r="O860" s="193"/>
      <c r="P860" s="193"/>
      <c r="Q860" s="193"/>
      <c r="R860" s="193"/>
      <c r="S860" s="193"/>
      <c r="T860" s="193"/>
      <c r="U860" s="193"/>
      <c r="V860" s="193"/>
      <c r="W860" s="193"/>
      <c r="X860" s="193"/>
      <c r="Y860" s="193"/>
      <c r="Z860" s="193"/>
    </row>
    <row r="861" spans="1:26" ht="13.2">
      <c r="A861" s="193"/>
      <c r="B861" s="193"/>
      <c r="C861" s="193"/>
      <c r="D861" s="193"/>
      <c r="E861" s="193"/>
      <c r="F861" s="193"/>
      <c r="G861" s="193"/>
      <c r="H861" s="193"/>
      <c r="I861" s="193"/>
      <c r="J861" s="193"/>
      <c r="K861" s="193"/>
      <c r="L861" s="193"/>
      <c r="M861" s="193"/>
      <c r="N861" s="193"/>
      <c r="O861" s="193"/>
      <c r="P861" s="193"/>
      <c r="Q861" s="193"/>
      <c r="R861" s="193"/>
      <c r="S861" s="193"/>
      <c r="T861" s="193"/>
      <c r="U861" s="193"/>
      <c r="V861" s="193"/>
      <c r="W861" s="193"/>
      <c r="X861" s="193"/>
      <c r="Y861" s="193"/>
      <c r="Z861" s="193"/>
    </row>
    <row r="862" spans="1:26" ht="13.2">
      <c r="A862" s="193"/>
      <c r="B862" s="193"/>
      <c r="C862" s="193"/>
      <c r="D862" s="193"/>
      <c r="E862" s="193"/>
      <c r="F862" s="193"/>
      <c r="G862" s="193"/>
      <c r="H862" s="193"/>
      <c r="I862" s="193"/>
      <c r="J862" s="193"/>
      <c r="K862" s="193"/>
      <c r="L862" s="193"/>
      <c r="M862" s="193"/>
      <c r="N862" s="193"/>
      <c r="O862" s="193"/>
      <c r="P862" s="193"/>
      <c r="Q862" s="193"/>
      <c r="R862" s="193"/>
      <c r="S862" s="193"/>
      <c r="T862" s="193"/>
      <c r="U862" s="193"/>
      <c r="V862" s="193"/>
      <c r="W862" s="193"/>
      <c r="X862" s="193"/>
      <c r="Y862" s="193"/>
      <c r="Z862" s="193"/>
    </row>
    <row r="863" spans="1:26" ht="13.2">
      <c r="A863" s="193"/>
      <c r="B863" s="193"/>
      <c r="C863" s="193"/>
      <c r="D863" s="193"/>
      <c r="E863" s="193"/>
      <c r="F863" s="193"/>
      <c r="G863" s="193"/>
      <c r="H863" s="193"/>
      <c r="I863" s="193"/>
      <c r="J863" s="193"/>
      <c r="K863" s="193"/>
      <c r="L863" s="193"/>
      <c r="M863" s="193"/>
      <c r="N863" s="193"/>
      <c r="O863" s="193"/>
      <c r="P863" s="193"/>
      <c r="Q863" s="193"/>
      <c r="R863" s="193"/>
      <c r="S863" s="193"/>
      <c r="T863" s="193"/>
      <c r="U863" s="193"/>
      <c r="V863" s="193"/>
      <c r="W863" s="193"/>
      <c r="X863" s="193"/>
      <c r="Y863" s="193"/>
      <c r="Z863" s="193"/>
    </row>
    <row r="864" spans="1:26" ht="13.2">
      <c r="A864" s="193"/>
      <c r="B864" s="193"/>
      <c r="C864" s="193"/>
      <c r="D864" s="193"/>
      <c r="E864" s="193"/>
      <c r="F864" s="193"/>
      <c r="G864" s="193"/>
      <c r="H864" s="193"/>
      <c r="I864" s="193"/>
      <c r="J864" s="193"/>
      <c r="K864" s="193"/>
      <c r="L864" s="193"/>
      <c r="M864" s="193"/>
      <c r="N864" s="193"/>
      <c r="O864" s="193"/>
      <c r="P864" s="193"/>
      <c r="Q864" s="193"/>
      <c r="R864" s="193"/>
      <c r="S864" s="193"/>
      <c r="T864" s="193"/>
      <c r="U864" s="193"/>
      <c r="V864" s="193"/>
      <c r="W864" s="193"/>
      <c r="X864" s="193"/>
      <c r="Y864" s="193"/>
      <c r="Z864" s="193"/>
    </row>
    <row r="865" spans="1:26" ht="13.2">
      <c r="A865" s="193"/>
      <c r="B865" s="193"/>
      <c r="C865" s="193"/>
      <c r="D865" s="193"/>
      <c r="E865" s="193"/>
      <c r="F865" s="193"/>
      <c r="G865" s="193"/>
      <c r="H865" s="193"/>
      <c r="I865" s="193"/>
      <c r="J865" s="193"/>
      <c r="K865" s="193"/>
      <c r="L865" s="193"/>
      <c r="M865" s="193"/>
      <c r="N865" s="193"/>
      <c r="O865" s="193"/>
      <c r="P865" s="193"/>
      <c r="Q865" s="193"/>
      <c r="R865" s="193"/>
      <c r="S865" s="193"/>
      <c r="T865" s="193"/>
      <c r="U865" s="193"/>
      <c r="V865" s="193"/>
      <c r="W865" s="193"/>
      <c r="X865" s="193"/>
      <c r="Y865" s="193"/>
      <c r="Z865" s="193"/>
    </row>
    <row r="866" spans="1:26" ht="13.2">
      <c r="A866" s="193"/>
      <c r="B866" s="193"/>
      <c r="C866" s="193"/>
      <c r="D866" s="193"/>
      <c r="E866" s="193"/>
      <c r="F866" s="193"/>
      <c r="G866" s="193"/>
      <c r="H866" s="193"/>
      <c r="I866" s="193"/>
      <c r="J866" s="193"/>
      <c r="K866" s="193"/>
      <c r="L866" s="193"/>
      <c r="M866" s="193"/>
      <c r="N866" s="193"/>
      <c r="O866" s="193"/>
      <c r="P866" s="193"/>
      <c r="Q866" s="193"/>
      <c r="R866" s="193"/>
      <c r="S866" s="193"/>
      <c r="T866" s="193"/>
      <c r="U866" s="193"/>
      <c r="V866" s="193"/>
      <c r="W866" s="193"/>
      <c r="X866" s="193"/>
      <c r="Y866" s="193"/>
      <c r="Z866" s="193"/>
    </row>
    <row r="867" spans="1:26" ht="13.2">
      <c r="A867" s="193"/>
      <c r="B867" s="193"/>
      <c r="C867" s="193"/>
      <c r="D867" s="193"/>
      <c r="E867" s="193"/>
      <c r="F867" s="193"/>
      <c r="G867" s="193"/>
      <c r="H867" s="193"/>
      <c r="I867" s="193"/>
      <c r="J867" s="193"/>
      <c r="K867" s="193"/>
      <c r="L867" s="193"/>
      <c r="M867" s="193"/>
      <c r="N867" s="193"/>
      <c r="O867" s="193"/>
      <c r="P867" s="193"/>
      <c r="Q867" s="193"/>
      <c r="R867" s="193"/>
      <c r="S867" s="193"/>
      <c r="T867" s="193"/>
      <c r="U867" s="193"/>
      <c r="V867" s="193"/>
      <c r="W867" s="193"/>
      <c r="X867" s="193"/>
      <c r="Y867" s="193"/>
      <c r="Z867" s="193"/>
    </row>
    <row r="868" spans="1:26" ht="13.2">
      <c r="A868" s="193"/>
      <c r="B868" s="193"/>
      <c r="C868" s="193"/>
      <c r="D868" s="193"/>
      <c r="E868" s="193"/>
      <c r="F868" s="193"/>
      <c r="G868" s="193"/>
      <c r="H868" s="193"/>
      <c r="I868" s="193"/>
      <c r="J868" s="193"/>
      <c r="K868" s="193"/>
      <c r="L868" s="193"/>
      <c r="M868" s="193"/>
      <c r="N868" s="193"/>
      <c r="O868" s="193"/>
      <c r="P868" s="193"/>
      <c r="Q868" s="193"/>
      <c r="R868" s="193"/>
      <c r="S868" s="193"/>
      <c r="T868" s="193"/>
      <c r="U868" s="193"/>
      <c r="V868" s="193"/>
      <c r="W868" s="193"/>
      <c r="X868" s="193"/>
      <c r="Y868" s="193"/>
      <c r="Z868" s="193"/>
    </row>
    <row r="869" spans="1:26" ht="13.2">
      <c r="A869" s="193"/>
      <c r="B869" s="193"/>
      <c r="C869" s="193"/>
      <c r="D869" s="193"/>
      <c r="E869" s="193"/>
      <c r="F869" s="193"/>
      <c r="G869" s="193"/>
      <c r="H869" s="193"/>
      <c r="I869" s="193"/>
      <c r="J869" s="193"/>
      <c r="K869" s="193"/>
      <c r="L869" s="193"/>
      <c r="M869" s="193"/>
      <c r="N869" s="193"/>
      <c r="O869" s="193"/>
      <c r="P869" s="193"/>
      <c r="Q869" s="193"/>
      <c r="R869" s="193"/>
      <c r="S869" s="193"/>
      <c r="T869" s="193"/>
      <c r="U869" s="193"/>
      <c r="V869" s="193"/>
      <c r="W869" s="193"/>
      <c r="X869" s="193"/>
      <c r="Y869" s="193"/>
      <c r="Z869" s="193"/>
    </row>
    <row r="870" spans="1:26" ht="13.2">
      <c r="A870" s="193"/>
      <c r="B870" s="193"/>
      <c r="C870" s="193"/>
      <c r="D870" s="193"/>
      <c r="E870" s="193"/>
      <c r="F870" s="193"/>
      <c r="G870" s="193"/>
      <c r="H870" s="193"/>
      <c r="I870" s="193"/>
      <c r="J870" s="193"/>
      <c r="K870" s="193"/>
      <c r="L870" s="193"/>
      <c r="M870" s="193"/>
      <c r="N870" s="193"/>
      <c r="O870" s="193"/>
      <c r="P870" s="193"/>
      <c r="Q870" s="193"/>
      <c r="R870" s="193"/>
      <c r="S870" s="193"/>
      <c r="T870" s="193"/>
      <c r="U870" s="193"/>
      <c r="V870" s="193"/>
      <c r="W870" s="193"/>
      <c r="X870" s="193"/>
      <c r="Y870" s="193"/>
      <c r="Z870" s="193"/>
    </row>
    <row r="871" spans="1:26" ht="13.2">
      <c r="A871" s="193"/>
      <c r="B871" s="193"/>
      <c r="C871" s="193"/>
      <c r="D871" s="193"/>
      <c r="E871" s="193"/>
      <c r="F871" s="193"/>
      <c r="G871" s="193"/>
      <c r="H871" s="193"/>
      <c r="I871" s="193"/>
      <c r="J871" s="193"/>
      <c r="K871" s="193"/>
      <c r="L871" s="193"/>
      <c r="M871" s="193"/>
      <c r="N871" s="193"/>
      <c r="O871" s="193"/>
      <c r="P871" s="193"/>
      <c r="Q871" s="193"/>
      <c r="R871" s="193"/>
      <c r="S871" s="193"/>
      <c r="T871" s="193"/>
      <c r="U871" s="193"/>
      <c r="V871" s="193"/>
      <c r="W871" s="193"/>
      <c r="X871" s="193"/>
      <c r="Y871" s="193"/>
      <c r="Z871" s="193"/>
    </row>
    <row r="872" spans="1:26" ht="13.2">
      <c r="A872" s="193"/>
      <c r="B872" s="193"/>
      <c r="C872" s="193"/>
      <c r="D872" s="193"/>
      <c r="E872" s="193"/>
      <c r="F872" s="193"/>
      <c r="G872" s="193"/>
      <c r="H872" s="193"/>
      <c r="I872" s="193"/>
      <c r="J872" s="193"/>
      <c r="K872" s="193"/>
      <c r="L872" s="193"/>
      <c r="M872" s="193"/>
      <c r="N872" s="193"/>
      <c r="O872" s="193"/>
      <c r="P872" s="193"/>
      <c r="Q872" s="193"/>
      <c r="R872" s="193"/>
      <c r="S872" s="193"/>
      <c r="T872" s="193"/>
      <c r="U872" s="193"/>
      <c r="V872" s="193"/>
      <c r="W872" s="193"/>
      <c r="X872" s="193"/>
      <c r="Y872" s="193"/>
      <c r="Z872" s="193"/>
    </row>
    <row r="873" spans="1:26" ht="13.2">
      <c r="A873" s="193"/>
      <c r="B873" s="193"/>
      <c r="C873" s="193"/>
      <c r="D873" s="193"/>
      <c r="E873" s="193"/>
      <c r="F873" s="193"/>
      <c r="G873" s="193"/>
      <c r="H873" s="193"/>
      <c r="I873" s="193"/>
      <c r="J873" s="193"/>
      <c r="K873" s="193"/>
      <c r="L873" s="193"/>
      <c r="M873" s="193"/>
      <c r="N873" s="193"/>
      <c r="O873" s="193"/>
      <c r="P873" s="193"/>
      <c r="Q873" s="193"/>
      <c r="R873" s="193"/>
      <c r="S873" s="193"/>
      <c r="T873" s="193"/>
      <c r="U873" s="193"/>
      <c r="V873" s="193"/>
      <c r="W873" s="193"/>
      <c r="X873" s="193"/>
      <c r="Y873" s="193"/>
      <c r="Z873" s="193"/>
    </row>
    <row r="874" spans="1:26" ht="13.2">
      <c r="A874" s="193"/>
      <c r="B874" s="193"/>
      <c r="C874" s="193"/>
      <c r="D874" s="193"/>
      <c r="E874" s="193"/>
      <c r="F874" s="193"/>
      <c r="G874" s="193"/>
      <c r="H874" s="193"/>
      <c r="I874" s="193"/>
      <c r="J874" s="193"/>
      <c r="K874" s="193"/>
      <c r="L874" s="193"/>
      <c r="M874" s="193"/>
      <c r="N874" s="193"/>
      <c r="O874" s="193"/>
      <c r="P874" s="193"/>
      <c r="Q874" s="193"/>
      <c r="R874" s="193"/>
      <c r="S874" s="193"/>
      <c r="T874" s="193"/>
      <c r="U874" s="193"/>
      <c r="V874" s="193"/>
      <c r="W874" s="193"/>
      <c r="X874" s="193"/>
      <c r="Y874" s="193"/>
      <c r="Z874" s="193"/>
    </row>
    <row r="875" spans="1:26" ht="13.2">
      <c r="A875" s="193"/>
      <c r="B875" s="193"/>
      <c r="C875" s="193"/>
      <c r="D875" s="193"/>
      <c r="E875" s="193"/>
      <c r="F875" s="193"/>
      <c r="G875" s="193"/>
      <c r="H875" s="193"/>
      <c r="I875" s="193"/>
      <c r="J875" s="193"/>
      <c r="K875" s="193"/>
      <c r="L875" s="193"/>
      <c r="M875" s="193"/>
      <c r="N875" s="193"/>
      <c r="O875" s="193"/>
      <c r="P875" s="193"/>
      <c r="Q875" s="193"/>
      <c r="R875" s="193"/>
      <c r="S875" s="193"/>
      <c r="T875" s="193"/>
      <c r="U875" s="193"/>
      <c r="V875" s="193"/>
      <c r="W875" s="193"/>
      <c r="X875" s="193"/>
      <c r="Y875" s="193"/>
      <c r="Z875" s="193"/>
    </row>
    <row r="876" spans="1:26" ht="13.2">
      <c r="A876" s="193"/>
      <c r="B876" s="193"/>
      <c r="C876" s="193"/>
      <c r="D876" s="193"/>
      <c r="E876" s="193"/>
      <c r="F876" s="193"/>
      <c r="G876" s="193"/>
      <c r="H876" s="193"/>
      <c r="I876" s="193"/>
      <c r="J876" s="193"/>
      <c r="K876" s="193"/>
      <c r="L876" s="193"/>
      <c r="M876" s="193"/>
      <c r="N876" s="193"/>
      <c r="O876" s="193"/>
      <c r="P876" s="193"/>
      <c r="Q876" s="193"/>
      <c r="R876" s="193"/>
      <c r="S876" s="193"/>
      <c r="T876" s="193"/>
      <c r="U876" s="193"/>
      <c r="V876" s="193"/>
      <c r="W876" s="193"/>
      <c r="X876" s="193"/>
      <c r="Y876" s="193"/>
      <c r="Z876" s="193"/>
    </row>
    <row r="877" spans="1:26" ht="13.2">
      <c r="A877" s="193"/>
      <c r="B877" s="193"/>
      <c r="C877" s="193"/>
      <c r="D877" s="193"/>
      <c r="E877" s="193"/>
      <c r="F877" s="193"/>
      <c r="G877" s="193"/>
      <c r="H877" s="193"/>
      <c r="I877" s="193"/>
      <c r="J877" s="193"/>
      <c r="K877" s="193"/>
      <c r="L877" s="193"/>
      <c r="M877" s="193"/>
      <c r="N877" s="193"/>
      <c r="O877" s="193"/>
      <c r="P877" s="193"/>
      <c r="Q877" s="193"/>
      <c r="R877" s="193"/>
      <c r="S877" s="193"/>
      <c r="T877" s="193"/>
      <c r="U877" s="193"/>
      <c r="V877" s="193"/>
      <c r="W877" s="193"/>
      <c r="X877" s="193"/>
      <c r="Y877" s="193"/>
      <c r="Z877" s="193"/>
    </row>
    <row r="878" spans="1:26" ht="13.2">
      <c r="A878" s="193"/>
      <c r="B878" s="193"/>
      <c r="C878" s="193"/>
      <c r="D878" s="193"/>
      <c r="E878" s="193"/>
      <c r="F878" s="193"/>
      <c r="G878" s="193"/>
      <c r="H878" s="193"/>
      <c r="I878" s="193"/>
      <c r="J878" s="193"/>
      <c r="K878" s="193"/>
      <c r="L878" s="193"/>
      <c r="M878" s="193"/>
      <c r="N878" s="193"/>
      <c r="O878" s="193"/>
      <c r="P878" s="193"/>
      <c r="Q878" s="193"/>
      <c r="R878" s="193"/>
      <c r="S878" s="193"/>
      <c r="T878" s="193"/>
      <c r="U878" s="193"/>
      <c r="V878" s="193"/>
      <c r="W878" s="193"/>
      <c r="X878" s="193"/>
      <c r="Y878" s="193"/>
      <c r="Z878" s="193"/>
    </row>
    <row r="879" spans="1:26" ht="13.2">
      <c r="A879" s="193"/>
      <c r="B879" s="193"/>
      <c r="C879" s="193"/>
      <c r="D879" s="193"/>
      <c r="E879" s="193"/>
      <c r="F879" s="193"/>
      <c r="G879" s="193"/>
      <c r="H879" s="193"/>
      <c r="I879" s="193"/>
      <c r="J879" s="193"/>
      <c r="K879" s="193"/>
      <c r="L879" s="193"/>
      <c r="M879" s="193"/>
      <c r="N879" s="193"/>
      <c r="O879" s="193"/>
      <c r="P879" s="193"/>
      <c r="Q879" s="193"/>
      <c r="R879" s="193"/>
      <c r="S879" s="193"/>
      <c r="T879" s="193"/>
      <c r="U879" s="193"/>
      <c r="V879" s="193"/>
      <c r="W879" s="193"/>
      <c r="X879" s="193"/>
      <c r="Y879" s="193"/>
      <c r="Z879" s="193"/>
    </row>
    <row r="880" spans="1:26" ht="13.2">
      <c r="A880" s="193"/>
      <c r="B880" s="193"/>
      <c r="C880" s="193"/>
      <c r="D880" s="193"/>
      <c r="E880" s="193"/>
      <c r="F880" s="193"/>
      <c r="G880" s="193"/>
      <c r="H880" s="193"/>
      <c r="I880" s="193"/>
      <c r="J880" s="193"/>
      <c r="K880" s="193"/>
      <c r="L880" s="193"/>
      <c r="M880" s="193"/>
      <c r="N880" s="193"/>
      <c r="O880" s="193"/>
      <c r="P880" s="193"/>
      <c r="Q880" s="193"/>
      <c r="R880" s="193"/>
      <c r="S880" s="193"/>
      <c r="T880" s="193"/>
      <c r="U880" s="193"/>
      <c r="V880" s="193"/>
      <c r="W880" s="193"/>
      <c r="X880" s="193"/>
      <c r="Y880" s="193"/>
      <c r="Z880" s="193"/>
    </row>
    <row r="881" spans="1:26" ht="13.2">
      <c r="A881" s="193"/>
      <c r="B881" s="193"/>
      <c r="C881" s="193"/>
      <c r="D881" s="193"/>
      <c r="E881" s="193"/>
      <c r="F881" s="193"/>
      <c r="G881" s="193"/>
      <c r="H881" s="193"/>
      <c r="I881" s="193"/>
      <c r="J881" s="193"/>
      <c r="K881" s="193"/>
      <c r="L881" s="193"/>
      <c r="M881" s="193"/>
      <c r="N881" s="193"/>
      <c r="O881" s="193"/>
      <c r="P881" s="193"/>
      <c r="Q881" s="193"/>
      <c r="R881" s="193"/>
      <c r="S881" s="193"/>
      <c r="T881" s="193"/>
      <c r="U881" s="193"/>
      <c r="V881" s="193"/>
      <c r="W881" s="193"/>
      <c r="X881" s="193"/>
      <c r="Y881" s="193"/>
      <c r="Z881" s="193"/>
    </row>
    <row r="882" spans="1:26" ht="13.2">
      <c r="A882" s="193"/>
      <c r="B882" s="193"/>
      <c r="C882" s="193"/>
      <c r="D882" s="193"/>
      <c r="E882" s="193"/>
      <c r="F882" s="193"/>
      <c r="G882" s="193"/>
      <c r="H882" s="193"/>
      <c r="I882" s="193"/>
      <c r="J882" s="193"/>
      <c r="K882" s="193"/>
      <c r="L882" s="193"/>
      <c r="M882" s="193"/>
      <c r="N882" s="193"/>
      <c r="O882" s="193"/>
      <c r="P882" s="193"/>
      <c r="Q882" s="193"/>
      <c r="R882" s="193"/>
      <c r="S882" s="193"/>
      <c r="T882" s="193"/>
      <c r="U882" s="193"/>
      <c r="V882" s="193"/>
      <c r="W882" s="193"/>
      <c r="X882" s="193"/>
      <c r="Y882" s="193"/>
      <c r="Z882" s="193"/>
    </row>
    <row r="883" spans="1:26" ht="13.2">
      <c r="A883" s="193"/>
      <c r="B883" s="193"/>
      <c r="C883" s="193"/>
      <c r="D883" s="193"/>
      <c r="E883" s="193"/>
      <c r="F883" s="193"/>
      <c r="G883" s="193"/>
      <c r="H883" s="193"/>
      <c r="I883" s="193"/>
      <c r="J883" s="193"/>
      <c r="K883" s="193"/>
      <c r="L883" s="193"/>
      <c r="M883" s="193"/>
      <c r="N883" s="193"/>
      <c r="O883" s="193"/>
      <c r="P883" s="193"/>
      <c r="Q883" s="193"/>
      <c r="R883" s="193"/>
      <c r="S883" s="193"/>
      <c r="T883" s="193"/>
      <c r="U883" s="193"/>
      <c r="V883" s="193"/>
      <c r="W883" s="193"/>
      <c r="X883" s="193"/>
      <c r="Y883" s="193"/>
      <c r="Z883" s="193"/>
    </row>
    <row r="884" spans="1:26" ht="13.2">
      <c r="A884" s="193"/>
      <c r="B884" s="193"/>
      <c r="C884" s="193"/>
      <c r="D884" s="193"/>
      <c r="E884" s="193"/>
      <c r="F884" s="193"/>
      <c r="G884" s="193"/>
      <c r="H884" s="193"/>
      <c r="I884" s="193"/>
      <c r="J884" s="193"/>
      <c r="K884" s="193"/>
      <c r="L884" s="193"/>
      <c r="M884" s="193"/>
      <c r="N884" s="193"/>
      <c r="O884" s="193"/>
      <c r="P884" s="193"/>
      <c r="Q884" s="193"/>
      <c r="R884" s="193"/>
      <c r="S884" s="193"/>
      <c r="T884" s="193"/>
      <c r="U884" s="193"/>
      <c r="V884" s="193"/>
      <c r="W884" s="193"/>
      <c r="X884" s="193"/>
      <c r="Y884" s="193"/>
      <c r="Z884" s="193"/>
    </row>
    <row r="885" spans="1:26" ht="13.2">
      <c r="A885" s="193"/>
      <c r="B885" s="193"/>
      <c r="C885" s="193"/>
      <c r="D885" s="193"/>
      <c r="E885" s="193"/>
      <c r="F885" s="193"/>
      <c r="G885" s="193"/>
      <c r="H885" s="193"/>
      <c r="I885" s="193"/>
      <c r="J885" s="193"/>
      <c r="K885" s="193"/>
      <c r="L885" s="193"/>
      <c r="M885" s="193"/>
      <c r="N885" s="193"/>
      <c r="O885" s="193"/>
      <c r="P885" s="193"/>
      <c r="Q885" s="193"/>
      <c r="R885" s="193"/>
      <c r="S885" s="193"/>
      <c r="T885" s="193"/>
      <c r="U885" s="193"/>
      <c r="V885" s="193"/>
      <c r="W885" s="193"/>
      <c r="X885" s="193"/>
      <c r="Y885" s="193"/>
      <c r="Z885" s="193"/>
    </row>
    <row r="886" spans="1:26" ht="13.2">
      <c r="A886" s="193"/>
      <c r="B886" s="193"/>
      <c r="C886" s="193"/>
      <c r="D886" s="193"/>
      <c r="E886" s="193"/>
      <c r="F886" s="193"/>
      <c r="G886" s="193"/>
      <c r="H886" s="193"/>
      <c r="I886" s="193"/>
      <c r="J886" s="193"/>
      <c r="K886" s="193"/>
      <c r="L886" s="193"/>
      <c r="M886" s="193"/>
      <c r="N886" s="193"/>
      <c r="O886" s="193"/>
      <c r="P886" s="193"/>
      <c r="Q886" s="193"/>
      <c r="R886" s="193"/>
      <c r="S886" s="193"/>
      <c r="T886" s="193"/>
      <c r="U886" s="193"/>
      <c r="V886" s="193"/>
      <c r="W886" s="193"/>
      <c r="X886" s="193"/>
      <c r="Y886" s="193"/>
      <c r="Z886" s="193"/>
    </row>
    <row r="887" spans="1:26" ht="13.2">
      <c r="A887" s="193"/>
      <c r="B887" s="193"/>
      <c r="C887" s="193"/>
      <c r="D887" s="193"/>
      <c r="E887" s="193"/>
      <c r="F887" s="193"/>
      <c r="G887" s="193"/>
      <c r="H887" s="193"/>
      <c r="I887" s="193"/>
      <c r="J887" s="193"/>
      <c r="K887" s="193"/>
      <c r="L887" s="193"/>
      <c r="M887" s="193"/>
      <c r="N887" s="193"/>
      <c r="O887" s="193"/>
      <c r="P887" s="193"/>
      <c r="Q887" s="193"/>
      <c r="R887" s="193"/>
      <c r="S887" s="193"/>
      <c r="T887" s="193"/>
      <c r="U887" s="193"/>
      <c r="V887" s="193"/>
      <c r="W887" s="193"/>
      <c r="X887" s="193"/>
      <c r="Y887" s="193"/>
      <c r="Z887" s="193"/>
    </row>
    <row r="888" spans="1:26" ht="13.2">
      <c r="A888" s="193"/>
      <c r="B888" s="193"/>
      <c r="C888" s="193"/>
      <c r="D888" s="193"/>
      <c r="E888" s="193"/>
      <c r="F888" s="193"/>
      <c r="G888" s="193"/>
      <c r="H888" s="193"/>
      <c r="I888" s="193"/>
      <c r="J888" s="193"/>
      <c r="K888" s="193"/>
      <c r="L888" s="193"/>
      <c r="M888" s="193"/>
      <c r="N888" s="193"/>
      <c r="O888" s="193"/>
      <c r="P888" s="193"/>
      <c r="Q888" s="193"/>
      <c r="R888" s="193"/>
      <c r="S888" s="193"/>
      <c r="T888" s="193"/>
      <c r="U888" s="193"/>
      <c r="V888" s="193"/>
      <c r="W888" s="193"/>
      <c r="X888" s="193"/>
      <c r="Y888" s="193"/>
      <c r="Z888" s="193"/>
    </row>
    <row r="889" spans="1:26" ht="13.2">
      <c r="A889" s="193"/>
      <c r="B889" s="193"/>
      <c r="C889" s="193"/>
      <c r="D889" s="193"/>
      <c r="E889" s="193"/>
      <c r="F889" s="193"/>
      <c r="G889" s="193"/>
      <c r="H889" s="193"/>
      <c r="I889" s="193"/>
      <c r="J889" s="193"/>
      <c r="K889" s="193"/>
      <c r="L889" s="193"/>
      <c r="M889" s="193"/>
      <c r="N889" s="193"/>
      <c r="O889" s="193"/>
      <c r="P889" s="193"/>
      <c r="Q889" s="193"/>
      <c r="R889" s="193"/>
      <c r="S889" s="193"/>
      <c r="T889" s="193"/>
      <c r="U889" s="193"/>
      <c r="V889" s="193"/>
      <c r="W889" s="193"/>
      <c r="X889" s="193"/>
      <c r="Y889" s="193"/>
      <c r="Z889" s="193"/>
    </row>
    <row r="890" spans="1:26" ht="13.2">
      <c r="A890" s="193"/>
      <c r="B890" s="193"/>
      <c r="C890" s="193"/>
      <c r="D890" s="193"/>
      <c r="E890" s="193"/>
      <c r="F890" s="193"/>
      <c r="G890" s="193"/>
      <c r="H890" s="193"/>
      <c r="I890" s="193"/>
      <c r="J890" s="193"/>
      <c r="K890" s="193"/>
      <c r="L890" s="193"/>
      <c r="M890" s="193"/>
      <c r="N890" s="193"/>
      <c r="O890" s="193"/>
      <c r="P890" s="193"/>
      <c r="Q890" s="193"/>
      <c r="R890" s="193"/>
      <c r="S890" s="193"/>
      <c r="T890" s="193"/>
      <c r="U890" s="193"/>
      <c r="V890" s="193"/>
      <c r="W890" s="193"/>
      <c r="X890" s="193"/>
      <c r="Y890" s="193"/>
      <c r="Z890" s="193"/>
    </row>
    <row r="891" spans="1:26" ht="13.2">
      <c r="A891" s="193"/>
      <c r="B891" s="193"/>
      <c r="C891" s="193"/>
      <c r="D891" s="193"/>
      <c r="E891" s="193"/>
      <c r="F891" s="193"/>
      <c r="G891" s="193"/>
      <c r="H891" s="193"/>
      <c r="I891" s="193"/>
      <c r="J891" s="193"/>
      <c r="K891" s="193"/>
      <c r="L891" s="193"/>
      <c r="M891" s="193"/>
      <c r="N891" s="193"/>
      <c r="O891" s="193"/>
      <c r="P891" s="193"/>
      <c r="Q891" s="193"/>
      <c r="R891" s="193"/>
      <c r="S891" s="193"/>
      <c r="T891" s="193"/>
      <c r="U891" s="193"/>
      <c r="V891" s="193"/>
      <c r="W891" s="193"/>
      <c r="X891" s="193"/>
      <c r="Y891" s="193"/>
      <c r="Z891" s="193"/>
    </row>
    <row r="892" spans="1:26" ht="13.2">
      <c r="A892" s="193"/>
      <c r="B892" s="193"/>
      <c r="C892" s="193"/>
      <c r="D892" s="193"/>
      <c r="E892" s="193"/>
      <c r="F892" s="193"/>
      <c r="G892" s="193"/>
      <c r="H892" s="193"/>
      <c r="I892" s="193"/>
      <c r="J892" s="193"/>
      <c r="K892" s="193"/>
      <c r="L892" s="193"/>
      <c r="M892" s="193"/>
      <c r="N892" s="193"/>
      <c r="O892" s="193"/>
      <c r="P892" s="193"/>
      <c r="Q892" s="193"/>
      <c r="R892" s="193"/>
      <c r="S892" s="193"/>
      <c r="T892" s="193"/>
      <c r="U892" s="193"/>
      <c r="V892" s="193"/>
      <c r="W892" s="193"/>
      <c r="X892" s="193"/>
      <c r="Y892" s="193"/>
      <c r="Z892" s="193"/>
    </row>
    <row r="893" spans="1:26" ht="13.2">
      <c r="A893" s="193"/>
      <c r="B893" s="193"/>
      <c r="C893" s="193"/>
      <c r="D893" s="193"/>
      <c r="E893" s="193"/>
      <c r="F893" s="193"/>
      <c r="G893" s="193"/>
      <c r="H893" s="193"/>
      <c r="I893" s="193"/>
      <c r="J893" s="193"/>
      <c r="K893" s="193"/>
      <c r="L893" s="193"/>
      <c r="M893" s="193"/>
      <c r="N893" s="193"/>
      <c r="O893" s="193"/>
      <c r="P893" s="193"/>
      <c r="Q893" s="193"/>
      <c r="R893" s="193"/>
      <c r="S893" s="193"/>
      <c r="T893" s="193"/>
      <c r="U893" s="193"/>
      <c r="V893" s="193"/>
      <c r="W893" s="193"/>
      <c r="X893" s="193"/>
      <c r="Y893" s="193"/>
      <c r="Z893" s="193"/>
    </row>
    <row r="894" spans="1:26" ht="13.2">
      <c r="A894" s="193"/>
      <c r="B894" s="193"/>
      <c r="C894" s="193"/>
      <c r="D894" s="193"/>
      <c r="E894" s="193"/>
      <c r="F894" s="193"/>
      <c r="G894" s="193"/>
      <c r="H894" s="193"/>
      <c r="I894" s="193"/>
      <c r="J894" s="193"/>
      <c r="K894" s="193"/>
      <c r="L894" s="193"/>
      <c r="M894" s="193"/>
      <c r="N894" s="193"/>
      <c r="O894" s="193"/>
      <c r="P894" s="193"/>
      <c r="Q894" s="193"/>
      <c r="R894" s="193"/>
      <c r="S894" s="193"/>
      <c r="T894" s="193"/>
      <c r="U894" s="193"/>
      <c r="V894" s="193"/>
      <c r="W894" s="193"/>
      <c r="X894" s="193"/>
      <c r="Y894" s="193"/>
      <c r="Z894" s="193"/>
    </row>
    <row r="895" spans="1:26" ht="13.2">
      <c r="A895" s="193"/>
      <c r="B895" s="193"/>
      <c r="C895" s="193"/>
      <c r="D895" s="193"/>
      <c r="E895" s="193"/>
      <c r="F895" s="193"/>
      <c r="G895" s="193"/>
      <c r="H895" s="193"/>
      <c r="I895" s="193"/>
      <c r="J895" s="193"/>
      <c r="K895" s="193"/>
      <c r="L895" s="193"/>
      <c r="M895" s="193"/>
      <c r="N895" s="193"/>
      <c r="O895" s="193"/>
      <c r="P895" s="193"/>
      <c r="Q895" s="193"/>
      <c r="R895" s="193"/>
      <c r="S895" s="193"/>
      <c r="T895" s="193"/>
      <c r="U895" s="193"/>
      <c r="V895" s="193"/>
      <c r="W895" s="193"/>
      <c r="X895" s="193"/>
      <c r="Y895" s="193"/>
      <c r="Z895" s="193"/>
    </row>
    <row r="896" spans="1:26" ht="13.2">
      <c r="A896" s="193"/>
      <c r="B896" s="193"/>
      <c r="C896" s="193"/>
      <c r="D896" s="193"/>
      <c r="E896" s="193"/>
      <c r="F896" s="193"/>
      <c r="G896" s="193"/>
      <c r="H896" s="193"/>
      <c r="I896" s="193"/>
      <c r="J896" s="193"/>
      <c r="K896" s="193"/>
      <c r="L896" s="193"/>
      <c r="M896" s="193"/>
      <c r="N896" s="193"/>
      <c r="O896" s="193"/>
      <c r="P896" s="193"/>
      <c r="Q896" s="193"/>
      <c r="R896" s="193"/>
      <c r="S896" s="193"/>
      <c r="T896" s="193"/>
      <c r="U896" s="193"/>
      <c r="V896" s="193"/>
      <c r="W896" s="193"/>
      <c r="X896" s="193"/>
      <c r="Y896" s="193"/>
      <c r="Z896" s="193"/>
    </row>
    <row r="897" spans="1:26" ht="13.2">
      <c r="A897" s="193"/>
      <c r="B897" s="193"/>
      <c r="C897" s="193"/>
      <c r="D897" s="193"/>
      <c r="E897" s="193"/>
      <c r="F897" s="193"/>
      <c r="G897" s="193"/>
      <c r="H897" s="193"/>
      <c r="I897" s="193"/>
      <c r="J897" s="193"/>
      <c r="K897" s="193"/>
      <c r="L897" s="193"/>
      <c r="M897" s="193"/>
      <c r="N897" s="193"/>
      <c r="O897" s="193"/>
      <c r="P897" s="193"/>
      <c r="Q897" s="193"/>
      <c r="R897" s="193"/>
      <c r="S897" s="193"/>
      <c r="T897" s="193"/>
      <c r="U897" s="193"/>
      <c r="V897" s="193"/>
      <c r="W897" s="193"/>
      <c r="X897" s="193"/>
      <c r="Y897" s="193"/>
      <c r="Z897" s="193"/>
    </row>
    <row r="898" spans="1:26" ht="13.2">
      <c r="A898" s="193"/>
      <c r="B898" s="193"/>
      <c r="C898" s="193"/>
      <c r="D898" s="193"/>
      <c r="E898" s="193"/>
      <c r="F898" s="193"/>
      <c r="G898" s="193"/>
      <c r="H898" s="193"/>
      <c r="I898" s="193"/>
      <c r="J898" s="193"/>
      <c r="K898" s="193"/>
      <c r="L898" s="193"/>
      <c r="M898" s="193"/>
      <c r="N898" s="193"/>
      <c r="O898" s="193"/>
      <c r="P898" s="193"/>
      <c r="Q898" s="193"/>
      <c r="R898" s="193"/>
      <c r="S898" s="193"/>
      <c r="T898" s="193"/>
      <c r="U898" s="193"/>
      <c r="V898" s="193"/>
      <c r="W898" s="193"/>
      <c r="X898" s="193"/>
      <c r="Y898" s="193"/>
      <c r="Z898" s="193"/>
    </row>
    <row r="899" spans="1:26" ht="13.2">
      <c r="A899" s="193"/>
      <c r="B899" s="193"/>
      <c r="C899" s="193"/>
      <c r="D899" s="193"/>
      <c r="E899" s="193"/>
      <c r="F899" s="193"/>
      <c r="G899" s="193"/>
      <c r="H899" s="193"/>
      <c r="I899" s="193"/>
      <c r="J899" s="193"/>
      <c r="K899" s="193"/>
      <c r="L899" s="193"/>
      <c r="M899" s="193"/>
      <c r="N899" s="193"/>
      <c r="O899" s="193"/>
      <c r="P899" s="193"/>
      <c r="Q899" s="193"/>
      <c r="R899" s="193"/>
      <c r="S899" s="193"/>
      <c r="T899" s="193"/>
      <c r="U899" s="193"/>
      <c r="V899" s="193"/>
      <c r="W899" s="193"/>
      <c r="X899" s="193"/>
      <c r="Y899" s="193"/>
      <c r="Z899" s="193"/>
    </row>
    <row r="900" spans="1:26" ht="13.2">
      <c r="A900" s="193"/>
      <c r="B900" s="193"/>
      <c r="C900" s="193"/>
      <c r="D900" s="193"/>
      <c r="E900" s="193"/>
      <c r="F900" s="193"/>
      <c r="G900" s="193"/>
      <c r="H900" s="193"/>
      <c r="I900" s="193"/>
      <c r="J900" s="193"/>
      <c r="K900" s="193"/>
      <c r="L900" s="193"/>
      <c r="M900" s="193"/>
      <c r="N900" s="193"/>
      <c r="O900" s="193"/>
      <c r="P900" s="193"/>
      <c r="Q900" s="193"/>
      <c r="R900" s="193"/>
      <c r="S900" s="193"/>
      <c r="T900" s="193"/>
      <c r="U900" s="193"/>
      <c r="V900" s="193"/>
      <c r="W900" s="193"/>
      <c r="X900" s="193"/>
      <c r="Y900" s="193"/>
      <c r="Z900" s="193"/>
    </row>
    <row r="901" spans="1:26" ht="13.2">
      <c r="A901" s="193"/>
      <c r="B901" s="193"/>
      <c r="C901" s="193"/>
      <c r="D901" s="193"/>
      <c r="E901" s="193"/>
      <c r="F901" s="193"/>
      <c r="G901" s="193"/>
      <c r="H901" s="193"/>
      <c r="I901" s="193"/>
      <c r="J901" s="193"/>
      <c r="K901" s="193"/>
      <c r="L901" s="193"/>
      <c r="M901" s="193"/>
      <c r="N901" s="193"/>
      <c r="O901" s="193"/>
      <c r="P901" s="193"/>
      <c r="Q901" s="193"/>
      <c r="R901" s="193"/>
      <c r="S901" s="193"/>
      <c r="T901" s="193"/>
      <c r="U901" s="193"/>
      <c r="V901" s="193"/>
      <c r="W901" s="193"/>
      <c r="X901" s="193"/>
      <c r="Y901" s="193"/>
      <c r="Z901" s="193"/>
    </row>
    <row r="902" spans="1:26" ht="13.2">
      <c r="A902" s="193"/>
      <c r="B902" s="193"/>
      <c r="C902" s="193"/>
      <c r="D902" s="193"/>
      <c r="E902" s="193"/>
      <c r="F902" s="193"/>
      <c r="G902" s="193"/>
      <c r="H902" s="193"/>
      <c r="I902" s="193"/>
      <c r="J902" s="193"/>
      <c r="K902" s="193"/>
      <c r="L902" s="193"/>
      <c r="M902" s="193"/>
      <c r="N902" s="193"/>
      <c r="O902" s="193"/>
      <c r="P902" s="193"/>
      <c r="Q902" s="193"/>
      <c r="R902" s="193"/>
      <c r="S902" s="193"/>
      <c r="T902" s="193"/>
      <c r="U902" s="193"/>
      <c r="V902" s="193"/>
      <c r="W902" s="193"/>
      <c r="X902" s="193"/>
      <c r="Y902" s="193"/>
      <c r="Z902" s="193"/>
    </row>
    <row r="903" spans="1:26" ht="13.2">
      <c r="A903" s="193"/>
      <c r="B903" s="193"/>
      <c r="C903" s="193"/>
      <c r="D903" s="193"/>
      <c r="E903" s="193"/>
      <c r="F903" s="193"/>
      <c r="G903" s="193"/>
      <c r="H903" s="193"/>
      <c r="I903" s="193"/>
      <c r="J903" s="193"/>
      <c r="K903" s="193"/>
      <c r="L903" s="193"/>
      <c r="M903" s="193"/>
      <c r="N903" s="193"/>
      <c r="O903" s="193"/>
      <c r="P903" s="193"/>
      <c r="Q903" s="193"/>
      <c r="R903" s="193"/>
      <c r="S903" s="193"/>
      <c r="T903" s="193"/>
      <c r="U903" s="193"/>
      <c r="V903" s="193"/>
      <c r="W903" s="193"/>
      <c r="X903" s="193"/>
      <c r="Y903" s="193"/>
      <c r="Z903" s="193"/>
    </row>
    <row r="904" spans="1:26" ht="13.2">
      <c r="A904" s="193"/>
      <c r="B904" s="193"/>
      <c r="C904" s="193"/>
      <c r="D904" s="193"/>
      <c r="E904" s="193"/>
      <c r="F904" s="193"/>
      <c r="G904" s="193"/>
      <c r="H904" s="193"/>
      <c r="I904" s="193"/>
      <c r="J904" s="193"/>
      <c r="K904" s="193"/>
      <c r="L904" s="193"/>
      <c r="M904" s="193"/>
      <c r="N904" s="193"/>
      <c r="O904" s="193"/>
      <c r="P904" s="193"/>
      <c r="Q904" s="193"/>
      <c r="R904" s="193"/>
      <c r="S904" s="193"/>
      <c r="T904" s="193"/>
      <c r="U904" s="193"/>
      <c r="V904" s="193"/>
      <c r="W904" s="193"/>
      <c r="X904" s="193"/>
      <c r="Y904" s="193"/>
      <c r="Z904" s="193"/>
    </row>
    <row r="905" spans="1:26" ht="13.2">
      <c r="A905" s="193"/>
      <c r="B905" s="193"/>
      <c r="C905" s="193"/>
      <c r="D905" s="193"/>
      <c r="E905" s="193"/>
      <c r="F905" s="193"/>
      <c r="G905" s="193"/>
      <c r="H905" s="193"/>
      <c r="I905" s="193"/>
      <c r="J905" s="193"/>
      <c r="K905" s="193"/>
      <c r="L905" s="193"/>
      <c r="M905" s="193"/>
      <c r="N905" s="193"/>
      <c r="O905" s="193"/>
      <c r="P905" s="193"/>
      <c r="Q905" s="193"/>
      <c r="R905" s="193"/>
      <c r="S905" s="193"/>
      <c r="T905" s="193"/>
      <c r="U905" s="193"/>
      <c r="V905" s="193"/>
      <c r="W905" s="193"/>
      <c r="X905" s="193"/>
      <c r="Y905" s="193"/>
      <c r="Z905" s="193"/>
    </row>
    <row r="906" spans="1:26" ht="13.2">
      <c r="A906" s="193"/>
      <c r="B906" s="193"/>
      <c r="C906" s="193"/>
      <c r="D906" s="193"/>
      <c r="E906" s="193"/>
      <c r="F906" s="193"/>
      <c r="G906" s="193"/>
      <c r="H906" s="193"/>
      <c r="I906" s="193"/>
      <c r="J906" s="193"/>
      <c r="K906" s="193"/>
      <c r="L906" s="193"/>
      <c r="M906" s="193"/>
      <c r="N906" s="193"/>
      <c r="O906" s="193"/>
      <c r="P906" s="193"/>
      <c r="Q906" s="193"/>
      <c r="R906" s="193"/>
      <c r="S906" s="193"/>
      <c r="T906" s="193"/>
      <c r="U906" s="193"/>
      <c r="V906" s="193"/>
      <c r="W906" s="193"/>
      <c r="X906" s="193"/>
      <c r="Y906" s="193"/>
      <c r="Z906" s="193"/>
    </row>
    <row r="907" spans="1:26" ht="13.2">
      <c r="A907" s="193"/>
      <c r="B907" s="193"/>
      <c r="C907" s="193"/>
      <c r="D907" s="193"/>
      <c r="E907" s="193"/>
      <c r="F907" s="193"/>
      <c r="G907" s="193"/>
      <c r="H907" s="193"/>
      <c r="I907" s="193"/>
      <c r="J907" s="193"/>
      <c r="K907" s="193"/>
      <c r="L907" s="193"/>
      <c r="M907" s="193"/>
      <c r="N907" s="193"/>
      <c r="O907" s="193"/>
      <c r="P907" s="193"/>
      <c r="Q907" s="193"/>
      <c r="R907" s="193"/>
      <c r="S907" s="193"/>
      <c r="T907" s="193"/>
      <c r="U907" s="193"/>
      <c r="V907" s="193"/>
      <c r="W907" s="193"/>
      <c r="X907" s="193"/>
      <c r="Y907" s="193"/>
      <c r="Z907" s="193"/>
    </row>
    <row r="908" spans="1:26" ht="13.2">
      <c r="A908" s="193"/>
      <c r="B908" s="193"/>
      <c r="C908" s="193"/>
      <c r="D908" s="193"/>
      <c r="E908" s="193"/>
      <c r="F908" s="193"/>
      <c r="G908" s="193"/>
      <c r="H908" s="193"/>
      <c r="I908" s="193"/>
      <c r="J908" s="193"/>
      <c r="K908" s="193"/>
      <c r="L908" s="193"/>
      <c r="M908" s="193"/>
      <c r="N908" s="193"/>
      <c r="O908" s="193"/>
      <c r="P908" s="193"/>
      <c r="Q908" s="193"/>
      <c r="R908" s="193"/>
      <c r="S908" s="193"/>
      <c r="T908" s="193"/>
      <c r="U908" s="193"/>
      <c r="V908" s="193"/>
      <c r="W908" s="193"/>
      <c r="X908" s="193"/>
      <c r="Y908" s="193"/>
      <c r="Z908" s="193"/>
    </row>
    <row r="909" spans="1:26" ht="13.2">
      <c r="A909" s="193"/>
      <c r="B909" s="193"/>
      <c r="C909" s="193"/>
      <c r="D909" s="193"/>
      <c r="E909" s="193"/>
      <c r="F909" s="193"/>
      <c r="G909" s="193"/>
      <c r="H909" s="193"/>
      <c r="I909" s="193"/>
      <c r="J909" s="193"/>
      <c r="K909" s="193"/>
      <c r="L909" s="193"/>
      <c r="M909" s="193"/>
      <c r="N909" s="193"/>
      <c r="O909" s="193"/>
      <c r="P909" s="193"/>
      <c r="Q909" s="193"/>
      <c r="R909" s="193"/>
      <c r="S909" s="193"/>
      <c r="T909" s="193"/>
      <c r="U909" s="193"/>
      <c r="V909" s="193"/>
      <c r="W909" s="193"/>
      <c r="X909" s="193"/>
      <c r="Y909" s="193"/>
      <c r="Z909" s="193"/>
    </row>
    <row r="910" spans="1:26" ht="13.2">
      <c r="A910" s="193"/>
      <c r="B910" s="193"/>
      <c r="C910" s="193"/>
      <c r="D910" s="193"/>
      <c r="E910" s="193"/>
      <c r="F910" s="193"/>
      <c r="G910" s="193"/>
      <c r="H910" s="193"/>
      <c r="I910" s="193"/>
      <c r="J910" s="193"/>
      <c r="K910" s="193"/>
      <c r="L910" s="193"/>
      <c r="M910" s="193"/>
      <c r="N910" s="193"/>
      <c r="O910" s="193"/>
      <c r="P910" s="193"/>
      <c r="Q910" s="193"/>
      <c r="R910" s="193"/>
      <c r="S910" s="193"/>
      <c r="T910" s="193"/>
      <c r="U910" s="193"/>
      <c r="V910" s="193"/>
      <c r="W910" s="193"/>
      <c r="X910" s="193"/>
      <c r="Y910" s="193"/>
      <c r="Z910" s="193"/>
    </row>
    <row r="911" spans="1:26" ht="13.2">
      <c r="A911" s="193"/>
      <c r="B911" s="193"/>
      <c r="C911" s="193"/>
      <c r="D911" s="193"/>
      <c r="E911" s="193"/>
      <c r="F911" s="193"/>
      <c r="G911" s="193"/>
      <c r="H911" s="193"/>
      <c r="I911" s="193"/>
      <c r="J911" s="193"/>
      <c r="K911" s="193"/>
      <c r="L911" s="193"/>
      <c r="M911" s="193"/>
      <c r="N911" s="193"/>
      <c r="O911" s="193"/>
      <c r="P911" s="193"/>
      <c r="Q911" s="193"/>
      <c r="R911" s="193"/>
      <c r="S911" s="193"/>
      <c r="T911" s="193"/>
      <c r="U911" s="193"/>
      <c r="V911" s="193"/>
      <c r="W911" s="193"/>
      <c r="X911" s="193"/>
      <c r="Y911" s="193"/>
      <c r="Z911" s="193"/>
    </row>
    <row r="912" spans="1:26" ht="13.2">
      <c r="A912" s="193"/>
      <c r="B912" s="193"/>
      <c r="C912" s="193"/>
      <c r="D912" s="193"/>
      <c r="E912" s="193"/>
      <c r="F912" s="193"/>
      <c r="G912" s="193"/>
      <c r="H912" s="193"/>
      <c r="I912" s="193"/>
      <c r="J912" s="193"/>
      <c r="K912" s="193"/>
      <c r="L912" s="193"/>
      <c r="M912" s="193"/>
      <c r="N912" s="193"/>
      <c r="O912" s="193"/>
      <c r="P912" s="193"/>
      <c r="Q912" s="193"/>
      <c r="R912" s="193"/>
      <c r="S912" s="193"/>
      <c r="T912" s="193"/>
      <c r="U912" s="193"/>
      <c r="V912" s="193"/>
      <c r="W912" s="193"/>
      <c r="X912" s="193"/>
      <c r="Y912" s="193"/>
      <c r="Z912" s="193"/>
    </row>
    <row r="913" spans="1:26" ht="13.2">
      <c r="A913" s="193"/>
      <c r="B913" s="193"/>
      <c r="C913" s="193"/>
      <c r="D913" s="193"/>
      <c r="E913" s="193"/>
      <c r="F913" s="193"/>
      <c r="G913" s="193"/>
      <c r="H913" s="193"/>
      <c r="I913" s="193"/>
      <c r="J913" s="193"/>
      <c r="K913" s="193"/>
      <c r="L913" s="193"/>
      <c r="M913" s="193"/>
      <c r="N913" s="193"/>
      <c r="O913" s="193"/>
      <c r="P913" s="193"/>
      <c r="Q913" s="193"/>
      <c r="R913" s="193"/>
      <c r="S913" s="193"/>
      <c r="T913" s="193"/>
      <c r="U913" s="193"/>
      <c r="V913" s="193"/>
      <c r="W913" s="193"/>
      <c r="X913" s="193"/>
      <c r="Y913" s="193"/>
      <c r="Z913" s="193"/>
    </row>
    <row r="914" spans="1:26" ht="13.2">
      <c r="A914" s="193"/>
      <c r="B914" s="193"/>
      <c r="C914" s="193"/>
      <c r="D914" s="193"/>
      <c r="E914" s="193"/>
      <c r="F914" s="193"/>
      <c r="G914" s="193"/>
      <c r="H914" s="193"/>
      <c r="I914" s="193"/>
      <c r="J914" s="193"/>
      <c r="K914" s="193"/>
      <c r="L914" s="193"/>
      <c r="M914" s="193"/>
      <c r="N914" s="193"/>
      <c r="O914" s="193"/>
      <c r="P914" s="193"/>
      <c r="Q914" s="193"/>
      <c r="R914" s="193"/>
      <c r="S914" s="193"/>
      <c r="T914" s="193"/>
      <c r="U914" s="193"/>
      <c r="V914" s="193"/>
      <c r="W914" s="193"/>
      <c r="X914" s="193"/>
      <c r="Y914" s="193"/>
      <c r="Z914" s="193"/>
    </row>
    <row r="915" spans="1:26" ht="13.2">
      <c r="A915" s="193"/>
      <c r="B915" s="193"/>
      <c r="C915" s="193"/>
      <c r="D915" s="193"/>
      <c r="E915" s="193"/>
      <c r="F915" s="193"/>
      <c r="G915" s="193"/>
      <c r="H915" s="193"/>
      <c r="I915" s="193"/>
      <c r="J915" s="193"/>
      <c r="K915" s="193"/>
      <c r="L915" s="193"/>
      <c r="M915" s="193"/>
      <c r="N915" s="193"/>
      <c r="O915" s="193"/>
      <c r="P915" s="193"/>
      <c r="Q915" s="193"/>
      <c r="R915" s="193"/>
      <c r="S915" s="193"/>
      <c r="T915" s="193"/>
      <c r="U915" s="193"/>
      <c r="V915" s="193"/>
      <c r="W915" s="193"/>
      <c r="X915" s="193"/>
      <c r="Y915" s="193"/>
      <c r="Z915" s="193"/>
    </row>
    <row r="916" spans="1:26" ht="13.2">
      <c r="A916" s="193"/>
      <c r="B916" s="193"/>
      <c r="C916" s="193"/>
      <c r="D916" s="193"/>
      <c r="E916" s="193"/>
      <c r="F916" s="193"/>
      <c r="G916" s="193"/>
      <c r="H916" s="193"/>
      <c r="I916" s="193"/>
      <c r="J916" s="193"/>
      <c r="K916" s="193"/>
      <c r="L916" s="193"/>
      <c r="M916" s="193"/>
      <c r="N916" s="193"/>
      <c r="O916" s="193"/>
      <c r="P916" s="193"/>
      <c r="Q916" s="193"/>
      <c r="R916" s="193"/>
      <c r="S916" s="193"/>
      <c r="T916" s="193"/>
      <c r="U916" s="193"/>
      <c r="V916" s="193"/>
      <c r="W916" s="193"/>
      <c r="X916" s="193"/>
      <c r="Y916" s="193"/>
      <c r="Z916" s="193"/>
    </row>
    <row r="917" spans="1:26" ht="13.2">
      <c r="A917" s="193"/>
      <c r="B917" s="193"/>
      <c r="C917" s="193"/>
      <c r="D917" s="193"/>
      <c r="E917" s="193"/>
      <c r="F917" s="193"/>
      <c r="G917" s="193"/>
      <c r="H917" s="193"/>
      <c r="I917" s="193"/>
      <c r="J917" s="193"/>
      <c r="K917" s="193"/>
      <c r="L917" s="193"/>
      <c r="M917" s="193"/>
      <c r="N917" s="193"/>
      <c r="O917" s="193"/>
      <c r="P917" s="193"/>
      <c r="Q917" s="193"/>
      <c r="R917" s="193"/>
      <c r="S917" s="193"/>
      <c r="T917" s="193"/>
      <c r="U917" s="193"/>
      <c r="V917" s="193"/>
      <c r="W917" s="193"/>
      <c r="X917" s="193"/>
      <c r="Y917" s="193"/>
      <c r="Z917" s="193"/>
    </row>
    <row r="918" spans="1:26" ht="13.2">
      <c r="A918" s="193"/>
      <c r="B918" s="193"/>
      <c r="C918" s="193"/>
      <c r="D918" s="193"/>
      <c r="E918" s="193"/>
      <c r="F918" s="193"/>
      <c r="G918" s="193"/>
      <c r="H918" s="193"/>
      <c r="I918" s="193"/>
      <c r="J918" s="193"/>
      <c r="K918" s="193"/>
      <c r="L918" s="193"/>
      <c r="M918" s="193"/>
      <c r="N918" s="193"/>
      <c r="O918" s="193"/>
      <c r="P918" s="193"/>
      <c r="Q918" s="193"/>
      <c r="R918" s="193"/>
      <c r="S918" s="193"/>
      <c r="T918" s="193"/>
      <c r="U918" s="193"/>
      <c r="V918" s="193"/>
      <c r="W918" s="193"/>
      <c r="X918" s="193"/>
      <c r="Y918" s="193"/>
      <c r="Z918" s="193"/>
    </row>
    <row r="919" spans="1:26" ht="13.2">
      <c r="A919" s="193"/>
      <c r="B919" s="193"/>
      <c r="C919" s="193"/>
      <c r="D919" s="193"/>
      <c r="E919" s="193"/>
      <c r="F919" s="193"/>
      <c r="G919" s="193"/>
      <c r="H919" s="193"/>
      <c r="I919" s="193"/>
      <c r="J919" s="193"/>
      <c r="K919" s="193"/>
      <c r="L919" s="193"/>
      <c r="M919" s="193"/>
      <c r="N919" s="193"/>
      <c r="O919" s="193"/>
      <c r="P919" s="193"/>
      <c r="Q919" s="193"/>
      <c r="R919" s="193"/>
      <c r="S919" s="193"/>
      <c r="T919" s="193"/>
      <c r="U919" s="193"/>
      <c r="V919" s="193"/>
      <c r="W919" s="193"/>
      <c r="X919" s="193"/>
      <c r="Y919" s="193"/>
      <c r="Z919" s="193"/>
    </row>
    <row r="920" spans="1:26" ht="13.2">
      <c r="A920" s="193"/>
      <c r="B920" s="193"/>
      <c r="C920" s="193"/>
      <c r="D920" s="193"/>
      <c r="E920" s="193"/>
      <c r="F920" s="193"/>
      <c r="G920" s="193"/>
      <c r="H920" s="193"/>
      <c r="I920" s="193"/>
      <c r="J920" s="193"/>
      <c r="K920" s="193"/>
      <c r="L920" s="193"/>
      <c r="M920" s="193"/>
      <c r="N920" s="193"/>
      <c r="O920" s="193"/>
      <c r="P920" s="193"/>
      <c r="Q920" s="193"/>
      <c r="R920" s="193"/>
      <c r="S920" s="193"/>
      <c r="T920" s="193"/>
      <c r="U920" s="193"/>
      <c r="V920" s="193"/>
      <c r="W920" s="193"/>
      <c r="X920" s="193"/>
      <c r="Y920" s="193"/>
      <c r="Z920" s="193"/>
    </row>
    <row r="921" spans="1:26" ht="13.2">
      <c r="A921" s="193"/>
      <c r="B921" s="193"/>
      <c r="C921" s="193"/>
      <c r="D921" s="193"/>
      <c r="E921" s="193"/>
      <c r="F921" s="193"/>
      <c r="G921" s="193"/>
      <c r="H921" s="193"/>
      <c r="I921" s="193"/>
      <c r="J921" s="193"/>
      <c r="K921" s="193"/>
      <c r="L921" s="193"/>
      <c r="M921" s="193"/>
      <c r="N921" s="193"/>
      <c r="O921" s="193"/>
      <c r="P921" s="193"/>
      <c r="Q921" s="193"/>
      <c r="R921" s="193"/>
      <c r="S921" s="193"/>
      <c r="T921" s="193"/>
      <c r="U921" s="193"/>
      <c r="V921" s="193"/>
      <c r="W921" s="193"/>
      <c r="X921" s="193"/>
      <c r="Y921" s="193"/>
      <c r="Z921" s="193"/>
    </row>
    <row r="922" spans="1:26" ht="13.2">
      <c r="A922" s="193"/>
      <c r="B922" s="193"/>
      <c r="C922" s="193"/>
      <c r="D922" s="193"/>
      <c r="E922" s="193"/>
      <c r="F922" s="193"/>
      <c r="G922" s="193"/>
      <c r="H922" s="193"/>
      <c r="I922" s="193"/>
      <c r="J922" s="193"/>
      <c r="K922" s="193"/>
      <c r="L922" s="193"/>
      <c r="M922" s="193"/>
      <c r="N922" s="193"/>
      <c r="O922" s="193"/>
      <c r="P922" s="193"/>
      <c r="Q922" s="193"/>
      <c r="R922" s="193"/>
      <c r="S922" s="193"/>
      <c r="T922" s="193"/>
      <c r="U922" s="193"/>
      <c r="V922" s="193"/>
      <c r="W922" s="193"/>
      <c r="X922" s="193"/>
      <c r="Y922" s="193"/>
      <c r="Z922" s="193"/>
    </row>
    <row r="923" spans="1:26" ht="13.2">
      <c r="A923" s="193"/>
      <c r="B923" s="193"/>
      <c r="C923" s="193"/>
      <c r="D923" s="193"/>
      <c r="E923" s="193"/>
      <c r="F923" s="193"/>
      <c r="G923" s="193"/>
      <c r="H923" s="193"/>
      <c r="I923" s="193"/>
      <c r="J923" s="193"/>
      <c r="K923" s="193"/>
      <c r="L923" s="193"/>
      <c r="M923" s="193"/>
      <c r="N923" s="193"/>
      <c r="O923" s="193"/>
      <c r="P923" s="193"/>
      <c r="Q923" s="193"/>
      <c r="R923" s="193"/>
      <c r="S923" s="193"/>
      <c r="T923" s="193"/>
      <c r="U923" s="193"/>
      <c r="V923" s="193"/>
      <c r="W923" s="193"/>
      <c r="X923" s="193"/>
      <c r="Y923" s="193"/>
      <c r="Z923" s="193"/>
    </row>
    <row r="924" spans="1:26" ht="13.2">
      <c r="A924" s="193"/>
      <c r="B924" s="193"/>
      <c r="C924" s="193"/>
      <c r="D924" s="193"/>
      <c r="E924" s="193"/>
      <c r="F924" s="193"/>
      <c r="G924" s="193"/>
      <c r="H924" s="193"/>
      <c r="I924" s="193"/>
      <c r="J924" s="193"/>
      <c r="K924" s="193"/>
      <c r="L924" s="193"/>
      <c r="M924" s="193"/>
      <c r="N924" s="193"/>
      <c r="O924" s="193"/>
      <c r="P924" s="193"/>
      <c r="Q924" s="193"/>
      <c r="R924" s="193"/>
      <c r="S924" s="193"/>
      <c r="T924" s="193"/>
      <c r="U924" s="193"/>
      <c r="V924" s="193"/>
      <c r="W924" s="193"/>
      <c r="X924" s="193"/>
      <c r="Y924" s="193"/>
      <c r="Z924" s="193"/>
    </row>
    <row r="925" spans="1:26" ht="13.2">
      <c r="A925" s="193"/>
      <c r="B925" s="193"/>
      <c r="C925" s="193"/>
      <c r="D925" s="193"/>
      <c r="E925" s="193"/>
      <c r="F925" s="193"/>
      <c r="G925" s="193"/>
      <c r="H925" s="193"/>
      <c r="I925" s="193"/>
      <c r="J925" s="193"/>
      <c r="K925" s="193"/>
      <c r="L925" s="193"/>
      <c r="M925" s="193"/>
      <c r="N925" s="193"/>
      <c r="O925" s="193"/>
      <c r="P925" s="193"/>
      <c r="Q925" s="193"/>
      <c r="R925" s="193"/>
      <c r="S925" s="193"/>
      <c r="T925" s="193"/>
      <c r="U925" s="193"/>
      <c r="V925" s="193"/>
      <c r="W925" s="193"/>
      <c r="X925" s="193"/>
      <c r="Y925" s="193"/>
      <c r="Z925" s="193"/>
    </row>
    <row r="926" spans="1:26" ht="13.2">
      <c r="A926" s="193"/>
      <c r="B926" s="193"/>
      <c r="C926" s="193"/>
      <c r="D926" s="193"/>
      <c r="E926" s="193"/>
      <c r="F926" s="193"/>
      <c r="G926" s="193"/>
      <c r="H926" s="193"/>
      <c r="I926" s="193"/>
      <c r="J926" s="193"/>
      <c r="K926" s="193"/>
      <c r="L926" s="193"/>
      <c r="M926" s="193"/>
      <c r="N926" s="193"/>
      <c r="O926" s="193"/>
      <c r="P926" s="193"/>
      <c r="Q926" s="193"/>
      <c r="R926" s="193"/>
      <c r="S926" s="193"/>
      <c r="T926" s="193"/>
      <c r="U926" s="193"/>
      <c r="V926" s="193"/>
      <c r="W926" s="193"/>
      <c r="X926" s="193"/>
      <c r="Y926" s="193"/>
      <c r="Z926" s="193"/>
    </row>
    <row r="927" spans="1:26" ht="13.2">
      <c r="A927" s="193"/>
      <c r="B927" s="193"/>
      <c r="C927" s="193"/>
      <c r="D927" s="193"/>
      <c r="E927" s="193"/>
      <c r="F927" s="193"/>
      <c r="G927" s="193"/>
      <c r="H927" s="193"/>
      <c r="I927" s="193"/>
      <c r="J927" s="193"/>
      <c r="K927" s="193"/>
      <c r="L927" s="193"/>
      <c r="M927" s="193"/>
      <c r="N927" s="193"/>
      <c r="O927" s="193"/>
      <c r="P927" s="193"/>
      <c r="Q927" s="193"/>
      <c r="R927" s="193"/>
      <c r="S927" s="193"/>
      <c r="T927" s="193"/>
      <c r="U927" s="193"/>
      <c r="V927" s="193"/>
      <c r="W927" s="193"/>
      <c r="X927" s="193"/>
      <c r="Y927" s="193"/>
      <c r="Z927" s="193"/>
    </row>
    <row r="928" spans="1:26" ht="13.2">
      <c r="A928" s="193"/>
      <c r="B928" s="193"/>
      <c r="C928" s="193"/>
      <c r="D928" s="193"/>
      <c r="E928" s="193"/>
      <c r="F928" s="193"/>
      <c r="G928" s="193"/>
      <c r="H928" s="193"/>
      <c r="I928" s="193"/>
      <c r="J928" s="193"/>
      <c r="K928" s="193"/>
      <c r="L928" s="193"/>
      <c r="M928" s="193"/>
      <c r="N928" s="193"/>
      <c r="O928" s="193"/>
      <c r="P928" s="193"/>
      <c r="Q928" s="193"/>
      <c r="R928" s="193"/>
      <c r="S928" s="193"/>
      <c r="T928" s="193"/>
      <c r="U928" s="193"/>
      <c r="V928" s="193"/>
      <c r="W928" s="193"/>
      <c r="X928" s="193"/>
      <c r="Y928" s="193"/>
      <c r="Z928" s="193"/>
    </row>
    <row r="929" spans="1:26" ht="13.2">
      <c r="A929" s="193"/>
      <c r="B929" s="193"/>
      <c r="C929" s="193"/>
      <c r="D929" s="193"/>
      <c r="E929" s="193"/>
      <c r="F929" s="193"/>
      <c r="G929" s="193"/>
      <c r="H929" s="193"/>
      <c r="I929" s="193"/>
      <c r="J929" s="193"/>
      <c r="K929" s="193"/>
      <c r="L929" s="193"/>
      <c r="M929" s="193"/>
      <c r="N929" s="193"/>
      <c r="O929" s="193"/>
      <c r="P929" s="193"/>
      <c r="Q929" s="193"/>
      <c r="R929" s="193"/>
      <c r="S929" s="193"/>
      <c r="T929" s="193"/>
      <c r="U929" s="193"/>
      <c r="V929" s="193"/>
      <c r="W929" s="193"/>
      <c r="X929" s="193"/>
      <c r="Y929" s="193"/>
      <c r="Z929" s="193"/>
    </row>
    <row r="930" spans="1:26" ht="13.2">
      <c r="A930" s="193"/>
      <c r="B930" s="193"/>
      <c r="C930" s="193"/>
      <c r="D930" s="193"/>
      <c r="E930" s="193"/>
      <c r="F930" s="193"/>
      <c r="G930" s="193"/>
      <c r="H930" s="193"/>
      <c r="I930" s="193"/>
      <c r="J930" s="193"/>
      <c r="K930" s="193"/>
      <c r="L930" s="193"/>
      <c r="M930" s="193"/>
      <c r="N930" s="193"/>
      <c r="O930" s="193"/>
      <c r="P930" s="193"/>
      <c r="Q930" s="193"/>
      <c r="R930" s="193"/>
      <c r="S930" s="193"/>
      <c r="T930" s="193"/>
      <c r="U930" s="193"/>
      <c r="V930" s="193"/>
      <c r="W930" s="193"/>
      <c r="X930" s="193"/>
      <c r="Y930" s="193"/>
      <c r="Z930" s="193"/>
    </row>
    <row r="931" spans="1:26" ht="13.2">
      <c r="A931" s="193"/>
      <c r="B931" s="193"/>
      <c r="C931" s="193"/>
      <c r="D931" s="193"/>
      <c r="E931" s="193"/>
      <c r="F931" s="193"/>
      <c r="G931" s="193"/>
      <c r="H931" s="193"/>
      <c r="I931" s="193"/>
      <c r="J931" s="193"/>
      <c r="K931" s="193"/>
      <c r="L931" s="193"/>
      <c r="M931" s="193"/>
      <c r="N931" s="193"/>
      <c r="O931" s="193"/>
      <c r="P931" s="193"/>
      <c r="Q931" s="193"/>
      <c r="R931" s="193"/>
      <c r="S931" s="193"/>
      <c r="T931" s="193"/>
      <c r="U931" s="193"/>
      <c r="V931" s="193"/>
      <c r="W931" s="193"/>
      <c r="X931" s="193"/>
      <c r="Y931" s="193"/>
      <c r="Z931" s="193"/>
    </row>
    <row r="932" spans="1:26" ht="13.2">
      <c r="A932" s="193"/>
      <c r="B932" s="193"/>
      <c r="C932" s="193"/>
      <c r="D932" s="193"/>
      <c r="E932" s="193"/>
      <c r="F932" s="193"/>
      <c r="G932" s="193"/>
      <c r="H932" s="193"/>
      <c r="I932" s="193"/>
      <c r="J932" s="193"/>
      <c r="K932" s="193"/>
      <c r="L932" s="193"/>
      <c r="M932" s="193"/>
      <c r="N932" s="193"/>
      <c r="O932" s="193"/>
      <c r="P932" s="193"/>
      <c r="Q932" s="193"/>
      <c r="R932" s="193"/>
      <c r="S932" s="193"/>
      <c r="T932" s="193"/>
      <c r="U932" s="193"/>
      <c r="V932" s="193"/>
      <c r="W932" s="193"/>
      <c r="X932" s="193"/>
      <c r="Y932" s="193"/>
      <c r="Z932" s="193"/>
    </row>
    <row r="933" spans="1:26" ht="13.2">
      <c r="A933" s="193"/>
      <c r="B933" s="193"/>
      <c r="C933" s="193"/>
      <c r="D933" s="193"/>
      <c r="E933" s="193"/>
      <c r="F933" s="193"/>
      <c r="G933" s="193"/>
      <c r="H933" s="193"/>
      <c r="I933" s="193"/>
      <c r="J933" s="193"/>
      <c r="K933" s="193"/>
      <c r="L933" s="193"/>
      <c r="M933" s="193"/>
      <c r="N933" s="193"/>
      <c r="O933" s="193"/>
      <c r="P933" s="193"/>
      <c r="Q933" s="193"/>
      <c r="R933" s="193"/>
      <c r="S933" s="193"/>
      <c r="T933" s="193"/>
      <c r="U933" s="193"/>
      <c r="V933" s="193"/>
      <c r="W933" s="193"/>
      <c r="X933" s="193"/>
      <c r="Y933" s="193"/>
      <c r="Z933" s="193"/>
    </row>
    <row r="934" spans="1:26" ht="13.2">
      <c r="A934" s="193"/>
      <c r="B934" s="193"/>
      <c r="C934" s="193"/>
      <c r="D934" s="193"/>
      <c r="E934" s="193"/>
      <c r="F934" s="193"/>
      <c r="G934" s="193"/>
      <c r="H934" s="193"/>
      <c r="I934" s="193"/>
      <c r="J934" s="193"/>
      <c r="K934" s="193"/>
      <c r="L934" s="193"/>
      <c r="M934" s="193"/>
      <c r="N934" s="193"/>
      <c r="O934" s="193"/>
      <c r="P934" s="193"/>
      <c r="Q934" s="193"/>
      <c r="R934" s="193"/>
      <c r="S934" s="193"/>
      <c r="T934" s="193"/>
      <c r="U934" s="193"/>
      <c r="V934" s="193"/>
      <c r="W934" s="193"/>
      <c r="X934" s="193"/>
      <c r="Y934" s="193"/>
      <c r="Z934" s="193"/>
    </row>
    <row r="935" spans="1:26" ht="13.2">
      <c r="A935" s="193"/>
      <c r="B935" s="193"/>
      <c r="C935" s="193"/>
      <c r="D935" s="193"/>
      <c r="E935" s="193"/>
      <c r="F935" s="193"/>
      <c r="G935" s="193"/>
      <c r="H935" s="193"/>
      <c r="I935" s="193"/>
      <c r="J935" s="193"/>
      <c r="K935" s="193"/>
      <c r="L935" s="193"/>
      <c r="M935" s="193"/>
      <c r="N935" s="193"/>
      <c r="O935" s="193"/>
      <c r="P935" s="193"/>
      <c r="Q935" s="193"/>
      <c r="R935" s="193"/>
      <c r="S935" s="193"/>
      <c r="T935" s="193"/>
      <c r="U935" s="193"/>
      <c r="V935" s="193"/>
      <c r="W935" s="193"/>
      <c r="X935" s="193"/>
      <c r="Y935" s="193"/>
      <c r="Z935" s="193"/>
    </row>
    <row r="936" spans="1:26" ht="13.2">
      <c r="A936" s="193"/>
      <c r="B936" s="193"/>
      <c r="C936" s="193"/>
      <c r="D936" s="193"/>
      <c r="E936" s="193"/>
      <c r="F936" s="193"/>
      <c r="G936" s="193"/>
      <c r="H936" s="193"/>
      <c r="I936" s="193"/>
      <c r="J936" s="193"/>
      <c r="K936" s="193"/>
      <c r="L936" s="193"/>
      <c r="M936" s="193"/>
      <c r="N936" s="193"/>
      <c r="O936" s="193"/>
      <c r="P936" s="193"/>
      <c r="Q936" s="193"/>
      <c r="R936" s="193"/>
      <c r="S936" s="193"/>
      <c r="T936" s="193"/>
      <c r="U936" s="193"/>
      <c r="V936" s="193"/>
      <c r="W936" s="193"/>
      <c r="X936" s="193"/>
      <c r="Y936" s="193"/>
      <c r="Z936" s="193"/>
    </row>
    <row r="937" spans="1:26" ht="13.2">
      <c r="A937" s="193"/>
      <c r="B937" s="193"/>
      <c r="C937" s="193"/>
      <c r="D937" s="193"/>
      <c r="E937" s="193"/>
      <c r="F937" s="193"/>
      <c r="G937" s="193"/>
      <c r="H937" s="193"/>
      <c r="I937" s="193"/>
      <c r="J937" s="193"/>
      <c r="K937" s="193"/>
      <c r="L937" s="193"/>
      <c r="M937" s="193"/>
      <c r="N937" s="193"/>
      <c r="O937" s="193"/>
      <c r="P937" s="193"/>
      <c r="Q937" s="193"/>
      <c r="R937" s="193"/>
      <c r="S937" s="193"/>
      <c r="T937" s="193"/>
      <c r="U937" s="193"/>
      <c r="V937" s="193"/>
      <c r="W937" s="193"/>
      <c r="X937" s="193"/>
      <c r="Y937" s="193"/>
      <c r="Z937" s="193"/>
    </row>
    <row r="938" spans="1:26" ht="13.2">
      <c r="A938" s="193"/>
      <c r="B938" s="193"/>
      <c r="C938" s="193"/>
      <c r="D938" s="193"/>
      <c r="E938" s="193"/>
      <c r="F938" s="193"/>
      <c r="G938" s="193"/>
      <c r="H938" s="193"/>
      <c r="I938" s="193"/>
      <c r="J938" s="193"/>
      <c r="K938" s="193"/>
      <c r="L938" s="193"/>
      <c r="M938" s="193"/>
      <c r="N938" s="193"/>
      <c r="O938" s="193"/>
      <c r="P938" s="193"/>
      <c r="Q938" s="193"/>
      <c r="R938" s="193"/>
      <c r="S938" s="193"/>
      <c r="T938" s="193"/>
      <c r="U938" s="193"/>
      <c r="V938" s="193"/>
      <c r="W938" s="193"/>
      <c r="X938" s="193"/>
      <c r="Y938" s="193"/>
      <c r="Z938" s="193"/>
    </row>
    <row r="939" spans="1:26" ht="13.2">
      <c r="A939" s="193"/>
      <c r="B939" s="193"/>
      <c r="C939" s="193"/>
      <c r="D939" s="193"/>
      <c r="E939" s="193"/>
      <c r="F939" s="193"/>
      <c r="G939" s="193"/>
      <c r="H939" s="193"/>
      <c r="I939" s="193"/>
      <c r="J939" s="193"/>
      <c r="K939" s="193"/>
      <c r="L939" s="193"/>
      <c r="M939" s="193"/>
      <c r="N939" s="193"/>
      <c r="O939" s="193"/>
      <c r="P939" s="193"/>
      <c r="Q939" s="193"/>
      <c r="R939" s="193"/>
      <c r="S939" s="193"/>
      <c r="T939" s="193"/>
      <c r="U939" s="193"/>
      <c r="V939" s="193"/>
      <c r="W939" s="193"/>
      <c r="X939" s="193"/>
      <c r="Y939" s="193"/>
      <c r="Z939" s="193"/>
    </row>
    <row r="940" spans="1:26" ht="13.2">
      <c r="A940" s="193"/>
      <c r="B940" s="193"/>
      <c r="C940" s="193"/>
      <c r="D940" s="193"/>
      <c r="E940" s="193"/>
      <c r="F940" s="193"/>
      <c r="G940" s="193"/>
      <c r="H940" s="193"/>
      <c r="I940" s="193"/>
      <c r="J940" s="193"/>
      <c r="K940" s="193"/>
      <c r="L940" s="193"/>
      <c r="M940" s="193"/>
      <c r="N940" s="193"/>
      <c r="O940" s="193"/>
      <c r="P940" s="193"/>
      <c r="Q940" s="193"/>
      <c r="R940" s="193"/>
      <c r="S940" s="193"/>
      <c r="T940" s="193"/>
      <c r="U940" s="193"/>
      <c r="V940" s="193"/>
      <c r="W940" s="193"/>
      <c r="X940" s="193"/>
      <c r="Y940" s="193"/>
      <c r="Z940" s="193"/>
    </row>
    <row r="941" spans="1:26" ht="13.2">
      <c r="A941" s="193"/>
      <c r="B941" s="193"/>
      <c r="C941" s="193"/>
      <c r="D941" s="193"/>
      <c r="E941" s="193"/>
      <c r="F941" s="193"/>
      <c r="G941" s="193"/>
      <c r="H941" s="193"/>
      <c r="I941" s="193"/>
      <c r="J941" s="193"/>
      <c r="K941" s="193"/>
      <c r="L941" s="193"/>
      <c r="M941" s="193"/>
      <c r="N941" s="193"/>
      <c r="O941" s="193"/>
      <c r="P941" s="193"/>
      <c r="Q941" s="193"/>
      <c r="R941" s="193"/>
      <c r="S941" s="193"/>
      <c r="T941" s="193"/>
      <c r="U941" s="193"/>
      <c r="V941" s="193"/>
      <c r="W941" s="193"/>
      <c r="X941" s="193"/>
      <c r="Y941" s="193"/>
      <c r="Z941" s="193"/>
    </row>
    <row r="942" spans="1:26" ht="13.2">
      <c r="A942" s="193"/>
      <c r="B942" s="193"/>
      <c r="C942" s="193"/>
      <c r="D942" s="193"/>
      <c r="E942" s="193"/>
      <c r="F942" s="193"/>
      <c r="G942" s="193"/>
      <c r="H942" s="193"/>
      <c r="I942" s="193"/>
      <c r="J942" s="193"/>
      <c r="K942" s="193"/>
      <c r="L942" s="193"/>
      <c r="M942" s="193"/>
      <c r="N942" s="193"/>
      <c r="O942" s="193"/>
      <c r="P942" s="193"/>
      <c r="Q942" s="193"/>
      <c r="R942" s="193"/>
      <c r="S942" s="193"/>
      <c r="T942" s="193"/>
      <c r="U942" s="193"/>
      <c r="V942" s="193"/>
      <c r="W942" s="193"/>
      <c r="X942" s="193"/>
      <c r="Y942" s="193"/>
      <c r="Z942" s="193"/>
    </row>
    <row r="943" spans="1:26" ht="13.2">
      <c r="A943" s="193"/>
      <c r="B943" s="193"/>
      <c r="C943" s="193"/>
      <c r="D943" s="193"/>
      <c r="E943" s="193"/>
      <c r="F943" s="193"/>
      <c r="G943" s="193"/>
      <c r="H943" s="193"/>
      <c r="I943" s="193"/>
      <c r="J943" s="193"/>
      <c r="K943" s="193"/>
      <c r="L943" s="193"/>
      <c r="M943" s="193"/>
      <c r="N943" s="193"/>
      <c r="O943" s="193"/>
      <c r="P943" s="193"/>
      <c r="Q943" s="193"/>
      <c r="R943" s="193"/>
      <c r="S943" s="193"/>
      <c r="T943" s="193"/>
      <c r="U943" s="193"/>
      <c r="V943" s="193"/>
      <c r="W943" s="193"/>
      <c r="X943" s="193"/>
      <c r="Y943" s="193"/>
      <c r="Z943" s="193"/>
    </row>
    <row r="944" spans="1:26" ht="13.2">
      <c r="A944" s="193"/>
      <c r="B944" s="193"/>
      <c r="C944" s="193"/>
      <c r="D944" s="193"/>
      <c r="E944" s="193"/>
      <c r="F944" s="193"/>
      <c r="G944" s="193"/>
      <c r="H944" s="193"/>
      <c r="I944" s="193"/>
      <c r="J944" s="193"/>
      <c r="K944" s="193"/>
      <c r="L944" s="193"/>
      <c r="M944" s="193"/>
      <c r="N944" s="193"/>
      <c r="O944" s="193"/>
      <c r="P944" s="193"/>
      <c r="Q944" s="193"/>
      <c r="R944" s="193"/>
      <c r="S944" s="193"/>
      <c r="T944" s="193"/>
      <c r="U944" s="193"/>
      <c r="V944" s="193"/>
      <c r="W944" s="193"/>
      <c r="X944" s="193"/>
      <c r="Y944" s="193"/>
      <c r="Z944" s="193"/>
    </row>
    <row r="945" spans="1:26" ht="13.2">
      <c r="A945" s="193"/>
      <c r="B945" s="193"/>
      <c r="C945" s="193"/>
      <c r="D945" s="193"/>
      <c r="E945" s="193"/>
      <c r="F945" s="193"/>
      <c r="G945" s="193"/>
      <c r="H945" s="193"/>
      <c r="I945" s="193"/>
      <c r="J945" s="193"/>
      <c r="K945" s="193"/>
      <c r="L945" s="193"/>
      <c r="M945" s="193"/>
      <c r="N945" s="193"/>
      <c r="O945" s="193"/>
      <c r="P945" s="193"/>
      <c r="Q945" s="193"/>
      <c r="R945" s="193"/>
      <c r="S945" s="193"/>
      <c r="T945" s="193"/>
      <c r="U945" s="193"/>
      <c r="V945" s="193"/>
      <c r="W945" s="193"/>
      <c r="X945" s="193"/>
      <c r="Y945" s="193"/>
      <c r="Z945" s="193"/>
    </row>
    <row r="946" spans="1:26" ht="13.2">
      <c r="A946" s="193"/>
      <c r="B946" s="193"/>
      <c r="C946" s="193"/>
      <c r="D946" s="193"/>
      <c r="E946" s="193"/>
      <c r="F946" s="193"/>
      <c r="G946" s="193"/>
      <c r="H946" s="193"/>
      <c r="I946" s="193"/>
      <c r="J946" s="193"/>
      <c r="K946" s="193"/>
      <c r="L946" s="193"/>
      <c r="M946" s="193"/>
      <c r="N946" s="193"/>
      <c r="O946" s="193"/>
      <c r="P946" s="193"/>
      <c r="Q946" s="193"/>
      <c r="R946" s="193"/>
      <c r="S946" s="193"/>
      <c r="T946" s="193"/>
      <c r="U946" s="193"/>
      <c r="V946" s="193"/>
      <c r="W946" s="193"/>
      <c r="X946" s="193"/>
      <c r="Y946" s="193"/>
      <c r="Z946" s="193"/>
    </row>
    <row r="947" spans="1:26" ht="13.2">
      <c r="A947" s="193"/>
      <c r="B947" s="193"/>
      <c r="C947" s="193"/>
      <c r="D947" s="193"/>
      <c r="E947" s="193"/>
      <c r="F947" s="193"/>
      <c r="G947" s="193"/>
      <c r="H947" s="193"/>
      <c r="I947" s="193"/>
      <c r="J947" s="193"/>
      <c r="K947" s="193"/>
      <c r="L947" s="193"/>
      <c r="M947" s="193"/>
      <c r="N947" s="193"/>
      <c r="O947" s="193"/>
      <c r="P947" s="193"/>
      <c r="Q947" s="193"/>
      <c r="R947" s="193"/>
      <c r="S947" s="193"/>
      <c r="T947" s="193"/>
      <c r="U947" s="193"/>
      <c r="V947" s="193"/>
      <c r="W947" s="193"/>
      <c r="X947" s="193"/>
      <c r="Y947" s="193"/>
      <c r="Z947" s="193"/>
    </row>
    <row r="948" spans="1:26" ht="13.2">
      <c r="A948" s="193"/>
      <c r="B948" s="193"/>
      <c r="C948" s="193"/>
      <c r="D948" s="193"/>
      <c r="E948" s="193"/>
      <c r="F948" s="193"/>
      <c r="G948" s="193"/>
      <c r="H948" s="193"/>
      <c r="I948" s="193"/>
      <c r="J948" s="193"/>
      <c r="K948" s="193"/>
      <c r="L948" s="193"/>
      <c r="M948" s="193"/>
      <c r="N948" s="193"/>
      <c r="O948" s="193"/>
      <c r="P948" s="193"/>
      <c r="Q948" s="193"/>
      <c r="R948" s="193"/>
      <c r="S948" s="193"/>
      <c r="T948" s="193"/>
      <c r="U948" s="193"/>
      <c r="V948" s="193"/>
      <c r="W948" s="193"/>
      <c r="X948" s="193"/>
      <c r="Y948" s="193"/>
      <c r="Z948" s="193"/>
    </row>
    <row r="949" spans="1:26" ht="13.2">
      <c r="A949" s="193"/>
      <c r="B949" s="193"/>
      <c r="C949" s="193"/>
      <c r="D949" s="193"/>
      <c r="E949" s="193"/>
      <c r="F949" s="193"/>
      <c r="G949" s="193"/>
      <c r="H949" s="193"/>
      <c r="I949" s="193"/>
      <c r="J949" s="193"/>
      <c r="K949" s="193"/>
      <c r="L949" s="193"/>
      <c r="M949" s="193"/>
      <c r="N949" s="193"/>
      <c r="O949" s="193"/>
      <c r="P949" s="193"/>
      <c r="Q949" s="193"/>
      <c r="R949" s="193"/>
      <c r="S949" s="193"/>
      <c r="T949" s="193"/>
      <c r="U949" s="193"/>
      <c r="V949" s="193"/>
      <c r="W949" s="193"/>
      <c r="X949" s="193"/>
      <c r="Y949" s="193"/>
      <c r="Z949" s="193"/>
    </row>
    <row r="950" spans="1:26" ht="13.2">
      <c r="A950" s="193"/>
      <c r="B950" s="193"/>
      <c r="C950" s="193"/>
      <c r="D950" s="193"/>
      <c r="E950" s="193"/>
      <c r="F950" s="193"/>
      <c r="G950" s="193"/>
      <c r="H950" s="193"/>
      <c r="I950" s="193"/>
      <c r="J950" s="193"/>
      <c r="K950" s="193"/>
      <c r="L950" s="193"/>
      <c r="M950" s="193"/>
      <c r="N950" s="193"/>
      <c r="O950" s="193"/>
      <c r="P950" s="193"/>
      <c r="Q950" s="193"/>
      <c r="R950" s="193"/>
      <c r="S950" s="193"/>
      <c r="T950" s="193"/>
      <c r="U950" s="193"/>
      <c r="V950" s="193"/>
      <c r="W950" s="193"/>
      <c r="X950" s="193"/>
      <c r="Y950" s="193"/>
      <c r="Z950" s="193"/>
    </row>
    <row r="951" spans="1:26" ht="13.2">
      <c r="A951" s="193"/>
      <c r="B951" s="193"/>
      <c r="C951" s="193"/>
      <c r="D951" s="193"/>
      <c r="E951" s="193"/>
      <c r="F951" s="193"/>
      <c r="G951" s="193"/>
      <c r="H951" s="193"/>
      <c r="I951" s="193"/>
      <c r="J951" s="193"/>
      <c r="K951" s="193"/>
      <c r="L951" s="193"/>
      <c r="M951" s="193"/>
      <c r="N951" s="193"/>
      <c r="O951" s="193"/>
      <c r="P951" s="193"/>
      <c r="Q951" s="193"/>
      <c r="R951" s="193"/>
      <c r="S951" s="193"/>
      <c r="T951" s="193"/>
      <c r="U951" s="193"/>
      <c r="V951" s="193"/>
      <c r="W951" s="193"/>
      <c r="X951" s="193"/>
      <c r="Y951" s="193"/>
      <c r="Z951" s="193"/>
    </row>
    <row r="952" spans="1:26" ht="13.2">
      <c r="A952" s="193"/>
      <c r="B952" s="193"/>
      <c r="C952" s="193"/>
      <c r="D952" s="193"/>
      <c r="E952" s="193"/>
      <c r="F952" s="193"/>
      <c r="G952" s="193"/>
      <c r="H952" s="193"/>
      <c r="I952" s="193"/>
      <c r="J952" s="193"/>
      <c r="K952" s="193"/>
      <c r="L952" s="193"/>
      <c r="M952" s="193"/>
      <c r="N952" s="193"/>
      <c r="O952" s="193"/>
      <c r="P952" s="193"/>
      <c r="Q952" s="193"/>
      <c r="R952" s="193"/>
      <c r="S952" s="193"/>
      <c r="T952" s="193"/>
      <c r="U952" s="193"/>
      <c r="V952" s="193"/>
      <c r="W952" s="193"/>
      <c r="X952" s="193"/>
      <c r="Y952" s="193"/>
      <c r="Z952" s="193"/>
    </row>
    <row r="953" spans="1:26" ht="13.2">
      <c r="A953" s="193"/>
      <c r="B953" s="193"/>
      <c r="C953" s="193"/>
      <c r="D953" s="193"/>
      <c r="E953" s="193"/>
      <c r="F953" s="193"/>
      <c r="G953" s="193"/>
      <c r="H953" s="193"/>
      <c r="I953" s="193"/>
      <c r="J953" s="193"/>
      <c r="K953" s="193"/>
      <c r="L953" s="193"/>
      <c r="M953" s="193"/>
      <c r="N953" s="193"/>
      <c r="O953" s="193"/>
      <c r="P953" s="193"/>
      <c r="Q953" s="193"/>
      <c r="R953" s="193"/>
      <c r="S953" s="193"/>
      <c r="T953" s="193"/>
      <c r="U953" s="193"/>
      <c r="V953" s="193"/>
      <c r="W953" s="193"/>
      <c r="X953" s="193"/>
      <c r="Y953" s="193"/>
      <c r="Z953" s="193"/>
    </row>
    <row r="954" spans="1:26" ht="13.2">
      <c r="A954" s="193"/>
      <c r="B954" s="193"/>
      <c r="C954" s="193"/>
      <c r="D954" s="193"/>
      <c r="E954" s="193"/>
      <c r="F954" s="193"/>
      <c r="G954" s="193"/>
      <c r="H954" s="193"/>
      <c r="I954" s="193"/>
      <c r="J954" s="193"/>
      <c r="K954" s="193"/>
      <c r="L954" s="193"/>
      <c r="M954" s="193"/>
      <c r="N954" s="193"/>
      <c r="O954" s="193"/>
      <c r="P954" s="193"/>
      <c r="Q954" s="193"/>
      <c r="R954" s="193"/>
      <c r="S954" s="193"/>
      <c r="T954" s="193"/>
      <c r="U954" s="193"/>
      <c r="V954" s="193"/>
      <c r="W954" s="193"/>
      <c r="X954" s="193"/>
      <c r="Y954" s="193"/>
      <c r="Z954" s="193"/>
    </row>
    <row r="955" spans="1:26" ht="13.2">
      <c r="A955" s="193"/>
      <c r="B955" s="193"/>
      <c r="C955" s="193"/>
      <c r="D955" s="193"/>
      <c r="E955" s="193"/>
      <c r="F955" s="193"/>
      <c r="G955" s="193"/>
      <c r="H955" s="193"/>
      <c r="I955" s="193"/>
      <c r="J955" s="193"/>
      <c r="K955" s="193"/>
      <c r="L955" s="193"/>
      <c r="M955" s="193"/>
      <c r="N955" s="193"/>
      <c r="O955" s="193"/>
      <c r="P955" s="193"/>
      <c r="Q955" s="193"/>
      <c r="R955" s="193"/>
      <c r="S955" s="193"/>
      <c r="T955" s="193"/>
      <c r="U955" s="193"/>
      <c r="V955" s="193"/>
      <c r="W955" s="193"/>
      <c r="X955" s="193"/>
      <c r="Y955" s="193"/>
      <c r="Z955" s="193"/>
    </row>
    <row r="956" spans="1:26" ht="13.2">
      <c r="A956" s="193"/>
      <c r="B956" s="193"/>
      <c r="C956" s="193"/>
      <c r="D956" s="193"/>
      <c r="E956" s="193"/>
      <c r="F956" s="193"/>
      <c r="G956" s="193"/>
      <c r="H956" s="193"/>
      <c r="I956" s="193"/>
      <c r="J956" s="193"/>
      <c r="K956" s="193"/>
      <c r="L956" s="193"/>
      <c r="M956" s="193"/>
      <c r="N956" s="193"/>
      <c r="O956" s="193"/>
      <c r="P956" s="193"/>
      <c r="Q956" s="193"/>
      <c r="R956" s="193"/>
      <c r="S956" s="193"/>
      <c r="T956" s="193"/>
      <c r="U956" s="193"/>
      <c r="V956" s="193"/>
      <c r="W956" s="193"/>
      <c r="X956" s="193"/>
      <c r="Y956" s="193"/>
      <c r="Z956" s="193"/>
    </row>
    <row r="957" spans="1:26" ht="13.2">
      <c r="A957" s="193"/>
      <c r="B957" s="193"/>
      <c r="C957" s="193"/>
      <c r="D957" s="193"/>
      <c r="E957" s="193"/>
      <c r="F957" s="193"/>
      <c r="G957" s="193"/>
      <c r="H957" s="193"/>
      <c r="I957" s="193"/>
      <c r="J957" s="193"/>
      <c r="K957" s="193"/>
      <c r="L957" s="193"/>
      <c r="M957" s="193"/>
      <c r="N957" s="193"/>
      <c r="O957" s="193"/>
      <c r="P957" s="193"/>
      <c r="Q957" s="193"/>
      <c r="R957" s="193"/>
      <c r="S957" s="193"/>
      <c r="T957" s="193"/>
      <c r="U957" s="193"/>
      <c r="V957" s="193"/>
      <c r="W957" s="193"/>
      <c r="X957" s="193"/>
      <c r="Y957" s="193"/>
      <c r="Z957" s="193"/>
    </row>
    <row r="958" spans="1:26" ht="13.2">
      <c r="A958" s="193"/>
      <c r="B958" s="193"/>
      <c r="C958" s="193"/>
      <c r="D958" s="193"/>
      <c r="E958" s="193"/>
      <c r="F958" s="193"/>
      <c r="G958" s="193"/>
      <c r="H958" s="193"/>
      <c r="I958" s="193"/>
      <c r="J958" s="193"/>
      <c r="K958" s="193"/>
      <c r="L958" s="193"/>
      <c r="M958" s="193"/>
      <c r="N958" s="193"/>
      <c r="O958" s="193"/>
      <c r="P958" s="193"/>
      <c r="Q958" s="193"/>
      <c r="R958" s="193"/>
      <c r="S958" s="193"/>
      <c r="T958" s="193"/>
      <c r="U958" s="193"/>
      <c r="V958" s="193"/>
      <c r="W958" s="193"/>
      <c r="X958" s="193"/>
      <c r="Y958" s="193"/>
      <c r="Z958" s="193"/>
    </row>
    <row r="959" spans="1:26" ht="13.2">
      <c r="A959" s="193"/>
      <c r="B959" s="193"/>
      <c r="C959" s="193"/>
      <c r="D959" s="193"/>
      <c r="E959" s="193"/>
      <c r="F959" s="193"/>
      <c r="G959" s="193"/>
      <c r="H959" s="193"/>
      <c r="I959" s="193"/>
      <c r="J959" s="193"/>
      <c r="K959" s="193"/>
      <c r="L959" s="193"/>
      <c r="M959" s="193"/>
      <c r="N959" s="193"/>
      <c r="O959" s="193"/>
      <c r="P959" s="193"/>
      <c r="Q959" s="193"/>
      <c r="R959" s="193"/>
      <c r="S959" s="193"/>
      <c r="T959" s="193"/>
      <c r="U959" s="193"/>
      <c r="V959" s="193"/>
      <c r="W959" s="193"/>
      <c r="X959" s="193"/>
      <c r="Y959" s="193"/>
      <c r="Z959" s="193"/>
    </row>
    <row r="960" spans="1:26" ht="13.2">
      <c r="A960" s="193"/>
      <c r="B960" s="193"/>
      <c r="C960" s="193"/>
      <c r="D960" s="193"/>
      <c r="E960" s="193"/>
      <c r="F960" s="193"/>
      <c r="G960" s="193"/>
      <c r="H960" s="193"/>
      <c r="I960" s="193"/>
      <c r="J960" s="193"/>
      <c r="K960" s="193"/>
      <c r="L960" s="193"/>
      <c r="M960" s="193"/>
      <c r="N960" s="193"/>
      <c r="O960" s="193"/>
      <c r="P960" s="193"/>
      <c r="Q960" s="193"/>
      <c r="R960" s="193"/>
      <c r="S960" s="193"/>
      <c r="T960" s="193"/>
      <c r="U960" s="193"/>
      <c r="V960" s="193"/>
      <c r="W960" s="193"/>
      <c r="X960" s="193"/>
      <c r="Y960" s="193"/>
      <c r="Z960" s="193"/>
    </row>
    <row r="961" spans="1:26" ht="13.2">
      <c r="A961" s="193"/>
      <c r="B961" s="193"/>
      <c r="C961" s="193"/>
      <c r="D961" s="193"/>
      <c r="E961" s="193"/>
      <c r="F961" s="193"/>
      <c r="G961" s="193"/>
      <c r="H961" s="193"/>
      <c r="I961" s="193"/>
      <c r="J961" s="193"/>
      <c r="K961" s="193"/>
      <c r="L961" s="193"/>
      <c r="M961" s="193"/>
      <c r="N961" s="193"/>
      <c r="O961" s="193"/>
      <c r="P961" s="193"/>
      <c r="Q961" s="193"/>
      <c r="R961" s="193"/>
      <c r="S961" s="193"/>
      <c r="T961" s="193"/>
      <c r="U961" s="193"/>
      <c r="V961" s="193"/>
      <c r="W961" s="193"/>
      <c r="X961" s="193"/>
      <c r="Y961" s="193"/>
      <c r="Z961" s="193"/>
    </row>
    <row r="962" spans="1:26" ht="13.2">
      <c r="A962" s="193"/>
      <c r="B962" s="193"/>
      <c r="C962" s="193"/>
      <c r="D962" s="193"/>
      <c r="E962" s="193"/>
      <c r="F962" s="193"/>
      <c r="G962" s="193"/>
      <c r="H962" s="193"/>
      <c r="I962" s="193"/>
      <c r="J962" s="193"/>
      <c r="K962" s="193"/>
      <c r="L962" s="193"/>
      <c r="M962" s="193"/>
      <c r="N962" s="193"/>
      <c r="O962" s="193"/>
      <c r="P962" s="193"/>
      <c r="Q962" s="193"/>
      <c r="R962" s="193"/>
      <c r="S962" s="193"/>
      <c r="T962" s="193"/>
      <c r="U962" s="193"/>
      <c r="V962" s="193"/>
      <c r="W962" s="193"/>
      <c r="X962" s="193"/>
      <c r="Y962" s="193"/>
      <c r="Z962" s="193"/>
    </row>
    <row r="963" spans="1:26" ht="13.2">
      <c r="A963" s="193"/>
      <c r="B963" s="193"/>
      <c r="C963" s="193"/>
      <c r="D963" s="193"/>
      <c r="E963" s="193"/>
      <c r="F963" s="193"/>
      <c r="G963" s="193"/>
      <c r="H963" s="193"/>
      <c r="I963" s="193"/>
      <c r="J963" s="193"/>
      <c r="K963" s="193"/>
      <c r="L963" s="193"/>
      <c r="M963" s="193"/>
      <c r="N963" s="193"/>
      <c r="O963" s="193"/>
      <c r="P963" s="193"/>
      <c r="Q963" s="193"/>
      <c r="R963" s="193"/>
      <c r="S963" s="193"/>
      <c r="T963" s="193"/>
      <c r="U963" s="193"/>
      <c r="V963" s="193"/>
      <c r="W963" s="193"/>
      <c r="X963" s="193"/>
      <c r="Y963" s="193"/>
      <c r="Z963" s="193"/>
    </row>
    <row r="964" spans="1:26" ht="13.2">
      <c r="A964" s="193"/>
      <c r="B964" s="193"/>
      <c r="C964" s="193"/>
      <c r="D964" s="193"/>
      <c r="E964" s="193"/>
      <c r="F964" s="193"/>
      <c r="G964" s="193"/>
      <c r="H964" s="193"/>
      <c r="I964" s="193"/>
      <c r="J964" s="193"/>
      <c r="K964" s="193"/>
      <c r="L964" s="193"/>
      <c r="M964" s="193"/>
      <c r="N964" s="193"/>
      <c r="O964" s="193"/>
      <c r="P964" s="193"/>
      <c r="Q964" s="193"/>
      <c r="R964" s="193"/>
      <c r="S964" s="193"/>
      <c r="T964" s="193"/>
      <c r="U964" s="193"/>
      <c r="V964" s="193"/>
      <c r="W964" s="193"/>
      <c r="X964" s="193"/>
      <c r="Y964" s="193"/>
      <c r="Z964" s="193"/>
    </row>
    <row r="965" spans="1:26" ht="13.2">
      <c r="A965" s="193"/>
      <c r="B965" s="193"/>
      <c r="C965" s="193"/>
      <c r="D965" s="193"/>
      <c r="E965" s="193"/>
      <c r="F965" s="193"/>
      <c r="G965" s="193"/>
      <c r="H965" s="193"/>
      <c r="I965" s="193"/>
      <c r="J965" s="193"/>
      <c r="K965" s="193"/>
      <c r="L965" s="193"/>
      <c r="M965" s="193"/>
      <c r="N965" s="193"/>
      <c r="O965" s="193"/>
      <c r="P965" s="193"/>
      <c r="Q965" s="193"/>
      <c r="R965" s="193"/>
      <c r="S965" s="193"/>
      <c r="T965" s="193"/>
      <c r="U965" s="193"/>
      <c r="V965" s="193"/>
      <c r="W965" s="193"/>
      <c r="X965" s="193"/>
      <c r="Y965" s="193"/>
      <c r="Z965" s="193"/>
    </row>
    <row r="966" spans="1:26" ht="13.2">
      <c r="A966" s="193"/>
      <c r="B966" s="193"/>
      <c r="C966" s="193"/>
      <c r="D966" s="193"/>
      <c r="E966" s="193"/>
      <c r="F966" s="193"/>
      <c r="G966" s="193"/>
      <c r="H966" s="193"/>
      <c r="I966" s="193"/>
      <c r="J966" s="193"/>
      <c r="K966" s="193"/>
      <c r="L966" s="193"/>
      <c r="M966" s="193"/>
      <c r="N966" s="193"/>
      <c r="O966" s="193"/>
      <c r="P966" s="193"/>
      <c r="Q966" s="193"/>
      <c r="R966" s="193"/>
      <c r="S966" s="193"/>
      <c r="T966" s="193"/>
      <c r="U966" s="193"/>
      <c r="V966" s="193"/>
      <c r="W966" s="193"/>
      <c r="X966" s="193"/>
      <c r="Y966" s="193"/>
      <c r="Z966" s="193"/>
    </row>
    <row r="967" spans="1:26" ht="13.2">
      <c r="A967" s="193"/>
      <c r="B967" s="193"/>
      <c r="C967" s="193"/>
      <c r="D967" s="193"/>
      <c r="E967" s="193"/>
      <c r="F967" s="193"/>
      <c r="G967" s="193"/>
      <c r="H967" s="193"/>
      <c r="I967" s="193"/>
      <c r="J967" s="193"/>
      <c r="K967" s="193"/>
      <c r="L967" s="193"/>
      <c r="M967" s="193"/>
      <c r="N967" s="193"/>
      <c r="O967" s="193"/>
      <c r="P967" s="193"/>
      <c r="Q967" s="193"/>
      <c r="R967" s="193"/>
      <c r="S967" s="193"/>
      <c r="T967" s="193"/>
      <c r="U967" s="193"/>
      <c r="V967" s="193"/>
      <c r="W967" s="193"/>
      <c r="X967" s="193"/>
      <c r="Y967" s="193"/>
      <c r="Z967" s="193"/>
    </row>
    <row r="968" spans="1:26" ht="13.2">
      <c r="A968" s="193"/>
      <c r="B968" s="193"/>
      <c r="C968" s="193"/>
      <c r="D968" s="193"/>
      <c r="E968" s="193"/>
      <c r="F968" s="193"/>
      <c r="G968" s="193"/>
      <c r="H968" s="193"/>
      <c r="I968" s="193"/>
      <c r="J968" s="193"/>
      <c r="K968" s="193"/>
      <c r="L968" s="193"/>
      <c r="M968" s="193"/>
      <c r="N968" s="193"/>
      <c r="O968" s="193"/>
      <c r="P968" s="193"/>
      <c r="Q968" s="193"/>
      <c r="R968" s="193"/>
      <c r="S968" s="193"/>
      <c r="T968" s="193"/>
      <c r="U968" s="193"/>
      <c r="V968" s="193"/>
      <c r="W968" s="193"/>
      <c r="X968" s="193"/>
      <c r="Y968" s="193"/>
      <c r="Z968" s="193"/>
    </row>
    <row r="969" spans="1:26" ht="13.2">
      <c r="A969" s="193"/>
      <c r="B969" s="193"/>
      <c r="C969" s="193"/>
      <c r="D969" s="193"/>
      <c r="E969" s="193"/>
      <c r="F969" s="193"/>
      <c r="G969" s="193"/>
      <c r="H969" s="193"/>
      <c r="I969" s="193"/>
      <c r="J969" s="193"/>
      <c r="K969" s="193"/>
      <c r="L969" s="193"/>
      <c r="M969" s="193"/>
      <c r="N969" s="193"/>
      <c r="O969" s="193"/>
      <c r="P969" s="193"/>
      <c r="Q969" s="193"/>
      <c r="R969" s="193"/>
      <c r="S969" s="193"/>
      <c r="T969" s="193"/>
      <c r="U969" s="193"/>
      <c r="V969" s="193"/>
      <c r="W969" s="193"/>
      <c r="X969" s="193"/>
      <c r="Y969" s="193"/>
      <c r="Z969" s="193"/>
    </row>
    <row r="970" spans="1:26" ht="13.2">
      <c r="A970" s="193"/>
      <c r="B970" s="193"/>
      <c r="C970" s="193"/>
      <c r="D970" s="193"/>
      <c r="E970" s="193"/>
      <c r="F970" s="193"/>
      <c r="G970" s="193"/>
      <c r="H970" s="193"/>
      <c r="I970" s="193"/>
      <c r="J970" s="193"/>
      <c r="K970" s="193"/>
      <c r="L970" s="193"/>
      <c r="M970" s="193"/>
      <c r="N970" s="193"/>
      <c r="O970" s="193"/>
      <c r="P970" s="193"/>
      <c r="Q970" s="193"/>
      <c r="R970" s="193"/>
      <c r="S970" s="193"/>
      <c r="T970" s="193"/>
      <c r="U970" s="193"/>
      <c r="V970" s="193"/>
      <c r="W970" s="193"/>
      <c r="X970" s="193"/>
      <c r="Y970" s="193"/>
      <c r="Z970" s="193"/>
    </row>
    <row r="971" spans="1:26" ht="13.2">
      <c r="A971" s="193"/>
      <c r="B971" s="193"/>
      <c r="C971" s="193"/>
      <c r="D971" s="193"/>
      <c r="E971" s="193"/>
      <c r="F971" s="193"/>
      <c r="G971" s="193"/>
      <c r="H971" s="193"/>
      <c r="I971" s="193"/>
      <c r="J971" s="193"/>
      <c r="K971" s="193"/>
      <c r="L971" s="193"/>
      <c r="M971" s="193"/>
      <c r="N971" s="193"/>
      <c r="O971" s="193"/>
      <c r="P971" s="193"/>
      <c r="Q971" s="193"/>
      <c r="R971" s="193"/>
      <c r="S971" s="193"/>
      <c r="T971" s="193"/>
      <c r="U971" s="193"/>
      <c r="V971" s="193"/>
      <c r="W971" s="193"/>
      <c r="X971" s="193"/>
      <c r="Y971" s="193"/>
      <c r="Z971" s="193"/>
    </row>
    <row r="972" spans="1:26" ht="13.2">
      <c r="A972" s="193"/>
      <c r="B972" s="193"/>
      <c r="C972" s="193"/>
      <c r="D972" s="193"/>
      <c r="E972" s="193"/>
      <c r="F972" s="193"/>
      <c r="G972" s="193"/>
      <c r="H972" s="193"/>
      <c r="I972" s="193"/>
      <c r="J972" s="193"/>
      <c r="K972" s="193"/>
      <c r="L972" s="193"/>
      <c r="M972" s="193"/>
      <c r="N972" s="193"/>
      <c r="O972" s="193"/>
      <c r="P972" s="193"/>
      <c r="Q972" s="193"/>
      <c r="R972" s="193"/>
      <c r="S972" s="193"/>
      <c r="T972" s="193"/>
      <c r="U972" s="193"/>
      <c r="V972" s="193"/>
      <c r="W972" s="193"/>
      <c r="X972" s="193"/>
      <c r="Y972" s="193"/>
      <c r="Z972" s="193"/>
    </row>
    <row r="973" spans="1:26" ht="13.2">
      <c r="A973" s="193"/>
      <c r="B973" s="193"/>
      <c r="C973" s="193"/>
      <c r="D973" s="193"/>
      <c r="E973" s="193"/>
      <c r="F973" s="193"/>
      <c r="G973" s="193"/>
      <c r="H973" s="193"/>
      <c r="I973" s="193"/>
      <c r="J973" s="193"/>
      <c r="K973" s="193"/>
      <c r="L973" s="193"/>
      <c r="M973" s="193"/>
      <c r="N973" s="193"/>
      <c r="O973" s="193"/>
      <c r="P973" s="193"/>
      <c r="Q973" s="193"/>
      <c r="R973" s="193"/>
      <c r="S973" s="193"/>
      <c r="T973" s="193"/>
      <c r="U973" s="193"/>
      <c r="V973" s="193"/>
      <c r="W973" s="193"/>
      <c r="X973" s="193"/>
      <c r="Y973" s="193"/>
      <c r="Z973" s="193"/>
    </row>
    <row r="974" spans="1:26" ht="13.2">
      <c r="A974" s="193"/>
      <c r="B974" s="193"/>
      <c r="C974" s="193"/>
      <c r="D974" s="193"/>
      <c r="E974" s="193"/>
      <c r="F974" s="193"/>
      <c r="G974" s="193"/>
      <c r="H974" s="193"/>
      <c r="I974" s="193"/>
      <c r="J974" s="193"/>
      <c r="K974" s="193"/>
      <c r="L974" s="193"/>
      <c r="M974" s="193"/>
      <c r="N974" s="193"/>
      <c r="O974" s="193"/>
      <c r="P974" s="193"/>
      <c r="Q974" s="193"/>
      <c r="R974" s="193"/>
      <c r="S974" s="193"/>
      <c r="T974" s="193"/>
      <c r="U974" s="193"/>
      <c r="V974" s="193"/>
      <c r="W974" s="193"/>
      <c r="X974" s="193"/>
      <c r="Y974" s="193"/>
      <c r="Z974" s="193"/>
    </row>
    <row r="975" spans="1:26" ht="13.2">
      <c r="A975" s="193"/>
      <c r="B975" s="193"/>
      <c r="C975" s="193"/>
      <c r="D975" s="193"/>
      <c r="E975" s="193"/>
      <c r="F975" s="193"/>
      <c r="G975" s="193"/>
      <c r="H975" s="193"/>
      <c r="I975" s="193"/>
      <c r="J975" s="193"/>
      <c r="K975" s="193"/>
      <c r="L975" s="193"/>
      <c r="M975" s="193"/>
      <c r="N975" s="193"/>
      <c r="O975" s="193"/>
      <c r="P975" s="193"/>
      <c r="Q975" s="193"/>
      <c r="R975" s="193"/>
      <c r="S975" s="193"/>
      <c r="T975" s="193"/>
      <c r="U975" s="193"/>
      <c r="V975" s="193"/>
      <c r="W975" s="193"/>
      <c r="X975" s="193"/>
      <c r="Y975" s="193"/>
      <c r="Z975" s="193"/>
    </row>
    <row r="976" spans="1:26" ht="13.2">
      <c r="A976" s="193"/>
      <c r="B976" s="193"/>
      <c r="C976" s="193"/>
      <c r="D976" s="193"/>
      <c r="E976" s="193"/>
      <c r="F976" s="193"/>
      <c r="G976" s="193"/>
      <c r="H976" s="193"/>
      <c r="I976" s="193"/>
      <c r="J976" s="193"/>
      <c r="K976" s="193"/>
      <c r="L976" s="193"/>
      <c r="M976" s="193"/>
      <c r="N976" s="193"/>
      <c r="O976" s="193"/>
      <c r="P976" s="193"/>
      <c r="Q976" s="193"/>
      <c r="R976" s="193"/>
      <c r="S976" s="193"/>
      <c r="T976" s="193"/>
      <c r="U976" s="193"/>
      <c r="V976" s="193"/>
      <c r="W976" s="193"/>
      <c r="X976" s="193"/>
      <c r="Y976" s="193"/>
      <c r="Z976" s="193"/>
    </row>
    <row r="977" spans="1:26" ht="13.2">
      <c r="A977" s="193"/>
      <c r="B977" s="193"/>
      <c r="C977" s="193"/>
      <c r="D977" s="193"/>
      <c r="E977" s="193"/>
      <c r="F977" s="193"/>
      <c r="G977" s="193"/>
      <c r="H977" s="193"/>
      <c r="I977" s="193"/>
      <c r="J977" s="193"/>
      <c r="K977" s="193"/>
      <c r="L977" s="193"/>
      <c r="M977" s="193"/>
      <c r="N977" s="193"/>
      <c r="O977" s="193"/>
      <c r="P977" s="193"/>
      <c r="Q977" s="193"/>
      <c r="R977" s="193"/>
      <c r="S977" s="193"/>
      <c r="T977" s="193"/>
      <c r="U977" s="193"/>
      <c r="V977" s="193"/>
      <c r="W977" s="193"/>
      <c r="X977" s="193"/>
      <c r="Y977" s="193"/>
      <c r="Z977" s="193"/>
    </row>
    <row r="978" spans="1:26" ht="13.2">
      <c r="A978" s="193"/>
      <c r="B978" s="193"/>
      <c r="C978" s="193"/>
      <c r="D978" s="193"/>
      <c r="E978" s="193"/>
      <c r="F978" s="193"/>
      <c r="G978" s="193"/>
      <c r="H978" s="193"/>
      <c r="I978" s="193"/>
      <c r="J978" s="193"/>
      <c r="K978" s="193"/>
      <c r="L978" s="193"/>
      <c r="M978" s="193"/>
      <c r="N978" s="193"/>
      <c r="O978" s="193"/>
      <c r="P978" s="193"/>
      <c r="Q978" s="193"/>
      <c r="R978" s="193"/>
      <c r="S978" s="193"/>
      <c r="T978" s="193"/>
      <c r="U978" s="193"/>
      <c r="V978" s="193"/>
      <c r="W978" s="193"/>
      <c r="X978" s="193"/>
      <c r="Y978" s="193"/>
      <c r="Z978" s="193"/>
    </row>
    <row r="979" spans="1:26" ht="13.2">
      <c r="A979" s="193"/>
      <c r="B979" s="193"/>
      <c r="C979" s="193"/>
      <c r="D979" s="193"/>
      <c r="E979" s="193"/>
      <c r="F979" s="193"/>
      <c r="G979" s="193"/>
      <c r="H979" s="193"/>
      <c r="I979" s="193"/>
      <c r="J979" s="193"/>
      <c r="K979" s="193"/>
      <c r="L979" s="193"/>
      <c r="M979" s="193"/>
      <c r="N979" s="193"/>
      <c r="O979" s="193"/>
      <c r="P979" s="193"/>
      <c r="Q979" s="193"/>
      <c r="R979" s="193"/>
      <c r="S979" s="193"/>
      <c r="T979" s="193"/>
      <c r="U979" s="193"/>
      <c r="V979" s="193"/>
      <c r="W979" s="193"/>
      <c r="X979" s="193"/>
      <c r="Y979" s="193"/>
      <c r="Z979" s="193"/>
    </row>
    <row r="980" spans="1:26" ht="13.2">
      <c r="A980" s="193"/>
      <c r="B980" s="193"/>
      <c r="C980" s="193"/>
      <c r="D980" s="193"/>
      <c r="E980" s="193"/>
      <c r="F980" s="193"/>
      <c r="G980" s="193"/>
      <c r="H980" s="193"/>
      <c r="I980" s="193"/>
      <c r="J980" s="193"/>
      <c r="K980" s="193"/>
      <c r="L980" s="193"/>
      <c r="M980" s="193"/>
      <c r="N980" s="193"/>
      <c r="O980" s="193"/>
      <c r="P980" s="193"/>
      <c r="Q980" s="193"/>
      <c r="R980" s="193"/>
      <c r="S980" s="193"/>
      <c r="T980" s="193"/>
      <c r="U980" s="193"/>
      <c r="V980" s="193"/>
      <c r="W980" s="193"/>
      <c r="X980" s="193"/>
      <c r="Y980" s="193"/>
      <c r="Z980" s="193"/>
    </row>
    <row r="981" spans="1:26" ht="13.2">
      <c r="A981" s="193"/>
      <c r="B981" s="193"/>
      <c r="C981" s="193"/>
      <c r="D981" s="193"/>
      <c r="E981" s="193"/>
      <c r="F981" s="193"/>
      <c r="G981" s="193"/>
      <c r="H981" s="193"/>
      <c r="I981" s="193"/>
      <c r="J981" s="193"/>
      <c r="K981" s="193"/>
      <c r="L981" s="193"/>
      <c r="M981" s="193"/>
      <c r="N981" s="193"/>
      <c r="O981" s="193"/>
      <c r="P981" s="193"/>
      <c r="Q981" s="193"/>
      <c r="R981" s="193"/>
      <c r="S981" s="193"/>
      <c r="T981" s="193"/>
      <c r="U981" s="193"/>
      <c r="V981" s="193"/>
      <c r="W981" s="193"/>
      <c r="X981" s="193"/>
      <c r="Y981" s="193"/>
      <c r="Z981" s="193"/>
    </row>
    <row r="982" spans="1:26" ht="13.2">
      <c r="A982" s="193"/>
      <c r="B982" s="193"/>
      <c r="C982" s="193"/>
      <c r="D982" s="193"/>
      <c r="E982" s="193"/>
      <c r="F982" s="193"/>
      <c r="G982" s="193"/>
      <c r="H982" s="193"/>
      <c r="I982" s="193"/>
      <c r="J982" s="193"/>
      <c r="K982" s="193"/>
      <c r="L982" s="193"/>
      <c r="M982" s="193"/>
      <c r="N982" s="193"/>
      <c r="O982" s="193"/>
      <c r="P982" s="193"/>
      <c r="Q982" s="193"/>
      <c r="R982" s="193"/>
      <c r="S982" s="193"/>
      <c r="T982" s="193"/>
      <c r="U982" s="193"/>
      <c r="V982" s="193"/>
      <c r="W982" s="193"/>
      <c r="X982" s="193"/>
      <c r="Y982" s="193"/>
      <c r="Z982" s="193"/>
    </row>
    <row r="983" spans="1:26" ht="13.2">
      <c r="A983" s="193"/>
      <c r="B983" s="193"/>
      <c r="C983" s="193"/>
      <c r="D983" s="193"/>
      <c r="E983" s="193"/>
      <c r="F983" s="193"/>
      <c r="G983" s="193"/>
      <c r="H983" s="193"/>
      <c r="I983" s="193"/>
      <c r="J983" s="193"/>
      <c r="K983" s="193"/>
      <c r="L983" s="193"/>
      <c r="M983" s="193"/>
      <c r="N983" s="193"/>
      <c r="O983" s="193"/>
      <c r="P983" s="193"/>
      <c r="Q983" s="193"/>
      <c r="R983" s="193"/>
      <c r="S983" s="193"/>
      <c r="T983" s="193"/>
      <c r="U983" s="193"/>
      <c r="V983" s="193"/>
      <c r="W983" s="193"/>
      <c r="X983" s="193"/>
      <c r="Y983" s="193"/>
      <c r="Z983" s="193"/>
    </row>
    <row r="984" spans="1:26" ht="13.2">
      <c r="A984" s="193"/>
      <c r="B984" s="193"/>
      <c r="C984" s="193"/>
      <c r="D984" s="193"/>
      <c r="E984" s="193"/>
      <c r="F984" s="193"/>
      <c r="G984" s="193"/>
      <c r="H984" s="193"/>
      <c r="I984" s="193"/>
      <c r="J984" s="193"/>
      <c r="K984" s="193"/>
      <c r="L984" s="193"/>
      <c r="M984" s="193"/>
      <c r="N984" s="193"/>
      <c r="O984" s="193"/>
      <c r="P984" s="193"/>
      <c r="Q984" s="193"/>
      <c r="R984" s="193"/>
      <c r="S984" s="193"/>
      <c r="T984" s="193"/>
      <c r="U984" s="193"/>
      <c r="V984" s="193"/>
      <c r="W984" s="193"/>
      <c r="X984" s="193"/>
      <c r="Y984" s="193"/>
      <c r="Z984" s="193"/>
    </row>
    <row r="985" spans="1:26" ht="13.2">
      <c r="A985" s="193"/>
      <c r="B985" s="193"/>
      <c r="C985" s="193"/>
      <c r="D985" s="193"/>
      <c r="E985" s="193"/>
      <c r="F985" s="193"/>
      <c r="G985" s="193"/>
      <c r="H985" s="193"/>
      <c r="I985" s="193"/>
      <c r="J985" s="193"/>
      <c r="K985" s="193"/>
      <c r="L985" s="193"/>
      <c r="M985" s="193"/>
      <c r="N985" s="193"/>
      <c r="O985" s="193"/>
      <c r="P985" s="193"/>
      <c r="Q985" s="193"/>
      <c r="R985" s="193"/>
      <c r="S985" s="193"/>
      <c r="T985" s="193"/>
      <c r="U985" s="193"/>
      <c r="V985" s="193"/>
      <c r="W985" s="193"/>
      <c r="X985" s="193"/>
      <c r="Y985" s="193"/>
      <c r="Z985" s="193"/>
    </row>
    <row r="986" spans="1:26" ht="13.2">
      <c r="A986" s="193"/>
      <c r="B986" s="193"/>
      <c r="C986" s="193"/>
      <c r="D986" s="193"/>
      <c r="E986" s="193"/>
      <c r="F986" s="193"/>
      <c r="G986" s="193"/>
      <c r="H986" s="193"/>
      <c r="I986" s="193"/>
      <c r="J986" s="193"/>
      <c r="K986" s="193"/>
      <c r="L986" s="193"/>
      <c r="M986" s="193"/>
      <c r="N986" s="193"/>
      <c r="O986" s="193"/>
      <c r="P986" s="193"/>
      <c r="Q986" s="193"/>
      <c r="R986" s="193"/>
      <c r="S986" s="193"/>
      <c r="T986" s="193"/>
      <c r="U986" s="193"/>
      <c r="V986" s="193"/>
      <c r="W986" s="193"/>
      <c r="X986" s="193"/>
      <c r="Y986" s="193"/>
      <c r="Z986" s="193"/>
    </row>
    <row r="987" spans="1:26" ht="13.2">
      <c r="A987" s="193"/>
      <c r="B987" s="193"/>
      <c r="C987" s="193"/>
      <c r="D987" s="193"/>
      <c r="E987" s="193"/>
      <c r="F987" s="193"/>
      <c r="G987" s="193"/>
      <c r="H987" s="193"/>
      <c r="I987" s="193"/>
      <c r="J987" s="193"/>
      <c r="K987" s="193"/>
      <c r="L987" s="193"/>
      <c r="M987" s="193"/>
      <c r="N987" s="193"/>
      <c r="O987" s="193"/>
      <c r="P987" s="193"/>
      <c r="Q987" s="193"/>
      <c r="R987" s="193"/>
      <c r="S987" s="193"/>
      <c r="T987" s="193"/>
      <c r="U987" s="193"/>
      <c r="V987" s="193"/>
      <c r="W987" s="193"/>
      <c r="X987" s="193"/>
      <c r="Y987" s="193"/>
      <c r="Z987" s="193"/>
    </row>
    <row r="988" spans="1:26" ht="13.2">
      <c r="A988" s="193"/>
      <c r="B988" s="193"/>
      <c r="C988" s="193"/>
      <c r="D988" s="193"/>
      <c r="E988" s="193"/>
      <c r="F988" s="193"/>
      <c r="G988" s="193"/>
      <c r="H988" s="193"/>
      <c r="I988" s="193"/>
      <c r="J988" s="193"/>
      <c r="K988" s="193"/>
      <c r="L988" s="193"/>
      <c r="M988" s="193"/>
      <c r="N988" s="193"/>
      <c r="O988" s="193"/>
      <c r="P988" s="193"/>
      <c r="Q988" s="193"/>
      <c r="R988" s="193"/>
      <c r="S988" s="193"/>
      <c r="T988" s="193"/>
      <c r="U988" s="193"/>
      <c r="V988" s="193"/>
      <c r="W988" s="193"/>
      <c r="X988" s="193"/>
      <c r="Y988" s="193"/>
      <c r="Z988" s="193"/>
    </row>
    <row r="989" spans="1:26" ht="13.2">
      <c r="A989" s="193"/>
      <c r="B989" s="193"/>
      <c r="C989" s="193"/>
      <c r="D989" s="193"/>
      <c r="E989" s="193"/>
      <c r="F989" s="193"/>
      <c r="G989" s="193"/>
      <c r="H989" s="193"/>
      <c r="I989" s="193"/>
      <c r="J989" s="193"/>
      <c r="K989" s="193"/>
      <c r="L989" s="193"/>
      <c r="M989" s="193"/>
      <c r="N989" s="193"/>
      <c r="O989" s="193"/>
      <c r="P989" s="193"/>
      <c r="Q989" s="193"/>
      <c r="R989" s="193"/>
      <c r="S989" s="193"/>
      <c r="T989" s="193"/>
      <c r="U989" s="193"/>
      <c r="V989" s="193"/>
      <c r="W989" s="193"/>
      <c r="X989" s="193"/>
      <c r="Y989" s="193"/>
      <c r="Z989" s="193"/>
    </row>
    <row r="990" spans="1:26" ht="13.2">
      <c r="A990" s="193"/>
      <c r="B990" s="193"/>
      <c r="C990" s="193"/>
      <c r="D990" s="193"/>
      <c r="E990" s="193"/>
      <c r="F990" s="193"/>
      <c r="G990" s="193"/>
      <c r="H990" s="193"/>
      <c r="I990" s="193"/>
      <c r="J990" s="193"/>
      <c r="K990" s="193"/>
      <c r="L990" s="193"/>
      <c r="M990" s="193"/>
      <c r="N990" s="193"/>
      <c r="O990" s="193"/>
      <c r="P990" s="193"/>
      <c r="Q990" s="193"/>
      <c r="R990" s="193"/>
      <c r="S990" s="193"/>
      <c r="T990" s="193"/>
      <c r="U990" s="193"/>
      <c r="V990" s="193"/>
      <c r="W990" s="193"/>
      <c r="X990" s="193"/>
      <c r="Y990" s="193"/>
      <c r="Z990" s="193"/>
    </row>
    <row r="991" spans="1:26" ht="13.2">
      <c r="A991" s="193"/>
      <c r="B991" s="193"/>
      <c r="C991" s="193"/>
      <c r="D991" s="193"/>
      <c r="E991" s="193"/>
      <c r="F991" s="193"/>
      <c r="G991" s="193"/>
      <c r="H991" s="193"/>
      <c r="I991" s="193"/>
      <c r="J991" s="193"/>
      <c r="K991" s="193"/>
      <c r="L991" s="193"/>
      <c r="M991" s="193"/>
      <c r="N991" s="193"/>
      <c r="O991" s="193"/>
      <c r="P991" s="193"/>
      <c r="Q991" s="193"/>
      <c r="R991" s="193"/>
      <c r="S991" s="193"/>
      <c r="T991" s="193"/>
      <c r="U991" s="193"/>
      <c r="V991" s="193"/>
      <c r="W991" s="193"/>
      <c r="X991" s="193"/>
      <c r="Y991" s="193"/>
      <c r="Z991" s="193"/>
    </row>
    <row r="992" spans="1:26" ht="13.2">
      <c r="A992" s="193"/>
      <c r="B992" s="193"/>
      <c r="C992" s="193"/>
      <c r="D992" s="193"/>
      <c r="E992" s="193"/>
      <c r="F992" s="193"/>
      <c r="G992" s="193"/>
      <c r="H992" s="193"/>
      <c r="I992" s="193"/>
      <c r="J992" s="193"/>
      <c r="K992" s="193"/>
      <c r="L992" s="193"/>
      <c r="M992" s="193"/>
      <c r="N992" s="193"/>
      <c r="O992" s="193"/>
      <c r="P992" s="193"/>
      <c r="Q992" s="193"/>
      <c r="R992" s="193"/>
      <c r="S992" s="193"/>
      <c r="T992" s="193"/>
      <c r="U992" s="193"/>
      <c r="V992" s="193"/>
      <c r="W992" s="193"/>
      <c r="X992" s="193"/>
      <c r="Y992" s="193"/>
      <c r="Z992" s="193"/>
    </row>
    <row r="993" spans="1:26" ht="13.2">
      <c r="A993" s="193"/>
      <c r="B993" s="193"/>
      <c r="C993" s="193"/>
      <c r="D993" s="193"/>
      <c r="E993" s="193"/>
      <c r="F993" s="193"/>
      <c r="G993" s="193"/>
      <c r="H993" s="193"/>
      <c r="I993" s="193"/>
      <c r="J993" s="193"/>
      <c r="K993" s="193"/>
      <c r="L993" s="193"/>
      <c r="M993" s="193"/>
      <c r="N993" s="193"/>
      <c r="O993" s="193"/>
      <c r="P993" s="193"/>
      <c r="Q993" s="193"/>
      <c r="R993" s="193"/>
      <c r="S993" s="193"/>
      <c r="T993" s="193"/>
      <c r="U993" s="193"/>
      <c r="V993" s="193"/>
      <c r="W993" s="193"/>
      <c r="X993" s="193"/>
      <c r="Y993" s="193"/>
      <c r="Z993" s="193"/>
    </row>
    <row r="994" spans="1:26" ht="13.2">
      <c r="A994" s="193"/>
      <c r="B994" s="193"/>
      <c r="C994" s="193"/>
      <c r="D994" s="193"/>
      <c r="E994" s="193"/>
      <c r="F994" s="193"/>
      <c r="G994" s="193"/>
      <c r="H994" s="193"/>
      <c r="I994" s="193"/>
      <c r="J994" s="193"/>
      <c r="K994" s="193"/>
      <c r="L994" s="193"/>
      <c r="M994" s="193"/>
      <c r="N994" s="193"/>
      <c r="O994" s="193"/>
      <c r="P994" s="193"/>
      <c r="Q994" s="193"/>
      <c r="R994" s="193"/>
      <c r="S994" s="193"/>
      <c r="T994" s="193"/>
      <c r="U994" s="193"/>
      <c r="V994" s="193"/>
      <c r="W994" s="193"/>
      <c r="X994" s="193"/>
      <c r="Y994" s="193"/>
      <c r="Z994" s="193"/>
    </row>
    <row r="995" spans="1:26" ht="13.2">
      <c r="A995" s="193"/>
      <c r="B995" s="193"/>
      <c r="C995" s="193"/>
      <c r="D995" s="193"/>
      <c r="E995" s="193"/>
      <c r="F995" s="193"/>
      <c r="G995" s="193"/>
      <c r="H995" s="193"/>
      <c r="I995" s="193"/>
      <c r="J995" s="193"/>
      <c r="K995" s="193"/>
      <c r="L995" s="193"/>
      <c r="M995" s="193"/>
      <c r="N995" s="193"/>
      <c r="O995" s="193"/>
      <c r="P995" s="193"/>
      <c r="Q995" s="193"/>
      <c r="R995" s="193"/>
      <c r="S995" s="193"/>
      <c r="T995" s="193"/>
      <c r="U995" s="193"/>
      <c r="V995" s="193"/>
      <c r="W995" s="193"/>
      <c r="X995" s="193"/>
      <c r="Y995" s="193"/>
      <c r="Z995" s="193"/>
    </row>
    <row r="996" spans="1:26" ht="13.2">
      <c r="A996" s="193"/>
      <c r="B996" s="193"/>
      <c r="C996" s="193"/>
      <c r="D996" s="193"/>
      <c r="E996" s="193"/>
      <c r="F996" s="193"/>
      <c r="G996" s="193"/>
      <c r="H996" s="193"/>
      <c r="I996" s="193"/>
      <c r="J996" s="193"/>
      <c r="K996" s="193"/>
      <c r="L996" s="193"/>
      <c r="M996" s="193"/>
      <c r="N996" s="193"/>
      <c r="O996" s="193"/>
      <c r="P996" s="193"/>
      <c r="Q996" s="193"/>
      <c r="R996" s="193"/>
      <c r="S996" s="193"/>
      <c r="T996" s="193"/>
      <c r="U996" s="193"/>
      <c r="V996" s="193"/>
      <c r="W996" s="193"/>
      <c r="X996" s="193"/>
      <c r="Y996" s="193"/>
      <c r="Z996" s="193"/>
    </row>
    <row r="997" spans="1:26" ht="13.2">
      <c r="A997" s="193"/>
      <c r="B997" s="193"/>
      <c r="C997" s="193"/>
      <c r="D997" s="193"/>
      <c r="E997" s="193"/>
      <c r="F997" s="193"/>
      <c r="G997" s="193"/>
      <c r="H997" s="193"/>
      <c r="I997" s="193"/>
      <c r="J997" s="193"/>
      <c r="K997" s="193"/>
      <c r="L997" s="193"/>
      <c r="M997" s="193"/>
      <c r="N997" s="193"/>
      <c r="O997" s="193"/>
      <c r="P997" s="193"/>
      <c r="Q997" s="193"/>
      <c r="R997" s="193"/>
      <c r="S997" s="193"/>
      <c r="T997" s="193"/>
      <c r="U997" s="193"/>
      <c r="V997" s="193"/>
      <c r="W997" s="193"/>
      <c r="X997" s="193"/>
      <c r="Y997" s="193"/>
      <c r="Z997" s="193"/>
    </row>
    <row r="998" spans="1:26" ht="13.2">
      <c r="A998" s="193"/>
      <c r="B998" s="193"/>
      <c r="C998" s="193"/>
      <c r="D998" s="193"/>
      <c r="E998" s="193"/>
      <c r="F998" s="193"/>
      <c r="G998" s="193"/>
      <c r="H998" s="193"/>
      <c r="I998" s="193"/>
      <c r="J998" s="193"/>
      <c r="K998" s="193"/>
      <c r="L998" s="193"/>
      <c r="M998" s="193"/>
      <c r="N998" s="193"/>
      <c r="O998" s="193"/>
      <c r="P998" s="193"/>
      <c r="Q998" s="193"/>
      <c r="R998" s="193"/>
      <c r="S998" s="193"/>
      <c r="T998" s="193"/>
      <c r="U998" s="193"/>
      <c r="V998" s="193"/>
      <c r="W998" s="193"/>
      <c r="X998" s="193"/>
      <c r="Y998" s="193"/>
      <c r="Z998" s="193"/>
    </row>
    <row r="999" spans="1:26" ht="13.2">
      <c r="A999" s="193"/>
      <c r="B999" s="193"/>
      <c r="C999" s="193"/>
      <c r="D999" s="193"/>
      <c r="E999" s="193"/>
      <c r="F999" s="193"/>
      <c r="G999" s="193"/>
      <c r="H999" s="193"/>
      <c r="I999" s="193"/>
      <c r="J999" s="193"/>
      <c r="K999" s="193"/>
      <c r="L999" s="193"/>
      <c r="M999" s="193"/>
      <c r="N999" s="193"/>
      <c r="O999" s="193"/>
      <c r="P999" s="193"/>
      <c r="Q999" s="193"/>
      <c r="R999" s="193"/>
      <c r="S999" s="193"/>
      <c r="T999" s="193"/>
      <c r="U999" s="193"/>
      <c r="V999" s="193"/>
      <c r="W999" s="193"/>
      <c r="X999" s="193"/>
      <c r="Y999" s="193"/>
      <c r="Z999" s="193"/>
    </row>
    <row r="1000" spans="1:26" ht="13.2">
      <c r="A1000" s="193"/>
      <c r="B1000" s="193"/>
      <c r="C1000" s="193"/>
      <c r="D1000" s="193"/>
      <c r="E1000" s="193"/>
      <c r="F1000" s="193"/>
      <c r="G1000" s="193"/>
      <c r="H1000" s="193"/>
      <c r="I1000" s="193"/>
      <c r="J1000" s="193"/>
      <c r="K1000" s="193"/>
      <c r="L1000" s="193"/>
      <c r="M1000" s="193"/>
      <c r="N1000" s="193"/>
      <c r="O1000" s="193"/>
      <c r="P1000" s="193"/>
      <c r="Q1000" s="193"/>
      <c r="R1000" s="193"/>
      <c r="S1000" s="193"/>
      <c r="T1000" s="193"/>
      <c r="U1000" s="193"/>
      <c r="V1000" s="193"/>
      <c r="W1000" s="193"/>
      <c r="X1000" s="193"/>
      <c r="Y1000" s="193"/>
      <c r="Z1000" s="193"/>
    </row>
    <row r="1001" spans="1:26" ht="13.2">
      <c r="A1001" s="193"/>
      <c r="B1001" s="193"/>
      <c r="C1001" s="193"/>
      <c r="D1001" s="193"/>
      <c r="E1001" s="193"/>
      <c r="F1001" s="193"/>
      <c r="G1001" s="193"/>
      <c r="H1001" s="193"/>
      <c r="I1001" s="193"/>
      <c r="J1001" s="193"/>
      <c r="K1001" s="193"/>
      <c r="L1001" s="193"/>
      <c r="M1001" s="193"/>
      <c r="N1001" s="193"/>
      <c r="O1001" s="193"/>
      <c r="P1001" s="193"/>
      <c r="Q1001" s="193"/>
      <c r="R1001" s="193"/>
      <c r="S1001" s="193"/>
      <c r="T1001" s="193"/>
      <c r="U1001" s="193"/>
      <c r="V1001" s="193"/>
      <c r="W1001" s="193"/>
      <c r="X1001" s="193"/>
      <c r="Y1001" s="193"/>
      <c r="Z1001" s="193"/>
    </row>
    <row r="1002" spans="1:26" ht="13.2">
      <c r="A1002" s="193"/>
      <c r="B1002" s="193"/>
      <c r="C1002" s="193"/>
      <c r="D1002" s="193"/>
      <c r="E1002" s="193"/>
      <c r="F1002" s="193"/>
      <c r="G1002" s="193"/>
      <c r="H1002" s="193"/>
      <c r="I1002" s="193"/>
      <c r="J1002" s="193"/>
      <c r="K1002" s="193"/>
      <c r="L1002" s="193"/>
      <c r="M1002" s="193"/>
      <c r="N1002" s="193"/>
      <c r="O1002" s="193"/>
      <c r="P1002" s="193"/>
      <c r="Q1002" s="193"/>
      <c r="R1002" s="193"/>
      <c r="S1002" s="193"/>
      <c r="T1002" s="193"/>
      <c r="U1002" s="193"/>
      <c r="V1002" s="193"/>
      <c r="W1002" s="193"/>
      <c r="X1002" s="193"/>
      <c r="Y1002" s="193"/>
      <c r="Z1002" s="193"/>
    </row>
    <row r="1003" spans="1:26" ht="13.2">
      <c r="A1003" s="193"/>
      <c r="B1003" s="193"/>
      <c r="C1003" s="193"/>
      <c r="D1003" s="193"/>
      <c r="E1003" s="193"/>
      <c r="F1003" s="193"/>
      <c r="G1003" s="193"/>
      <c r="H1003" s="193"/>
      <c r="I1003" s="193"/>
      <c r="J1003" s="193"/>
      <c r="K1003" s="193"/>
      <c r="L1003" s="193"/>
      <c r="M1003" s="193"/>
      <c r="N1003" s="193"/>
      <c r="O1003" s="193"/>
      <c r="P1003" s="193"/>
      <c r="Q1003" s="193"/>
      <c r="R1003" s="193"/>
      <c r="S1003" s="193"/>
      <c r="T1003" s="193"/>
      <c r="U1003" s="193"/>
      <c r="V1003" s="193"/>
      <c r="W1003" s="193"/>
      <c r="X1003" s="193"/>
      <c r="Y1003" s="193"/>
      <c r="Z1003" s="193"/>
    </row>
    <row r="1004" spans="1:26" ht="13.2">
      <c r="A1004" s="193"/>
      <c r="B1004" s="193"/>
      <c r="C1004" s="193"/>
      <c r="D1004" s="193"/>
      <c r="E1004" s="193"/>
      <c r="F1004" s="193"/>
      <c r="G1004" s="193"/>
      <c r="H1004" s="193"/>
      <c r="I1004" s="193"/>
      <c r="J1004" s="193"/>
      <c r="K1004" s="193"/>
      <c r="L1004" s="193"/>
      <c r="M1004" s="193"/>
      <c r="N1004" s="193"/>
      <c r="O1004" s="193"/>
      <c r="P1004" s="193"/>
      <c r="Q1004" s="193"/>
      <c r="R1004" s="193"/>
      <c r="S1004" s="193"/>
      <c r="T1004" s="193"/>
      <c r="U1004" s="193"/>
      <c r="V1004" s="193"/>
      <c r="W1004" s="193"/>
      <c r="X1004" s="193"/>
      <c r="Y1004" s="193"/>
      <c r="Z1004" s="193"/>
    </row>
    <row r="1005" spans="1:26" ht="13.2">
      <c r="A1005" s="193"/>
      <c r="B1005" s="193"/>
      <c r="C1005" s="193"/>
      <c r="D1005" s="193"/>
      <c r="E1005" s="193"/>
      <c r="F1005" s="193"/>
      <c r="G1005" s="193"/>
      <c r="H1005" s="193"/>
      <c r="I1005" s="193"/>
      <c r="J1005" s="193"/>
      <c r="K1005" s="193"/>
      <c r="L1005" s="193"/>
      <c r="M1005" s="193"/>
      <c r="N1005" s="193"/>
      <c r="O1005" s="193"/>
      <c r="P1005" s="193"/>
      <c r="Q1005" s="193"/>
      <c r="R1005" s="193"/>
      <c r="S1005" s="193"/>
      <c r="T1005" s="193"/>
      <c r="U1005" s="193"/>
      <c r="V1005" s="193"/>
      <c r="W1005" s="193"/>
      <c r="X1005" s="193"/>
      <c r="Y1005" s="193"/>
      <c r="Z1005" s="193"/>
    </row>
    <row r="1006" spans="1:26" ht="13.2">
      <c r="A1006" s="193"/>
      <c r="B1006" s="193"/>
      <c r="C1006" s="193"/>
      <c r="D1006" s="193"/>
      <c r="E1006" s="193"/>
      <c r="F1006" s="193"/>
      <c r="G1006" s="193"/>
      <c r="H1006" s="193"/>
      <c r="I1006" s="193"/>
      <c r="J1006" s="193"/>
      <c r="K1006" s="193"/>
      <c r="L1006" s="193"/>
      <c r="M1006" s="193"/>
      <c r="N1006" s="193"/>
      <c r="O1006" s="193"/>
      <c r="P1006" s="193"/>
      <c r="Q1006" s="193"/>
      <c r="R1006" s="193"/>
      <c r="S1006" s="193"/>
      <c r="T1006" s="193"/>
      <c r="U1006" s="193"/>
      <c r="V1006" s="193"/>
      <c r="W1006" s="193"/>
      <c r="X1006" s="193"/>
      <c r="Y1006" s="193"/>
      <c r="Z1006" s="193"/>
    </row>
    <row r="1007" spans="1:26" ht="13.2">
      <c r="A1007" s="193"/>
      <c r="B1007" s="193"/>
      <c r="C1007" s="193"/>
      <c r="D1007" s="193"/>
      <c r="E1007" s="193"/>
      <c r="F1007" s="193"/>
      <c r="G1007" s="193"/>
      <c r="H1007" s="193"/>
      <c r="I1007" s="193"/>
      <c r="J1007" s="193"/>
      <c r="K1007" s="193"/>
      <c r="L1007" s="193"/>
      <c r="M1007" s="193"/>
      <c r="N1007" s="193"/>
      <c r="O1007" s="193"/>
      <c r="P1007" s="193"/>
      <c r="Q1007" s="193"/>
      <c r="R1007" s="193"/>
      <c r="S1007" s="193"/>
      <c r="T1007" s="193"/>
      <c r="U1007" s="193"/>
      <c r="V1007" s="193"/>
      <c r="W1007" s="193"/>
      <c r="X1007" s="193"/>
      <c r="Y1007" s="193"/>
      <c r="Z1007" s="193"/>
    </row>
    <row r="1008" spans="1:26" ht="13.2">
      <c r="A1008" s="193"/>
      <c r="B1008" s="193"/>
      <c r="C1008" s="193"/>
      <c r="D1008" s="193"/>
      <c r="E1008" s="193"/>
      <c r="F1008" s="193"/>
      <c r="G1008" s="193"/>
      <c r="H1008" s="193"/>
      <c r="I1008" s="193"/>
      <c r="J1008" s="193"/>
      <c r="K1008" s="193"/>
      <c r="L1008" s="193"/>
      <c r="M1008" s="193"/>
      <c r="N1008" s="193"/>
      <c r="O1008" s="193"/>
      <c r="P1008" s="193"/>
      <c r="Q1008" s="193"/>
      <c r="R1008" s="193"/>
      <c r="S1008" s="193"/>
      <c r="T1008" s="193"/>
      <c r="U1008" s="193"/>
      <c r="V1008" s="193"/>
      <c r="W1008" s="193"/>
      <c r="X1008" s="193"/>
      <c r="Y1008" s="193"/>
      <c r="Z1008" s="193"/>
    </row>
    <row r="1009" spans="1:26" ht="13.2">
      <c r="A1009" s="193"/>
      <c r="B1009" s="193"/>
      <c r="C1009" s="193"/>
      <c r="D1009" s="193"/>
      <c r="E1009" s="193"/>
      <c r="F1009" s="193"/>
      <c r="G1009" s="193"/>
      <c r="H1009" s="193"/>
      <c r="I1009" s="193"/>
      <c r="J1009" s="193"/>
      <c r="K1009" s="193"/>
      <c r="L1009" s="193"/>
      <c r="M1009" s="193"/>
      <c r="N1009" s="193"/>
      <c r="O1009" s="193"/>
      <c r="P1009" s="193"/>
      <c r="Q1009" s="193"/>
      <c r="R1009" s="193"/>
      <c r="S1009" s="193"/>
      <c r="T1009" s="193"/>
      <c r="U1009" s="193"/>
      <c r="V1009" s="193"/>
      <c r="W1009" s="193"/>
      <c r="X1009" s="193"/>
      <c r="Y1009" s="193"/>
      <c r="Z1009" s="193"/>
    </row>
  </sheetData>
  <mergeCells count="6">
    <mergeCell ref="A89:E89"/>
    <mergeCell ref="D11:E11"/>
    <mergeCell ref="D12:E12"/>
    <mergeCell ref="D22:E22"/>
    <mergeCell ref="A23:D23"/>
    <mergeCell ref="A50:D50"/>
  </mergeCells>
  <hyperlinks>
    <hyperlink ref="C7" r:id="rId1" xr:uid="{00000000-0004-0000-1100-000000000000}"/>
    <hyperlink ref="D52" r:id="rId2" xr:uid="{00000000-0004-0000-1100-000001000000}"/>
    <hyperlink ref="D53" r:id="rId3" xr:uid="{00000000-0004-0000-1100-000002000000}"/>
    <hyperlink ref="D54" r:id="rId4" xr:uid="{00000000-0004-0000-1100-000003000000}"/>
    <hyperlink ref="D55" r:id="rId5" xr:uid="{00000000-0004-0000-1100-000004000000}"/>
    <hyperlink ref="D56" r:id="rId6" xr:uid="{00000000-0004-0000-1100-000005000000}"/>
    <hyperlink ref="D57" r:id="rId7" xr:uid="{00000000-0004-0000-1100-000006000000}"/>
    <hyperlink ref="D58" r:id="rId8" xr:uid="{00000000-0004-0000-1100-000007000000}"/>
    <hyperlink ref="B59" r:id="rId9" xr:uid="{00000000-0004-0000-1100-000008000000}"/>
    <hyperlink ref="D59" r:id="rId10" xr:uid="{00000000-0004-0000-1100-000009000000}"/>
    <hyperlink ref="D60" r:id="rId11" xr:uid="{00000000-0004-0000-1100-00000A000000}"/>
    <hyperlink ref="D61" r:id="rId12" xr:uid="{00000000-0004-0000-1100-00000B000000}"/>
    <hyperlink ref="B62" r:id="rId13" xr:uid="{00000000-0004-0000-1100-00000C000000}"/>
    <hyperlink ref="D62" r:id="rId14" xr:uid="{00000000-0004-0000-1100-00000D000000}"/>
    <hyperlink ref="D63" r:id="rId15" xr:uid="{00000000-0004-0000-1100-00000E000000}"/>
    <hyperlink ref="D64" r:id="rId16" xr:uid="{00000000-0004-0000-1100-00000F000000}"/>
    <hyperlink ref="E91" r:id="rId17" xr:uid="{00000000-0004-0000-1100-000010000000}"/>
    <hyperlink ref="E92" r:id="rId18" xr:uid="{00000000-0004-0000-1100-000011000000}"/>
    <hyperlink ref="E93" r:id="rId19" xr:uid="{00000000-0004-0000-1100-000012000000}"/>
    <hyperlink ref="E94" r:id="rId20" xr:uid="{00000000-0004-0000-1100-000013000000}"/>
    <hyperlink ref="E95" r:id="rId21" xr:uid="{00000000-0004-0000-1100-000014000000}"/>
    <hyperlink ref="E96" r:id="rId22" xr:uid="{00000000-0004-0000-1100-000015000000}"/>
    <hyperlink ref="E97" r:id="rId23" xr:uid="{00000000-0004-0000-1100-000016000000}"/>
    <hyperlink ref="E98" r:id="rId24" xr:uid="{00000000-0004-0000-1100-000017000000}"/>
    <hyperlink ref="E99" r:id="rId25" xr:uid="{00000000-0004-0000-1100-000018000000}"/>
    <hyperlink ref="E100" r:id="rId26" location=":~:text=Lu%E1%BA%ADt%20an%20to%C3%A0n%20th%C3%B4ng%20tin%20m%E1%BA%A1ng%202015%20v%E1%BB%9Bi%20nhi%E1%BB%81u%20quy,ng%C3%A0y%2019%2F11%2F2015." xr:uid="{00000000-0004-0000-1100-000019000000}"/>
    <hyperlink ref="E101" r:id="rId27" location=":~:text=S%C3%A1ng%20nay%20(ng%C3%A0y%2012%2F6,c%C3%A1%20nh%C3%A2n%20c%C3%B3%20li%C3%AAn%20quan." xr:uid="{00000000-0004-0000-1100-00001A000000}"/>
    <hyperlink ref="E102" r:id="rId28" xr:uid="{00000000-0004-0000-1100-00001B000000}"/>
    <hyperlink ref="E103" r:id="rId29" xr:uid="{00000000-0004-0000-1100-00001C000000}"/>
    <hyperlink ref="E104" r:id="rId30" xr:uid="{00000000-0004-0000-1100-00001D000000}"/>
    <hyperlink ref="E105" r:id="rId31" location=":~:text=Ch%E1%BB%A9ng%20ch%E1%BB%89%20x%C3%A1c%20th%E1%BB%B1c%20t%E1%BB%95,ch%E1%BB%A9ng%20ch%E1%BB%89%20OV%20%C4%91%C6%B0%E1%BB%A3c%20c%E1%BA%A5p." xr:uid="{00000000-0004-0000-1100-00001E000000}"/>
    <hyperlink ref="E106" r:id="rId32" location=":~:text=Ch%E1%BB%A9ng%20ch%E1%BB%89%20x%C3%A1c%20th%E1%BB%B1c%20t%E1%BB%95,ch%E1%BB%A9ng%20ch%E1%BB%89%20OV%20%C4%91%C6%B0%E1%BB%A3c%20c%E1%BA%A5p." xr:uid="{00000000-0004-0000-1100-00001F000000}"/>
    <hyperlink ref="E107" r:id="rId33" location=":~:text=Ch%E1%BB%A9ng%20ch%E1%BB%89%20x%C3%A1c%20th%E1%BB%B1c%20t%E1%BB%95,ch%E1%BB%A9ng%20ch%E1%BB%89%20OV%20%C4%91%C6%B0%E1%BB%A3c%20c%E1%BA%A5p." xr:uid="{00000000-0004-0000-1100-000020000000}"/>
    <hyperlink ref="E108" r:id="rId34" xr:uid="{00000000-0004-0000-1100-000021000000}"/>
    <hyperlink ref="E109" r:id="rId35" xr:uid="{00000000-0004-0000-1100-000022000000}"/>
    <hyperlink ref="A211" r:id="rId36" xr:uid="{00000000-0004-0000-1100-000023000000}"/>
    <hyperlink ref="B211" r:id="rId37" xr:uid="{00000000-0004-0000-1100-000024000000}"/>
  </hyperlinks>
  <pageMargins left="0.7" right="0.7" top="0.75" bottom="0.75" header="0.3" footer="0.3"/>
  <drawing r:id="rId38"/>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pageSetUpPr fitToPage="1"/>
  </sheetPr>
  <dimension ref="A1:AA71"/>
  <sheetViews>
    <sheetView workbookViewId="0"/>
  </sheetViews>
  <sheetFormatPr defaultColWidth="12.6640625" defaultRowHeight="15.75" customHeight="1"/>
  <cols>
    <col min="1" max="1" width="4" customWidth="1"/>
    <col min="2" max="2" width="17.109375" customWidth="1"/>
    <col min="3" max="3" width="39.21875" customWidth="1"/>
    <col min="4" max="4" width="49.109375" customWidth="1"/>
    <col min="5" max="5" width="71.33203125" customWidth="1"/>
    <col min="6" max="6" width="80.88671875" customWidth="1"/>
    <col min="7" max="7" width="23.88671875" customWidth="1"/>
  </cols>
  <sheetData>
    <row r="1" spans="1:21" ht="17.399999999999999">
      <c r="A1" s="623"/>
      <c r="B1" s="624"/>
      <c r="C1" s="624"/>
      <c r="D1" s="625"/>
      <c r="E1" s="625"/>
      <c r="G1" s="625"/>
      <c r="H1" s="625"/>
      <c r="I1" s="625"/>
      <c r="J1" s="625"/>
      <c r="K1" s="625"/>
      <c r="L1" s="625"/>
      <c r="M1" s="625"/>
      <c r="N1" s="625"/>
      <c r="O1" s="625"/>
      <c r="P1" s="625"/>
      <c r="Q1" s="625"/>
      <c r="R1" s="625"/>
      <c r="S1" s="625"/>
      <c r="T1" s="625"/>
      <c r="U1" s="625"/>
    </row>
    <row r="2" spans="1:21" ht="17.399999999999999">
      <c r="A2" s="623"/>
      <c r="B2" s="948" t="s">
        <v>534</v>
      </c>
      <c r="C2" s="784"/>
      <c r="D2" s="625"/>
      <c r="E2" s="625"/>
      <c r="G2" s="625"/>
      <c r="H2" s="625"/>
      <c r="I2" s="625"/>
      <c r="J2" s="625"/>
      <c r="K2" s="625"/>
      <c r="L2" s="625"/>
      <c r="M2" s="625"/>
      <c r="N2" s="625"/>
      <c r="O2" s="625"/>
      <c r="P2" s="625"/>
      <c r="Q2" s="625"/>
      <c r="R2" s="625"/>
      <c r="S2" s="625"/>
      <c r="T2" s="625"/>
      <c r="U2" s="625"/>
    </row>
    <row r="3" spans="1:21" ht="15">
      <c r="A3" s="626"/>
      <c r="B3" s="627">
        <v>19120126</v>
      </c>
      <c r="C3" s="627" t="s">
        <v>429</v>
      </c>
      <c r="G3" s="625"/>
      <c r="H3" s="625"/>
      <c r="I3" s="625"/>
      <c r="J3" s="625"/>
      <c r="K3" s="625"/>
      <c r="L3" s="625"/>
      <c r="M3" s="625"/>
      <c r="N3" s="625"/>
      <c r="O3" s="625"/>
      <c r="P3" s="625"/>
      <c r="Q3" s="625"/>
      <c r="R3" s="625"/>
      <c r="S3" s="625"/>
      <c r="T3" s="625"/>
      <c r="U3" s="625"/>
    </row>
    <row r="4" spans="1:21" ht="15">
      <c r="A4" s="626"/>
      <c r="B4" s="627">
        <v>19120192</v>
      </c>
      <c r="C4" s="627" t="s">
        <v>425</v>
      </c>
      <c r="D4" s="625"/>
      <c r="E4" s="625"/>
      <c r="G4" s="625"/>
      <c r="H4" s="625"/>
      <c r="I4" s="625"/>
      <c r="J4" s="625"/>
      <c r="K4" s="625"/>
      <c r="L4" s="625"/>
      <c r="M4" s="625"/>
      <c r="N4" s="625"/>
      <c r="O4" s="625"/>
      <c r="P4" s="625"/>
      <c r="Q4" s="625"/>
      <c r="R4" s="625"/>
      <c r="S4" s="625"/>
      <c r="T4" s="625"/>
      <c r="U4" s="625"/>
    </row>
    <row r="5" spans="1:21" ht="15">
      <c r="A5" s="626"/>
      <c r="B5" s="627">
        <v>19120422</v>
      </c>
      <c r="C5" s="627" t="s">
        <v>433</v>
      </c>
      <c r="D5" s="625"/>
      <c r="E5" s="625"/>
      <c r="G5" s="625"/>
      <c r="H5" s="625"/>
      <c r="I5" s="625"/>
      <c r="J5" s="625"/>
      <c r="K5" s="625"/>
      <c r="L5" s="625"/>
      <c r="M5" s="625"/>
      <c r="N5" s="625"/>
      <c r="O5" s="625"/>
      <c r="P5" s="625"/>
      <c r="Q5" s="625"/>
      <c r="R5" s="625"/>
      <c r="S5" s="625"/>
      <c r="T5" s="625"/>
      <c r="U5" s="625"/>
    </row>
    <row r="6" spans="1:21" ht="15">
      <c r="A6" s="626"/>
      <c r="B6" s="627">
        <v>19120508</v>
      </c>
      <c r="C6" s="627" t="s">
        <v>437</v>
      </c>
      <c r="D6" s="625"/>
      <c r="E6" s="625"/>
      <c r="G6" s="625"/>
      <c r="H6" s="625"/>
      <c r="I6" s="625"/>
      <c r="J6" s="625"/>
      <c r="K6" s="625"/>
      <c r="L6" s="625"/>
      <c r="M6" s="625"/>
      <c r="N6" s="625"/>
      <c r="O6" s="625"/>
      <c r="P6" s="625"/>
      <c r="Q6" s="625"/>
      <c r="R6" s="625"/>
      <c r="S6" s="625"/>
      <c r="T6" s="625"/>
      <c r="U6" s="625"/>
    </row>
    <row r="7" spans="1:21" ht="15">
      <c r="A7" s="628"/>
      <c r="B7" s="629">
        <v>19120592</v>
      </c>
      <c r="C7" s="627" t="s">
        <v>441</v>
      </c>
      <c r="D7" s="625"/>
      <c r="E7" s="625"/>
      <c r="G7" s="625"/>
      <c r="H7" s="625"/>
      <c r="I7" s="625"/>
      <c r="J7" s="625"/>
      <c r="K7" s="625"/>
      <c r="L7" s="625"/>
      <c r="M7" s="625"/>
      <c r="N7" s="625"/>
      <c r="O7" s="625"/>
      <c r="P7" s="625"/>
      <c r="Q7" s="625"/>
      <c r="R7" s="625"/>
      <c r="S7" s="625"/>
      <c r="T7" s="625"/>
      <c r="U7" s="625"/>
    </row>
    <row r="8" spans="1:21" ht="13.8">
      <c r="A8" s="626"/>
      <c r="B8" s="626"/>
      <c r="C8" s="626"/>
      <c r="D8" s="625"/>
      <c r="E8" s="625"/>
      <c r="G8" s="625"/>
      <c r="H8" s="625"/>
      <c r="I8" s="625"/>
      <c r="J8" s="625"/>
      <c r="K8" s="625"/>
      <c r="L8" s="625"/>
      <c r="M8" s="625"/>
      <c r="N8" s="625"/>
      <c r="O8" s="625"/>
      <c r="P8" s="625"/>
      <c r="Q8" s="625"/>
      <c r="R8" s="625"/>
      <c r="S8" s="625"/>
      <c r="T8" s="625"/>
      <c r="U8" s="625"/>
    </row>
    <row r="9" spans="1:21" ht="17.399999999999999">
      <c r="A9" s="623"/>
      <c r="B9" s="630" t="s">
        <v>3</v>
      </c>
      <c r="C9" s="949" t="s">
        <v>426</v>
      </c>
      <c r="D9" s="792"/>
      <c r="E9" s="784"/>
      <c r="G9" s="625"/>
      <c r="H9" s="625"/>
      <c r="I9" s="625"/>
      <c r="J9" s="625"/>
      <c r="K9" s="625"/>
      <c r="L9" s="625"/>
      <c r="M9" s="625"/>
      <c r="N9" s="625"/>
      <c r="O9" s="625"/>
      <c r="P9" s="625"/>
      <c r="Q9" s="625"/>
      <c r="R9" s="625"/>
      <c r="S9" s="625"/>
      <c r="T9" s="625"/>
      <c r="U9" s="625"/>
    </row>
    <row r="10" spans="1:21" ht="67.5" customHeight="1">
      <c r="A10" s="623"/>
      <c r="B10" s="631" t="s">
        <v>2142</v>
      </c>
      <c r="C10" s="950" t="s">
        <v>2729</v>
      </c>
      <c r="D10" s="792"/>
      <c r="E10" s="784"/>
      <c r="H10" s="625"/>
      <c r="I10" s="625"/>
      <c r="J10" s="625"/>
      <c r="K10" s="625"/>
      <c r="L10" s="625"/>
      <c r="M10" s="625"/>
      <c r="N10" s="625"/>
      <c r="O10" s="625"/>
      <c r="P10" s="625"/>
      <c r="Q10" s="625"/>
      <c r="R10" s="625"/>
      <c r="S10" s="625"/>
      <c r="T10" s="625"/>
      <c r="U10" s="625"/>
    </row>
    <row r="11" spans="1:21" ht="18.75" customHeight="1">
      <c r="A11" s="623"/>
      <c r="B11" s="623"/>
      <c r="C11" s="626"/>
      <c r="D11" s="625"/>
      <c r="E11" s="625"/>
      <c r="F11" s="625"/>
      <c r="G11" s="625"/>
      <c r="H11" s="625"/>
      <c r="I11" s="625"/>
      <c r="J11" s="625"/>
      <c r="K11" s="625"/>
      <c r="L11" s="625"/>
      <c r="M11" s="625"/>
      <c r="N11" s="625"/>
      <c r="O11" s="625"/>
      <c r="P11" s="625"/>
      <c r="Q11" s="625"/>
      <c r="R11" s="625"/>
      <c r="S11" s="625"/>
      <c r="T11" s="625"/>
      <c r="U11" s="625"/>
    </row>
    <row r="12" spans="1:21" ht="17.399999999999999">
      <c r="A12" s="623"/>
      <c r="B12" s="948" t="s">
        <v>2730</v>
      </c>
      <c r="C12" s="792"/>
      <c r="D12" s="792"/>
      <c r="E12" s="784"/>
      <c r="F12" s="625"/>
      <c r="G12" s="632"/>
      <c r="H12" s="625"/>
      <c r="I12" s="625"/>
      <c r="J12" s="625"/>
      <c r="K12" s="625"/>
      <c r="L12" s="625"/>
      <c r="M12" s="625"/>
      <c r="N12" s="625"/>
      <c r="O12" s="625"/>
      <c r="P12" s="625"/>
      <c r="Q12" s="625"/>
      <c r="R12" s="625"/>
      <c r="S12" s="625"/>
      <c r="T12" s="625"/>
      <c r="U12" s="625"/>
    </row>
    <row r="13" spans="1:21" ht="15.6">
      <c r="A13" s="633"/>
      <c r="B13" s="634" t="s">
        <v>565</v>
      </c>
      <c r="C13" s="634" t="s">
        <v>566</v>
      </c>
      <c r="D13" s="634" t="s">
        <v>567</v>
      </c>
      <c r="E13" s="634" t="s">
        <v>2731</v>
      </c>
      <c r="F13" s="625"/>
      <c r="H13" s="625"/>
      <c r="I13" s="625"/>
      <c r="J13" s="625"/>
      <c r="K13" s="625"/>
      <c r="L13" s="625"/>
      <c r="M13" s="625"/>
      <c r="N13" s="625"/>
      <c r="O13" s="625"/>
      <c r="P13" s="625"/>
      <c r="Q13" s="625"/>
      <c r="R13" s="625"/>
      <c r="S13" s="625"/>
      <c r="T13" s="625"/>
      <c r="U13" s="625"/>
    </row>
    <row r="14" spans="1:21" ht="15">
      <c r="A14" s="635"/>
      <c r="B14" s="501">
        <v>1</v>
      </c>
      <c r="C14" s="501" t="s">
        <v>2732</v>
      </c>
      <c r="D14" s="501" t="s">
        <v>2733</v>
      </c>
      <c r="E14" s="501" t="s">
        <v>2734</v>
      </c>
      <c r="F14" s="636"/>
      <c r="H14" s="625"/>
      <c r="I14" s="625"/>
      <c r="J14" s="625"/>
      <c r="K14" s="625"/>
      <c r="L14" s="625"/>
      <c r="M14" s="625"/>
      <c r="N14" s="625"/>
      <c r="O14" s="625"/>
      <c r="P14" s="625"/>
      <c r="Q14" s="625"/>
      <c r="R14" s="625"/>
      <c r="S14" s="625"/>
      <c r="T14" s="625"/>
      <c r="U14" s="625"/>
    </row>
    <row r="15" spans="1:21" ht="15">
      <c r="A15" s="635"/>
      <c r="B15" s="501">
        <v>2</v>
      </c>
      <c r="C15" s="501" t="s">
        <v>2735</v>
      </c>
      <c r="D15" s="501" t="s">
        <v>2736</v>
      </c>
      <c r="E15" s="501" t="s">
        <v>2737</v>
      </c>
      <c r="F15" s="636"/>
      <c r="H15" s="625"/>
      <c r="I15" s="625"/>
      <c r="J15" s="625"/>
      <c r="K15" s="625"/>
      <c r="L15" s="625"/>
      <c r="M15" s="625"/>
      <c r="N15" s="625"/>
      <c r="O15" s="625"/>
      <c r="P15" s="625"/>
      <c r="Q15" s="625"/>
      <c r="R15" s="625"/>
      <c r="S15" s="625"/>
      <c r="T15" s="625"/>
      <c r="U15" s="625"/>
    </row>
    <row r="16" spans="1:21" ht="30">
      <c r="A16" s="635"/>
      <c r="B16" s="501">
        <v>3</v>
      </c>
      <c r="C16" s="501" t="s">
        <v>1237</v>
      </c>
      <c r="D16" s="501" t="s">
        <v>2738</v>
      </c>
      <c r="E16" s="501" t="s">
        <v>2739</v>
      </c>
      <c r="F16" s="636"/>
      <c r="H16" s="625"/>
      <c r="I16" s="625"/>
      <c r="J16" s="625"/>
      <c r="K16" s="625"/>
      <c r="L16" s="625"/>
      <c r="M16" s="625"/>
      <c r="N16" s="625"/>
      <c r="O16" s="625"/>
      <c r="P16" s="625"/>
      <c r="Q16" s="625"/>
      <c r="R16" s="625"/>
      <c r="S16" s="625"/>
      <c r="T16" s="625"/>
      <c r="U16" s="625"/>
    </row>
    <row r="17" spans="1:21" ht="45">
      <c r="A17" s="635"/>
      <c r="B17" s="501">
        <v>4</v>
      </c>
      <c r="C17" s="637" t="s">
        <v>2740</v>
      </c>
      <c r="D17" s="501" t="s">
        <v>2741</v>
      </c>
      <c r="E17" s="501" t="s">
        <v>2742</v>
      </c>
      <c r="F17" s="636"/>
      <c r="H17" s="625"/>
      <c r="I17" s="625"/>
      <c r="J17" s="625"/>
      <c r="K17" s="625"/>
      <c r="L17" s="625"/>
      <c r="M17" s="625"/>
      <c r="N17" s="625"/>
      <c r="O17" s="625"/>
      <c r="P17" s="625"/>
      <c r="Q17" s="625"/>
      <c r="R17" s="625"/>
      <c r="S17" s="625"/>
      <c r="T17" s="625"/>
      <c r="U17" s="625"/>
    </row>
    <row r="18" spans="1:21" ht="30">
      <c r="A18" s="635"/>
      <c r="B18" s="501">
        <v>5</v>
      </c>
      <c r="C18" s="501" t="s">
        <v>2743</v>
      </c>
      <c r="D18" s="638" t="s">
        <v>2744</v>
      </c>
      <c r="E18" s="501" t="s">
        <v>2745</v>
      </c>
      <c r="F18" s="636"/>
      <c r="H18" s="625"/>
      <c r="I18" s="625"/>
      <c r="J18" s="625"/>
      <c r="K18" s="625"/>
      <c r="L18" s="625"/>
      <c r="M18" s="625"/>
      <c r="N18" s="625"/>
      <c r="O18" s="625"/>
      <c r="P18" s="625"/>
      <c r="Q18" s="625"/>
      <c r="R18" s="625"/>
      <c r="S18" s="625"/>
      <c r="T18" s="625"/>
      <c r="U18" s="625"/>
    </row>
    <row r="19" spans="1:21" ht="15">
      <c r="A19" s="635"/>
      <c r="B19" s="501">
        <v>6</v>
      </c>
      <c r="C19" s="501" t="s">
        <v>1544</v>
      </c>
      <c r="D19" s="501" t="s">
        <v>2746</v>
      </c>
      <c r="E19" s="501" t="s">
        <v>2747</v>
      </c>
      <c r="F19" s="636"/>
      <c r="H19" s="625"/>
      <c r="I19" s="625"/>
      <c r="J19" s="625"/>
      <c r="K19" s="625"/>
      <c r="L19" s="625"/>
      <c r="M19" s="625"/>
      <c r="N19" s="625"/>
      <c r="O19" s="625"/>
      <c r="P19" s="625"/>
      <c r="Q19" s="625"/>
      <c r="R19" s="625"/>
      <c r="S19" s="625"/>
      <c r="T19" s="625"/>
      <c r="U19" s="625"/>
    </row>
    <row r="20" spans="1:21" ht="30">
      <c r="A20" s="635"/>
      <c r="B20" s="501">
        <v>7</v>
      </c>
      <c r="C20" s="501" t="s">
        <v>2748</v>
      </c>
      <c r="D20" s="639" t="s">
        <v>2749</v>
      </c>
      <c r="E20" s="501" t="s">
        <v>2750</v>
      </c>
      <c r="F20" s="636"/>
      <c r="H20" s="625"/>
      <c r="I20" s="625"/>
      <c r="J20" s="625"/>
      <c r="K20" s="625"/>
      <c r="L20" s="625"/>
      <c r="M20" s="625"/>
      <c r="N20" s="625"/>
      <c r="O20" s="625"/>
      <c r="P20" s="625"/>
      <c r="Q20" s="625"/>
      <c r="R20" s="625"/>
      <c r="S20" s="625"/>
      <c r="T20" s="625"/>
      <c r="U20" s="625"/>
    </row>
    <row r="21" spans="1:21" ht="45">
      <c r="A21" s="635"/>
      <c r="B21" s="501">
        <v>8</v>
      </c>
      <c r="C21" s="501" t="s">
        <v>2751</v>
      </c>
      <c r="D21" s="640" t="s">
        <v>2752</v>
      </c>
      <c r="E21" s="501" t="s">
        <v>2753</v>
      </c>
      <c r="F21" s="636"/>
      <c r="H21" s="625"/>
      <c r="I21" s="625"/>
      <c r="J21" s="625"/>
      <c r="K21" s="625"/>
      <c r="L21" s="625"/>
      <c r="M21" s="625"/>
      <c r="N21" s="625"/>
      <c r="O21" s="625"/>
      <c r="P21" s="625"/>
      <c r="Q21" s="625"/>
      <c r="R21" s="625"/>
      <c r="S21" s="625"/>
      <c r="T21" s="625"/>
      <c r="U21" s="625"/>
    </row>
    <row r="22" spans="1:21" ht="30">
      <c r="A22" s="635"/>
      <c r="B22" s="501">
        <v>9</v>
      </c>
      <c r="C22" s="501" t="s">
        <v>2754</v>
      </c>
      <c r="D22" s="501" t="s">
        <v>2755</v>
      </c>
      <c r="E22" s="501" t="s">
        <v>2756</v>
      </c>
      <c r="F22" s="636"/>
      <c r="H22" s="625"/>
      <c r="I22" s="625"/>
      <c r="J22" s="625"/>
      <c r="K22" s="625"/>
      <c r="L22" s="625"/>
      <c r="M22" s="625"/>
      <c r="N22" s="625"/>
      <c r="O22" s="625"/>
      <c r="P22" s="625"/>
      <c r="Q22" s="625"/>
      <c r="R22" s="625"/>
      <c r="S22" s="625"/>
      <c r="T22" s="625"/>
      <c r="U22" s="625"/>
    </row>
    <row r="23" spans="1:21" ht="15">
      <c r="A23" s="635"/>
      <c r="B23" s="501">
        <v>10</v>
      </c>
      <c r="C23" s="501" t="s">
        <v>2757</v>
      </c>
      <c r="D23" s="501" t="s">
        <v>2758</v>
      </c>
      <c r="E23" s="501" t="s">
        <v>2759</v>
      </c>
      <c r="H23" s="625"/>
      <c r="I23" s="625"/>
      <c r="J23" s="625"/>
      <c r="K23" s="625"/>
      <c r="L23" s="625"/>
      <c r="M23" s="625"/>
      <c r="N23" s="625"/>
      <c r="O23" s="625"/>
      <c r="P23" s="625"/>
      <c r="Q23" s="625"/>
      <c r="R23" s="625"/>
      <c r="S23" s="625"/>
      <c r="T23" s="625"/>
      <c r="U23" s="625"/>
    </row>
    <row r="24" spans="1:21" ht="30">
      <c r="A24" s="635"/>
      <c r="B24" s="501">
        <v>11</v>
      </c>
      <c r="C24" s="501" t="s">
        <v>2760</v>
      </c>
      <c r="D24" s="501" t="s">
        <v>2761</v>
      </c>
      <c r="E24" s="501" t="s">
        <v>2762</v>
      </c>
      <c r="H24" s="625"/>
      <c r="I24" s="625"/>
      <c r="J24" s="625"/>
      <c r="K24" s="625"/>
      <c r="L24" s="625"/>
      <c r="M24" s="625"/>
      <c r="N24" s="625"/>
      <c r="O24" s="625"/>
      <c r="P24" s="625"/>
      <c r="Q24" s="625"/>
      <c r="R24" s="625"/>
      <c r="S24" s="625"/>
      <c r="T24" s="625"/>
      <c r="U24" s="625"/>
    </row>
    <row r="25" spans="1:21" ht="30">
      <c r="A25" s="641"/>
      <c r="B25" s="501">
        <v>12</v>
      </c>
      <c r="C25" s="639" t="s">
        <v>2763</v>
      </c>
      <c r="D25" s="642" t="s">
        <v>2764</v>
      </c>
      <c r="E25" s="501" t="s">
        <v>2765</v>
      </c>
      <c r="H25" s="625"/>
      <c r="I25" s="625"/>
      <c r="J25" s="625"/>
      <c r="K25" s="625"/>
      <c r="L25" s="625"/>
      <c r="M25" s="625"/>
      <c r="N25" s="625"/>
      <c r="O25" s="625"/>
      <c r="P25" s="625"/>
      <c r="Q25" s="625"/>
      <c r="R25" s="625"/>
      <c r="S25" s="625"/>
      <c r="T25" s="625"/>
      <c r="U25" s="625"/>
    </row>
    <row r="26" spans="1:21" ht="13.2">
      <c r="A26" s="625"/>
      <c r="B26" s="625"/>
      <c r="C26" s="625"/>
      <c r="D26" s="625"/>
      <c r="E26" s="625"/>
      <c r="H26" s="625"/>
      <c r="I26" s="625"/>
      <c r="J26" s="625"/>
      <c r="K26" s="625"/>
      <c r="L26" s="625"/>
      <c r="M26" s="625"/>
      <c r="N26" s="625"/>
      <c r="O26" s="625"/>
      <c r="P26" s="625"/>
      <c r="Q26" s="625"/>
      <c r="R26" s="625"/>
      <c r="S26" s="625"/>
      <c r="T26" s="625"/>
      <c r="U26" s="625"/>
    </row>
    <row r="27" spans="1:21" ht="13.2">
      <c r="A27" s="625"/>
      <c r="B27" s="625"/>
      <c r="C27" s="625"/>
      <c r="D27" s="625"/>
      <c r="E27" s="625"/>
      <c r="H27" s="625"/>
      <c r="I27" s="625"/>
      <c r="J27" s="625"/>
      <c r="K27" s="625"/>
      <c r="L27" s="625"/>
      <c r="M27" s="625"/>
      <c r="N27" s="625"/>
      <c r="O27" s="625"/>
      <c r="P27" s="625"/>
      <c r="Q27" s="625"/>
      <c r="R27" s="625"/>
      <c r="S27" s="625"/>
      <c r="T27" s="625"/>
      <c r="U27" s="625"/>
    </row>
    <row r="28" spans="1:21" ht="13.2">
      <c r="A28" s="636"/>
      <c r="B28" s="951" t="s">
        <v>1714</v>
      </c>
      <c r="C28" s="792"/>
      <c r="D28" s="792"/>
      <c r="E28" s="792"/>
      <c r="F28" s="792"/>
      <c r="G28" s="784"/>
      <c r="H28" s="625"/>
      <c r="I28" s="625"/>
      <c r="J28" s="625"/>
      <c r="K28" s="625"/>
      <c r="L28" s="625"/>
      <c r="M28" s="625"/>
      <c r="N28" s="625"/>
      <c r="O28" s="625"/>
      <c r="P28" s="625"/>
      <c r="Q28" s="625"/>
      <c r="R28" s="625"/>
      <c r="S28" s="625"/>
      <c r="T28" s="625"/>
      <c r="U28" s="625"/>
    </row>
    <row r="29" spans="1:21" ht="15.6">
      <c r="A29" s="626"/>
      <c r="B29" s="643" t="s">
        <v>565</v>
      </c>
      <c r="C29" s="643" t="s">
        <v>2766</v>
      </c>
      <c r="D29" s="643" t="s">
        <v>2767</v>
      </c>
      <c r="E29" s="643" t="s">
        <v>2029</v>
      </c>
      <c r="F29" s="643" t="s">
        <v>834</v>
      </c>
      <c r="G29" s="644" t="s">
        <v>2768</v>
      </c>
      <c r="H29" s="636"/>
      <c r="I29" s="636"/>
      <c r="J29" s="625"/>
      <c r="K29" s="625"/>
      <c r="L29" s="625"/>
      <c r="M29" s="625"/>
      <c r="N29" s="625"/>
      <c r="O29" s="625"/>
      <c r="P29" s="625"/>
      <c r="Q29" s="625"/>
      <c r="R29" s="625"/>
      <c r="S29" s="625"/>
      <c r="T29" s="625"/>
      <c r="U29" s="625"/>
    </row>
    <row r="30" spans="1:21" ht="60">
      <c r="A30" s="636"/>
      <c r="B30" s="501">
        <v>1</v>
      </c>
      <c r="C30" s="645" t="s">
        <v>2769</v>
      </c>
      <c r="D30" s="637" t="s">
        <v>2770</v>
      </c>
      <c r="E30" s="646" t="s">
        <v>2771</v>
      </c>
      <c r="F30" s="501" t="s">
        <v>2772</v>
      </c>
      <c r="G30" s="647" t="s">
        <v>2278</v>
      </c>
      <c r="H30" s="625"/>
      <c r="I30" s="625"/>
      <c r="J30" s="625"/>
      <c r="K30" s="625"/>
      <c r="L30" s="625"/>
      <c r="M30" s="625"/>
      <c r="N30" s="625"/>
      <c r="O30" s="625"/>
      <c r="P30" s="625"/>
      <c r="Q30" s="625"/>
      <c r="R30" s="625"/>
      <c r="S30" s="625"/>
      <c r="T30" s="625"/>
      <c r="U30" s="625"/>
    </row>
    <row r="31" spans="1:21" ht="75">
      <c r="A31" s="636"/>
      <c r="B31" s="501">
        <v>2</v>
      </c>
      <c r="C31" s="645" t="s">
        <v>2773</v>
      </c>
      <c r="D31" s="501" t="s">
        <v>2774</v>
      </c>
      <c r="E31" s="501" t="s">
        <v>2775</v>
      </c>
      <c r="F31" s="501" t="s">
        <v>2776</v>
      </c>
      <c r="G31" s="647" t="s">
        <v>2278</v>
      </c>
      <c r="H31" s="625"/>
      <c r="I31" s="625"/>
      <c r="J31" s="625"/>
      <c r="K31" s="625"/>
      <c r="L31" s="625"/>
      <c r="M31" s="625"/>
      <c r="N31" s="625"/>
      <c r="O31" s="625"/>
      <c r="P31" s="625"/>
      <c r="Q31" s="625"/>
      <c r="R31" s="625"/>
      <c r="S31" s="625"/>
      <c r="T31" s="625"/>
      <c r="U31" s="625"/>
    </row>
    <row r="32" spans="1:21" ht="60">
      <c r="A32" s="636"/>
      <c r="B32" s="501">
        <v>3</v>
      </c>
      <c r="C32" s="645" t="s">
        <v>2777</v>
      </c>
      <c r="D32" s="501" t="s">
        <v>2778</v>
      </c>
      <c r="E32" s="501" t="s">
        <v>2779</v>
      </c>
      <c r="F32" s="501" t="s">
        <v>2780</v>
      </c>
      <c r="G32" s="647" t="s">
        <v>2278</v>
      </c>
      <c r="H32" s="625"/>
      <c r="I32" s="625"/>
      <c r="J32" s="625"/>
      <c r="K32" s="625"/>
      <c r="L32" s="625"/>
      <c r="M32" s="625"/>
      <c r="N32" s="625"/>
      <c r="O32" s="625"/>
      <c r="P32" s="625"/>
      <c r="Q32" s="625"/>
      <c r="R32" s="625"/>
      <c r="S32" s="625"/>
      <c r="T32" s="625"/>
      <c r="U32" s="625"/>
    </row>
    <row r="33" spans="1:27" ht="120">
      <c r="A33" s="636"/>
      <c r="B33" s="501">
        <v>4</v>
      </c>
      <c r="C33" s="645" t="s">
        <v>2781</v>
      </c>
      <c r="D33" s="501" t="s">
        <v>2782</v>
      </c>
      <c r="E33" s="642" t="s">
        <v>2783</v>
      </c>
      <c r="F33" s="501" t="s">
        <v>2784</v>
      </c>
      <c r="G33" s="647" t="s">
        <v>2278</v>
      </c>
      <c r="H33" s="625"/>
      <c r="I33" s="625"/>
      <c r="J33" s="625"/>
      <c r="K33" s="625"/>
      <c r="L33" s="625"/>
      <c r="M33" s="625"/>
      <c r="N33" s="625"/>
      <c r="O33" s="625"/>
      <c r="P33" s="625"/>
      <c r="Q33" s="625"/>
      <c r="R33" s="625"/>
      <c r="S33" s="625"/>
      <c r="T33" s="625"/>
      <c r="U33" s="625"/>
    </row>
    <row r="34" spans="1:27" ht="75">
      <c r="A34" s="636"/>
      <c r="B34" s="501">
        <v>5</v>
      </c>
      <c r="C34" s="645" t="s">
        <v>2785</v>
      </c>
      <c r="D34" s="501" t="s">
        <v>2786</v>
      </c>
      <c r="E34" s="501" t="s">
        <v>2787</v>
      </c>
      <c r="F34" s="501" t="s">
        <v>2788</v>
      </c>
      <c r="G34" s="647" t="s">
        <v>2278</v>
      </c>
      <c r="H34" s="625"/>
      <c r="I34" s="625"/>
      <c r="J34" s="625"/>
      <c r="K34" s="625"/>
      <c r="L34" s="625"/>
      <c r="M34" s="625"/>
      <c r="N34" s="625"/>
      <c r="O34" s="625"/>
      <c r="P34" s="625"/>
      <c r="Q34" s="625"/>
      <c r="R34" s="625"/>
      <c r="S34" s="625"/>
      <c r="T34" s="625"/>
      <c r="U34" s="625"/>
    </row>
    <row r="35" spans="1:27" ht="33" customHeight="1">
      <c r="A35" s="625"/>
      <c r="B35" s="625"/>
      <c r="C35" s="625"/>
      <c r="D35" s="625"/>
      <c r="E35" s="625"/>
      <c r="F35" s="625"/>
      <c r="G35" s="625"/>
      <c r="H35" s="625"/>
      <c r="I35" s="625"/>
      <c r="J35" s="625"/>
      <c r="K35" s="625"/>
      <c r="L35" s="625"/>
      <c r="M35" s="625"/>
      <c r="N35" s="625"/>
      <c r="O35" s="625"/>
      <c r="P35" s="625"/>
      <c r="Q35" s="625"/>
      <c r="R35" s="625"/>
      <c r="S35" s="625"/>
      <c r="T35" s="625"/>
      <c r="U35" s="625"/>
    </row>
    <row r="36" spans="1:27" ht="13.2">
      <c r="A36" s="636"/>
      <c r="B36" s="951" t="s">
        <v>651</v>
      </c>
      <c r="C36" s="792"/>
      <c r="D36" s="792"/>
      <c r="E36" s="792"/>
      <c r="F36" s="784"/>
      <c r="G36" s="625"/>
      <c r="H36" s="625"/>
      <c r="I36" s="625"/>
      <c r="J36" s="625"/>
      <c r="K36" s="625"/>
      <c r="L36" s="625"/>
      <c r="M36" s="625"/>
      <c r="N36" s="625"/>
      <c r="O36" s="625"/>
      <c r="P36" s="625"/>
      <c r="Q36" s="625"/>
      <c r="R36" s="625"/>
      <c r="S36" s="625"/>
      <c r="T36" s="625"/>
      <c r="U36" s="625"/>
    </row>
    <row r="37" spans="1:27" ht="15.6">
      <c r="A37" s="625"/>
      <c r="B37" s="634" t="s">
        <v>565</v>
      </c>
      <c r="C37" s="634" t="s">
        <v>606</v>
      </c>
      <c r="D37" s="634" t="s">
        <v>2789</v>
      </c>
      <c r="E37" s="634" t="s">
        <v>652</v>
      </c>
      <c r="F37" s="634" t="s">
        <v>2731</v>
      </c>
      <c r="G37" s="636"/>
      <c r="H37" s="636"/>
      <c r="I37" s="625"/>
      <c r="J37" s="625"/>
      <c r="K37" s="625"/>
      <c r="L37" s="625"/>
      <c r="M37" s="625"/>
      <c r="N37" s="625"/>
      <c r="O37" s="625"/>
      <c r="P37" s="625"/>
      <c r="Q37" s="625"/>
      <c r="R37" s="625"/>
      <c r="S37" s="625"/>
      <c r="T37" s="625"/>
      <c r="U37" s="625"/>
    </row>
    <row r="38" spans="1:27" ht="150">
      <c r="A38" s="625"/>
      <c r="B38" s="501">
        <v>1</v>
      </c>
      <c r="C38" s="952" t="s">
        <v>1642</v>
      </c>
      <c r="D38" s="642" t="s">
        <v>2790</v>
      </c>
      <c r="E38" s="501" t="s">
        <v>2791</v>
      </c>
      <c r="F38" s="501" t="s">
        <v>2321</v>
      </c>
      <c r="G38" s="625"/>
      <c r="H38" s="625"/>
      <c r="I38" s="625"/>
      <c r="J38" s="625"/>
      <c r="K38" s="625"/>
      <c r="L38" s="625"/>
      <c r="M38" s="625"/>
      <c r="N38" s="625"/>
      <c r="O38" s="625"/>
      <c r="P38" s="625"/>
      <c r="Q38" s="625"/>
      <c r="R38" s="625"/>
      <c r="S38" s="625"/>
      <c r="T38" s="625"/>
      <c r="U38" s="625"/>
    </row>
    <row r="39" spans="1:27" ht="45">
      <c r="B39" s="501">
        <v>2</v>
      </c>
      <c r="C39" s="788"/>
      <c r="D39" s="642" t="s">
        <v>2792</v>
      </c>
      <c r="E39" s="501" t="s">
        <v>2793</v>
      </c>
      <c r="F39" s="501" t="s">
        <v>2321</v>
      </c>
    </row>
    <row r="40" spans="1:27" ht="135">
      <c r="B40" s="501">
        <v>3</v>
      </c>
      <c r="C40" s="789"/>
      <c r="D40" s="501" t="s">
        <v>2794</v>
      </c>
      <c r="E40" s="501" t="s">
        <v>2795</v>
      </c>
      <c r="F40" s="648" t="s">
        <v>2321</v>
      </c>
    </row>
    <row r="41" spans="1:27" ht="45">
      <c r="B41" s="501">
        <v>4</v>
      </c>
      <c r="C41" s="642" t="s">
        <v>2796</v>
      </c>
      <c r="D41" s="501" t="s">
        <v>728</v>
      </c>
      <c r="E41" s="501" t="s">
        <v>2797</v>
      </c>
      <c r="F41" s="501" t="s">
        <v>2798</v>
      </c>
    </row>
    <row r="42" spans="1:27" ht="90">
      <c r="B42" s="501">
        <v>5</v>
      </c>
      <c r="C42" s="501" t="s">
        <v>653</v>
      </c>
      <c r="D42" s="642" t="s">
        <v>2799</v>
      </c>
      <c r="E42" s="501" t="s">
        <v>2800</v>
      </c>
      <c r="F42" s="501" t="s">
        <v>2801</v>
      </c>
    </row>
    <row r="43" spans="1:27" ht="105">
      <c r="B43" s="501">
        <v>6</v>
      </c>
      <c r="C43" s="501" t="s">
        <v>871</v>
      </c>
      <c r="D43" s="642" t="s">
        <v>2802</v>
      </c>
      <c r="E43" s="642" t="s">
        <v>2803</v>
      </c>
      <c r="F43" s="501" t="s">
        <v>2804</v>
      </c>
    </row>
    <row r="44" spans="1:27" ht="30">
      <c r="B44" s="501">
        <v>7</v>
      </c>
      <c r="C44" s="501" t="s">
        <v>1003</v>
      </c>
      <c r="D44" s="501" t="s">
        <v>2805</v>
      </c>
      <c r="E44" s="642" t="s">
        <v>2806</v>
      </c>
      <c r="F44" s="501" t="s">
        <v>2807</v>
      </c>
    </row>
    <row r="45" spans="1:27" ht="45">
      <c r="A45" s="649"/>
      <c r="B45" s="501">
        <v>8</v>
      </c>
      <c r="C45" s="486" t="s">
        <v>744</v>
      </c>
      <c r="D45" s="486" t="s">
        <v>2808</v>
      </c>
      <c r="E45" s="650" t="s">
        <v>2809</v>
      </c>
      <c r="F45" s="486" t="s">
        <v>2810</v>
      </c>
      <c r="G45" s="649"/>
      <c r="H45" s="649"/>
      <c r="I45" s="649"/>
      <c r="J45" s="649"/>
      <c r="K45" s="649"/>
      <c r="L45" s="649"/>
      <c r="M45" s="649"/>
      <c r="N45" s="649"/>
      <c r="O45" s="649"/>
      <c r="P45" s="649"/>
      <c r="Q45" s="649"/>
      <c r="R45" s="649"/>
      <c r="S45" s="649"/>
      <c r="T45" s="649"/>
      <c r="U45" s="649"/>
      <c r="V45" s="649"/>
      <c r="W45" s="649"/>
      <c r="X45" s="649"/>
      <c r="Y45" s="649"/>
      <c r="Z45" s="649"/>
      <c r="AA45" s="649"/>
    </row>
    <row r="47" spans="1:27" ht="17.399999999999999">
      <c r="B47" s="946" t="s">
        <v>539</v>
      </c>
      <c r="C47" s="791"/>
      <c r="D47" s="791"/>
    </row>
    <row r="48" spans="1:27" ht="15.6">
      <c r="B48" s="651" t="s">
        <v>565</v>
      </c>
      <c r="C48" s="651" t="s">
        <v>566</v>
      </c>
      <c r="D48" s="651" t="s">
        <v>1961</v>
      </c>
    </row>
    <row r="49" spans="2:4" ht="45">
      <c r="B49" s="369">
        <v>1</v>
      </c>
      <c r="C49" s="369" t="s">
        <v>540</v>
      </c>
      <c r="D49" s="369" t="s">
        <v>2331</v>
      </c>
    </row>
    <row r="50" spans="2:4" ht="30">
      <c r="B50" s="369">
        <v>2</v>
      </c>
      <c r="C50" s="369" t="s">
        <v>542</v>
      </c>
      <c r="D50" s="369" t="s">
        <v>2811</v>
      </c>
    </row>
    <row r="51" spans="2:4" ht="30">
      <c r="B51" s="369">
        <v>3</v>
      </c>
      <c r="C51" s="369" t="s">
        <v>544</v>
      </c>
      <c r="D51" s="369" t="s">
        <v>2812</v>
      </c>
    </row>
    <row r="52" spans="2:4" ht="45">
      <c r="B52" s="369">
        <v>4</v>
      </c>
      <c r="C52" s="369" t="s">
        <v>546</v>
      </c>
      <c r="D52" s="369" t="s">
        <v>2813</v>
      </c>
    </row>
    <row r="53" spans="2:4" ht="30">
      <c r="B53" s="369">
        <v>5</v>
      </c>
      <c r="C53" s="369" t="s">
        <v>548</v>
      </c>
      <c r="D53" s="369" t="s">
        <v>2814</v>
      </c>
    </row>
    <row r="54" spans="2:4" ht="30">
      <c r="B54" s="369">
        <v>6</v>
      </c>
      <c r="C54" s="369" t="s">
        <v>554</v>
      </c>
      <c r="D54" s="369" t="s">
        <v>2333</v>
      </c>
    </row>
    <row r="55" spans="2:4" ht="15">
      <c r="B55" s="369">
        <v>7</v>
      </c>
      <c r="C55" s="369" t="s">
        <v>558</v>
      </c>
      <c r="D55" s="369" t="s">
        <v>2815</v>
      </c>
    </row>
    <row r="56" spans="2:4" ht="15">
      <c r="B56" s="369">
        <v>8</v>
      </c>
      <c r="C56" s="369" t="s">
        <v>560</v>
      </c>
      <c r="D56" s="369" t="s">
        <v>2816</v>
      </c>
    </row>
    <row r="57" spans="2:4" ht="45">
      <c r="B57" s="369">
        <v>9</v>
      </c>
      <c r="C57" s="369" t="s">
        <v>562</v>
      </c>
      <c r="D57" s="369" t="s">
        <v>2817</v>
      </c>
    </row>
    <row r="58" spans="2:4" ht="75">
      <c r="B58" s="369">
        <v>10</v>
      </c>
      <c r="C58" s="369" t="s">
        <v>550</v>
      </c>
      <c r="D58" s="369" t="s">
        <v>2818</v>
      </c>
    </row>
    <row r="59" spans="2:4" ht="45">
      <c r="B59" s="369">
        <v>11</v>
      </c>
      <c r="C59" s="369" t="s">
        <v>552</v>
      </c>
      <c r="D59" s="369" t="s">
        <v>2819</v>
      </c>
    </row>
    <row r="60" spans="2:4" ht="60">
      <c r="B60" s="369">
        <v>12</v>
      </c>
      <c r="C60" s="369" t="s">
        <v>765</v>
      </c>
      <c r="D60" s="369" t="s">
        <v>2820</v>
      </c>
    </row>
    <row r="61" spans="2:4" ht="60">
      <c r="B61" s="369">
        <v>13</v>
      </c>
      <c r="C61" s="369" t="s">
        <v>767</v>
      </c>
      <c r="D61" s="369" t="s">
        <v>2821</v>
      </c>
    </row>
    <row r="62" spans="2:4" ht="75">
      <c r="B62" s="369">
        <v>14</v>
      </c>
      <c r="C62" s="369" t="s">
        <v>556</v>
      </c>
      <c r="D62" s="369" t="s">
        <v>2822</v>
      </c>
    </row>
    <row r="64" spans="2:4" ht="17.399999999999999">
      <c r="B64" s="947" t="s">
        <v>1503</v>
      </c>
      <c r="C64" s="791"/>
      <c r="D64" s="791"/>
    </row>
    <row r="65" spans="2:4" ht="15.6">
      <c r="B65" s="652" t="s">
        <v>565</v>
      </c>
      <c r="C65" s="652" t="s">
        <v>566</v>
      </c>
      <c r="D65" s="652" t="s">
        <v>1961</v>
      </c>
    </row>
    <row r="66" spans="2:4" ht="30">
      <c r="B66" s="381">
        <v>1</v>
      </c>
      <c r="C66" s="381" t="s">
        <v>673</v>
      </c>
      <c r="D66" s="381" t="s">
        <v>2823</v>
      </c>
    </row>
    <row r="67" spans="2:4" ht="30">
      <c r="B67" s="381">
        <v>2</v>
      </c>
      <c r="C67" s="381" t="s">
        <v>777</v>
      </c>
      <c r="D67" s="381" t="s">
        <v>2824</v>
      </c>
    </row>
    <row r="68" spans="2:4" ht="30">
      <c r="B68" s="381">
        <v>3</v>
      </c>
      <c r="C68" s="381" t="s">
        <v>1349</v>
      </c>
      <c r="D68" s="381" t="s">
        <v>2825</v>
      </c>
    </row>
    <row r="69" spans="2:4" ht="45">
      <c r="B69" s="381">
        <v>4</v>
      </c>
      <c r="C69" s="381" t="s">
        <v>2826</v>
      </c>
      <c r="D69" s="381" t="s">
        <v>2827</v>
      </c>
    </row>
    <row r="70" spans="2:4" ht="15">
      <c r="B70" s="381">
        <v>5</v>
      </c>
      <c r="C70" s="381" t="s">
        <v>1354</v>
      </c>
      <c r="D70" s="381" t="s">
        <v>2828</v>
      </c>
    </row>
    <row r="71" spans="2:4" ht="15">
      <c r="B71" s="381">
        <v>6</v>
      </c>
      <c r="C71" s="381" t="s">
        <v>896</v>
      </c>
      <c r="D71" s="381" t="s">
        <v>2829</v>
      </c>
    </row>
  </sheetData>
  <mergeCells count="9">
    <mergeCell ref="B47:D47"/>
    <mergeCell ref="B64:D64"/>
    <mergeCell ref="B2:C2"/>
    <mergeCell ref="C9:E9"/>
    <mergeCell ref="C10:E10"/>
    <mergeCell ref="B12:E12"/>
    <mergeCell ref="B28:G28"/>
    <mergeCell ref="B36:F36"/>
    <mergeCell ref="C38:C40"/>
  </mergeCells>
  <hyperlinks>
    <hyperlink ref="C30" r:id="rId1" xr:uid="{00000000-0004-0000-1200-000000000000}"/>
    <hyperlink ref="E30" r:id="rId2" xr:uid="{00000000-0004-0000-1200-000001000000}"/>
    <hyperlink ref="C31" r:id="rId3" xr:uid="{00000000-0004-0000-1200-000002000000}"/>
    <hyperlink ref="C32" r:id="rId4" xr:uid="{00000000-0004-0000-1200-000003000000}"/>
    <hyperlink ref="C33" r:id="rId5" xr:uid="{00000000-0004-0000-1200-000004000000}"/>
    <hyperlink ref="C34" r:id="rId6" xr:uid="{00000000-0004-0000-1200-000005000000}"/>
  </hyperlinks>
  <printOptions horizontalCentered="1" gridLines="1"/>
  <pageMargins left="0.7" right="0.7" top="0.75" bottom="0.75" header="0" footer="0"/>
  <pageSetup paperSize="9" fitToHeight="0" pageOrder="overThenDown" orientation="landscape" cellComments="atEnd"/>
  <drawing r:id="rId7"/>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Z994"/>
  <sheetViews>
    <sheetView workbookViewId="0"/>
  </sheetViews>
  <sheetFormatPr defaultColWidth="12.6640625" defaultRowHeight="15.75" customHeight="1"/>
  <cols>
    <col min="1" max="1" width="20.88671875" customWidth="1"/>
    <col min="2" max="2" width="28.77734375" customWidth="1"/>
    <col min="3" max="3" width="50.109375" customWidth="1"/>
    <col min="4" max="4" width="21.88671875" customWidth="1"/>
    <col min="5" max="5" width="16" customWidth="1"/>
  </cols>
  <sheetData>
    <row r="1" spans="1:26" ht="13.2">
      <c r="A1" s="653" t="s">
        <v>534</v>
      </c>
      <c r="B1" s="315"/>
      <c r="C1" s="654"/>
      <c r="D1" s="654"/>
      <c r="E1" s="315"/>
      <c r="F1" s="315"/>
      <c r="G1" s="315"/>
      <c r="H1" s="315"/>
      <c r="I1" s="315"/>
      <c r="J1" s="315"/>
      <c r="K1" s="315"/>
      <c r="L1" s="315"/>
      <c r="M1" s="315"/>
      <c r="N1" s="315"/>
      <c r="O1" s="315"/>
      <c r="P1" s="315"/>
      <c r="Q1" s="315"/>
      <c r="R1" s="315"/>
      <c r="S1" s="315"/>
      <c r="T1" s="315"/>
      <c r="U1" s="315"/>
      <c r="V1" s="315"/>
      <c r="W1" s="315"/>
      <c r="X1" s="315"/>
      <c r="Y1" s="315"/>
      <c r="Z1" s="315"/>
    </row>
    <row r="2" spans="1:26" ht="13.2">
      <c r="A2" s="315"/>
      <c r="B2" s="655" t="s">
        <v>446</v>
      </c>
      <c r="C2" s="656" t="s">
        <v>447</v>
      </c>
      <c r="D2" s="654"/>
      <c r="E2" s="315"/>
      <c r="F2" s="315"/>
      <c r="G2" s="315"/>
      <c r="H2" s="315"/>
      <c r="I2" s="315"/>
      <c r="J2" s="315"/>
      <c r="K2" s="315"/>
      <c r="L2" s="315"/>
      <c r="M2" s="315"/>
      <c r="N2" s="315"/>
      <c r="O2" s="315"/>
      <c r="P2" s="315"/>
      <c r="Q2" s="315"/>
      <c r="R2" s="315"/>
      <c r="S2" s="315"/>
      <c r="T2" s="315"/>
      <c r="U2" s="315"/>
      <c r="V2" s="315"/>
      <c r="W2" s="315"/>
      <c r="X2" s="315"/>
      <c r="Y2" s="315"/>
      <c r="Z2" s="315"/>
    </row>
    <row r="3" spans="1:26" ht="13.2">
      <c r="A3" s="315"/>
      <c r="B3" s="655" t="s">
        <v>452</v>
      </c>
      <c r="C3" s="656" t="s">
        <v>453</v>
      </c>
      <c r="D3" s="654"/>
      <c r="E3" s="315"/>
      <c r="F3" s="315"/>
      <c r="G3" s="315"/>
      <c r="H3" s="315"/>
      <c r="I3" s="315"/>
      <c r="J3" s="315"/>
      <c r="K3" s="315"/>
      <c r="L3" s="315"/>
      <c r="M3" s="315"/>
      <c r="N3" s="315"/>
      <c r="O3" s="315"/>
      <c r="P3" s="315"/>
      <c r="Q3" s="315"/>
      <c r="R3" s="315"/>
      <c r="S3" s="315"/>
      <c r="T3" s="315"/>
      <c r="U3" s="315"/>
      <c r="V3" s="315"/>
      <c r="W3" s="315"/>
      <c r="X3" s="315"/>
      <c r="Y3" s="315"/>
      <c r="Z3" s="315"/>
    </row>
    <row r="4" spans="1:26" ht="13.2">
      <c r="A4" s="653" t="s">
        <v>444</v>
      </c>
      <c r="B4" s="655" t="s">
        <v>456</v>
      </c>
      <c r="C4" s="656" t="s">
        <v>457</v>
      </c>
      <c r="D4" s="654"/>
      <c r="E4" s="315"/>
      <c r="F4" s="315"/>
      <c r="G4" s="315"/>
      <c r="H4" s="315"/>
      <c r="I4" s="315"/>
      <c r="J4" s="315"/>
      <c r="K4" s="315"/>
      <c r="L4" s="315"/>
      <c r="M4" s="315"/>
      <c r="N4" s="315"/>
      <c r="O4" s="315"/>
      <c r="P4" s="315"/>
      <c r="Q4" s="315"/>
      <c r="R4" s="315"/>
      <c r="S4" s="315"/>
      <c r="T4" s="315"/>
      <c r="U4" s="315"/>
      <c r="V4" s="315"/>
      <c r="W4" s="315"/>
      <c r="X4" s="315"/>
      <c r="Y4" s="315"/>
      <c r="Z4" s="315"/>
    </row>
    <row r="5" spans="1:26" ht="17.25" customHeight="1">
      <c r="A5" s="315"/>
      <c r="B5" s="655" t="s">
        <v>460</v>
      </c>
      <c r="C5" s="656" t="s">
        <v>461</v>
      </c>
      <c r="D5" s="654"/>
      <c r="E5" s="315"/>
      <c r="F5" s="315"/>
      <c r="G5" s="315"/>
      <c r="H5" s="315"/>
      <c r="I5" s="315"/>
      <c r="J5" s="315"/>
      <c r="K5" s="315"/>
      <c r="L5" s="315"/>
      <c r="M5" s="315"/>
      <c r="N5" s="315"/>
      <c r="O5" s="315"/>
      <c r="P5" s="315"/>
      <c r="Q5" s="315"/>
      <c r="R5" s="315"/>
      <c r="S5" s="315"/>
      <c r="T5" s="315"/>
      <c r="U5" s="315"/>
      <c r="V5" s="315"/>
      <c r="W5" s="315"/>
      <c r="X5" s="315"/>
      <c r="Y5" s="315"/>
      <c r="Z5" s="315"/>
    </row>
    <row r="6" spans="1:26" ht="13.2">
      <c r="A6" s="315"/>
      <c r="B6" s="655" t="s">
        <v>464</v>
      </c>
      <c r="C6" s="656" t="s">
        <v>465</v>
      </c>
      <c r="D6" s="654"/>
      <c r="E6" s="315"/>
      <c r="F6" s="315"/>
      <c r="G6" s="315"/>
      <c r="H6" s="315"/>
      <c r="I6" s="315"/>
      <c r="J6" s="315"/>
      <c r="K6" s="315"/>
      <c r="L6" s="315"/>
      <c r="M6" s="315"/>
      <c r="N6" s="315"/>
      <c r="O6" s="315"/>
      <c r="P6" s="315"/>
      <c r="Q6" s="315"/>
      <c r="R6" s="315"/>
      <c r="S6" s="315"/>
      <c r="T6" s="315"/>
      <c r="U6" s="315"/>
      <c r="V6" s="315"/>
      <c r="W6" s="315"/>
      <c r="X6" s="315"/>
      <c r="Y6" s="315"/>
      <c r="Z6" s="315"/>
    </row>
    <row r="7" spans="1:26" ht="13.2">
      <c r="A7" s="315"/>
      <c r="B7" s="657">
        <v>19120272</v>
      </c>
      <c r="C7" s="658" t="s">
        <v>468</v>
      </c>
      <c r="D7" s="654"/>
      <c r="E7" s="315"/>
      <c r="F7" s="315"/>
      <c r="G7" s="315"/>
      <c r="H7" s="315"/>
      <c r="I7" s="315"/>
      <c r="J7" s="315"/>
      <c r="K7" s="315"/>
      <c r="L7" s="315"/>
      <c r="M7" s="315"/>
      <c r="N7" s="315"/>
      <c r="O7" s="315"/>
      <c r="P7" s="315"/>
      <c r="Q7" s="315"/>
      <c r="R7" s="315"/>
      <c r="S7" s="315"/>
      <c r="T7" s="315"/>
      <c r="U7" s="315"/>
      <c r="V7" s="315"/>
      <c r="W7" s="315"/>
      <c r="X7" s="315"/>
      <c r="Y7" s="315"/>
      <c r="Z7" s="315"/>
    </row>
    <row r="8" spans="1:26" ht="13.2">
      <c r="A8" s="315"/>
      <c r="B8" s="315"/>
      <c r="C8" s="654"/>
      <c r="D8" s="654"/>
      <c r="E8" s="315"/>
      <c r="F8" s="315"/>
      <c r="G8" s="315"/>
      <c r="H8" s="315"/>
      <c r="I8" s="315"/>
      <c r="J8" s="315"/>
      <c r="K8" s="315"/>
      <c r="L8" s="315"/>
      <c r="M8" s="315"/>
      <c r="N8" s="315"/>
      <c r="O8" s="315"/>
      <c r="P8" s="315"/>
      <c r="Q8" s="315"/>
      <c r="R8" s="315"/>
      <c r="S8" s="315"/>
      <c r="T8" s="315"/>
      <c r="U8" s="315"/>
      <c r="V8" s="315"/>
      <c r="W8" s="315"/>
      <c r="X8" s="315"/>
      <c r="Y8" s="315"/>
      <c r="Z8" s="315"/>
    </row>
    <row r="9" spans="1:26" ht="13.2">
      <c r="A9" s="653" t="s">
        <v>684</v>
      </c>
      <c r="B9" s="653" t="s">
        <v>2830</v>
      </c>
      <c r="C9" s="654"/>
      <c r="D9" s="654"/>
      <c r="E9" s="315"/>
      <c r="F9" s="315"/>
      <c r="G9" s="315"/>
      <c r="H9" s="315"/>
      <c r="I9" s="315"/>
      <c r="J9" s="315"/>
      <c r="K9" s="315"/>
      <c r="L9" s="315"/>
      <c r="M9" s="315"/>
      <c r="N9" s="315"/>
      <c r="O9" s="315"/>
      <c r="P9" s="315"/>
      <c r="Q9" s="315"/>
      <c r="R9" s="315"/>
      <c r="S9" s="315"/>
      <c r="T9" s="315"/>
      <c r="U9" s="315"/>
      <c r="V9" s="315"/>
      <c r="W9" s="315"/>
      <c r="X9" s="315"/>
      <c r="Y9" s="315"/>
      <c r="Z9" s="315"/>
    </row>
    <row r="10" spans="1:26" ht="66">
      <c r="A10" s="659" t="s">
        <v>2831</v>
      </c>
      <c r="B10" s="660" t="s">
        <v>2832</v>
      </c>
      <c r="C10" s="654"/>
      <c r="D10" s="660" t="s">
        <v>0</v>
      </c>
      <c r="E10" s="315"/>
      <c r="F10" s="315"/>
      <c r="G10" s="315"/>
      <c r="H10" s="315"/>
      <c r="I10" s="315"/>
      <c r="J10" s="315"/>
      <c r="K10" s="315"/>
      <c r="L10" s="315"/>
      <c r="M10" s="315"/>
      <c r="N10" s="315"/>
      <c r="O10" s="315"/>
      <c r="P10" s="315"/>
      <c r="Q10" s="315"/>
      <c r="R10" s="315"/>
      <c r="S10" s="315"/>
      <c r="T10" s="315"/>
      <c r="U10" s="315"/>
      <c r="V10" s="315"/>
      <c r="W10" s="315"/>
      <c r="X10" s="315"/>
      <c r="Y10" s="315"/>
      <c r="Z10" s="315"/>
    </row>
    <row r="11" spans="1:26" ht="13.2">
      <c r="A11" s="315"/>
      <c r="B11" s="315"/>
      <c r="C11" s="654"/>
      <c r="D11" s="654"/>
      <c r="E11" s="315"/>
      <c r="F11" s="315"/>
      <c r="G11" s="315"/>
      <c r="H11" s="315"/>
      <c r="I11" s="315"/>
      <c r="J11" s="315"/>
      <c r="K11" s="315"/>
      <c r="L11" s="315"/>
      <c r="M11" s="315"/>
      <c r="N11" s="315"/>
      <c r="O11" s="315"/>
      <c r="P11" s="315"/>
      <c r="Q11" s="315"/>
      <c r="R11" s="315"/>
      <c r="S11" s="315"/>
      <c r="T11" s="315"/>
      <c r="U11" s="315"/>
      <c r="V11" s="315"/>
      <c r="W11" s="315"/>
      <c r="X11" s="315"/>
      <c r="Y11" s="315"/>
      <c r="Z11" s="315"/>
    </row>
    <row r="12" spans="1:26" ht="17.399999999999999">
      <c r="A12" s="661" t="s">
        <v>794</v>
      </c>
      <c r="B12" s="315"/>
      <c r="C12" s="654"/>
      <c r="D12" s="654"/>
      <c r="E12" s="315"/>
      <c r="F12" s="315"/>
      <c r="G12" s="315"/>
      <c r="H12" s="315"/>
      <c r="I12" s="315"/>
      <c r="J12" s="315"/>
      <c r="K12" s="315"/>
      <c r="L12" s="315"/>
      <c r="M12" s="315"/>
      <c r="N12" s="315"/>
      <c r="O12" s="315"/>
      <c r="P12" s="315"/>
      <c r="Q12" s="315"/>
      <c r="R12" s="315"/>
      <c r="S12" s="315"/>
      <c r="T12" s="315"/>
      <c r="U12" s="315"/>
      <c r="V12" s="315"/>
      <c r="W12" s="315"/>
      <c r="X12" s="315"/>
      <c r="Y12" s="315"/>
      <c r="Z12" s="315"/>
    </row>
    <row r="13" spans="1:26" ht="17.399999999999999">
      <c r="A13" s="662" t="s">
        <v>565</v>
      </c>
      <c r="B13" s="662" t="s">
        <v>566</v>
      </c>
      <c r="C13" s="663" t="s">
        <v>2833</v>
      </c>
      <c r="D13" s="660" t="s">
        <v>566</v>
      </c>
      <c r="E13" s="653" t="s">
        <v>2834</v>
      </c>
      <c r="F13" s="315"/>
      <c r="G13" s="315"/>
      <c r="H13" s="315"/>
      <c r="I13" s="315"/>
      <c r="J13" s="315"/>
      <c r="K13" s="315"/>
      <c r="L13" s="315"/>
      <c r="M13" s="315"/>
      <c r="N13" s="315"/>
      <c r="O13" s="315"/>
      <c r="P13" s="315"/>
      <c r="Q13" s="315"/>
      <c r="R13" s="315"/>
      <c r="S13" s="315"/>
      <c r="T13" s="315"/>
      <c r="U13" s="315"/>
      <c r="V13" s="315"/>
      <c r="W13" s="315"/>
      <c r="X13" s="315"/>
      <c r="Y13" s="315"/>
      <c r="Z13" s="315"/>
    </row>
    <row r="14" spans="1:26" ht="26.4">
      <c r="A14" s="319">
        <v>1</v>
      </c>
      <c r="B14" s="298" t="s">
        <v>1691</v>
      </c>
      <c r="C14" s="333" t="s">
        <v>2835</v>
      </c>
      <c r="D14" s="664" t="s">
        <v>445</v>
      </c>
      <c r="E14" s="664" t="s">
        <v>2836</v>
      </c>
      <c r="F14" s="665"/>
      <c r="G14" s="665"/>
      <c r="H14" s="315"/>
      <c r="I14" s="315"/>
      <c r="J14" s="315"/>
      <c r="K14" s="315"/>
      <c r="L14" s="315"/>
      <c r="M14" s="315"/>
      <c r="N14" s="315"/>
      <c r="O14" s="315"/>
      <c r="P14" s="315"/>
      <c r="Q14" s="315"/>
      <c r="R14" s="315"/>
      <c r="S14" s="315"/>
      <c r="T14" s="315"/>
      <c r="U14" s="315"/>
      <c r="V14" s="315"/>
      <c r="W14" s="315"/>
      <c r="X14" s="315"/>
      <c r="Y14" s="315"/>
      <c r="Z14" s="315"/>
    </row>
    <row r="15" spans="1:26" ht="13.2">
      <c r="A15" s="319">
        <v>2</v>
      </c>
      <c r="B15" s="298" t="s">
        <v>2837</v>
      </c>
      <c r="C15" s="333" t="s">
        <v>2838</v>
      </c>
      <c r="D15" s="664" t="s">
        <v>451</v>
      </c>
      <c r="E15" s="664" t="s">
        <v>2839</v>
      </c>
      <c r="F15" s="665"/>
      <c r="G15" s="665"/>
      <c r="H15" s="315"/>
      <c r="I15" s="315"/>
      <c r="J15" s="315"/>
      <c r="K15" s="315"/>
      <c r="L15" s="315"/>
      <c r="M15" s="315"/>
      <c r="N15" s="315"/>
      <c r="O15" s="315"/>
      <c r="P15" s="315"/>
      <c r="Q15" s="315"/>
      <c r="R15" s="315"/>
      <c r="S15" s="315"/>
      <c r="T15" s="315"/>
      <c r="U15" s="315"/>
      <c r="V15" s="315"/>
      <c r="W15" s="315"/>
      <c r="X15" s="315"/>
      <c r="Y15" s="315"/>
      <c r="Z15" s="315"/>
    </row>
    <row r="16" spans="1:26" ht="13.2">
      <c r="A16" s="666">
        <v>3</v>
      </c>
      <c r="B16" s="667" t="s">
        <v>2840</v>
      </c>
      <c r="C16" s="668" t="s">
        <v>2841</v>
      </c>
      <c r="D16" s="664" t="s">
        <v>2842</v>
      </c>
      <c r="E16" s="664" t="s">
        <v>2843</v>
      </c>
      <c r="F16" s="665"/>
      <c r="G16" s="665"/>
      <c r="H16" s="315"/>
      <c r="I16" s="315"/>
      <c r="J16" s="315"/>
      <c r="K16" s="315"/>
      <c r="L16" s="315"/>
      <c r="M16" s="315"/>
      <c r="N16" s="315"/>
      <c r="O16" s="315"/>
      <c r="P16" s="315"/>
      <c r="Q16" s="315"/>
      <c r="R16" s="315"/>
      <c r="S16" s="315"/>
      <c r="T16" s="315"/>
      <c r="U16" s="315"/>
      <c r="V16" s="315"/>
      <c r="W16" s="315"/>
      <c r="X16" s="315"/>
      <c r="Y16" s="315"/>
      <c r="Z16" s="315"/>
    </row>
    <row r="17" spans="1:26" ht="26.4">
      <c r="A17" s="319">
        <v>4</v>
      </c>
      <c r="B17" s="298" t="s">
        <v>1882</v>
      </c>
      <c r="C17" s="333" t="s">
        <v>2844</v>
      </c>
      <c r="D17" s="664" t="s">
        <v>2845</v>
      </c>
      <c r="E17" s="664" t="s">
        <v>2846</v>
      </c>
      <c r="F17" s="665"/>
      <c r="G17" s="665"/>
      <c r="H17" s="315"/>
      <c r="I17" s="315"/>
      <c r="J17" s="315"/>
      <c r="K17" s="315"/>
      <c r="L17" s="315"/>
      <c r="M17" s="315"/>
      <c r="N17" s="315"/>
      <c r="O17" s="315"/>
      <c r="P17" s="315"/>
      <c r="Q17" s="315"/>
      <c r="R17" s="315"/>
      <c r="S17" s="315"/>
      <c r="T17" s="315"/>
      <c r="U17" s="315"/>
      <c r="V17" s="315"/>
      <c r="W17" s="315"/>
      <c r="X17" s="315"/>
      <c r="Y17" s="315"/>
      <c r="Z17" s="315"/>
    </row>
    <row r="18" spans="1:26" ht="39.6">
      <c r="A18" s="319">
        <v>5</v>
      </c>
      <c r="B18" s="298" t="s">
        <v>2847</v>
      </c>
      <c r="C18" s="333" t="s">
        <v>2848</v>
      </c>
      <c r="D18" s="664" t="s">
        <v>2849</v>
      </c>
      <c r="E18" s="664" t="s">
        <v>2850</v>
      </c>
      <c r="F18" s="665"/>
      <c r="G18" s="665"/>
      <c r="H18" s="315"/>
      <c r="I18" s="315"/>
      <c r="J18" s="315"/>
      <c r="K18" s="315"/>
      <c r="L18" s="315"/>
      <c r="M18" s="315"/>
      <c r="N18" s="315"/>
      <c r="O18" s="315"/>
      <c r="P18" s="315"/>
      <c r="Q18" s="315"/>
      <c r="R18" s="315"/>
      <c r="S18" s="315"/>
      <c r="T18" s="315"/>
      <c r="U18" s="315"/>
      <c r="V18" s="315"/>
      <c r="W18" s="315"/>
      <c r="X18" s="315"/>
      <c r="Y18" s="315"/>
      <c r="Z18" s="315"/>
    </row>
    <row r="19" spans="1:26" ht="13.2">
      <c r="A19" s="319">
        <v>6</v>
      </c>
      <c r="B19" s="298"/>
      <c r="C19" s="333"/>
      <c r="E19" s="33" t="s">
        <v>2851</v>
      </c>
      <c r="F19" s="665"/>
      <c r="G19" s="665"/>
      <c r="H19" s="315"/>
      <c r="I19" s="315"/>
      <c r="J19" s="315"/>
      <c r="K19" s="315"/>
      <c r="L19" s="315"/>
      <c r="M19" s="315"/>
      <c r="N19" s="315"/>
      <c r="O19" s="315"/>
      <c r="P19" s="315"/>
      <c r="Q19" s="315"/>
      <c r="R19" s="315"/>
      <c r="S19" s="315"/>
      <c r="T19" s="315"/>
      <c r="U19" s="315"/>
      <c r="V19" s="315"/>
      <c r="W19" s="315"/>
      <c r="X19" s="315"/>
      <c r="Y19" s="315"/>
      <c r="Z19" s="315"/>
    </row>
    <row r="20" spans="1:26" ht="13.2">
      <c r="A20" s="319">
        <v>7</v>
      </c>
      <c r="B20" s="298" t="s">
        <v>1804</v>
      </c>
      <c r="C20" s="333" t="s">
        <v>2852</v>
      </c>
      <c r="D20" s="664" t="s">
        <v>2853</v>
      </c>
      <c r="E20" s="33" t="s">
        <v>2854</v>
      </c>
      <c r="F20" s="665"/>
      <c r="G20" s="665"/>
      <c r="H20" s="315"/>
      <c r="I20" s="315"/>
      <c r="J20" s="315"/>
      <c r="K20" s="315"/>
      <c r="L20" s="315"/>
      <c r="M20" s="315"/>
      <c r="N20" s="315"/>
      <c r="O20" s="315"/>
      <c r="P20" s="315"/>
      <c r="Q20" s="315"/>
      <c r="R20" s="315"/>
      <c r="S20" s="315"/>
      <c r="T20" s="315"/>
      <c r="U20" s="315"/>
      <c r="V20" s="315"/>
      <c r="W20" s="315"/>
      <c r="X20" s="315"/>
      <c r="Y20" s="315"/>
      <c r="Z20" s="315"/>
    </row>
    <row r="21" spans="1:26" ht="26.4">
      <c r="A21" s="319">
        <v>8</v>
      </c>
      <c r="B21" s="298" t="s">
        <v>2855</v>
      </c>
      <c r="C21" s="333" t="s">
        <v>2856</v>
      </c>
      <c r="D21" s="664" t="s">
        <v>2857</v>
      </c>
      <c r="E21" s="33" t="s">
        <v>2858</v>
      </c>
      <c r="F21" s="665"/>
      <c r="G21" s="665"/>
      <c r="H21" s="315"/>
      <c r="I21" s="315"/>
      <c r="J21" s="315"/>
      <c r="K21" s="315"/>
      <c r="L21" s="315"/>
      <c r="M21" s="315"/>
      <c r="N21" s="315"/>
      <c r="O21" s="315"/>
      <c r="P21" s="315"/>
      <c r="Q21" s="315"/>
      <c r="R21" s="315"/>
      <c r="S21" s="315"/>
      <c r="T21" s="315"/>
      <c r="U21" s="315"/>
      <c r="V21" s="315"/>
      <c r="W21" s="315"/>
      <c r="X21" s="315"/>
      <c r="Y21" s="315"/>
      <c r="Z21" s="315"/>
    </row>
    <row r="22" spans="1:26" ht="26.4">
      <c r="A22" s="319">
        <v>9</v>
      </c>
      <c r="B22" s="298" t="s">
        <v>1080</v>
      </c>
      <c r="C22" s="333" t="s">
        <v>2859</v>
      </c>
      <c r="D22" s="664" t="s">
        <v>2860</v>
      </c>
      <c r="E22" s="33" t="s">
        <v>2861</v>
      </c>
      <c r="F22" s="665"/>
      <c r="G22" s="665"/>
      <c r="H22" s="315"/>
      <c r="I22" s="315"/>
      <c r="J22" s="315"/>
      <c r="K22" s="315"/>
      <c r="L22" s="315"/>
      <c r="M22" s="315"/>
      <c r="N22" s="315"/>
      <c r="O22" s="315"/>
      <c r="P22" s="315"/>
      <c r="Q22" s="315"/>
      <c r="R22" s="315"/>
      <c r="S22" s="315"/>
      <c r="T22" s="315"/>
      <c r="U22" s="315"/>
      <c r="V22" s="315"/>
      <c r="W22" s="315"/>
      <c r="X22" s="315"/>
      <c r="Y22" s="315"/>
      <c r="Z22" s="315"/>
    </row>
    <row r="23" spans="1:26" ht="13.2">
      <c r="A23" s="319">
        <v>10</v>
      </c>
      <c r="B23" s="298" t="s">
        <v>2862</v>
      </c>
      <c r="C23" s="333" t="s">
        <v>2863</v>
      </c>
      <c r="D23" s="664" t="s">
        <v>2864</v>
      </c>
      <c r="E23" s="33" t="s">
        <v>2865</v>
      </c>
      <c r="F23" s="665"/>
      <c r="G23" s="665"/>
      <c r="H23" s="315"/>
      <c r="I23" s="315"/>
      <c r="J23" s="315"/>
      <c r="K23" s="315"/>
      <c r="L23" s="315"/>
      <c r="M23" s="315"/>
      <c r="N23" s="315"/>
      <c r="O23" s="315"/>
      <c r="P23" s="315"/>
      <c r="Q23" s="315"/>
      <c r="R23" s="315"/>
      <c r="S23" s="315"/>
      <c r="T23" s="315"/>
      <c r="U23" s="315"/>
      <c r="V23" s="315"/>
      <c r="W23" s="315"/>
      <c r="X23" s="315"/>
      <c r="Y23" s="315"/>
      <c r="Z23" s="315"/>
    </row>
    <row r="24" spans="1:26" ht="26.4">
      <c r="A24" s="319">
        <v>11</v>
      </c>
      <c r="B24" s="298" t="s">
        <v>2866</v>
      </c>
      <c r="C24" s="333" t="s">
        <v>2867</v>
      </c>
      <c r="D24" s="664" t="s">
        <v>2868</v>
      </c>
      <c r="E24" s="33"/>
      <c r="F24" s="665"/>
      <c r="G24" s="665"/>
      <c r="H24" s="315"/>
      <c r="I24" s="315"/>
      <c r="J24" s="315"/>
      <c r="K24" s="315"/>
      <c r="L24" s="315"/>
      <c r="M24" s="315"/>
      <c r="N24" s="315"/>
      <c r="O24" s="315"/>
      <c r="P24" s="315"/>
      <c r="Q24" s="315"/>
      <c r="R24" s="315"/>
      <c r="S24" s="315"/>
      <c r="T24" s="315"/>
      <c r="U24" s="315"/>
      <c r="V24" s="315"/>
      <c r="W24" s="315"/>
      <c r="X24" s="315"/>
      <c r="Y24" s="315"/>
      <c r="Z24" s="315"/>
    </row>
    <row r="25" spans="1:26" ht="13.2">
      <c r="A25" s="319">
        <v>12</v>
      </c>
      <c r="B25" s="298" t="s">
        <v>1544</v>
      </c>
      <c r="C25" s="333" t="s">
        <v>2869</v>
      </c>
      <c r="D25" s="664" t="s">
        <v>2870</v>
      </c>
      <c r="E25" s="33" t="s">
        <v>2871</v>
      </c>
      <c r="F25" s="665"/>
      <c r="G25" s="665"/>
      <c r="H25" s="315"/>
      <c r="I25" s="315"/>
      <c r="J25" s="315"/>
      <c r="K25" s="315"/>
      <c r="L25" s="315"/>
      <c r="M25" s="315"/>
      <c r="N25" s="315"/>
      <c r="O25" s="315"/>
      <c r="P25" s="315"/>
      <c r="Q25" s="315"/>
      <c r="R25" s="315"/>
      <c r="S25" s="315"/>
      <c r="T25" s="315"/>
      <c r="U25" s="315"/>
      <c r="V25" s="315"/>
      <c r="W25" s="315"/>
      <c r="X25" s="315"/>
      <c r="Y25" s="315"/>
      <c r="Z25" s="315"/>
    </row>
    <row r="26" spans="1:26" ht="13.2">
      <c r="A26" s="665"/>
      <c r="B26" s="665"/>
      <c r="C26" s="669"/>
      <c r="D26" s="669"/>
      <c r="E26" s="665"/>
      <c r="F26" s="665"/>
      <c r="G26" s="665"/>
      <c r="H26" s="315"/>
      <c r="I26" s="315"/>
      <c r="J26" s="315"/>
      <c r="K26" s="315"/>
      <c r="L26" s="315"/>
      <c r="M26" s="315"/>
      <c r="N26" s="315"/>
      <c r="O26" s="315"/>
      <c r="P26" s="315"/>
      <c r="Q26" s="315"/>
      <c r="R26" s="315"/>
      <c r="S26" s="315"/>
      <c r="T26" s="315"/>
      <c r="U26" s="315"/>
      <c r="V26" s="315"/>
      <c r="W26" s="315"/>
      <c r="X26" s="315"/>
      <c r="Y26" s="315"/>
      <c r="Z26" s="315"/>
    </row>
    <row r="27" spans="1:26" ht="13.2">
      <c r="A27" s="665"/>
      <c r="B27" s="665"/>
      <c r="C27" s="669"/>
      <c r="D27" s="669"/>
      <c r="E27" s="665"/>
      <c r="F27" s="665"/>
      <c r="G27" s="665"/>
      <c r="H27" s="315"/>
      <c r="I27" s="315"/>
      <c r="J27" s="315"/>
      <c r="K27" s="315"/>
      <c r="L27" s="315"/>
      <c r="M27" s="315"/>
      <c r="N27" s="315"/>
      <c r="O27" s="315"/>
      <c r="P27" s="315"/>
      <c r="Q27" s="315"/>
      <c r="R27" s="315"/>
      <c r="S27" s="315"/>
      <c r="T27" s="315"/>
      <c r="U27" s="315"/>
      <c r="V27" s="315"/>
      <c r="W27" s="315"/>
      <c r="X27" s="315"/>
      <c r="Y27" s="315"/>
      <c r="Z27" s="315"/>
    </row>
    <row r="28" spans="1:26" ht="17.399999999999999">
      <c r="A28" s="670" t="s">
        <v>2872</v>
      </c>
      <c r="B28" s="665"/>
      <c r="C28" s="669"/>
      <c r="D28" s="669"/>
      <c r="E28" s="665"/>
      <c r="F28" s="665"/>
      <c r="G28" s="665"/>
      <c r="H28" s="315"/>
      <c r="I28" s="315"/>
      <c r="J28" s="315"/>
      <c r="K28" s="315"/>
      <c r="L28" s="315"/>
      <c r="M28" s="315"/>
      <c r="N28" s="315"/>
      <c r="O28" s="315"/>
      <c r="P28" s="315"/>
      <c r="Q28" s="315"/>
      <c r="R28" s="315"/>
      <c r="S28" s="315"/>
      <c r="T28" s="315"/>
      <c r="U28" s="315"/>
      <c r="V28" s="315"/>
      <c r="W28" s="315"/>
      <c r="X28" s="315"/>
      <c r="Y28" s="315"/>
      <c r="Z28" s="315"/>
    </row>
    <row r="29" spans="1:26" ht="34.799999999999997">
      <c r="A29" s="671" t="s">
        <v>565</v>
      </c>
      <c r="B29" s="671" t="s">
        <v>566</v>
      </c>
      <c r="C29" s="672" t="s">
        <v>833</v>
      </c>
      <c r="D29" s="672" t="s">
        <v>834</v>
      </c>
      <c r="E29" s="671" t="s">
        <v>835</v>
      </c>
      <c r="F29" s="671" t="s">
        <v>608</v>
      </c>
      <c r="G29" s="671" t="s">
        <v>2873</v>
      </c>
      <c r="H29" s="315"/>
      <c r="I29" s="315"/>
      <c r="J29" s="315"/>
      <c r="K29" s="315"/>
      <c r="L29" s="315"/>
      <c r="M29" s="315"/>
      <c r="N29" s="315"/>
      <c r="O29" s="315"/>
      <c r="P29" s="315"/>
      <c r="Q29" s="315"/>
      <c r="R29" s="315"/>
      <c r="S29" s="315"/>
      <c r="T29" s="315"/>
      <c r="U29" s="315"/>
      <c r="V29" s="315"/>
      <c r="W29" s="315"/>
      <c r="X29" s="315"/>
      <c r="Y29" s="315"/>
      <c r="Z29" s="315"/>
    </row>
    <row r="30" spans="1:26" ht="105.6">
      <c r="A30" s="319">
        <v>1</v>
      </c>
      <c r="B30" s="298" t="s">
        <v>2874</v>
      </c>
      <c r="C30" s="673" t="s">
        <v>2875</v>
      </c>
      <c r="D30" s="333" t="s">
        <v>2876</v>
      </c>
      <c r="E30" s="298" t="s">
        <v>2877</v>
      </c>
      <c r="F30" s="298" t="s">
        <v>1718</v>
      </c>
      <c r="G30" s="674"/>
      <c r="H30" s="315"/>
      <c r="I30" s="315"/>
      <c r="J30" s="315"/>
      <c r="K30" s="315"/>
      <c r="L30" s="315"/>
      <c r="M30" s="315"/>
      <c r="N30" s="315"/>
      <c r="O30" s="315"/>
      <c r="P30" s="315"/>
      <c r="Q30" s="315"/>
      <c r="R30" s="315"/>
      <c r="S30" s="315"/>
      <c r="T30" s="315"/>
      <c r="U30" s="315"/>
      <c r="V30" s="315"/>
      <c r="W30" s="315"/>
      <c r="X30" s="315"/>
      <c r="Y30" s="315"/>
      <c r="Z30" s="315"/>
    </row>
    <row r="31" spans="1:26" ht="79.2">
      <c r="A31" s="319">
        <v>2</v>
      </c>
      <c r="B31" s="298" t="s">
        <v>2878</v>
      </c>
      <c r="C31" s="675" t="s">
        <v>2879</v>
      </c>
      <c r="D31" s="333" t="s">
        <v>2880</v>
      </c>
      <c r="E31" s="298" t="s">
        <v>2881</v>
      </c>
      <c r="F31" s="298" t="s">
        <v>2882</v>
      </c>
      <c r="G31" s="674"/>
      <c r="H31" s="315"/>
      <c r="I31" s="315"/>
      <c r="J31" s="315"/>
      <c r="K31" s="315"/>
      <c r="L31" s="315"/>
      <c r="M31" s="315"/>
      <c r="N31" s="315"/>
      <c r="O31" s="315"/>
      <c r="P31" s="315"/>
      <c r="Q31" s="315"/>
      <c r="R31" s="315"/>
      <c r="S31" s="315"/>
      <c r="T31" s="315"/>
      <c r="U31" s="315"/>
      <c r="V31" s="315"/>
      <c r="W31" s="315"/>
      <c r="X31" s="315"/>
      <c r="Y31" s="315"/>
      <c r="Z31" s="315"/>
    </row>
    <row r="32" spans="1:26" ht="52.8">
      <c r="A32" s="319">
        <v>3</v>
      </c>
      <c r="B32" s="298" t="s">
        <v>2883</v>
      </c>
      <c r="C32" s="675" t="s">
        <v>2884</v>
      </c>
      <c r="D32" s="333" t="s">
        <v>2885</v>
      </c>
      <c r="E32" s="298" t="s">
        <v>2881</v>
      </c>
      <c r="F32" s="674"/>
      <c r="G32" s="333" t="s">
        <v>2886</v>
      </c>
      <c r="H32" s="315"/>
      <c r="I32" s="315"/>
      <c r="J32" s="315"/>
      <c r="K32" s="315"/>
      <c r="L32" s="315"/>
      <c r="M32" s="315"/>
      <c r="N32" s="315"/>
      <c r="O32" s="315"/>
      <c r="P32" s="315"/>
      <c r="Q32" s="315"/>
      <c r="R32" s="315"/>
      <c r="S32" s="315"/>
      <c r="T32" s="315"/>
      <c r="U32" s="315"/>
      <c r="V32" s="315"/>
      <c r="W32" s="315"/>
      <c r="X32" s="315"/>
      <c r="Y32" s="315"/>
      <c r="Z32" s="315"/>
    </row>
    <row r="33" spans="1:26" ht="13.2">
      <c r="A33" s="315"/>
      <c r="B33" s="315"/>
      <c r="C33" s="654"/>
      <c r="D33" s="654"/>
      <c r="E33" s="315"/>
      <c r="F33" s="315"/>
      <c r="G33" s="315"/>
      <c r="H33" s="315"/>
      <c r="I33" s="315"/>
      <c r="J33" s="315"/>
      <c r="K33" s="315"/>
      <c r="L33" s="315"/>
      <c r="M33" s="315"/>
      <c r="N33" s="315"/>
      <c r="O33" s="315"/>
      <c r="P33" s="315"/>
      <c r="Q33" s="315"/>
      <c r="R33" s="315"/>
      <c r="S33" s="315"/>
      <c r="T33" s="315"/>
      <c r="U33" s="315"/>
      <c r="V33" s="315"/>
      <c r="W33" s="315"/>
      <c r="X33" s="315"/>
      <c r="Y33" s="315"/>
      <c r="Z33" s="315"/>
    </row>
    <row r="34" spans="1:26" ht="13.2">
      <c r="A34" s="315"/>
      <c r="B34" s="315"/>
      <c r="C34" s="654"/>
      <c r="D34" s="654"/>
      <c r="E34" s="315"/>
      <c r="F34" s="315"/>
      <c r="G34" s="315"/>
      <c r="H34" s="315"/>
      <c r="I34" s="315"/>
      <c r="J34" s="315"/>
      <c r="K34" s="315"/>
      <c r="L34" s="315"/>
      <c r="M34" s="315"/>
      <c r="N34" s="315"/>
      <c r="O34" s="315"/>
      <c r="P34" s="315"/>
      <c r="Q34" s="315"/>
      <c r="R34" s="315"/>
      <c r="S34" s="315"/>
      <c r="T34" s="315"/>
      <c r="U34" s="315"/>
      <c r="V34" s="315"/>
      <c r="W34" s="315"/>
      <c r="X34" s="315"/>
      <c r="Y34" s="315"/>
      <c r="Z34" s="315"/>
    </row>
    <row r="35" spans="1:26" ht="17.399999999999999">
      <c r="A35" s="676" t="s">
        <v>2887</v>
      </c>
      <c r="B35" s="677"/>
      <c r="C35" s="678"/>
      <c r="D35" s="678"/>
      <c r="E35" s="315"/>
      <c r="F35" s="315"/>
      <c r="G35" s="315"/>
      <c r="H35" s="315"/>
      <c r="I35" s="315"/>
      <c r="J35" s="315"/>
      <c r="K35" s="315"/>
      <c r="L35" s="315"/>
      <c r="M35" s="315"/>
      <c r="N35" s="315"/>
      <c r="O35" s="315"/>
      <c r="P35" s="315"/>
      <c r="Q35" s="315"/>
      <c r="R35" s="315"/>
      <c r="S35" s="315"/>
      <c r="T35" s="315"/>
      <c r="U35" s="315"/>
      <c r="V35" s="315"/>
      <c r="W35" s="315"/>
      <c r="X35" s="315"/>
      <c r="Y35" s="315"/>
      <c r="Z35" s="315"/>
    </row>
    <row r="36" spans="1:26" ht="17.399999999999999">
      <c r="A36" s="679" t="s">
        <v>565</v>
      </c>
      <c r="B36" s="680" t="s">
        <v>606</v>
      </c>
      <c r="C36" s="681" t="s">
        <v>566</v>
      </c>
      <c r="D36" s="681" t="s">
        <v>652</v>
      </c>
      <c r="E36" s="682"/>
      <c r="F36" s="683"/>
      <c r="G36" s="683"/>
      <c r="H36" s="683"/>
      <c r="I36" s="683"/>
      <c r="J36" s="683"/>
      <c r="K36" s="683"/>
      <c r="L36" s="683"/>
      <c r="M36" s="683"/>
      <c r="N36" s="683"/>
      <c r="O36" s="683"/>
      <c r="P36" s="683"/>
      <c r="Q36" s="683"/>
      <c r="R36" s="683"/>
      <c r="S36" s="683"/>
      <c r="T36" s="683"/>
      <c r="U36" s="683"/>
      <c r="V36" s="683"/>
      <c r="W36" s="683"/>
      <c r="X36" s="683"/>
      <c r="Y36" s="683"/>
      <c r="Z36" s="683"/>
    </row>
    <row r="37" spans="1:26" ht="184.8">
      <c r="A37" s="308">
        <v>1</v>
      </c>
      <c r="B37" s="308" t="s">
        <v>736</v>
      </c>
      <c r="C37" s="684" t="s">
        <v>1728</v>
      </c>
      <c r="D37" s="685" t="s">
        <v>1729</v>
      </c>
      <c r="E37" s="313"/>
      <c r="F37" s="313"/>
      <c r="G37" s="686"/>
      <c r="H37" s="686"/>
      <c r="I37" s="686"/>
      <c r="J37" s="686"/>
      <c r="K37" s="686"/>
      <c r="L37" s="686"/>
      <c r="M37" s="686"/>
      <c r="N37" s="686"/>
      <c r="O37" s="686"/>
      <c r="P37" s="686"/>
      <c r="Q37" s="686"/>
      <c r="R37" s="686"/>
      <c r="S37" s="686"/>
      <c r="T37" s="686"/>
      <c r="U37" s="686"/>
      <c r="V37" s="686"/>
      <c r="W37" s="686"/>
      <c r="X37" s="686"/>
      <c r="Y37" s="686"/>
      <c r="Z37" s="686"/>
    </row>
    <row r="38" spans="1:26" ht="198">
      <c r="A38" s="308">
        <v>2</v>
      </c>
      <c r="B38" s="308" t="s">
        <v>736</v>
      </c>
      <c r="C38" s="684" t="s">
        <v>1732</v>
      </c>
      <c r="D38" s="685" t="s">
        <v>1733</v>
      </c>
      <c r="E38" s="313"/>
      <c r="F38" s="313"/>
      <c r="G38" s="686"/>
      <c r="H38" s="686"/>
      <c r="I38" s="686"/>
      <c r="J38" s="686"/>
      <c r="K38" s="686"/>
      <c r="L38" s="686"/>
      <c r="M38" s="686"/>
      <c r="N38" s="686"/>
      <c r="O38" s="686"/>
      <c r="P38" s="686"/>
      <c r="Q38" s="686"/>
      <c r="R38" s="686"/>
      <c r="S38" s="686"/>
      <c r="T38" s="686"/>
      <c r="U38" s="686"/>
      <c r="V38" s="686"/>
      <c r="W38" s="686"/>
      <c r="X38" s="686"/>
      <c r="Y38" s="686"/>
      <c r="Z38" s="686"/>
    </row>
    <row r="39" spans="1:26" ht="79.2">
      <c r="A39" s="308">
        <v>4</v>
      </c>
      <c r="B39" s="308" t="s">
        <v>653</v>
      </c>
      <c r="C39" s="684" t="s">
        <v>1747</v>
      </c>
      <c r="D39" s="685" t="s">
        <v>1748</v>
      </c>
      <c r="E39" s="313"/>
      <c r="F39" s="313"/>
      <c r="G39" s="686"/>
      <c r="H39" s="686"/>
      <c r="I39" s="686"/>
      <c r="J39" s="686"/>
      <c r="K39" s="686"/>
      <c r="L39" s="686"/>
      <c r="M39" s="686"/>
      <c r="N39" s="686"/>
      <c r="O39" s="686"/>
      <c r="P39" s="686"/>
      <c r="Q39" s="686"/>
      <c r="R39" s="686"/>
      <c r="S39" s="686"/>
      <c r="T39" s="686"/>
      <c r="U39" s="686"/>
      <c r="V39" s="686"/>
      <c r="W39" s="686"/>
      <c r="X39" s="686"/>
      <c r="Y39" s="686"/>
      <c r="Z39" s="686"/>
    </row>
    <row r="40" spans="1:26" ht="79.2">
      <c r="A40" s="308">
        <v>5</v>
      </c>
      <c r="B40" s="308" t="s">
        <v>1003</v>
      </c>
      <c r="C40" s="316" t="s">
        <v>1734</v>
      </c>
      <c r="D40" s="299" t="s">
        <v>1735</v>
      </c>
      <c r="E40" s="313"/>
      <c r="F40" s="313"/>
      <c r="G40" s="315"/>
      <c r="H40" s="315"/>
      <c r="I40" s="315"/>
      <c r="J40" s="315"/>
      <c r="K40" s="315"/>
      <c r="L40" s="315"/>
      <c r="M40" s="315"/>
      <c r="N40" s="315"/>
      <c r="O40" s="315"/>
      <c r="P40" s="315"/>
      <c r="Q40" s="315"/>
      <c r="R40" s="315"/>
      <c r="S40" s="315"/>
      <c r="T40" s="315"/>
      <c r="U40" s="315"/>
      <c r="V40" s="315"/>
      <c r="W40" s="315"/>
      <c r="X40" s="315"/>
      <c r="Y40" s="315"/>
      <c r="Z40" s="315"/>
    </row>
    <row r="41" spans="1:26" ht="198">
      <c r="A41" s="308">
        <v>6</v>
      </c>
      <c r="B41" s="308" t="s">
        <v>1003</v>
      </c>
      <c r="C41" s="316" t="s">
        <v>1736</v>
      </c>
      <c r="D41" s="299" t="s">
        <v>1737</v>
      </c>
      <c r="E41" s="313"/>
      <c r="F41" s="313"/>
      <c r="G41" s="315"/>
      <c r="H41" s="315"/>
      <c r="I41" s="315"/>
      <c r="J41" s="315"/>
      <c r="K41" s="315"/>
      <c r="L41" s="315"/>
      <c r="M41" s="315"/>
      <c r="N41" s="315"/>
      <c r="O41" s="315"/>
      <c r="P41" s="315"/>
      <c r="Q41" s="315"/>
      <c r="R41" s="315"/>
      <c r="S41" s="315"/>
      <c r="T41" s="315"/>
      <c r="U41" s="315"/>
      <c r="V41" s="315"/>
      <c r="W41" s="315"/>
      <c r="X41" s="315"/>
      <c r="Y41" s="315"/>
      <c r="Z41" s="315"/>
    </row>
    <row r="42" spans="1:26" ht="145.19999999999999">
      <c r="A42" s="308">
        <v>7</v>
      </c>
      <c r="B42" s="308" t="s">
        <v>1003</v>
      </c>
      <c r="C42" s="316" t="s">
        <v>1738</v>
      </c>
      <c r="D42" s="299" t="s">
        <v>1739</v>
      </c>
      <c r="E42" s="313"/>
      <c r="F42" s="313"/>
      <c r="G42" s="315"/>
      <c r="H42" s="315"/>
      <c r="I42" s="315"/>
      <c r="J42" s="315"/>
      <c r="K42" s="315"/>
      <c r="L42" s="315"/>
      <c r="M42" s="315"/>
      <c r="N42" s="315"/>
      <c r="O42" s="315"/>
      <c r="P42" s="315"/>
      <c r="Q42" s="315"/>
      <c r="R42" s="315"/>
      <c r="S42" s="315"/>
      <c r="T42" s="315"/>
      <c r="U42" s="315"/>
      <c r="V42" s="315"/>
      <c r="W42" s="315"/>
      <c r="X42" s="315"/>
      <c r="Y42" s="315"/>
      <c r="Z42" s="315"/>
    </row>
    <row r="43" spans="1:26" ht="52.8">
      <c r="A43" s="308">
        <v>8</v>
      </c>
      <c r="B43" s="316" t="s">
        <v>736</v>
      </c>
      <c r="C43" s="308" t="s">
        <v>1730</v>
      </c>
      <c r="D43" s="299" t="s">
        <v>1731</v>
      </c>
      <c r="E43" s="313"/>
      <c r="F43" s="313"/>
      <c r="G43" s="315"/>
      <c r="H43" s="315"/>
      <c r="I43" s="315"/>
      <c r="J43" s="315"/>
      <c r="K43" s="315"/>
      <c r="L43" s="315"/>
      <c r="M43" s="315"/>
      <c r="N43" s="315"/>
      <c r="O43" s="315"/>
      <c r="P43" s="315"/>
      <c r="Q43" s="315"/>
      <c r="R43" s="315"/>
      <c r="S43" s="315"/>
      <c r="T43" s="315"/>
      <c r="U43" s="315"/>
      <c r="V43" s="315"/>
      <c r="W43" s="315"/>
      <c r="X43" s="315"/>
      <c r="Y43" s="315"/>
      <c r="Z43" s="315"/>
    </row>
    <row r="44" spans="1:26" ht="105.6">
      <c r="A44" s="560">
        <v>9</v>
      </c>
      <c r="B44" s="687" t="s">
        <v>733</v>
      </c>
      <c r="C44" s="688" t="s">
        <v>1017</v>
      </c>
      <c r="D44" s="689" t="s">
        <v>1018</v>
      </c>
      <c r="E44" s="313"/>
      <c r="F44" s="313"/>
      <c r="G44" s="315"/>
      <c r="H44" s="315"/>
      <c r="I44" s="315"/>
      <c r="J44" s="315"/>
      <c r="K44" s="315"/>
      <c r="L44" s="315"/>
      <c r="M44" s="315"/>
      <c r="N44" s="315"/>
      <c r="O44" s="315"/>
      <c r="P44" s="315"/>
      <c r="Q44" s="315"/>
      <c r="R44" s="315"/>
      <c r="S44" s="315"/>
      <c r="T44" s="315"/>
      <c r="U44" s="315"/>
      <c r="V44" s="315"/>
      <c r="W44" s="315"/>
      <c r="X44" s="315"/>
      <c r="Y44" s="315"/>
      <c r="Z44" s="315"/>
    </row>
    <row r="45" spans="1:26" ht="237.6">
      <c r="A45" s="308">
        <v>10</v>
      </c>
      <c r="B45" s="688" t="s">
        <v>733</v>
      </c>
      <c r="C45" s="688" t="s">
        <v>1306</v>
      </c>
      <c r="D45" s="299" t="s">
        <v>1741</v>
      </c>
      <c r="E45" s="313"/>
      <c r="F45" s="313"/>
      <c r="G45" s="315"/>
      <c r="H45" s="315"/>
      <c r="I45" s="315"/>
      <c r="J45" s="315"/>
      <c r="K45" s="315"/>
      <c r="L45" s="315"/>
      <c r="M45" s="315"/>
      <c r="N45" s="315"/>
      <c r="O45" s="315"/>
      <c r="P45" s="315"/>
      <c r="Q45" s="315"/>
      <c r="R45" s="315"/>
      <c r="S45" s="315"/>
      <c r="T45" s="315"/>
      <c r="U45" s="315"/>
      <c r="V45" s="315"/>
      <c r="W45" s="315"/>
      <c r="X45" s="315"/>
      <c r="Y45" s="315"/>
      <c r="Z45" s="315"/>
    </row>
    <row r="46" spans="1:26" ht="105.6">
      <c r="A46" s="308">
        <v>11</v>
      </c>
      <c r="B46" s="688" t="s">
        <v>733</v>
      </c>
      <c r="C46" s="688" t="s">
        <v>1313</v>
      </c>
      <c r="D46" s="299" t="s">
        <v>1742</v>
      </c>
      <c r="E46" s="313"/>
      <c r="F46" s="313"/>
      <c r="G46" s="315"/>
      <c r="H46" s="315"/>
      <c r="I46" s="315"/>
      <c r="J46" s="315"/>
      <c r="K46" s="315"/>
      <c r="L46" s="315"/>
      <c r="M46" s="315"/>
      <c r="N46" s="315"/>
      <c r="O46" s="315"/>
      <c r="P46" s="315"/>
      <c r="Q46" s="315"/>
      <c r="R46" s="315"/>
      <c r="S46" s="315"/>
      <c r="T46" s="315"/>
      <c r="U46" s="315"/>
      <c r="V46" s="315"/>
      <c r="W46" s="315"/>
      <c r="X46" s="315"/>
      <c r="Y46" s="315"/>
      <c r="Z46" s="315"/>
    </row>
    <row r="47" spans="1:26" ht="158.4">
      <c r="A47" s="308">
        <v>12</v>
      </c>
      <c r="B47" s="688" t="s">
        <v>733</v>
      </c>
      <c r="C47" s="688" t="s">
        <v>1743</v>
      </c>
      <c r="D47" s="299" t="s">
        <v>1744</v>
      </c>
      <c r="E47" s="313"/>
      <c r="F47" s="313"/>
      <c r="G47" s="315"/>
      <c r="H47" s="315"/>
      <c r="I47" s="315"/>
      <c r="J47" s="315"/>
      <c r="K47" s="315"/>
      <c r="L47" s="315"/>
      <c r="M47" s="315"/>
      <c r="N47" s="315"/>
      <c r="O47" s="315"/>
      <c r="P47" s="315"/>
      <c r="Q47" s="315"/>
      <c r="R47" s="315"/>
      <c r="S47" s="315"/>
      <c r="T47" s="315"/>
      <c r="U47" s="315"/>
      <c r="V47" s="315"/>
      <c r="W47" s="315"/>
      <c r="X47" s="315"/>
      <c r="Y47" s="315"/>
      <c r="Z47" s="315"/>
    </row>
    <row r="48" spans="1:26" ht="13.2">
      <c r="A48" s="313"/>
      <c r="B48" s="313"/>
      <c r="C48" s="690"/>
      <c r="D48" s="690"/>
      <c r="E48" s="313"/>
      <c r="F48" s="313"/>
      <c r="G48" s="315"/>
      <c r="H48" s="315"/>
      <c r="I48" s="315"/>
      <c r="J48" s="315"/>
      <c r="K48" s="315"/>
      <c r="L48" s="315"/>
      <c r="M48" s="315"/>
      <c r="N48" s="315"/>
      <c r="O48" s="315"/>
      <c r="P48" s="315"/>
      <c r="Q48" s="315"/>
      <c r="R48" s="315"/>
      <c r="S48" s="315"/>
      <c r="T48" s="315"/>
      <c r="U48" s="315"/>
      <c r="V48" s="315"/>
      <c r="W48" s="315"/>
      <c r="X48" s="315"/>
      <c r="Y48" s="315"/>
      <c r="Z48" s="315"/>
    </row>
    <row r="49" spans="1:26" ht="13.2">
      <c r="A49" s="313"/>
      <c r="B49" s="313"/>
      <c r="C49" s="690"/>
      <c r="D49" s="690"/>
      <c r="E49" s="313"/>
      <c r="F49" s="313"/>
      <c r="G49" s="315"/>
      <c r="H49" s="315"/>
      <c r="I49" s="315"/>
      <c r="J49" s="315"/>
      <c r="K49" s="315"/>
      <c r="L49" s="315"/>
      <c r="M49" s="315"/>
      <c r="N49" s="315"/>
      <c r="O49" s="315"/>
      <c r="P49" s="315"/>
      <c r="Q49" s="315"/>
      <c r="R49" s="315"/>
      <c r="S49" s="315"/>
      <c r="T49" s="315"/>
      <c r="U49" s="315"/>
      <c r="V49" s="315"/>
      <c r="W49" s="315"/>
      <c r="X49" s="315"/>
      <c r="Y49" s="315"/>
      <c r="Z49" s="315"/>
    </row>
    <row r="50" spans="1:26" ht="13.2">
      <c r="A50" s="691"/>
      <c r="B50" s="690"/>
      <c r="F50" s="313"/>
      <c r="G50" s="315"/>
      <c r="H50" s="315"/>
      <c r="I50" s="315"/>
      <c r="J50" s="315"/>
      <c r="K50" s="315"/>
      <c r="L50" s="315"/>
      <c r="M50" s="315"/>
      <c r="N50" s="315"/>
      <c r="O50" s="315"/>
      <c r="P50" s="315"/>
      <c r="Q50" s="315"/>
      <c r="R50" s="315"/>
      <c r="S50" s="315"/>
      <c r="T50" s="315"/>
      <c r="U50" s="315"/>
      <c r="V50" s="315"/>
      <c r="W50" s="315"/>
      <c r="X50" s="315"/>
      <c r="Y50" s="315"/>
      <c r="Z50" s="315"/>
    </row>
    <row r="51" spans="1:26" ht="13.2">
      <c r="A51" s="691"/>
      <c r="D51" s="692"/>
      <c r="F51" s="313"/>
      <c r="G51" s="315"/>
      <c r="H51" s="315"/>
      <c r="I51" s="315"/>
      <c r="J51" s="315"/>
      <c r="K51" s="315"/>
      <c r="L51" s="315"/>
      <c r="M51" s="315"/>
      <c r="N51" s="315"/>
      <c r="O51" s="315"/>
      <c r="P51" s="315"/>
      <c r="Q51" s="315"/>
      <c r="R51" s="315"/>
      <c r="S51" s="315"/>
      <c r="T51" s="315"/>
      <c r="U51" s="315"/>
      <c r="V51" s="315"/>
      <c r="W51" s="315"/>
      <c r="X51" s="315"/>
      <c r="Y51" s="315"/>
      <c r="Z51" s="315"/>
    </row>
    <row r="52" spans="1:26" ht="13.2">
      <c r="A52" s="691"/>
      <c r="B52" s="690"/>
      <c r="D52" s="692"/>
      <c r="F52" s="313"/>
      <c r="G52" s="315"/>
      <c r="H52" s="315"/>
      <c r="I52" s="315"/>
      <c r="J52" s="315"/>
      <c r="K52" s="315"/>
      <c r="L52" s="315"/>
      <c r="M52" s="315"/>
      <c r="N52" s="315"/>
      <c r="O52" s="315"/>
      <c r="P52" s="315"/>
      <c r="Q52" s="315"/>
      <c r="R52" s="315"/>
      <c r="S52" s="315"/>
      <c r="T52" s="315"/>
      <c r="U52" s="315"/>
      <c r="V52" s="315"/>
      <c r="W52" s="315"/>
      <c r="X52" s="315"/>
      <c r="Y52" s="315"/>
      <c r="Z52" s="315"/>
    </row>
    <row r="53" spans="1:26" ht="13.2">
      <c r="A53" s="693"/>
      <c r="B53" s="323"/>
      <c r="C53" s="692"/>
      <c r="D53" s="694"/>
      <c r="E53" s="313"/>
      <c r="F53" s="313"/>
      <c r="G53" s="315"/>
      <c r="H53" s="315"/>
      <c r="I53" s="315"/>
      <c r="J53" s="315"/>
      <c r="K53" s="315"/>
      <c r="L53" s="315"/>
      <c r="M53" s="315"/>
      <c r="N53" s="315"/>
      <c r="O53" s="315"/>
      <c r="P53" s="315"/>
      <c r="Q53" s="315"/>
      <c r="R53" s="315"/>
      <c r="S53" s="315"/>
      <c r="T53" s="315"/>
      <c r="U53" s="315"/>
      <c r="V53" s="315"/>
      <c r="W53" s="315"/>
      <c r="X53" s="315"/>
      <c r="Y53" s="315"/>
      <c r="Z53" s="315"/>
    </row>
    <row r="54" spans="1:26" ht="13.2">
      <c r="A54" s="693"/>
      <c r="B54" s="323"/>
      <c r="C54" s="692"/>
      <c r="D54" s="694"/>
      <c r="E54" s="313"/>
      <c r="F54" s="313"/>
      <c r="G54" s="315"/>
      <c r="H54" s="315"/>
      <c r="I54" s="315"/>
      <c r="J54" s="315"/>
      <c r="K54" s="315"/>
      <c r="L54" s="315"/>
      <c r="M54" s="315"/>
      <c r="N54" s="315"/>
      <c r="O54" s="315"/>
      <c r="P54" s="315"/>
      <c r="Q54" s="315"/>
      <c r="R54" s="315"/>
      <c r="S54" s="315"/>
      <c r="T54" s="315"/>
      <c r="U54" s="315"/>
      <c r="V54" s="315"/>
      <c r="W54" s="315"/>
      <c r="X54" s="315"/>
      <c r="Y54" s="315"/>
      <c r="Z54" s="315"/>
    </row>
    <row r="55" spans="1:26" ht="13.2">
      <c r="A55" s="693"/>
      <c r="B55" s="323"/>
      <c r="C55" s="692"/>
      <c r="D55" s="694"/>
      <c r="E55" s="313"/>
      <c r="F55" s="313"/>
      <c r="G55" s="315"/>
      <c r="H55" s="315"/>
      <c r="I55" s="315"/>
      <c r="J55" s="315"/>
      <c r="K55" s="315"/>
      <c r="L55" s="315"/>
      <c r="M55" s="315"/>
      <c r="N55" s="315"/>
      <c r="O55" s="315"/>
      <c r="P55" s="315"/>
      <c r="Q55" s="315"/>
      <c r="R55" s="315"/>
      <c r="S55" s="315"/>
      <c r="T55" s="315"/>
      <c r="U55" s="315"/>
      <c r="V55" s="315"/>
      <c r="W55" s="315"/>
      <c r="X55" s="315"/>
      <c r="Y55" s="315"/>
      <c r="Z55" s="315"/>
    </row>
    <row r="56" spans="1:26" ht="13.2">
      <c r="A56" s="693"/>
      <c r="E56" s="313"/>
      <c r="F56" s="313"/>
      <c r="G56" s="315"/>
      <c r="H56" s="315"/>
      <c r="I56" s="315"/>
      <c r="J56" s="315"/>
      <c r="K56" s="315"/>
      <c r="L56" s="315"/>
      <c r="M56" s="315"/>
      <c r="N56" s="315"/>
      <c r="O56" s="315"/>
      <c r="P56" s="315"/>
      <c r="Q56" s="315"/>
      <c r="R56" s="315"/>
      <c r="S56" s="315"/>
      <c r="T56" s="315"/>
      <c r="U56" s="315"/>
      <c r="V56" s="315"/>
      <c r="W56" s="315"/>
      <c r="X56" s="315"/>
      <c r="Y56" s="315"/>
      <c r="Z56" s="315"/>
    </row>
    <row r="57" spans="1:26" ht="13.2">
      <c r="A57" s="313"/>
      <c r="B57" s="313"/>
      <c r="C57" s="690"/>
      <c r="D57" s="690"/>
      <c r="E57" s="313"/>
      <c r="F57" s="313"/>
      <c r="G57" s="315"/>
      <c r="H57" s="315"/>
      <c r="I57" s="315"/>
      <c r="J57" s="315"/>
      <c r="K57" s="315"/>
      <c r="L57" s="315"/>
      <c r="M57" s="315"/>
      <c r="N57" s="315"/>
      <c r="O57" s="315"/>
      <c r="P57" s="315"/>
      <c r="Q57" s="315"/>
      <c r="R57" s="315"/>
      <c r="S57" s="315"/>
      <c r="T57" s="315"/>
      <c r="U57" s="315"/>
      <c r="V57" s="315"/>
      <c r="W57" s="315"/>
      <c r="X57" s="315"/>
      <c r="Y57" s="315"/>
      <c r="Z57" s="315"/>
    </row>
    <row r="58" spans="1:26" ht="13.2">
      <c r="A58" s="315"/>
      <c r="B58" s="315"/>
      <c r="C58" s="654"/>
      <c r="D58" s="654"/>
      <c r="E58" s="315"/>
      <c r="F58" s="315"/>
      <c r="G58" s="315"/>
      <c r="H58" s="315"/>
      <c r="I58" s="315"/>
      <c r="J58" s="315"/>
      <c r="K58" s="315"/>
      <c r="L58" s="315"/>
      <c r="M58" s="315"/>
      <c r="N58" s="315"/>
      <c r="O58" s="315"/>
      <c r="P58" s="315"/>
      <c r="Q58" s="315"/>
      <c r="R58" s="315"/>
      <c r="S58" s="315"/>
      <c r="T58" s="315"/>
      <c r="U58" s="315"/>
      <c r="V58" s="315"/>
      <c r="W58" s="315"/>
      <c r="X58" s="315"/>
      <c r="Y58" s="315"/>
      <c r="Z58" s="315"/>
    </row>
    <row r="59" spans="1:26" ht="13.2">
      <c r="A59" s="315"/>
      <c r="B59" s="315"/>
      <c r="C59" s="654"/>
      <c r="D59" s="654"/>
      <c r="E59" s="315"/>
      <c r="F59" s="315"/>
      <c r="G59" s="315"/>
      <c r="H59" s="315"/>
      <c r="I59" s="315"/>
      <c r="J59" s="315"/>
      <c r="K59" s="315"/>
      <c r="L59" s="315"/>
      <c r="M59" s="315"/>
      <c r="N59" s="315"/>
      <c r="O59" s="315"/>
      <c r="P59" s="315"/>
      <c r="Q59" s="315"/>
      <c r="R59" s="315"/>
      <c r="S59" s="315"/>
      <c r="T59" s="315"/>
      <c r="U59" s="315"/>
      <c r="V59" s="315"/>
      <c r="W59" s="315"/>
      <c r="X59" s="315"/>
      <c r="Y59" s="315"/>
      <c r="Z59" s="315"/>
    </row>
    <row r="60" spans="1:26" ht="13.2">
      <c r="A60" s="315"/>
      <c r="B60" s="315"/>
      <c r="C60" s="654"/>
      <c r="D60" s="654"/>
      <c r="E60" s="315"/>
      <c r="F60" s="315"/>
      <c r="G60" s="315"/>
      <c r="H60" s="315"/>
      <c r="I60" s="315"/>
      <c r="J60" s="315"/>
      <c r="K60" s="315"/>
      <c r="L60" s="315"/>
      <c r="M60" s="315"/>
      <c r="N60" s="315"/>
      <c r="O60" s="315"/>
      <c r="P60" s="315"/>
      <c r="Q60" s="315"/>
      <c r="R60" s="315"/>
      <c r="S60" s="315"/>
      <c r="T60" s="315"/>
      <c r="U60" s="315"/>
      <c r="V60" s="315"/>
      <c r="W60" s="315"/>
      <c r="X60" s="315"/>
      <c r="Y60" s="315"/>
      <c r="Z60" s="315"/>
    </row>
    <row r="61" spans="1:26" ht="13.2">
      <c r="A61" s="315"/>
      <c r="B61" s="315"/>
      <c r="C61" s="654"/>
      <c r="D61" s="654"/>
      <c r="E61" s="315"/>
      <c r="F61" s="315"/>
      <c r="G61" s="315"/>
      <c r="H61" s="315"/>
      <c r="I61" s="315"/>
      <c r="J61" s="315"/>
      <c r="K61" s="315"/>
      <c r="L61" s="315"/>
      <c r="M61" s="315"/>
      <c r="N61" s="315"/>
      <c r="O61" s="315"/>
      <c r="P61" s="315"/>
      <c r="Q61" s="315"/>
      <c r="R61" s="315"/>
      <c r="S61" s="315"/>
      <c r="T61" s="315"/>
      <c r="U61" s="315"/>
      <c r="V61" s="315"/>
      <c r="W61" s="315"/>
      <c r="X61" s="315"/>
      <c r="Y61" s="315"/>
      <c r="Z61" s="315"/>
    </row>
    <row r="62" spans="1:26" ht="13.2">
      <c r="A62" s="315"/>
      <c r="B62" s="315"/>
      <c r="C62" s="654"/>
      <c r="D62" s="654"/>
      <c r="E62" s="315"/>
      <c r="F62" s="315"/>
      <c r="G62" s="315"/>
      <c r="H62" s="315"/>
      <c r="I62" s="315"/>
      <c r="J62" s="315"/>
      <c r="K62" s="315"/>
      <c r="L62" s="315"/>
      <c r="M62" s="315"/>
      <c r="N62" s="315"/>
      <c r="O62" s="315"/>
      <c r="P62" s="315"/>
      <c r="Q62" s="315"/>
      <c r="R62" s="315"/>
      <c r="S62" s="315"/>
      <c r="T62" s="315"/>
      <c r="U62" s="315"/>
      <c r="V62" s="315"/>
      <c r="W62" s="315"/>
      <c r="X62" s="315"/>
      <c r="Y62" s="315"/>
      <c r="Z62" s="315"/>
    </row>
    <row r="63" spans="1:26" ht="13.2">
      <c r="A63" s="315"/>
      <c r="B63" s="315"/>
      <c r="C63" s="654"/>
      <c r="D63" s="654"/>
      <c r="E63" s="315"/>
      <c r="F63" s="315"/>
      <c r="G63" s="315"/>
      <c r="H63" s="315"/>
      <c r="I63" s="315"/>
      <c r="J63" s="315"/>
      <c r="K63" s="315"/>
      <c r="L63" s="315"/>
      <c r="M63" s="315"/>
      <c r="N63" s="315"/>
      <c r="O63" s="315"/>
      <c r="P63" s="315"/>
      <c r="Q63" s="315"/>
      <c r="R63" s="315"/>
      <c r="S63" s="315"/>
      <c r="T63" s="315"/>
      <c r="U63" s="315"/>
      <c r="V63" s="315"/>
      <c r="W63" s="315"/>
      <c r="X63" s="315"/>
      <c r="Y63" s="315"/>
      <c r="Z63" s="315"/>
    </row>
    <row r="64" spans="1:26" ht="13.2">
      <c r="A64" s="315"/>
      <c r="B64" s="315"/>
      <c r="C64" s="654"/>
      <c r="D64" s="654"/>
      <c r="E64" s="315"/>
      <c r="F64" s="315"/>
      <c r="G64" s="315"/>
      <c r="H64" s="315"/>
      <c r="I64" s="315"/>
      <c r="J64" s="315"/>
      <c r="K64" s="315"/>
      <c r="L64" s="315"/>
      <c r="M64" s="315"/>
      <c r="N64" s="315"/>
      <c r="O64" s="315"/>
      <c r="P64" s="315"/>
      <c r="Q64" s="315"/>
      <c r="R64" s="315"/>
      <c r="S64" s="315"/>
      <c r="T64" s="315"/>
      <c r="U64" s="315"/>
      <c r="V64" s="315"/>
      <c r="W64" s="315"/>
      <c r="X64" s="315"/>
      <c r="Y64" s="315"/>
      <c r="Z64" s="315"/>
    </row>
    <row r="65" spans="1:26" ht="13.2">
      <c r="A65" s="315"/>
      <c r="B65" s="315"/>
      <c r="C65" s="654"/>
      <c r="D65" s="654"/>
      <c r="E65" s="315"/>
      <c r="F65" s="315"/>
      <c r="G65" s="315"/>
      <c r="H65" s="315"/>
      <c r="I65" s="315"/>
      <c r="J65" s="315"/>
      <c r="K65" s="315"/>
      <c r="L65" s="315"/>
      <c r="M65" s="315"/>
      <c r="N65" s="315"/>
      <c r="O65" s="315"/>
      <c r="P65" s="315"/>
      <c r="Q65" s="315"/>
      <c r="R65" s="315"/>
      <c r="S65" s="315"/>
      <c r="T65" s="315"/>
      <c r="U65" s="315"/>
      <c r="V65" s="315"/>
      <c r="W65" s="315"/>
      <c r="X65" s="315"/>
      <c r="Y65" s="315"/>
      <c r="Z65" s="315"/>
    </row>
    <row r="66" spans="1:26" ht="13.2">
      <c r="A66" s="315"/>
      <c r="B66" s="315"/>
      <c r="C66" s="654"/>
      <c r="D66" s="654"/>
      <c r="E66" s="315"/>
      <c r="F66" s="315"/>
      <c r="G66" s="315"/>
      <c r="H66" s="315"/>
      <c r="I66" s="315"/>
      <c r="J66" s="315"/>
      <c r="K66" s="315"/>
      <c r="L66" s="315"/>
      <c r="M66" s="315"/>
      <c r="N66" s="315"/>
      <c r="O66" s="315"/>
      <c r="P66" s="315"/>
      <c r="Q66" s="315"/>
      <c r="R66" s="315"/>
      <c r="S66" s="315"/>
      <c r="T66" s="315"/>
      <c r="U66" s="315"/>
      <c r="V66" s="315"/>
      <c r="W66" s="315"/>
      <c r="X66" s="315"/>
      <c r="Y66" s="315"/>
      <c r="Z66" s="315"/>
    </row>
    <row r="67" spans="1:26" ht="13.2">
      <c r="A67" s="315"/>
      <c r="B67" s="315"/>
      <c r="C67" s="654"/>
      <c r="D67" s="654"/>
      <c r="E67" s="315"/>
      <c r="F67" s="315"/>
      <c r="G67" s="315"/>
      <c r="H67" s="315"/>
      <c r="I67" s="315"/>
      <c r="J67" s="315"/>
      <c r="K67" s="315"/>
      <c r="L67" s="315"/>
      <c r="M67" s="315"/>
      <c r="N67" s="315"/>
      <c r="O67" s="315"/>
      <c r="P67" s="315"/>
      <c r="Q67" s="315"/>
      <c r="R67" s="315"/>
      <c r="S67" s="315"/>
      <c r="T67" s="315"/>
      <c r="U67" s="315"/>
      <c r="V67" s="315"/>
      <c r="W67" s="315"/>
      <c r="X67" s="315"/>
      <c r="Y67" s="315"/>
      <c r="Z67" s="315"/>
    </row>
    <row r="68" spans="1:26" ht="13.2">
      <c r="A68" s="315"/>
      <c r="B68" s="315"/>
      <c r="C68" s="654"/>
      <c r="D68" s="654"/>
      <c r="E68" s="315"/>
      <c r="F68" s="315"/>
      <c r="G68" s="315"/>
      <c r="H68" s="315"/>
      <c r="I68" s="315"/>
      <c r="J68" s="315"/>
      <c r="K68" s="315"/>
      <c r="L68" s="315"/>
      <c r="M68" s="315"/>
      <c r="N68" s="315"/>
      <c r="O68" s="315"/>
      <c r="P68" s="315"/>
      <c r="Q68" s="315"/>
      <c r="R68" s="315"/>
      <c r="S68" s="315"/>
      <c r="T68" s="315"/>
      <c r="U68" s="315"/>
      <c r="V68" s="315"/>
      <c r="W68" s="315"/>
      <c r="X68" s="315"/>
      <c r="Y68" s="315"/>
      <c r="Z68" s="315"/>
    </row>
    <row r="69" spans="1:26" ht="13.2">
      <c r="A69" s="315"/>
      <c r="B69" s="315"/>
      <c r="C69" s="654"/>
      <c r="D69" s="654"/>
      <c r="E69" s="315"/>
      <c r="F69" s="315"/>
      <c r="G69" s="315"/>
      <c r="H69" s="315"/>
      <c r="I69" s="315"/>
      <c r="J69" s="315"/>
      <c r="K69" s="315"/>
      <c r="L69" s="315"/>
      <c r="M69" s="315"/>
      <c r="N69" s="315"/>
      <c r="O69" s="315"/>
      <c r="P69" s="315"/>
      <c r="Q69" s="315"/>
      <c r="R69" s="315"/>
      <c r="S69" s="315"/>
      <c r="T69" s="315"/>
      <c r="U69" s="315"/>
      <c r="V69" s="315"/>
      <c r="W69" s="315"/>
      <c r="X69" s="315"/>
      <c r="Y69" s="315"/>
      <c r="Z69" s="315"/>
    </row>
    <row r="70" spans="1:26" ht="13.2">
      <c r="A70" s="315"/>
      <c r="B70" s="315"/>
      <c r="C70" s="654"/>
      <c r="D70" s="654"/>
      <c r="E70" s="315"/>
      <c r="F70" s="315"/>
      <c r="G70" s="315"/>
      <c r="H70" s="315"/>
      <c r="I70" s="315"/>
      <c r="J70" s="315"/>
      <c r="K70" s="315"/>
      <c r="L70" s="315"/>
      <c r="M70" s="315"/>
      <c r="N70" s="315"/>
      <c r="O70" s="315"/>
      <c r="P70" s="315"/>
      <c r="Q70" s="315"/>
      <c r="R70" s="315"/>
      <c r="S70" s="315"/>
      <c r="T70" s="315"/>
      <c r="U70" s="315"/>
      <c r="V70" s="315"/>
      <c r="W70" s="315"/>
      <c r="X70" s="315"/>
      <c r="Y70" s="315"/>
      <c r="Z70" s="315"/>
    </row>
    <row r="71" spans="1:26" ht="13.2">
      <c r="A71" s="315"/>
      <c r="B71" s="315"/>
      <c r="C71" s="654"/>
      <c r="D71" s="654"/>
      <c r="E71" s="315"/>
      <c r="F71" s="315"/>
      <c r="G71" s="315"/>
      <c r="H71" s="315"/>
      <c r="I71" s="315"/>
      <c r="J71" s="315"/>
      <c r="K71" s="315"/>
      <c r="L71" s="315"/>
      <c r="M71" s="315"/>
      <c r="N71" s="315"/>
      <c r="O71" s="315"/>
      <c r="P71" s="315"/>
      <c r="Q71" s="315"/>
      <c r="R71" s="315"/>
      <c r="S71" s="315"/>
      <c r="T71" s="315"/>
      <c r="U71" s="315"/>
      <c r="V71" s="315"/>
      <c r="W71" s="315"/>
      <c r="X71" s="315"/>
      <c r="Y71" s="315"/>
      <c r="Z71" s="315"/>
    </row>
    <row r="72" spans="1:26" ht="13.2">
      <c r="A72" s="315"/>
      <c r="B72" s="315"/>
      <c r="C72" s="654"/>
      <c r="D72" s="654"/>
      <c r="E72" s="315"/>
      <c r="F72" s="315"/>
      <c r="G72" s="315"/>
      <c r="H72" s="315"/>
      <c r="I72" s="315"/>
      <c r="J72" s="315"/>
      <c r="K72" s="315"/>
      <c r="L72" s="315"/>
      <c r="M72" s="315"/>
      <c r="N72" s="315"/>
      <c r="O72" s="315"/>
      <c r="P72" s="315"/>
      <c r="Q72" s="315"/>
      <c r="R72" s="315"/>
      <c r="S72" s="315"/>
      <c r="T72" s="315"/>
      <c r="U72" s="315"/>
      <c r="V72" s="315"/>
      <c r="W72" s="315"/>
      <c r="X72" s="315"/>
      <c r="Y72" s="315"/>
      <c r="Z72" s="315"/>
    </row>
    <row r="73" spans="1:26" ht="13.2">
      <c r="A73" s="315"/>
      <c r="B73" s="315"/>
      <c r="C73" s="654"/>
      <c r="D73" s="654"/>
      <c r="E73" s="315"/>
      <c r="F73" s="315"/>
      <c r="G73" s="315"/>
      <c r="H73" s="315"/>
      <c r="I73" s="315"/>
      <c r="J73" s="315"/>
      <c r="K73" s="315"/>
      <c r="L73" s="315"/>
      <c r="M73" s="315"/>
      <c r="N73" s="315"/>
      <c r="O73" s="315"/>
      <c r="P73" s="315"/>
      <c r="Q73" s="315"/>
      <c r="R73" s="315"/>
      <c r="S73" s="315"/>
      <c r="T73" s="315"/>
      <c r="U73" s="315"/>
      <c r="V73" s="315"/>
      <c r="W73" s="315"/>
      <c r="X73" s="315"/>
      <c r="Y73" s="315"/>
      <c r="Z73" s="315"/>
    </row>
    <row r="74" spans="1:26" ht="13.2">
      <c r="A74" s="315"/>
      <c r="B74" s="315"/>
      <c r="C74" s="654"/>
      <c r="D74" s="654"/>
      <c r="E74" s="315"/>
      <c r="F74" s="315"/>
      <c r="G74" s="315"/>
      <c r="H74" s="315"/>
      <c r="I74" s="315"/>
      <c r="J74" s="315"/>
      <c r="K74" s="315"/>
      <c r="L74" s="315"/>
      <c r="M74" s="315"/>
      <c r="N74" s="315"/>
      <c r="O74" s="315"/>
      <c r="P74" s="315"/>
      <c r="Q74" s="315"/>
      <c r="R74" s="315"/>
      <c r="S74" s="315"/>
      <c r="T74" s="315"/>
      <c r="U74" s="315"/>
      <c r="V74" s="315"/>
      <c r="W74" s="315"/>
      <c r="X74" s="315"/>
      <c r="Y74" s="315"/>
      <c r="Z74" s="315"/>
    </row>
    <row r="75" spans="1:26" ht="13.2">
      <c r="A75" s="315"/>
      <c r="B75" s="315"/>
      <c r="C75" s="654"/>
      <c r="D75" s="654"/>
      <c r="E75" s="315"/>
      <c r="F75" s="315"/>
      <c r="G75" s="315"/>
      <c r="H75" s="315"/>
      <c r="I75" s="315"/>
      <c r="J75" s="315"/>
      <c r="K75" s="315"/>
      <c r="L75" s="315"/>
      <c r="M75" s="315"/>
      <c r="N75" s="315"/>
      <c r="O75" s="315"/>
      <c r="P75" s="315"/>
      <c r="Q75" s="315"/>
      <c r="R75" s="315"/>
      <c r="S75" s="315"/>
      <c r="T75" s="315"/>
      <c r="U75" s="315"/>
      <c r="V75" s="315"/>
      <c r="W75" s="315"/>
      <c r="X75" s="315"/>
      <c r="Y75" s="315"/>
      <c r="Z75" s="315"/>
    </row>
    <row r="76" spans="1:26" ht="13.2">
      <c r="A76" s="315"/>
      <c r="B76" s="315"/>
      <c r="C76" s="654"/>
      <c r="D76" s="654"/>
      <c r="E76" s="315"/>
      <c r="F76" s="315"/>
      <c r="G76" s="315"/>
      <c r="H76" s="315"/>
      <c r="I76" s="315"/>
      <c r="J76" s="315"/>
      <c r="K76" s="315"/>
      <c r="L76" s="315"/>
      <c r="M76" s="315"/>
      <c r="N76" s="315"/>
      <c r="O76" s="315"/>
      <c r="P76" s="315"/>
      <c r="Q76" s="315"/>
      <c r="R76" s="315"/>
      <c r="S76" s="315"/>
      <c r="T76" s="315"/>
      <c r="U76" s="315"/>
      <c r="V76" s="315"/>
      <c r="W76" s="315"/>
      <c r="X76" s="315"/>
      <c r="Y76" s="315"/>
      <c r="Z76" s="315"/>
    </row>
    <row r="77" spans="1:26" ht="13.2">
      <c r="A77" s="315"/>
      <c r="B77" s="315"/>
      <c r="C77" s="654"/>
      <c r="D77" s="654"/>
      <c r="E77" s="315"/>
      <c r="F77" s="315"/>
      <c r="G77" s="315"/>
      <c r="H77" s="315"/>
      <c r="I77" s="315"/>
      <c r="J77" s="315"/>
      <c r="K77" s="315"/>
      <c r="L77" s="315"/>
      <c r="M77" s="315"/>
      <c r="N77" s="315"/>
      <c r="O77" s="315"/>
      <c r="P77" s="315"/>
      <c r="Q77" s="315"/>
      <c r="R77" s="315"/>
      <c r="S77" s="315"/>
      <c r="T77" s="315"/>
      <c r="U77" s="315"/>
      <c r="V77" s="315"/>
      <c r="W77" s="315"/>
      <c r="X77" s="315"/>
      <c r="Y77" s="315"/>
      <c r="Z77" s="315"/>
    </row>
    <row r="78" spans="1:26" ht="13.2">
      <c r="A78" s="315"/>
      <c r="B78" s="315"/>
      <c r="C78" s="654"/>
      <c r="D78" s="654"/>
      <c r="E78" s="315"/>
      <c r="F78" s="315"/>
      <c r="G78" s="315"/>
      <c r="H78" s="315"/>
      <c r="I78" s="315"/>
      <c r="J78" s="315"/>
      <c r="K78" s="315"/>
      <c r="L78" s="315"/>
      <c r="M78" s="315"/>
      <c r="N78" s="315"/>
      <c r="O78" s="315"/>
      <c r="P78" s="315"/>
      <c r="Q78" s="315"/>
      <c r="R78" s="315"/>
      <c r="S78" s="315"/>
      <c r="T78" s="315"/>
      <c r="U78" s="315"/>
      <c r="V78" s="315"/>
      <c r="W78" s="315"/>
      <c r="X78" s="315"/>
      <c r="Y78" s="315"/>
      <c r="Z78" s="315"/>
    </row>
    <row r="79" spans="1:26" ht="13.2">
      <c r="A79" s="315"/>
      <c r="B79" s="315"/>
      <c r="C79" s="654"/>
      <c r="D79" s="654"/>
      <c r="E79" s="315"/>
      <c r="F79" s="315"/>
      <c r="G79" s="315"/>
      <c r="H79" s="315"/>
      <c r="I79" s="315"/>
      <c r="J79" s="315"/>
      <c r="K79" s="315"/>
      <c r="L79" s="315"/>
      <c r="M79" s="315"/>
      <c r="N79" s="315"/>
      <c r="O79" s="315"/>
      <c r="P79" s="315"/>
      <c r="Q79" s="315"/>
      <c r="R79" s="315"/>
      <c r="S79" s="315"/>
      <c r="T79" s="315"/>
      <c r="U79" s="315"/>
      <c r="V79" s="315"/>
      <c r="W79" s="315"/>
      <c r="X79" s="315"/>
      <c r="Y79" s="315"/>
      <c r="Z79" s="315"/>
    </row>
    <row r="80" spans="1:26" ht="13.2">
      <c r="A80" s="315"/>
      <c r="B80" s="315"/>
      <c r="C80" s="654"/>
      <c r="D80" s="654"/>
      <c r="E80" s="315"/>
      <c r="F80" s="315"/>
      <c r="G80" s="315"/>
      <c r="H80" s="315"/>
      <c r="I80" s="315"/>
      <c r="J80" s="315"/>
      <c r="K80" s="315"/>
      <c r="L80" s="315"/>
      <c r="M80" s="315"/>
      <c r="N80" s="315"/>
      <c r="O80" s="315"/>
      <c r="P80" s="315"/>
      <c r="Q80" s="315"/>
      <c r="R80" s="315"/>
      <c r="S80" s="315"/>
      <c r="T80" s="315"/>
      <c r="U80" s="315"/>
      <c r="V80" s="315"/>
      <c r="W80" s="315"/>
      <c r="X80" s="315"/>
      <c r="Y80" s="315"/>
      <c r="Z80" s="315"/>
    </row>
    <row r="81" spans="1:26" ht="13.2">
      <c r="A81" s="315"/>
      <c r="B81" s="315"/>
      <c r="C81" s="654"/>
      <c r="D81" s="654"/>
      <c r="E81" s="315"/>
      <c r="F81" s="315"/>
      <c r="G81" s="315"/>
      <c r="H81" s="315"/>
      <c r="I81" s="315"/>
      <c r="J81" s="315"/>
      <c r="K81" s="315"/>
      <c r="L81" s="315"/>
      <c r="M81" s="315"/>
      <c r="N81" s="315"/>
      <c r="O81" s="315"/>
      <c r="P81" s="315"/>
      <c r="Q81" s="315"/>
      <c r="R81" s="315"/>
      <c r="S81" s="315"/>
      <c r="T81" s="315"/>
      <c r="U81" s="315"/>
      <c r="V81" s="315"/>
      <c r="W81" s="315"/>
      <c r="X81" s="315"/>
      <c r="Y81" s="315"/>
      <c r="Z81" s="315"/>
    </row>
    <row r="82" spans="1:26" ht="13.2">
      <c r="A82" s="315"/>
      <c r="B82" s="315"/>
      <c r="C82" s="654"/>
      <c r="D82" s="654"/>
      <c r="E82" s="315"/>
      <c r="F82" s="315"/>
      <c r="G82" s="315"/>
      <c r="H82" s="315"/>
      <c r="I82" s="315"/>
      <c r="J82" s="315"/>
      <c r="K82" s="315"/>
      <c r="L82" s="315"/>
      <c r="M82" s="315"/>
      <c r="N82" s="315"/>
      <c r="O82" s="315"/>
      <c r="P82" s="315"/>
      <c r="Q82" s="315"/>
      <c r="R82" s="315"/>
      <c r="S82" s="315"/>
      <c r="T82" s="315"/>
      <c r="U82" s="315"/>
      <c r="V82" s="315"/>
      <c r="W82" s="315"/>
      <c r="X82" s="315"/>
      <c r="Y82" s="315"/>
      <c r="Z82" s="315"/>
    </row>
    <row r="83" spans="1:26" ht="13.2">
      <c r="A83" s="315"/>
      <c r="B83" s="315"/>
      <c r="C83" s="654"/>
      <c r="D83" s="654"/>
      <c r="E83" s="315"/>
      <c r="F83" s="315"/>
      <c r="G83" s="315"/>
      <c r="H83" s="315"/>
      <c r="I83" s="315"/>
      <c r="J83" s="315"/>
      <c r="K83" s="315"/>
      <c r="L83" s="315"/>
      <c r="M83" s="315"/>
      <c r="N83" s="315"/>
      <c r="O83" s="315"/>
      <c r="P83" s="315"/>
      <c r="Q83" s="315"/>
      <c r="R83" s="315"/>
      <c r="S83" s="315"/>
      <c r="T83" s="315"/>
      <c r="U83" s="315"/>
      <c r="V83" s="315"/>
      <c r="W83" s="315"/>
      <c r="X83" s="315"/>
      <c r="Y83" s="315"/>
      <c r="Z83" s="315"/>
    </row>
    <row r="84" spans="1:26" ht="13.2">
      <c r="A84" s="315"/>
      <c r="B84" s="315"/>
      <c r="C84" s="654"/>
      <c r="D84" s="654"/>
      <c r="E84" s="315"/>
      <c r="F84" s="315"/>
      <c r="G84" s="315"/>
      <c r="H84" s="315"/>
      <c r="I84" s="315"/>
      <c r="J84" s="315"/>
      <c r="K84" s="315"/>
      <c r="L84" s="315"/>
      <c r="M84" s="315"/>
      <c r="N84" s="315"/>
      <c r="O84" s="315"/>
      <c r="P84" s="315"/>
      <c r="Q84" s="315"/>
      <c r="R84" s="315"/>
      <c r="S84" s="315"/>
      <c r="T84" s="315"/>
      <c r="U84" s="315"/>
      <c r="V84" s="315"/>
      <c r="W84" s="315"/>
      <c r="X84" s="315"/>
      <c r="Y84" s="315"/>
      <c r="Z84" s="315"/>
    </row>
    <row r="85" spans="1:26" ht="13.2">
      <c r="A85" s="315"/>
      <c r="B85" s="315"/>
      <c r="C85" s="654"/>
      <c r="D85" s="654"/>
      <c r="E85" s="315"/>
      <c r="F85" s="315"/>
      <c r="G85" s="315"/>
      <c r="H85" s="315"/>
      <c r="I85" s="315"/>
      <c r="J85" s="315"/>
      <c r="K85" s="315"/>
      <c r="L85" s="315"/>
      <c r="M85" s="315"/>
      <c r="N85" s="315"/>
      <c r="O85" s="315"/>
      <c r="P85" s="315"/>
      <c r="Q85" s="315"/>
      <c r="R85" s="315"/>
      <c r="S85" s="315"/>
      <c r="T85" s="315"/>
      <c r="U85" s="315"/>
      <c r="V85" s="315"/>
      <c r="W85" s="315"/>
      <c r="X85" s="315"/>
      <c r="Y85" s="315"/>
      <c r="Z85" s="315"/>
    </row>
    <row r="86" spans="1:26" ht="13.2">
      <c r="A86" s="315"/>
      <c r="B86" s="315"/>
      <c r="C86" s="654"/>
      <c r="D86" s="654"/>
      <c r="E86" s="315"/>
      <c r="F86" s="315"/>
      <c r="G86" s="315"/>
      <c r="H86" s="315"/>
      <c r="I86" s="315"/>
      <c r="J86" s="315"/>
      <c r="K86" s="315"/>
      <c r="L86" s="315"/>
      <c r="M86" s="315"/>
      <c r="N86" s="315"/>
      <c r="O86" s="315"/>
      <c r="P86" s="315"/>
      <c r="Q86" s="315"/>
      <c r="R86" s="315"/>
      <c r="S86" s="315"/>
      <c r="T86" s="315"/>
      <c r="U86" s="315"/>
      <c r="V86" s="315"/>
      <c r="W86" s="315"/>
      <c r="X86" s="315"/>
      <c r="Y86" s="315"/>
      <c r="Z86" s="315"/>
    </row>
    <row r="87" spans="1:26" ht="13.2">
      <c r="A87" s="315"/>
      <c r="B87" s="315"/>
      <c r="C87" s="654"/>
      <c r="D87" s="654"/>
      <c r="E87" s="315"/>
      <c r="F87" s="315"/>
      <c r="G87" s="315"/>
      <c r="H87" s="315"/>
      <c r="I87" s="315"/>
      <c r="J87" s="315"/>
      <c r="K87" s="315"/>
      <c r="L87" s="315"/>
      <c r="M87" s="315"/>
      <c r="N87" s="315"/>
      <c r="O87" s="315"/>
      <c r="P87" s="315"/>
      <c r="Q87" s="315"/>
      <c r="R87" s="315"/>
      <c r="S87" s="315"/>
      <c r="T87" s="315"/>
      <c r="U87" s="315"/>
      <c r="V87" s="315"/>
      <c r="W87" s="315"/>
      <c r="X87" s="315"/>
      <c r="Y87" s="315"/>
      <c r="Z87" s="315"/>
    </row>
    <row r="88" spans="1:26" ht="13.2">
      <c r="A88" s="315"/>
      <c r="B88" s="315"/>
      <c r="C88" s="654"/>
      <c r="D88" s="654"/>
      <c r="E88" s="315"/>
      <c r="F88" s="315"/>
      <c r="G88" s="315"/>
      <c r="H88" s="315"/>
      <c r="I88" s="315"/>
      <c r="J88" s="315"/>
      <c r="K88" s="315"/>
      <c r="L88" s="315"/>
      <c r="M88" s="315"/>
      <c r="N88" s="315"/>
      <c r="O88" s="315"/>
      <c r="P88" s="315"/>
      <c r="Q88" s="315"/>
      <c r="R88" s="315"/>
      <c r="S88" s="315"/>
      <c r="T88" s="315"/>
      <c r="U88" s="315"/>
      <c r="V88" s="315"/>
      <c r="W88" s="315"/>
      <c r="X88" s="315"/>
      <c r="Y88" s="315"/>
      <c r="Z88" s="315"/>
    </row>
    <row r="89" spans="1:26" ht="13.2">
      <c r="A89" s="315"/>
      <c r="B89" s="315"/>
      <c r="C89" s="654"/>
      <c r="D89" s="654"/>
      <c r="E89" s="315"/>
      <c r="F89" s="315"/>
      <c r="G89" s="315"/>
      <c r="H89" s="315"/>
      <c r="I89" s="315"/>
      <c r="J89" s="315"/>
      <c r="K89" s="315"/>
      <c r="L89" s="315"/>
      <c r="M89" s="315"/>
      <c r="N89" s="315"/>
      <c r="O89" s="315"/>
      <c r="P89" s="315"/>
      <c r="Q89" s="315"/>
      <c r="R89" s="315"/>
      <c r="S89" s="315"/>
      <c r="T89" s="315"/>
      <c r="U89" s="315"/>
      <c r="V89" s="315"/>
      <c r="W89" s="315"/>
      <c r="X89" s="315"/>
      <c r="Y89" s="315"/>
      <c r="Z89" s="315"/>
    </row>
    <row r="90" spans="1:26" ht="13.2">
      <c r="A90" s="315"/>
      <c r="B90" s="315"/>
      <c r="C90" s="654"/>
      <c r="D90" s="654"/>
      <c r="E90" s="315"/>
      <c r="F90" s="315"/>
      <c r="G90" s="315"/>
      <c r="H90" s="315"/>
      <c r="I90" s="315"/>
      <c r="J90" s="315"/>
      <c r="K90" s="315"/>
      <c r="L90" s="315"/>
      <c r="M90" s="315"/>
      <c r="N90" s="315"/>
      <c r="O90" s="315"/>
      <c r="P90" s="315"/>
      <c r="Q90" s="315"/>
      <c r="R90" s="315"/>
      <c r="S90" s="315"/>
      <c r="T90" s="315"/>
      <c r="U90" s="315"/>
      <c r="V90" s="315"/>
      <c r="W90" s="315"/>
      <c r="X90" s="315"/>
      <c r="Y90" s="315"/>
      <c r="Z90" s="315"/>
    </row>
    <row r="91" spans="1:26" ht="13.2">
      <c r="A91" s="315"/>
      <c r="B91" s="315"/>
      <c r="C91" s="654"/>
      <c r="D91" s="654"/>
      <c r="E91" s="315"/>
      <c r="F91" s="315"/>
      <c r="G91" s="315"/>
      <c r="H91" s="315"/>
      <c r="I91" s="315"/>
      <c r="J91" s="315"/>
      <c r="K91" s="315"/>
      <c r="L91" s="315"/>
      <c r="M91" s="315"/>
      <c r="N91" s="315"/>
      <c r="O91" s="315"/>
      <c r="P91" s="315"/>
      <c r="Q91" s="315"/>
      <c r="R91" s="315"/>
      <c r="S91" s="315"/>
      <c r="T91" s="315"/>
      <c r="U91" s="315"/>
      <c r="V91" s="315"/>
      <c r="W91" s="315"/>
      <c r="X91" s="315"/>
      <c r="Y91" s="315"/>
      <c r="Z91" s="315"/>
    </row>
    <row r="92" spans="1:26" ht="13.2">
      <c r="A92" s="315"/>
      <c r="B92" s="315"/>
      <c r="C92" s="654"/>
      <c r="D92" s="654"/>
      <c r="E92" s="315"/>
      <c r="F92" s="315"/>
      <c r="G92" s="315"/>
      <c r="H92" s="315"/>
      <c r="I92" s="315"/>
      <c r="J92" s="315"/>
      <c r="K92" s="315"/>
      <c r="L92" s="315"/>
      <c r="M92" s="315"/>
      <c r="N92" s="315"/>
      <c r="O92" s="315"/>
      <c r="P92" s="315"/>
      <c r="Q92" s="315"/>
      <c r="R92" s="315"/>
      <c r="S92" s="315"/>
      <c r="T92" s="315"/>
      <c r="U92" s="315"/>
      <c r="V92" s="315"/>
      <c r="W92" s="315"/>
      <c r="X92" s="315"/>
      <c r="Y92" s="315"/>
      <c r="Z92" s="315"/>
    </row>
    <row r="93" spans="1:26" ht="13.2">
      <c r="A93" s="315"/>
      <c r="B93" s="315"/>
      <c r="C93" s="654"/>
      <c r="D93" s="654"/>
      <c r="E93" s="315"/>
      <c r="F93" s="315"/>
      <c r="G93" s="315"/>
      <c r="H93" s="315"/>
      <c r="I93" s="315"/>
      <c r="J93" s="315"/>
      <c r="K93" s="315"/>
      <c r="L93" s="315"/>
      <c r="M93" s="315"/>
      <c r="N93" s="315"/>
      <c r="O93" s="315"/>
      <c r="P93" s="315"/>
      <c r="Q93" s="315"/>
      <c r="R93" s="315"/>
      <c r="S93" s="315"/>
      <c r="T93" s="315"/>
      <c r="U93" s="315"/>
      <c r="V93" s="315"/>
      <c r="W93" s="315"/>
      <c r="X93" s="315"/>
      <c r="Y93" s="315"/>
      <c r="Z93" s="315"/>
    </row>
    <row r="94" spans="1:26" ht="13.2">
      <c r="A94" s="315"/>
      <c r="B94" s="315"/>
      <c r="C94" s="654"/>
      <c r="D94" s="654"/>
      <c r="E94" s="315"/>
      <c r="F94" s="315"/>
      <c r="G94" s="315"/>
      <c r="H94" s="315"/>
      <c r="I94" s="315"/>
      <c r="J94" s="315"/>
      <c r="K94" s="315"/>
      <c r="L94" s="315"/>
      <c r="M94" s="315"/>
      <c r="N94" s="315"/>
      <c r="O94" s="315"/>
      <c r="P94" s="315"/>
      <c r="Q94" s="315"/>
      <c r="R94" s="315"/>
      <c r="S94" s="315"/>
      <c r="T94" s="315"/>
      <c r="U94" s="315"/>
      <c r="V94" s="315"/>
      <c r="W94" s="315"/>
      <c r="X94" s="315"/>
      <c r="Y94" s="315"/>
      <c r="Z94" s="315"/>
    </row>
    <row r="95" spans="1:26" ht="13.2">
      <c r="A95" s="315"/>
      <c r="B95" s="315"/>
      <c r="C95" s="654"/>
      <c r="D95" s="654"/>
      <c r="E95" s="315"/>
      <c r="F95" s="315"/>
      <c r="G95" s="315"/>
      <c r="H95" s="315"/>
      <c r="I95" s="315"/>
      <c r="J95" s="315"/>
      <c r="K95" s="315"/>
      <c r="L95" s="315"/>
      <c r="M95" s="315"/>
      <c r="N95" s="315"/>
      <c r="O95" s="315"/>
      <c r="P95" s="315"/>
      <c r="Q95" s="315"/>
      <c r="R95" s="315"/>
      <c r="S95" s="315"/>
      <c r="T95" s="315"/>
      <c r="U95" s="315"/>
      <c r="V95" s="315"/>
      <c r="W95" s="315"/>
      <c r="X95" s="315"/>
      <c r="Y95" s="315"/>
      <c r="Z95" s="315"/>
    </row>
    <row r="96" spans="1:26" ht="13.2">
      <c r="A96" s="315"/>
      <c r="B96" s="315"/>
      <c r="C96" s="654"/>
      <c r="D96" s="654"/>
      <c r="E96" s="315"/>
      <c r="F96" s="315"/>
      <c r="G96" s="315"/>
      <c r="H96" s="315"/>
      <c r="I96" s="315"/>
      <c r="J96" s="315"/>
      <c r="K96" s="315"/>
      <c r="L96" s="315"/>
      <c r="M96" s="315"/>
      <c r="N96" s="315"/>
      <c r="O96" s="315"/>
      <c r="P96" s="315"/>
      <c r="Q96" s="315"/>
      <c r="R96" s="315"/>
      <c r="S96" s="315"/>
      <c r="T96" s="315"/>
      <c r="U96" s="315"/>
      <c r="V96" s="315"/>
      <c r="W96" s="315"/>
      <c r="X96" s="315"/>
      <c r="Y96" s="315"/>
      <c r="Z96" s="315"/>
    </row>
    <row r="97" spans="1:26" ht="13.2">
      <c r="A97" s="315"/>
      <c r="B97" s="315"/>
      <c r="C97" s="654"/>
      <c r="D97" s="654"/>
      <c r="E97" s="315"/>
      <c r="F97" s="315"/>
      <c r="G97" s="315"/>
      <c r="H97" s="315"/>
      <c r="I97" s="315"/>
      <c r="J97" s="315"/>
      <c r="K97" s="315"/>
      <c r="L97" s="315"/>
      <c r="M97" s="315"/>
      <c r="N97" s="315"/>
      <c r="O97" s="315"/>
      <c r="P97" s="315"/>
      <c r="Q97" s="315"/>
      <c r="R97" s="315"/>
      <c r="S97" s="315"/>
      <c r="T97" s="315"/>
      <c r="U97" s="315"/>
      <c r="V97" s="315"/>
      <c r="W97" s="315"/>
      <c r="X97" s="315"/>
      <c r="Y97" s="315"/>
      <c r="Z97" s="315"/>
    </row>
    <row r="98" spans="1:26" ht="13.2">
      <c r="A98" s="315"/>
      <c r="B98" s="315"/>
      <c r="C98" s="654"/>
      <c r="D98" s="654"/>
      <c r="E98" s="315"/>
      <c r="F98" s="315"/>
      <c r="G98" s="315"/>
      <c r="H98" s="315"/>
      <c r="I98" s="315"/>
      <c r="J98" s="315"/>
      <c r="K98" s="315"/>
      <c r="L98" s="315"/>
      <c r="M98" s="315"/>
      <c r="N98" s="315"/>
      <c r="O98" s="315"/>
      <c r="P98" s="315"/>
      <c r="Q98" s="315"/>
      <c r="R98" s="315"/>
      <c r="S98" s="315"/>
      <c r="T98" s="315"/>
      <c r="U98" s="315"/>
      <c r="V98" s="315"/>
      <c r="W98" s="315"/>
      <c r="X98" s="315"/>
      <c r="Y98" s="315"/>
      <c r="Z98" s="315"/>
    </row>
    <row r="99" spans="1:26" ht="13.2">
      <c r="A99" s="315"/>
      <c r="B99" s="315"/>
      <c r="C99" s="654"/>
      <c r="D99" s="654"/>
      <c r="E99" s="315"/>
      <c r="F99" s="315"/>
      <c r="G99" s="315"/>
      <c r="H99" s="315"/>
      <c r="I99" s="315"/>
      <c r="J99" s="315"/>
      <c r="K99" s="315"/>
      <c r="L99" s="315"/>
      <c r="M99" s="315"/>
      <c r="N99" s="315"/>
      <c r="O99" s="315"/>
      <c r="P99" s="315"/>
      <c r="Q99" s="315"/>
      <c r="R99" s="315"/>
      <c r="S99" s="315"/>
      <c r="T99" s="315"/>
      <c r="U99" s="315"/>
      <c r="V99" s="315"/>
      <c r="W99" s="315"/>
      <c r="X99" s="315"/>
      <c r="Y99" s="315"/>
      <c r="Z99" s="315"/>
    </row>
    <row r="100" spans="1:26" ht="13.2">
      <c r="A100" s="315"/>
      <c r="B100" s="315"/>
      <c r="C100" s="654"/>
      <c r="D100" s="654"/>
      <c r="E100" s="315"/>
      <c r="F100" s="315"/>
      <c r="G100" s="315"/>
      <c r="H100" s="315"/>
      <c r="I100" s="315"/>
      <c r="J100" s="315"/>
      <c r="K100" s="315"/>
      <c r="L100" s="315"/>
      <c r="M100" s="315"/>
      <c r="N100" s="315"/>
      <c r="O100" s="315"/>
      <c r="P100" s="315"/>
      <c r="Q100" s="315"/>
      <c r="R100" s="315"/>
      <c r="S100" s="315"/>
      <c r="T100" s="315"/>
      <c r="U100" s="315"/>
      <c r="V100" s="315"/>
      <c r="W100" s="315"/>
      <c r="X100" s="315"/>
      <c r="Y100" s="315"/>
      <c r="Z100" s="315"/>
    </row>
    <row r="101" spans="1:26" ht="13.2">
      <c r="A101" s="315"/>
      <c r="B101" s="315"/>
      <c r="C101" s="654"/>
      <c r="D101" s="654"/>
      <c r="E101" s="315"/>
      <c r="F101" s="315"/>
      <c r="G101" s="315"/>
      <c r="H101" s="315"/>
      <c r="I101" s="315"/>
      <c r="J101" s="315"/>
      <c r="K101" s="315"/>
      <c r="L101" s="315"/>
      <c r="M101" s="315"/>
      <c r="N101" s="315"/>
      <c r="O101" s="315"/>
      <c r="P101" s="315"/>
      <c r="Q101" s="315"/>
      <c r="R101" s="315"/>
      <c r="S101" s="315"/>
      <c r="T101" s="315"/>
      <c r="U101" s="315"/>
      <c r="V101" s="315"/>
      <c r="W101" s="315"/>
      <c r="X101" s="315"/>
      <c r="Y101" s="315"/>
      <c r="Z101" s="315"/>
    </row>
    <row r="102" spans="1:26" ht="13.2">
      <c r="A102" s="315"/>
      <c r="B102" s="315"/>
      <c r="C102" s="654"/>
      <c r="D102" s="654"/>
      <c r="E102" s="315"/>
      <c r="F102" s="315"/>
      <c r="G102" s="315"/>
      <c r="H102" s="315"/>
      <c r="I102" s="315"/>
      <c r="J102" s="315"/>
      <c r="K102" s="315"/>
      <c r="L102" s="315"/>
      <c r="M102" s="315"/>
      <c r="N102" s="315"/>
      <c r="O102" s="315"/>
      <c r="P102" s="315"/>
      <c r="Q102" s="315"/>
      <c r="R102" s="315"/>
      <c r="S102" s="315"/>
      <c r="T102" s="315"/>
      <c r="U102" s="315"/>
      <c r="V102" s="315"/>
      <c r="W102" s="315"/>
      <c r="X102" s="315"/>
      <c r="Y102" s="315"/>
      <c r="Z102" s="315"/>
    </row>
    <row r="103" spans="1:26" ht="13.2">
      <c r="A103" s="315"/>
      <c r="B103" s="315"/>
      <c r="C103" s="654"/>
      <c r="D103" s="654"/>
      <c r="E103" s="315"/>
      <c r="F103" s="315"/>
      <c r="G103" s="315"/>
      <c r="H103" s="315"/>
      <c r="I103" s="315"/>
      <c r="J103" s="315"/>
      <c r="K103" s="315"/>
      <c r="L103" s="315"/>
      <c r="M103" s="315"/>
      <c r="N103" s="315"/>
      <c r="O103" s="315"/>
      <c r="P103" s="315"/>
      <c r="Q103" s="315"/>
      <c r="R103" s="315"/>
      <c r="S103" s="315"/>
      <c r="T103" s="315"/>
      <c r="U103" s="315"/>
      <c r="V103" s="315"/>
      <c r="W103" s="315"/>
      <c r="X103" s="315"/>
      <c r="Y103" s="315"/>
      <c r="Z103" s="315"/>
    </row>
    <row r="104" spans="1:26" ht="13.2">
      <c r="A104" s="315"/>
      <c r="B104" s="315"/>
      <c r="C104" s="654"/>
      <c r="D104" s="654"/>
      <c r="E104" s="315"/>
      <c r="F104" s="315"/>
      <c r="G104" s="315"/>
      <c r="H104" s="315"/>
      <c r="I104" s="315"/>
      <c r="J104" s="315"/>
      <c r="K104" s="315"/>
      <c r="L104" s="315"/>
      <c r="M104" s="315"/>
      <c r="N104" s="315"/>
      <c r="O104" s="315"/>
      <c r="P104" s="315"/>
      <c r="Q104" s="315"/>
      <c r="R104" s="315"/>
      <c r="S104" s="315"/>
      <c r="T104" s="315"/>
      <c r="U104" s="315"/>
      <c r="V104" s="315"/>
      <c r="W104" s="315"/>
      <c r="X104" s="315"/>
      <c r="Y104" s="315"/>
      <c r="Z104" s="315"/>
    </row>
    <row r="105" spans="1:26" ht="13.2">
      <c r="A105" s="315"/>
      <c r="B105" s="315"/>
      <c r="C105" s="654"/>
      <c r="D105" s="654"/>
      <c r="E105" s="315"/>
      <c r="F105" s="315"/>
      <c r="G105" s="315"/>
      <c r="H105" s="315"/>
      <c r="I105" s="315"/>
      <c r="J105" s="315"/>
      <c r="K105" s="315"/>
      <c r="L105" s="315"/>
      <c r="M105" s="315"/>
      <c r="N105" s="315"/>
      <c r="O105" s="315"/>
      <c r="P105" s="315"/>
      <c r="Q105" s="315"/>
      <c r="R105" s="315"/>
      <c r="S105" s="315"/>
      <c r="T105" s="315"/>
      <c r="U105" s="315"/>
      <c r="V105" s="315"/>
      <c r="W105" s="315"/>
      <c r="X105" s="315"/>
      <c r="Y105" s="315"/>
      <c r="Z105" s="315"/>
    </row>
    <row r="106" spans="1:26" ht="13.2">
      <c r="A106" s="315"/>
      <c r="B106" s="315"/>
      <c r="C106" s="654"/>
      <c r="D106" s="654"/>
      <c r="E106" s="315"/>
      <c r="F106" s="315"/>
      <c r="G106" s="315"/>
      <c r="H106" s="315"/>
      <c r="I106" s="315"/>
      <c r="J106" s="315"/>
      <c r="K106" s="315"/>
      <c r="L106" s="315"/>
      <c r="M106" s="315"/>
      <c r="N106" s="315"/>
      <c r="O106" s="315"/>
      <c r="P106" s="315"/>
      <c r="Q106" s="315"/>
      <c r="R106" s="315"/>
      <c r="S106" s="315"/>
      <c r="T106" s="315"/>
      <c r="U106" s="315"/>
      <c r="V106" s="315"/>
      <c r="W106" s="315"/>
      <c r="X106" s="315"/>
      <c r="Y106" s="315"/>
      <c r="Z106" s="315"/>
    </row>
    <row r="107" spans="1:26" ht="13.2">
      <c r="A107" s="315"/>
      <c r="B107" s="315"/>
      <c r="C107" s="654"/>
      <c r="D107" s="654"/>
      <c r="E107" s="315"/>
      <c r="F107" s="315"/>
      <c r="G107" s="315"/>
      <c r="H107" s="315"/>
      <c r="I107" s="315"/>
      <c r="J107" s="315"/>
      <c r="K107" s="315"/>
      <c r="L107" s="315"/>
      <c r="M107" s="315"/>
      <c r="N107" s="315"/>
      <c r="O107" s="315"/>
      <c r="P107" s="315"/>
      <c r="Q107" s="315"/>
      <c r="R107" s="315"/>
      <c r="S107" s="315"/>
      <c r="T107" s="315"/>
      <c r="U107" s="315"/>
      <c r="V107" s="315"/>
      <c r="W107" s="315"/>
      <c r="X107" s="315"/>
      <c r="Y107" s="315"/>
      <c r="Z107" s="315"/>
    </row>
    <row r="108" spans="1:26" ht="13.2">
      <c r="A108" s="315"/>
      <c r="B108" s="315"/>
      <c r="C108" s="654"/>
      <c r="D108" s="654"/>
      <c r="E108" s="315"/>
      <c r="F108" s="315"/>
      <c r="G108" s="315"/>
      <c r="H108" s="315"/>
      <c r="I108" s="315"/>
      <c r="J108" s="315"/>
      <c r="K108" s="315"/>
      <c r="L108" s="315"/>
      <c r="M108" s="315"/>
      <c r="N108" s="315"/>
      <c r="O108" s="315"/>
      <c r="P108" s="315"/>
      <c r="Q108" s="315"/>
      <c r="R108" s="315"/>
      <c r="S108" s="315"/>
      <c r="T108" s="315"/>
      <c r="U108" s="315"/>
      <c r="V108" s="315"/>
      <c r="W108" s="315"/>
      <c r="X108" s="315"/>
      <c r="Y108" s="315"/>
      <c r="Z108" s="315"/>
    </row>
    <row r="109" spans="1:26" ht="13.2">
      <c r="A109" s="315"/>
      <c r="B109" s="315"/>
      <c r="C109" s="654"/>
      <c r="D109" s="654"/>
      <c r="E109" s="315"/>
      <c r="F109" s="315"/>
      <c r="G109" s="315"/>
      <c r="H109" s="315"/>
      <c r="I109" s="315"/>
      <c r="J109" s="315"/>
      <c r="K109" s="315"/>
      <c r="L109" s="315"/>
      <c r="M109" s="315"/>
      <c r="N109" s="315"/>
      <c r="O109" s="315"/>
      <c r="P109" s="315"/>
      <c r="Q109" s="315"/>
      <c r="R109" s="315"/>
      <c r="S109" s="315"/>
      <c r="T109" s="315"/>
      <c r="U109" s="315"/>
      <c r="V109" s="315"/>
      <c r="W109" s="315"/>
      <c r="X109" s="315"/>
      <c r="Y109" s="315"/>
      <c r="Z109" s="315"/>
    </row>
    <row r="110" spans="1:26" ht="13.2">
      <c r="A110" s="315"/>
      <c r="B110" s="315"/>
      <c r="C110" s="654"/>
      <c r="D110" s="654"/>
      <c r="E110" s="315"/>
      <c r="F110" s="315"/>
      <c r="G110" s="315"/>
      <c r="H110" s="315"/>
      <c r="I110" s="315"/>
      <c r="J110" s="315"/>
      <c r="K110" s="315"/>
      <c r="L110" s="315"/>
      <c r="M110" s="315"/>
      <c r="N110" s="315"/>
      <c r="O110" s="315"/>
      <c r="P110" s="315"/>
      <c r="Q110" s="315"/>
      <c r="R110" s="315"/>
      <c r="S110" s="315"/>
      <c r="T110" s="315"/>
      <c r="U110" s="315"/>
      <c r="V110" s="315"/>
      <c r="W110" s="315"/>
      <c r="X110" s="315"/>
      <c r="Y110" s="315"/>
      <c r="Z110" s="315"/>
    </row>
    <row r="111" spans="1:26" ht="13.2">
      <c r="A111" s="315"/>
      <c r="B111" s="315"/>
      <c r="C111" s="654"/>
      <c r="D111" s="654"/>
      <c r="E111" s="315"/>
      <c r="F111" s="315"/>
      <c r="G111" s="315"/>
      <c r="H111" s="315"/>
      <c r="I111" s="315"/>
      <c r="J111" s="315"/>
      <c r="K111" s="315"/>
      <c r="L111" s="315"/>
      <c r="M111" s="315"/>
      <c r="N111" s="315"/>
      <c r="O111" s="315"/>
      <c r="P111" s="315"/>
      <c r="Q111" s="315"/>
      <c r="R111" s="315"/>
      <c r="S111" s="315"/>
      <c r="T111" s="315"/>
      <c r="U111" s="315"/>
      <c r="V111" s="315"/>
      <c r="W111" s="315"/>
      <c r="X111" s="315"/>
      <c r="Y111" s="315"/>
      <c r="Z111" s="315"/>
    </row>
    <row r="112" spans="1:26" ht="13.2">
      <c r="A112" s="315"/>
      <c r="B112" s="315"/>
      <c r="C112" s="654"/>
      <c r="D112" s="654"/>
      <c r="E112" s="315"/>
      <c r="F112" s="315"/>
      <c r="G112" s="315"/>
      <c r="H112" s="315"/>
      <c r="I112" s="315"/>
      <c r="J112" s="315"/>
      <c r="K112" s="315"/>
      <c r="L112" s="315"/>
      <c r="M112" s="315"/>
      <c r="N112" s="315"/>
      <c r="O112" s="315"/>
      <c r="P112" s="315"/>
      <c r="Q112" s="315"/>
      <c r="R112" s="315"/>
      <c r="S112" s="315"/>
      <c r="T112" s="315"/>
      <c r="U112" s="315"/>
      <c r="V112" s="315"/>
      <c r="W112" s="315"/>
      <c r="X112" s="315"/>
      <c r="Y112" s="315"/>
      <c r="Z112" s="315"/>
    </row>
    <row r="113" spans="1:26" ht="13.2">
      <c r="A113" s="315"/>
      <c r="B113" s="315"/>
      <c r="C113" s="654"/>
      <c r="D113" s="654"/>
      <c r="E113" s="315"/>
      <c r="F113" s="315"/>
      <c r="G113" s="315"/>
      <c r="H113" s="315"/>
      <c r="I113" s="315"/>
      <c r="J113" s="315"/>
      <c r="K113" s="315"/>
      <c r="L113" s="315"/>
      <c r="M113" s="315"/>
      <c r="N113" s="315"/>
      <c r="O113" s="315"/>
      <c r="P113" s="315"/>
      <c r="Q113" s="315"/>
      <c r="R113" s="315"/>
      <c r="S113" s="315"/>
      <c r="T113" s="315"/>
      <c r="U113" s="315"/>
      <c r="V113" s="315"/>
      <c r="W113" s="315"/>
      <c r="X113" s="315"/>
      <c r="Y113" s="315"/>
      <c r="Z113" s="315"/>
    </row>
    <row r="114" spans="1:26" ht="13.2">
      <c r="A114" s="315"/>
      <c r="B114" s="315"/>
      <c r="C114" s="654"/>
      <c r="D114" s="654"/>
      <c r="E114" s="315"/>
      <c r="F114" s="315"/>
      <c r="G114" s="315"/>
      <c r="H114" s="315"/>
      <c r="I114" s="315"/>
      <c r="J114" s="315"/>
      <c r="K114" s="315"/>
      <c r="L114" s="315"/>
      <c r="M114" s="315"/>
      <c r="N114" s="315"/>
      <c r="O114" s="315"/>
      <c r="P114" s="315"/>
      <c r="Q114" s="315"/>
      <c r="R114" s="315"/>
      <c r="S114" s="315"/>
      <c r="T114" s="315"/>
      <c r="U114" s="315"/>
      <c r="V114" s="315"/>
      <c r="W114" s="315"/>
      <c r="X114" s="315"/>
      <c r="Y114" s="315"/>
      <c r="Z114" s="315"/>
    </row>
    <row r="115" spans="1:26" ht="13.2">
      <c r="A115" s="315"/>
      <c r="B115" s="315"/>
      <c r="C115" s="654"/>
      <c r="D115" s="654"/>
      <c r="E115" s="315"/>
      <c r="F115" s="315"/>
      <c r="G115" s="315"/>
      <c r="H115" s="315"/>
      <c r="I115" s="315"/>
      <c r="J115" s="315"/>
      <c r="K115" s="315"/>
      <c r="L115" s="315"/>
      <c r="M115" s="315"/>
      <c r="N115" s="315"/>
      <c r="O115" s="315"/>
      <c r="P115" s="315"/>
      <c r="Q115" s="315"/>
      <c r="R115" s="315"/>
      <c r="S115" s="315"/>
      <c r="T115" s="315"/>
      <c r="U115" s="315"/>
      <c r="V115" s="315"/>
      <c r="W115" s="315"/>
      <c r="X115" s="315"/>
      <c r="Y115" s="315"/>
      <c r="Z115" s="315"/>
    </row>
    <row r="116" spans="1:26" ht="13.2">
      <c r="A116" s="315"/>
      <c r="B116" s="315"/>
      <c r="C116" s="654"/>
      <c r="D116" s="654"/>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row>
    <row r="117" spans="1:26" ht="13.2">
      <c r="A117" s="315"/>
      <c r="B117" s="315"/>
      <c r="C117" s="654"/>
      <c r="D117" s="654"/>
      <c r="E117" s="315"/>
      <c r="F117" s="315"/>
      <c r="G117" s="315"/>
      <c r="H117" s="315"/>
      <c r="I117" s="315"/>
      <c r="J117" s="315"/>
      <c r="K117" s="315"/>
      <c r="L117" s="315"/>
      <c r="M117" s="315"/>
      <c r="N117" s="315"/>
      <c r="O117" s="315"/>
      <c r="P117" s="315"/>
      <c r="Q117" s="315"/>
      <c r="R117" s="315"/>
      <c r="S117" s="315"/>
      <c r="T117" s="315"/>
      <c r="U117" s="315"/>
      <c r="V117" s="315"/>
      <c r="W117" s="315"/>
      <c r="X117" s="315"/>
      <c r="Y117" s="315"/>
      <c r="Z117" s="315"/>
    </row>
    <row r="118" spans="1:26" ht="13.2">
      <c r="A118" s="315"/>
      <c r="B118" s="315"/>
      <c r="C118" s="654"/>
      <c r="D118" s="654"/>
      <c r="E118" s="315"/>
      <c r="F118" s="315"/>
      <c r="G118" s="315"/>
      <c r="H118" s="315"/>
      <c r="I118" s="315"/>
      <c r="J118" s="315"/>
      <c r="K118" s="315"/>
      <c r="L118" s="315"/>
      <c r="M118" s="315"/>
      <c r="N118" s="315"/>
      <c r="O118" s="315"/>
      <c r="P118" s="315"/>
      <c r="Q118" s="315"/>
      <c r="R118" s="315"/>
      <c r="S118" s="315"/>
      <c r="T118" s="315"/>
      <c r="U118" s="315"/>
      <c r="V118" s="315"/>
      <c r="W118" s="315"/>
      <c r="X118" s="315"/>
      <c r="Y118" s="315"/>
      <c r="Z118" s="315"/>
    </row>
    <row r="119" spans="1:26" ht="13.2">
      <c r="A119" s="315"/>
      <c r="B119" s="315"/>
      <c r="C119" s="654"/>
      <c r="D119" s="654"/>
      <c r="E119" s="315"/>
      <c r="F119" s="315"/>
      <c r="G119" s="315"/>
      <c r="H119" s="315"/>
      <c r="I119" s="315"/>
      <c r="J119" s="315"/>
      <c r="K119" s="315"/>
      <c r="L119" s="315"/>
      <c r="M119" s="315"/>
      <c r="N119" s="315"/>
      <c r="O119" s="315"/>
      <c r="P119" s="315"/>
      <c r="Q119" s="315"/>
      <c r="R119" s="315"/>
      <c r="S119" s="315"/>
      <c r="T119" s="315"/>
      <c r="U119" s="315"/>
      <c r="V119" s="315"/>
      <c r="W119" s="315"/>
      <c r="X119" s="315"/>
      <c r="Y119" s="315"/>
      <c r="Z119" s="315"/>
    </row>
    <row r="120" spans="1:26" ht="13.2">
      <c r="A120" s="315"/>
      <c r="B120" s="315"/>
      <c r="C120" s="654"/>
      <c r="D120" s="654"/>
      <c r="E120" s="315"/>
      <c r="F120" s="315"/>
      <c r="G120" s="315"/>
      <c r="H120" s="315"/>
      <c r="I120" s="315"/>
      <c r="J120" s="315"/>
      <c r="K120" s="315"/>
      <c r="L120" s="315"/>
      <c r="M120" s="315"/>
      <c r="N120" s="315"/>
      <c r="O120" s="315"/>
      <c r="P120" s="315"/>
      <c r="Q120" s="315"/>
      <c r="R120" s="315"/>
      <c r="S120" s="315"/>
      <c r="T120" s="315"/>
      <c r="U120" s="315"/>
      <c r="V120" s="315"/>
      <c r="W120" s="315"/>
      <c r="X120" s="315"/>
      <c r="Y120" s="315"/>
      <c r="Z120" s="315"/>
    </row>
    <row r="121" spans="1:26" ht="13.2">
      <c r="A121" s="315"/>
      <c r="B121" s="315"/>
      <c r="C121" s="654"/>
      <c r="D121" s="654"/>
      <c r="E121" s="315"/>
      <c r="F121" s="315"/>
      <c r="G121" s="315"/>
      <c r="H121" s="315"/>
      <c r="I121" s="315"/>
      <c r="J121" s="315"/>
      <c r="K121" s="315"/>
      <c r="L121" s="315"/>
      <c r="M121" s="315"/>
      <c r="N121" s="315"/>
      <c r="O121" s="315"/>
      <c r="P121" s="315"/>
      <c r="Q121" s="315"/>
      <c r="R121" s="315"/>
      <c r="S121" s="315"/>
      <c r="T121" s="315"/>
      <c r="U121" s="315"/>
      <c r="V121" s="315"/>
      <c r="W121" s="315"/>
      <c r="X121" s="315"/>
      <c r="Y121" s="315"/>
      <c r="Z121" s="315"/>
    </row>
    <row r="122" spans="1:26" ht="13.2">
      <c r="A122" s="315"/>
      <c r="B122" s="315"/>
      <c r="C122" s="654"/>
      <c r="D122" s="654"/>
      <c r="E122" s="315"/>
      <c r="F122" s="315"/>
      <c r="G122" s="315"/>
      <c r="H122" s="315"/>
      <c r="I122" s="315"/>
      <c r="J122" s="315"/>
      <c r="K122" s="315"/>
      <c r="L122" s="315"/>
      <c r="M122" s="315"/>
      <c r="N122" s="315"/>
      <c r="O122" s="315"/>
      <c r="P122" s="315"/>
      <c r="Q122" s="315"/>
      <c r="R122" s="315"/>
      <c r="S122" s="315"/>
      <c r="T122" s="315"/>
      <c r="U122" s="315"/>
      <c r="V122" s="315"/>
      <c r="W122" s="315"/>
      <c r="X122" s="315"/>
      <c r="Y122" s="315"/>
      <c r="Z122" s="315"/>
    </row>
    <row r="123" spans="1:26" ht="13.2">
      <c r="A123" s="315"/>
      <c r="B123" s="315"/>
      <c r="C123" s="654"/>
      <c r="D123" s="654"/>
      <c r="E123" s="315"/>
      <c r="F123" s="315"/>
      <c r="G123" s="315"/>
      <c r="H123" s="315"/>
      <c r="I123" s="315"/>
      <c r="J123" s="315"/>
      <c r="K123" s="315"/>
      <c r="L123" s="315"/>
      <c r="M123" s="315"/>
      <c r="N123" s="315"/>
      <c r="O123" s="315"/>
      <c r="P123" s="315"/>
      <c r="Q123" s="315"/>
      <c r="R123" s="315"/>
      <c r="S123" s="315"/>
      <c r="T123" s="315"/>
      <c r="U123" s="315"/>
      <c r="V123" s="315"/>
      <c r="W123" s="315"/>
      <c r="X123" s="315"/>
      <c r="Y123" s="315"/>
      <c r="Z123" s="315"/>
    </row>
    <row r="124" spans="1:26" ht="13.2">
      <c r="A124" s="315"/>
      <c r="B124" s="315"/>
      <c r="C124" s="654"/>
      <c r="D124" s="654"/>
      <c r="E124" s="315"/>
      <c r="F124" s="315"/>
      <c r="G124" s="315"/>
      <c r="H124" s="315"/>
      <c r="I124" s="315"/>
      <c r="J124" s="315"/>
      <c r="K124" s="315"/>
      <c r="L124" s="315"/>
      <c r="M124" s="315"/>
      <c r="N124" s="315"/>
      <c r="O124" s="315"/>
      <c r="P124" s="315"/>
      <c r="Q124" s="315"/>
      <c r="R124" s="315"/>
      <c r="S124" s="315"/>
      <c r="T124" s="315"/>
      <c r="U124" s="315"/>
      <c r="V124" s="315"/>
      <c r="W124" s="315"/>
      <c r="X124" s="315"/>
      <c r="Y124" s="315"/>
      <c r="Z124" s="315"/>
    </row>
    <row r="125" spans="1:26" ht="13.2">
      <c r="A125" s="315"/>
      <c r="B125" s="315"/>
      <c r="C125" s="654"/>
      <c r="D125" s="654"/>
      <c r="E125" s="315"/>
      <c r="F125" s="315"/>
      <c r="G125" s="315"/>
      <c r="H125" s="315"/>
      <c r="I125" s="315"/>
      <c r="J125" s="315"/>
      <c r="K125" s="315"/>
      <c r="L125" s="315"/>
      <c r="M125" s="315"/>
      <c r="N125" s="315"/>
      <c r="O125" s="315"/>
      <c r="P125" s="315"/>
      <c r="Q125" s="315"/>
      <c r="R125" s="315"/>
      <c r="S125" s="315"/>
      <c r="T125" s="315"/>
      <c r="U125" s="315"/>
      <c r="V125" s="315"/>
      <c r="W125" s="315"/>
      <c r="X125" s="315"/>
      <c r="Y125" s="315"/>
      <c r="Z125" s="315"/>
    </row>
    <row r="126" spans="1:26" ht="13.2">
      <c r="A126" s="315"/>
      <c r="B126" s="315"/>
      <c r="C126" s="654"/>
      <c r="D126" s="654"/>
      <c r="E126" s="315"/>
      <c r="F126" s="315"/>
      <c r="G126" s="315"/>
      <c r="H126" s="315"/>
      <c r="I126" s="315"/>
      <c r="J126" s="315"/>
      <c r="K126" s="315"/>
      <c r="L126" s="315"/>
      <c r="M126" s="315"/>
      <c r="N126" s="315"/>
      <c r="O126" s="315"/>
      <c r="P126" s="315"/>
      <c r="Q126" s="315"/>
      <c r="R126" s="315"/>
      <c r="S126" s="315"/>
      <c r="T126" s="315"/>
      <c r="U126" s="315"/>
      <c r="V126" s="315"/>
      <c r="W126" s="315"/>
      <c r="X126" s="315"/>
      <c r="Y126" s="315"/>
      <c r="Z126" s="315"/>
    </row>
    <row r="127" spans="1:26" ht="13.2">
      <c r="A127" s="315"/>
      <c r="B127" s="315"/>
      <c r="C127" s="654"/>
      <c r="D127" s="654"/>
      <c r="E127" s="315"/>
      <c r="F127" s="315"/>
      <c r="G127" s="315"/>
      <c r="H127" s="315"/>
      <c r="I127" s="315"/>
      <c r="J127" s="315"/>
      <c r="K127" s="315"/>
      <c r="L127" s="315"/>
      <c r="M127" s="315"/>
      <c r="N127" s="315"/>
      <c r="O127" s="315"/>
      <c r="P127" s="315"/>
      <c r="Q127" s="315"/>
      <c r="R127" s="315"/>
      <c r="S127" s="315"/>
      <c r="T127" s="315"/>
      <c r="U127" s="315"/>
      <c r="V127" s="315"/>
      <c r="W127" s="315"/>
      <c r="X127" s="315"/>
      <c r="Y127" s="315"/>
      <c r="Z127" s="315"/>
    </row>
    <row r="128" spans="1:26" ht="13.2">
      <c r="A128" s="315"/>
      <c r="B128" s="315"/>
      <c r="C128" s="654"/>
      <c r="D128" s="654"/>
      <c r="E128" s="315"/>
      <c r="F128" s="315"/>
      <c r="G128" s="315"/>
      <c r="H128" s="315"/>
      <c r="I128" s="315"/>
      <c r="J128" s="315"/>
      <c r="K128" s="315"/>
      <c r="L128" s="315"/>
      <c r="M128" s="315"/>
      <c r="N128" s="315"/>
      <c r="O128" s="315"/>
      <c r="P128" s="315"/>
      <c r="Q128" s="315"/>
      <c r="R128" s="315"/>
      <c r="S128" s="315"/>
      <c r="T128" s="315"/>
      <c r="U128" s="315"/>
      <c r="V128" s="315"/>
      <c r="W128" s="315"/>
      <c r="X128" s="315"/>
      <c r="Y128" s="315"/>
      <c r="Z128" s="315"/>
    </row>
    <row r="129" spans="1:26" ht="13.2">
      <c r="A129" s="315"/>
      <c r="B129" s="315"/>
      <c r="C129" s="654"/>
      <c r="D129" s="654"/>
      <c r="E129" s="315"/>
      <c r="F129" s="315"/>
      <c r="G129" s="315"/>
      <c r="H129" s="315"/>
      <c r="I129" s="315"/>
      <c r="J129" s="315"/>
      <c r="K129" s="315"/>
      <c r="L129" s="315"/>
      <c r="M129" s="315"/>
      <c r="N129" s="315"/>
      <c r="O129" s="315"/>
      <c r="P129" s="315"/>
      <c r="Q129" s="315"/>
      <c r="R129" s="315"/>
      <c r="S129" s="315"/>
      <c r="T129" s="315"/>
      <c r="U129" s="315"/>
      <c r="V129" s="315"/>
      <c r="W129" s="315"/>
      <c r="X129" s="315"/>
      <c r="Y129" s="315"/>
      <c r="Z129" s="315"/>
    </row>
    <row r="130" spans="1:26" ht="13.2">
      <c r="A130" s="315"/>
      <c r="B130" s="315"/>
      <c r="C130" s="654"/>
      <c r="D130" s="654"/>
      <c r="E130" s="315"/>
      <c r="F130" s="315"/>
      <c r="G130" s="315"/>
      <c r="H130" s="315"/>
      <c r="I130" s="315"/>
      <c r="J130" s="315"/>
      <c r="K130" s="315"/>
      <c r="L130" s="315"/>
      <c r="M130" s="315"/>
      <c r="N130" s="315"/>
      <c r="O130" s="315"/>
      <c r="P130" s="315"/>
      <c r="Q130" s="315"/>
      <c r="R130" s="315"/>
      <c r="S130" s="315"/>
      <c r="T130" s="315"/>
      <c r="U130" s="315"/>
      <c r="V130" s="315"/>
      <c r="W130" s="315"/>
      <c r="X130" s="315"/>
      <c r="Y130" s="315"/>
      <c r="Z130" s="315"/>
    </row>
    <row r="131" spans="1:26" ht="13.2">
      <c r="A131" s="315"/>
      <c r="B131" s="315"/>
      <c r="C131" s="654"/>
      <c r="D131" s="654"/>
      <c r="E131" s="315"/>
      <c r="F131" s="315"/>
      <c r="G131" s="315"/>
      <c r="H131" s="315"/>
      <c r="I131" s="315"/>
      <c r="J131" s="315"/>
      <c r="K131" s="315"/>
      <c r="L131" s="315"/>
      <c r="M131" s="315"/>
      <c r="N131" s="315"/>
      <c r="O131" s="315"/>
      <c r="P131" s="315"/>
      <c r="Q131" s="315"/>
      <c r="R131" s="315"/>
      <c r="S131" s="315"/>
      <c r="T131" s="315"/>
      <c r="U131" s="315"/>
      <c r="V131" s="315"/>
      <c r="W131" s="315"/>
      <c r="X131" s="315"/>
      <c r="Y131" s="315"/>
      <c r="Z131" s="315"/>
    </row>
    <row r="132" spans="1:26" ht="13.2">
      <c r="A132" s="315"/>
      <c r="B132" s="315"/>
      <c r="C132" s="654"/>
      <c r="D132" s="654"/>
      <c r="E132" s="315"/>
      <c r="F132" s="315"/>
      <c r="G132" s="315"/>
      <c r="H132" s="315"/>
      <c r="I132" s="315"/>
      <c r="J132" s="315"/>
      <c r="K132" s="315"/>
      <c r="L132" s="315"/>
      <c r="M132" s="315"/>
      <c r="N132" s="315"/>
      <c r="O132" s="315"/>
      <c r="P132" s="315"/>
      <c r="Q132" s="315"/>
      <c r="R132" s="315"/>
      <c r="S132" s="315"/>
      <c r="T132" s="315"/>
      <c r="U132" s="315"/>
      <c r="V132" s="315"/>
      <c r="W132" s="315"/>
      <c r="X132" s="315"/>
      <c r="Y132" s="315"/>
      <c r="Z132" s="315"/>
    </row>
    <row r="133" spans="1:26" ht="13.2">
      <c r="A133" s="315"/>
      <c r="B133" s="315"/>
      <c r="C133" s="654"/>
      <c r="D133" s="654"/>
      <c r="E133" s="315"/>
      <c r="F133" s="315"/>
      <c r="G133" s="315"/>
      <c r="H133" s="315"/>
      <c r="I133" s="315"/>
      <c r="J133" s="315"/>
      <c r="K133" s="315"/>
      <c r="L133" s="315"/>
      <c r="M133" s="315"/>
      <c r="N133" s="315"/>
      <c r="O133" s="315"/>
      <c r="P133" s="315"/>
      <c r="Q133" s="315"/>
      <c r="R133" s="315"/>
      <c r="S133" s="315"/>
      <c r="T133" s="315"/>
      <c r="U133" s="315"/>
      <c r="V133" s="315"/>
      <c r="W133" s="315"/>
      <c r="X133" s="315"/>
      <c r="Y133" s="315"/>
      <c r="Z133" s="315"/>
    </row>
    <row r="134" spans="1:26" ht="13.2">
      <c r="A134" s="315"/>
      <c r="B134" s="315"/>
      <c r="C134" s="654"/>
      <c r="D134" s="654"/>
      <c r="E134" s="315"/>
      <c r="F134" s="315"/>
      <c r="G134" s="315"/>
      <c r="H134" s="315"/>
      <c r="I134" s="315"/>
      <c r="J134" s="315"/>
      <c r="K134" s="315"/>
      <c r="L134" s="315"/>
      <c r="M134" s="315"/>
      <c r="N134" s="315"/>
      <c r="O134" s="315"/>
      <c r="P134" s="315"/>
      <c r="Q134" s="315"/>
      <c r="R134" s="315"/>
      <c r="S134" s="315"/>
      <c r="T134" s="315"/>
      <c r="U134" s="315"/>
      <c r="V134" s="315"/>
      <c r="W134" s="315"/>
      <c r="X134" s="315"/>
      <c r="Y134" s="315"/>
      <c r="Z134" s="315"/>
    </row>
    <row r="135" spans="1:26" ht="13.2">
      <c r="A135" s="315"/>
      <c r="B135" s="315"/>
      <c r="C135" s="654"/>
      <c r="D135" s="654"/>
      <c r="E135" s="315"/>
      <c r="F135" s="315"/>
      <c r="G135" s="315"/>
      <c r="H135" s="315"/>
      <c r="I135" s="315"/>
      <c r="J135" s="315"/>
      <c r="K135" s="315"/>
      <c r="L135" s="315"/>
      <c r="M135" s="315"/>
      <c r="N135" s="315"/>
      <c r="O135" s="315"/>
      <c r="P135" s="315"/>
      <c r="Q135" s="315"/>
      <c r="R135" s="315"/>
      <c r="S135" s="315"/>
      <c r="T135" s="315"/>
      <c r="U135" s="315"/>
      <c r="V135" s="315"/>
      <c r="W135" s="315"/>
      <c r="X135" s="315"/>
      <c r="Y135" s="315"/>
      <c r="Z135" s="315"/>
    </row>
    <row r="136" spans="1:26" ht="13.2">
      <c r="A136" s="315"/>
      <c r="B136" s="315"/>
      <c r="C136" s="654"/>
      <c r="D136" s="654"/>
      <c r="E136" s="315"/>
      <c r="F136" s="315"/>
      <c r="G136" s="315"/>
      <c r="H136" s="315"/>
      <c r="I136" s="315"/>
      <c r="J136" s="315"/>
      <c r="K136" s="315"/>
      <c r="L136" s="315"/>
      <c r="M136" s="315"/>
      <c r="N136" s="315"/>
      <c r="O136" s="315"/>
      <c r="P136" s="315"/>
      <c r="Q136" s="315"/>
      <c r="R136" s="315"/>
      <c r="S136" s="315"/>
      <c r="T136" s="315"/>
      <c r="U136" s="315"/>
      <c r="V136" s="315"/>
      <c r="W136" s="315"/>
      <c r="X136" s="315"/>
      <c r="Y136" s="315"/>
      <c r="Z136" s="315"/>
    </row>
    <row r="137" spans="1:26" ht="13.2">
      <c r="A137" s="315"/>
      <c r="B137" s="315"/>
      <c r="C137" s="654"/>
      <c r="D137" s="654"/>
      <c r="E137" s="315"/>
      <c r="F137" s="315"/>
      <c r="G137" s="315"/>
      <c r="H137" s="315"/>
      <c r="I137" s="315"/>
      <c r="J137" s="315"/>
      <c r="K137" s="315"/>
      <c r="L137" s="315"/>
      <c r="M137" s="315"/>
      <c r="N137" s="315"/>
      <c r="O137" s="315"/>
      <c r="P137" s="315"/>
      <c r="Q137" s="315"/>
      <c r="R137" s="315"/>
      <c r="S137" s="315"/>
      <c r="T137" s="315"/>
      <c r="U137" s="315"/>
      <c r="V137" s="315"/>
      <c r="W137" s="315"/>
      <c r="X137" s="315"/>
      <c r="Y137" s="315"/>
      <c r="Z137" s="315"/>
    </row>
    <row r="138" spans="1:26" ht="13.2">
      <c r="A138" s="315"/>
      <c r="B138" s="315"/>
      <c r="C138" s="654"/>
      <c r="D138" s="654"/>
      <c r="E138" s="315"/>
      <c r="F138" s="315"/>
      <c r="G138" s="315"/>
      <c r="H138" s="315"/>
      <c r="I138" s="315"/>
      <c r="J138" s="315"/>
      <c r="K138" s="315"/>
      <c r="L138" s="315"/>
      <c r="M138" s="315"/>
      <c r="N138" s="315"/>
      <c r="O138" s="315"/>
      <c r="P138" s="315"/>
      <c r="Q138" s="315"/>
      <c r="R138" s="315"/>
      <c r="S138" s="315"/>
      <c r="T138" s="315"/>
      <c r="U138" s="315"/>
      <c r="V138" s="315"/>
      <c r="W138" s="315"/>
      <c r="X138" s="315"/>
      <c r="Y138" s="315"/>
      <c r="Z138" s="315"/>
    </row>
    <row r="139" spans="1:26" ht="13.2">
      <c r="A139" s="315"/>
      <c r="B139" s="315"/>
      <c r="C139" s="654"/>
      <c r="D139" s="654"/>
      <c r="E139" s="315"/>
      <c r="F139" s="315"/>
      <c r="G139" s="315"/>
      <c r="H139" s="315"/>
      <c r="I139" s="315"/>
      <c r="J139" s="315"/>
      <c r="K139" s="315"/>
      <c r="L139" s="315"/>
      <c r="M139" s="315"/>
      <c r="N139" s="315"/>
      <c r="O139" s="315"/>
      <c r="P139" s="315"/>
      <c r="Q139" s="315"/>
      <c r="R139" s="315"/>
      <c r="S139" s="315"/>
      <c r="T139" s="315"/>
      <c r="U139" s="315"/>
      <c r="V139" s="315"/>
      <c r="W139" s="315"/>
      <c r="X139" s="315"/>
      <c r="Y139" s="315"/>
      <c r="Z139" s="315"/>
    </row>
    <row r="140" spans="1:26" ht="13.2">
      <c r="A140" s="315"/>
      <c r="B140" s="315"/>
      <c r="C140" s="654"/>
      <c r="D140" s="654"/>
      <c r="E140" s="315"/>
      <c r="F140" s="315"/>
      <c r="G140" s="315"/>
      <c r="H140" s="315"/>
      <c r="I140" s="315"/>
      <c r="J140" s="315"/>
      <c r="K140" s="315"/>
      <c r="L140" s="315"/>
      <c r="M140" s="315"/>
      <c r="N140" s="315"/>
      <c r="O140" s="315"/>
      <c r="P140" s="315"/>
      <c r="Q140" s="315"/>
      <c r="R140" s="315"/>
      <c r="S140" s="315"/>
      <c r="T140" s="315"/>
      <c r="U140" s="315"/>
      <c r="V140" s="315"/>
      <c r="W140" s="315"/>
      <c r="X140" s="315"/>
      <c r="Y140" s="315"/>
      <c r="Z140" s="315"/>
    </row>
    <row r="141" spans="1:26" ht="13.2">
      <c r="A141" s="315"/>
      <c r="B141" s="315"/>
      <c r="C141" s="654"/>
      <c r="D141" s="654"/>
      <c r="E141" s="315"/>
      <c r="F141" s="315"/>
      <c r="G141" s="315"/>
      <c r="H141" s="315"/>
      <c r="I141" s="315"/>
      <c r="J141" s="315"/>
      <c r="K141" s="315"/>
      <c r="L141" s="315"/>
      <c r="M141" s="315"/>
      <c r="N141" s="315"/>
      <c r="O141" s="315"/>
      <c r="P141" s="315"/>
      <c r="Q141" s="315"/>
      <c r="R141" s="315"/>
      <c r="S141" s="315"/>
      <c r="T141" s="315"/>
      <c r="U141" s="315"/>
      <c r="V141" s="315"/>
      <c r="W141" s="315"/>
      <c r="X141" s="315"/>
      <c r="Y141" s="315"/>
      <c r="Z141" s="315"/>
    </row>
    <row r="142" spans="1:26" ht="13.2">
      <c r="A142" s="315"/>
      <c r="B142" s="315"/>
      <c r="C142" s="654"/>
      <c r="D142" s="654"/>
      <c r="E142" s="315"/>
      <c r="F142" s="315"/>
      <c r="G142" s="315"/>
      <c r="H142" s="315"/>
      <c r="I142" s="315"/>
      <c r="J142" s="315"/>
      <c r="K142" s="315"/>
      <c r="L142" s="315"/>
      <c r="M142" s="315"/>
      <c r="N142" s="315"/>
      <c r="O142" s="315"/>
      <c r="P142" s="315"/>
      <c r="Q142" s="315"/>
      <c r="R142" s="315"/>
      <c r="S142" s="315"/>
      <c r="T142" s="315"/>
      <c r="U142" s="315"/>
      <c r="V142" s="315"/>
      <c r="W142" s="315"/>
      <c r="X142" s="315"/>
      <c r="Y142" s="315"/>
      <c r="Z142" s="315"/>
    </row>
    <row r="143" spans="1:26" ht="13.2">
      <c r="A143" s="315"/>
      <c r="B143" s="315"/>
      <c r="C143" s="654"/>
      <c r="D143" s="654"/>
      <c r="E143" s="315"/>
      <c r="F143" s="315"/>
      <c r="G143" s="315"/>
      <c r="H143" s="315"/>
      <c r="I143" s="315"/>
      <c r="J143" s="315"/>
      <c r="K143" s="315"/>
      <c r="L143" s="315"/>
      <c r="M143" s="315"/>
      <c r="N143" s="315"/>
      <c r="O143" s="315"/>
      <c r="P143" s="315"/>
      <c r="Q143" s="315"/>
      <c r="R143" s="315"/>
      <c r="S143" s="315"/>
      <c r="T143" s="315"/>
      <c r="U143" s="315"/>
      <c r="V143" s="315"/>
      <c r="W143" s="315"/>
      <c r="X143" s="315"/>
      <c r="Y143" s="315"/>
      <c r="Z143" s="315"/>
    </row>
    <row r="144" spans="1:26" ht="13.2">
      <c r="A144" s="315"/>
      <c r="B144" s="315"/>
      <c r="C144" s="654"/>
      <c r="D144" s="654"/>
      <c r="E144" s="315"/>
      <c r="F144" s="315"/>
      <c r="G144" s="315"/>
      <c r="H144" s="315"/>
      <c r="I144" s="315"/>
      <c r="J144" s="315"/>
      <c r="K144" s="315"/>
      <c r="L144" s="315"/>
      <c r="M144" s="315"/>
      <c r="N144" s="315"/>
      <c r="O144" s="315"/>
      <c r="P144" s="315"/>
      <c r="Q144" s="315"/>
      <c r="R144" s="315"/>
      <c r="S144" s="315"/>
      <c r="T144" s="315"/>
      <c r="U144" s="315"/>
      <c r="V144" s="315"/>
      <c r="W144" s="315"/>
      <c r="X144" s="315"/>
      <c r="Y144" s="315"/>
      <c r="Z144" s="315"/>
    </row>
    <row r="145" spans="1:26" ht="13.2">
      <c r="A145" s="315"/>
      <c r="B145" s="315"/>
      <c r="C145" s="654"/>
      <c r="D145" s="654"/>
      <c r="E145" s="315"/>
      <c r="F145" s="315"/>
      <c r="G145" s="315"/>
      <c r="H145" s="315"/>
      <c r="I145" s="315"/>
      <c r="J145" s="315"/>
      <c r="K145" s="315"/>
      <c r="L145" s="315"/>
      <c r="M145" s="315"/>
      <c r="N145" s="315"/>
      <c r="O145" s="315"/>
      <c r="P145" s="315"/>
      <c r="Q145" s="315"/>
      <c r="R145" s="315"/>
      <c r="S145" s="315"/>
      <c r="T145" s="315"/>
      <c r="U145" s="315"/>
      <c r="V145" s="315"/>
      <c r="W145" s="315"/>
      <c r="X145" s="315"/>
      <c r="Y145" s="315"/>
      <c r="Z145" s="315"/>
    </row>
    <row r="146" spans="1:26" ht="13.2">
      <c r="A146" s="315"/>
      <c r="B146" s="315"/>
      <c r="C146" s="654"/>
      <c r="D146" s="654"/>
      <c r="E146" s="315"/>
      <c r="F146" s="315"/>
      <c r="G146" s="315"/>
      <c r="H146" s="315"/>
      <c r="I146" s="315"/>
      <c r="J146" s="315"/>
      <c r="K146" s="315"/>
      <c r="L146" s="315"/>
      <c r="M146" s="315"/>
      <c r="N146" s="315"/>
      <c r="O146" s="315"/>
      <c r="P146" s="315"/>
      <c r="Q146" s="315"/>
      <c r="R146" s="315"/>
      <c r="S146" s="315"/>
      <c r="T146" s="315"/>
      <c r="U146" s="315"/>
      <c r="V146" s="315"/>
      <c r="W146" s="315"/>
      <c r="X146" s="315"/>
      <c r="Y146" s="315"/>
      <c r="Z146" s="315"/>
    </row>
    <row r="147" spans="1:26" ht="13.2">
      <c r="A147" s="315"/>
      <c r="B147" s="315"/>
      <c r="C147" s="654"/>
      <c r="D147" s="654"/>
      <c r="E147" s="315"/>
      <c r="F147" s="315"/>
      <c r="G147" s="315"/>
      <c r="H147" s="315"/>
      <c r="I147" s="315"/>
      <c r="J147" s="315"/>
      <c r="K147" s="315"/>
      <c r="L147" s="315"/>
      <c r="M147" s="315"/>
      <c r="N147" s="315"/>
      <c r="O147" s="315"/>
      <c r="P147" s="315"/>
      <c r="Q147" s="315"/>
      <c r="R147" s="315"/>
      <c r="S147" s="315"/>
      <c r="T147" s="315"/>
      <c r="U147" s="315"/>
      <c r="V147" s="315"/>
      <c r="W147" s="315"/>
      <c r="X147" s="315"/>
      <c r="Y147" s="315"/>
      <c r="Z147" s="315"/>
    </row>
    <row r="148" spans="1:26" ht="13.2">
      <c r="A148" s="315"/>
      <c r="B148" s="315"/>
      <c r="C148" s="654"/>
      <c r="D148" s="654"/>
      <c r="E148" s="315"/>
      <c r="F148" s="315"/>
      <c r="G148" s="315"/>
      <c r="H148" s="315"/>
      <c r="I148" s="315"/>
      <c r="J148" s="315"/>
      <c r="K148" s="315"/>
      <c r="L148" s="315"/>
      <c r="M148" s="315"/>
      <c r="N148" s="315"/>
      <c r="O148" s="315"/>
      <c r="P148" s="315"/>
      <c r="Q148" s="315"/>
      <c r="R148" s="315"/>
      <c r="S148" s="315"/>
      <c r="T148" s="315"/>
      <c r="U148" s="315"/>
      <c r="V148" s="315"/>
      <c r="W148" s="315"/>
      <c r="X148" s="315"/>
      <c r="Y148" s="315"/>
      <c r="Z148" s="315"/>
    </row>
    <row r="149" spans="1:26" ht="13.2">
      <c r="A149" s="315"/>
      <c r="B149" s="315"/>
      <c r="C149" s="654"/>
      <c r="D149" s="654"/>
      <c r="E149" s="315"/>
      <c r="F149" s="315"/>
      <c r="G149" s="315"/>
      <c r="H149" s="315"/>
      <c r="I149" s="315"/>
      <c r="J149" s="315"/>
      <c r="K149" s="315"/>
      <c r="L149" s="315"/>
      <c r="M149" s="315"/>
      <c r="N149" s="315"/>
      <c r="O149" s="315"/>
      <c r="P149" s="315"/>
      <c r="Q149" s="315"/>
      <c r="R149" s="315"/>
      <c r="S149" s="315"/>
      <c r="T149" s="315"/>
      <c r="U149" s="315"/>
      <c r="V149" s="315"/>
      <c r="W149" s="315"/>
      <c r="X149" s="315"/>
      <c r="Y149" s="315"/>
      <c r="Z149" s="315"/>
    </row>
    <row r="150" spans="1:26" ht="13.2">
      <c r="A150" s="315"/>
      <c r="B150" s="315"/>
      <c r="C150" s="654"/>
      <c r="D150" s="654"/>
      <c r="E150" s="315"/>
      <c r="F150" s="315"/>
      <c r="G150" s="315"/>
      <c r="H150" s="315"/>
      <c r="I150" s="315"/>
      <c r="J150" s="315"/>
      <c r="K150" s="315"/>
      <c r="L150" s="315"/>
      <c r="M150" s="315"/>
      <c r="N150" s="315"/>
      <c r="O150" s="315"/>
      <c r="P150" s="315"/>
      <c r="Q150" s="315"/>
      <c r="R150" s="315"/>
      <c r="S150" s="315"/>
      <c r="T150" s="315"/>
      <c r="U150" s="315"/>
      <c r="V150" s="315"/>
      <c r="W150" s="315"/>
      <c r="X150" s="315"/>
      <c r="Y150" s="315"/>
      <c r="Z150" s="315"/>
    </row>
    <row r="151" spans="1:26" ht="13.2">
      <c r="A151" s="315"/>
      <c r="B151" s="315"/>
      <c r="C151" s="654"/>
      <c r="D151" s="654"/>
      <c r="E151" s="315"/>
      <c r="F151" s="315"/>
      <c r="G151" s="315"/>
      <c r="H151" s="315"/>
      <c r="I151" s="315"/>
      <c r="J151" s="315"/>
      <c r="K151" s="315"/>
      <c r="L151" s="315"/>
      <c r="M151" s="315"/>
      <c r="N151" s="315"/>
      <c r="O151" s="315"/>
      <c r="P151" s="315"/>
      <c r="Q151" s="315"/>
      <c r="R151" s="315"/>
      <c r="S151" s="315"/>
      <c r="T151" s="315"/>
      <c r="U151" s="315"/>
      <c r="V151" s="315"/>
      <c r="W151" s="315"/>
      <c r="X151" s="315"/>
      <c r="Y151" s="315"/>
      <c r="Z151" s="315"/>
    </row>
    <row r="152" spans="1:26" ht="13.2">
      <c r="A152" s="315"/>
      <c r="B152" s="315"/>
      <c r="C152" s="654"/>
      <c r="D152" s="654"/>
      <c r="E152" s="315"/>
      <c r="F152" s="315"/>
      <c r="G152" s="315"/>
      <c r="H152" s="315"/>
      <c r="I152" s="315"/>
      <c r="J152" s="315"/>
      <c r="K152" s="315"/>
      <c r="L152" s="315"/>
      <c r="M152" s="315"/>
      <c r="N152" s="315"/>
      <c r="O152" s="315"/>
      <c r="P152" s="315"/>
      <c r="Q152" s="315"/>
      <c r="R152" s="315"/>
      <c r="S152" s="315"/>
      <c r="T152" s="315"/>
      <c r="U152" s="315"/>
      <c r="V152" s="315"/>
      <c r="W152" s="315"/>
      <c r="X152" s="315"/>
      <c r="Y152" s="315"/>
      <c r="Z152" s="315"/>
    </row>
    <row r="153" spans="1:26" ht="13.2">
      <c r="A153" s="315"/>
      <c r="B153" s="315"/>
      <c r="C153" s="654"/>
      <c r="D153" s="654"/>
      <c r="E153" s="315"/>
      <c r="F153" s="315"/>
      <c r="G153" s="315"/>
      <c r="H153" s="315"/>
      <c r="I153" s="315"/>
      <c r="J153" s="315"/>
      <c r="K153" s="315"/>
      <c r="L153" s="315"/>
      <c r="M153" s="315"/>
      <c r="N153" s="315"/>
      <c r="O153" s="315"/>
      <c r="P153" s="315"/>
      <c r="Q153" s="315"/>
      <c r="R153" s="315"/>
      <c r="S153" s="315"/>
      <c r="T153" s="315"/>
      <c r="U153" s="315"/>
      <c r="V153" s="315"/>
      <c r="W153" s="315"/>
      <c r="X153" s="315"/>
      <c r="Y153" s="315"/>
      <c r="Z153" s="315"/>
    </row>
    <row r="154" spans="1:26" ht="13.2">
      <c r="A154" s="315"/>
      <c r="B154" s="315"/>
      <c r="C154" s="654"/>
      <c r="D154" s="654"/>
      <c r="E154" s="315"/>
      <c r="F154" s="315"/>
      <c r="G154" s="315"/>
      <c r="H154" s="315"/>
      <c r="I154" s="315"/>
      <c r="J154" s="315"/>
      <c r="K154" s="315"/>
      <c r="L154" s="315"/>
      <c r="M154" s="315"/>
      <c r="N154" s="315"/>
      <c r="O154" s="315"/>
      <c r="P154" s="315"/>
      <c r="Q154" s="315"/>
      <c r="R154" s="315"/>
      <c r="S154" s="315"/>
      <c r="T154" s="315"/>
      <c r="U154" s="315"/>
      <c r="V154" s="315"/>
      <c r="W154" s="315"/>
      <c r="X154" s="315"/>
      <c r="Y154" s="315"/>
      <c r="Z154" s="315"/>
    </row>
    <row r="155" spans="1:26" ht="13.2">
      <c r="A155" s="315"/>
      <c r="B155" s="315"/>
      <c r="C155" s="654"/>
      <c r="D155" s="654"/>
      <c r="E155" s="315"/>
      <c r="F155" s="315"/>
      <c r="G155" s="315"/>
      <c r="H155" s="315"/>
      <c r="I155" s="315"/>
      <c r="J155" s="315"/>
      <c r="K155" s="315"/>
      <c r="L155" s="315"/>
      <c r="M155" s="315"/>
      <c r="N155" s="315"/>
      <c r="O155" s="315"/>
      <c r="P155" s="315"/>
      <c r="Q155" s="315"/>
      <c r="R155" s="315"/>
      <c r="S155" s="315"/>
      <c r="T155" s="315"/>
      <c r="U155" s="315"/>
      <c r="V155" s="315"/>
      <c r="W155" s="315"/>
      <c r="X155" s="315"/>
      <c r="Y155" s="315"/>
      <c r="Z155" s="315"/>
    </row>
    <row r="156" spans="1:26" ht="13.2">
      <c r="A156" s="315"/>
      <c r="B156" s="315"/>
      <c r="C156" s="654"/>
      <c r="D156" s="654"/>
      <c r="E156" s="315"/>
      <c r="F156" s="315"/>
      <c r="G156" s="315"/>
      <c r="H156" s="315"/>
      <c r="I156" s="315"/>
      <c r="J156" s="315"/>
      <c r="K156" s="315"/>
      <c r="L156" s="315"/>
      <c r="M156" s="315"/>
      <c r="N156" s="315"/>
      <c r="O156" s="315"/>
      <c r="P156" s="315"/>
      <c r="Q156" s="315"/>
      <c r="R156" s="315"/>
      <c r="S156" s="315"/>
      <c r="T156" s="315"/>
      <c r="U156" s="315"/>
      <c r="V156" s="315"/>
      <c r="W156" s="315"/>
      <c r="X156" s="315"/>
      <c r="Y156" s="315"/>
      <c r="Z156" s="315"/>
    </row>
    <row r="157" spans="1:26" ht="13.2">
      <c r="A157" s="315"/>
      <c r="B157" s="315"/>
      <c r="C157" s="654"/>
      <c r="D157" s="654"/>
      <c r="E157" s="315"/>
      <c r="F157" s="315"/>
      <c r="G157" s="315"/>
      <c r="H157" s="315"/>
      <c r="I157" s="315"/>
      <c r="J157" s="315"/>
      <c r="K157" s="315"/>
      <c r="L157" s="315"/>
      <c r="M157" s="315"/>
      <c r="N157" s="315"/>
      <c r="O157" s="315"/>
      <c r="P157" s="315"/>
      <c r="Q157" s="315"/>
      <c r="R157" s="315"/>
      <c r="S157" s="315"/>
      <c r="T157" s="315"/>
      <c r="U157" s="315"/>
      <c r="V157" s="315"/>
      <c r="W157" s="315"/>
      <c r="X157" s="315"/>
      <c r="Y157" s="315"/>
      <c r="Z157" s="315"/>
    </row>
    <row r="158" spans="1:26" ht="13.2">
      <c r="A158" s="315"/>
      <c r="B158" s="315"/>
      <c r="C158" s="654"/>
      <c r="D158" s="654"/>
      <c r="E158" s="315"/>
      <c r="F158" s="315"/>
      <c r="G158" s="315"/>
      <c r="H158" s="315"/>
      <c r="I158" s="315"/>
      <c r="J158" s="315"/>
      <c r="K158" s="315"/>
      <c r="L158" s="315"/>
      <c r="M158" s="315"/>
      <c r="N158" s="315"/>
      <c r="O158" s="315"/>
      <c r="P158" s="315"/>
      <c r="Q158" s="315"/>
      <c r="R158" s="315"/>
      <c r="S158" s="315"/>
      <c r="T158" s="315"/>
      <c r="U158" s="315"/>
      <c r="V158" s="315"/>
      <c r="W158" s="315"/>
      <c r="X158" s="315"/>
      <c r="Y158" s="315"/>
      <c r="Z158" s="315"/>
    </row>
    <row r="159" spans="1:26" ht="13.2">
      <c r="A159" s="315"/>
      <c r="B159" s="315"/>
      <c r="C159" s="654"/>
      <c r="D159" s="654"/>
      <c r="E159" s="315"/>
      <c r="F159" s="315"/>
      <c r="G159" s="315"/>
      <c r="H159" s="315"/>
      <c r="I159" s="315"/>
      <c r="J159" s="315"/>
      <c r="K159" s="315"/>
      <c r="L159" s="315"/>
      <c r="M159" s="315"/>
      <c r="N159" s="315"/>
      <c r="O159" s="315"/>
      <c r="P159" s="315"/>
      <c r="Q159" s="315"/>
      <c r="R159" s="315"/>
      <c r="S159" s="315"/>
      <c r="T159" s="315"/>
      <c r="U159" s="315"/>
      <c r="V159" s="315"/>
      <c r="W159" s="315"/>
      <c r="X159" s="315"/>
      <c r="Y159" s="315"/>
      <c r="Z159" s="315"/>
    </row>
    <row r="160" spans="1:26" ht="13.2">
      <c r="A160" s="315"/>
      <c r="B160" s="315"/>
      <c r="C160" s="654"/>
      <c r="D160" s="654"/>
      <c r="E160" s="315"/>
      <c r="F160" s="315"/>
      <c r="G160" s="315"/>
      <c r="H160" s="315"/>
      <c r="I160" s="315"/>
      <c r="J160" s="315"/>
      <c r="K160" s="315"/>
      <c r="L160" s="315"/>
      <c r="M160" s="315"/>
      <c r="N160" s="315"/>
      <c r="O160" s="315"/>
      <c r="P160" s="315"/>
      <c r="Q160" s="315"/>
      <c r="R160" s="315"/>
      <c r="S160" s="315"/>
      <c r="T160" s="315"/>
      <c r="U160" s="315"/>
      <c r="V160" s="315"/>
      <c r="W160" s="315"/>
      <c r="X160" s="315"/>
      <c r="Y160" s="315"/>
      <c r="Z160" s="315"/>
    </row>
    <row r="161" spans="1:26" ht="13.2">
      <c r="A161" s="315"/>
      <c r="B161" s="315"/>
      <c r="C161" s="654"/>
      <c r="D161" s="654"/>
      <c r="E161" s="315"/>
      <c r="F161" s="315"/>
      <c r="G161" s="315"/>
      <c r="H161" s="315"/>
      <c r="I161" s="315"/>
      <c r="J161" s="315"/>
      <c r="K161" s="315"/>
      <c r="L161" s="315"/>
      <c r="M161" s="315"/>
      <c r="N161" s="315"/>
      <c r="O161" s="315"/>
      <c r="P161" s="315"/>
      <c r="Q161" s="315"/>
      <c r="R161" s="315"/>
      <c r="S161" s="315"/>
      <c r="T161" s="315"/>
      <c r="U161" s="315"/>
      <c r="V161" s="315"/>
      <c r="W161" s="315"/>
      <c r="X161" s="315"/>
      <c r="Y161" s="315"/>
      <c r="Z161" s="315"/>
    </row>
    <row r="162" spans="1:26" ht="13.2">
      <c r="A162" s="315"/>
      <c r="B162" s="315"/>
      <c r="C162" s="654"/>
      <c r="D162" s="654"/>
      <c r="E162" s="315"/>
      <c r="F162" s="315"/>
      <c r="G162" s="315"/>
      <c r="H162" s="315"/>
      <c r="I162" s="315"/>
      <c r="J162" s="315"/>
      <c r="K162" s="315"/>
      <c r="L162" s="315"/>
      <c r="M162" s="315"/>
      <c r="N162" s="315"/>
      <c r="O162" s="315"/>
      <c r="P162" s="315"/>
      <c r="Q162" s="315"/>
      <c r="R162" s="315"/>
      <c r="S162" s="315"/>
      <c r="T162" s="315"/>
      <c r="U162" s="315"/>
      <c r="V162" s="315"/>
      <c r="W162" s="315"/>
      <c r="X162" s="315"/>
      <c r="Y162" s="315"/>
      <c r="Z162" s="315"/>
    </row>
    <row r="163" spans="1:26" ht="13.2">
      <c r="A163" s="315"/>
      <c r="B163" s="315"/>
      <c r="C163" s="654"/>
      <c r="D163" s="654"/>
      <c r="E163" s="315"/>
      <c r="F163" s="315"/>
      <c r="G163" s="315"/>
      <c r="H163" s="315"/>
      <c r="I163" s="315"/>
      <c r="J163" s="315"/>
      <c r="K163" s="315"/>
      <c r="L163" s="315"/>
      <c r="M163" s="315"/>
      <c r="N163" s="315"/>
      <c r="O163" s="315"/>
      <c r="P163" s="315"/>
      <c r="Q163" s="315"/>
      <c r="R163" s="315"/>
      <c r="S163" s="315"/>
      <c r="T163" s="315"/>
      <c r="U163" s="315"/>
      <c r="V163" s="315"/>
      <c r="W163" s="315"/>
      <c r="X163" s="315"/>
      <c r="Y163" s="315"/>
      <c r="Z163" s="315"/>
    </row>
    <row r="164" spans="1:26" ht="13.2">
      <c r="A164" s="315"/>
      <c r="B164" s="315"/>
      <c r="C164" s="654"/>
      <c r="D164" s="654"/>
      <c r="E164" s="315"/>
      <c r="F164" s="315"/>
      <c r="G164" s="315"/>
      <c r="H164" s="315"/>
      <c r="I164" s="315"/>
      <c r="J164" s="315"/>
      <c r="K164" s="315"/>
      <c r="L164" s="315"/>
      <c r="M164" s="315"/>
      <c r="N164" s="315"/>
      <c r="O164" s="315"/>
      <c r="P164" s="315"/>
      <c r="Q164" s="315"/>
      <c r="R164" s="315"/>
      <c r="S164" s="315"/>
      <c r="T164" s="315"/>
      <c r="U164" s="315"/>
      <c r="V164" s="315"/>
      <c r="W164" s="315"/>
      <c r="X164" s="315"/>
      <c r="Y164" s="315"/>
      <c r="Z164" s="315"/>
    </row>
    <row r="165" spans="1:26" ht="13.2">
      <c r="A165" s="315"/>
      <c r="B165" s="315"/>
      <c r="C165" s="654"/>
      <c r="D165" s="654"/>
      <c r="E165" s="315"/>
      <c r="F165" s="315"/>
      <c r="G165" s="315"/>
      <c r="H165" s="315"/>
      <c r="I165" s="315"/>
      <c r="J165" s="315"/>
      <c r="K165" s="315"/>
      <c r="L165" s="315"/>
      <c r="M165" s="315"/>
      <c r="N165" s="315"/>
      <c r="O165" s="315"/>
      <c r="P165" s="315"/>
      <c r="Q165" s="315"/>
      <c r="R165" s="315"/>
      <c r="S165" s="315"/>
      <c r="T165" s="315"/>
      <c r="U165" s="315"/>
      <c r="V165" s="315"/>
      <c r="W165" s="315"/>
      <c r="X165" s="315"/>
      <c r="Y165" s="315"/>
      <c r="Z165" s="315"/>
    </row>
    <row r="166" spans="1:26" ht="13.2">
      <c r="A166" s="315"/>
      <c r="B166" s="315"/>
      <c r="C166" s="654"/>
      <c r="D166" s="654"/>
      <c r="E166" s="315"/>
      <c r="F166" s="315"/>
      <c r="G166" s="315"/>
      <c r="H166" s="315"/>
      <c r="I166" s="315"/>
      <c r="J166" s="315"/>
      <c r="K166" s="315"/>
      <c r="L166" s="315"/>
      <c r="M166" s="315"/>
      <c r="N166" s="315"/>
      <c r="O166" s="315"/>
      <c r="P166" s="315"/>
      <c r="Q166" s="315"/>
      <c r="R166" s="315"/>
      <c r="S166" s="315"/>
      <c r="T166" s="315"/>
      <c r="U166" s="315"/>
      <c r="V166" s="315"/>
      <c r="W166" s="315"/>
      <c r="X166" s="315"/>
      <c r="Y166" s="315"/>
      <c r="Z166" s="315"/>
    </row>
    <row r="167" spans="1:26" ht="13.2">
      <c r="A167" s="315"/>
      <c r="B167" s="315"/>
      <c r="C167" s="654"/>
      <c r="D167" s="654"/>
      <c r="E167" s="315"/>
      <c r="F167" s="315"/>
      <c r="G167" s="315"/>
      <c r="H167" s="315"/>
      <c r="I167" s="315"/>
      <c r="J167" s="315"/>
      <c r="K167" s="315"/>
      <c r="L167" s="315"/>
      <c r="M167" s="315"/>
      <c r="N167" s="315"/>
      <c r="O167" s="315"/>
      <c r="P167" s="315"/>
      <c r="Q167" s="315"/>
      <c r="R167" s="315"/>
      <c r="S167" s="315"/>
      <c r="T167" s="315"/>
      <c r="U167" s="315"/>
      <c r="V167" s="315"/>
      <c r="W167" s="315"/>
      <c r="X167" s="315"/>
      <c r="Y167" s="315"/>
      <c r="Z167" s="315"/>
    </row>
    <row r="168" spans="1:26" ht="13.2">
      <c r="A168" s="315"/>
      <c r="B168" s="315"/>
      <c r="C168" s="654"/>
      <c r="D168" s="654"/>
      <c r="E168" s="315"/>
      <c r="F168" s="315"/>
      <c r="G168" s="315"/>
      <c r="H168" s="315"/>
      <c r="I168" s="315"/>
      <c r="J168" s="315"/>
      <c r="K168" s="315"/>
      <c r="L168" s="315"/>
      <c r="M168" s="315"/>
      <c r="N168" s="315"/>
      <c r="O168" s="315"/>
      <c r="P168" s="315"/>
      <c r="Q168" s="315"/>
      <c r="R168" s="315"/>
      <c r="S168" s="315"/>
      <c r="T168" s="315"/>
      <c r="U168" s="315"/>
      <c r="V168" s="315"/>
      <c r="W168" s="315"/>
      <c r="X168" s="315"/>
      <c r="Y168" s="315"/>
      <c r="Z168" s="315"/>
    </row>
    <row r="169" spans="1:26" ht="13.2">
      <c r="A169" s="315"/>
      <c r="B169" s="315"/>
      <c r="C169" s="654"/>
      <c r="D169" s="654"/>
      <c r="E169" s="315"/>
      <c r="F169" s="315"/>
      <c r="G169" s="315"/>
      <c r="H169" s="315"/>
      <c r="I169" s="315"/>
      <c r="J169" s="315"/>
      <c r="K169" s="315"/>
      <c r="L169" s="315"/>
      <c r="M169" s="315"/>
      <c r="N169" s="315"/>
      <c r="O169" s="315"/>
      <c r="P169" s="315"/>
      <c r="Q169" s="315"/>
      <c r="R169" s="315"/>
      <c r="S169" s="315"/>
      <c r="T169" s="315"/>
      <c r="U169" s="315"/>
      <c r="V169" s="315"/>
      <c r="W169" s="315"/>
      <c r="X169" s="315"/>
      <c r="Y169" s="315"/>
      <c r="Z169" s="315"/>
    </row>
    <row r="170" spans="1:26" ht="13.2">
      <c r="A170" s="315"/>
      <c r="B170" s="315"/>
      <c r="C170" s="654"/>
      <c r="D170" s="654"/>
      <c r="E170" s="315"/>
      <c r="F170" s="315"/>
      <c r="G170" s="315"/>
      <c r="H170" s="315"/>
      <c r="I170" s="315"/>
      <c r="J170" s="315"/>
      <c r="K170" s="315"/>
      <c r="L170" s="315"/>
      <c r="M170" s="315"/>
      <c r="N170" s="315"/>
      <c r="O170" s="315"/>
      <c r="P170" s="315"/>
      <c r="Q170" s="315"/>
      <c r="R170" s="315"/>
      <c r="S170" s="315"/>
      <c r="T170" s="315"/>
      <c r="U170" s="315"/>
      <c r="V170" s="315"/>
      <c r="W170" s="315"/>
      <c r="X170" s="315"/>
      <c r="Y170" s="315"/>
      <c r="Z170" s="315"/>
    </row>
    <row r="171" spans="1:26" ht="13.2">
      <c r="A171" s="315"/>
      <c r="B171" s="315"/>
      <c r="C171" s="654"/>
      <c r="D171" s="654"/>
      <c r="E171" s="315"/>
      <c r="F171" s="315"/>
      <c r="G171" s="315"/>
      <c r="H171" s="315"/>
      <c r="I171" s="315"/>
      <c r="J171" s="315"/>
      <c r="K171" s="315"/>
      <c r="L171" s="315"/>
      <c r="M171" s="315"/>
      <c r="N171" s="315"/>
      <c r="O171" s="315"/>
      <c r="P171" s="315"/>
      <c r="Q171" s="315"/>
      <c r="R171" s="315"/>
      <c r="S171" s="315"/>
      <c r="T171" s="315"/>
      <c r="U171" s="315"/>
      <c r="V171" s="315"/>
      <c r="W171" s="315"/>
      <c r="X171" s="315"/>
      <c r="Y171" s="315"/>
      <c r="Z171" s="315"/>
    </row>
    <row r="172" spans="1:26" ht="13.2">
      <c r="A172" s="315"/>
      <c r="B172" s="315"/>
      <c r="C172" s="654"/>
      <c r="D172" s="654"/>
      <c r="E172" s="315"/>
      <c r="F172" s="315"/>
      <c r="G172" s="315"/>
      <c r="H172" s="315"/>
      <c r="I172" s="315"/>
      <c r="J172" s="315"/>
      <c r="K172" s="315"/>
      <c r="L172" s="315"/>
      <c r="M172" s="315"/>
      <c r="N172" s="315"/>
      <c r="O172" s="315"/>
      <c r="P172" s="315"/>
      <c r="Q172" s="315"/>
      <c r="R172" s="315"/>
      <c r="S172" s="315"/>
      <c r="T172" s="315"/>
      <c r="U172" s="315"/>
      <c r="V172" s="315"/>
      <c r="W172" s="315"/>
      <c r="X172" s="315"/>
      <c r="Y172" s="315"/>
      <c r="Z172" s="315"/>
    </row>
    <row r="173" spans="1:26" ht="13.2">
      <c r="A173" s="315"/>
      <c r="B173" s="315"/>
      <c r="C173" s="654"/>
      <c r="D173" s="654"/>
      <c r="E173" s="315"/>
      <c r="F173" s="315"/>
      <c r="G173" s="315"/>
      <c r="H173" s="315"/>
      <c r="I173" s="315"/>
      <c r="J173" s="315"/>
      <c r="K173" s="315"/>
      <c r="L173" s="315"/>
      <c r="M173" s="315"/>
      <c r="N173" s="315"/>
      <c r="O173" s="315"/>
      <c r="P173" s="315"/>
      <c r="Q173" s="315"/>
      <c r="R173" s="315"/>
      <c r="S173" s="315"/>
      <c r="T173" s="315"/>
      <c r="U173" s="315"/>
      <c r="V173" s="315"/>
      <c r="W173" s="315"/>
      <c r="X173" s="315"/>
      <c r="Y173" s="315"/>
      <c r="Z173" s="315"/>
    </row>
    <row r="174" spans="1:26" ht="13.2">
      <c r="A174" s="315"/>
      <c r="B174" s="315"/>
      <c r="C174" s="654"/>
      <c r="D174" s="654"/>
      <c r="E174" s="315"/>
      <c r="F174" s="315"/>
      <c r="G174" s="315"/>
      <c r="H174" s="315"/>
      <c r="I174" s="315"/>
      <c r="J174" s="315"/>
      <c r="K174" s="315"/>
      <c r="L174" s="315"/>
      <c r="M174" s="315"/>
      <c r="N174" s="315"/>
      <c r="O174" s="315"/>
      <c r="P174" s="315"/>
      <c r="Q174" s="315"/>
      <c r="R174" s="315"/>
      <c r="S174" s="315"/>
      <c r="T174" s="315"/>
      <c r="U174" s="315"/>
      <c r="V174" s="315"/>
      <c r="W174" s="315"/>
      <c r="X174" s="315"/>
      <c r="Y174" s="315"/>
      <c r="Z174" s="315"/>
    </row>
    <row r="175" spans="1:26" ht="13.2">
      <c r="A175" s="315"/>
      <c r="B175" s="315"/>
      <c r="C175" s="654"/>
      <c r="D175" s="654"/>
      <c r="E175" s="315"/>
      <c r="F175" s="315"/>
      <c r="G175" s="315"/>
      <c r="H175" s="315"/>
      <c r="I175" s="315"/>
      <c r="J175" s="315"/>
      <c r="K175" s="315"/>
      <c r="L175" s="315"/>
      <c r="M175" s="315"/>
      <c r="N175" s="315"/>
      <c r="O175" s="315"/>
      <c r="P175" s="315"/>
      <c r="Q175" s="315"/>
      <c r="R175" s="315"/>
      <c r="S175" s="315"/>
      <c r="T175" s="315"/>
      <c r="U175" s="315"/>
      <c r="V175" s="315"/>
      <c r="W175" s="315"/>
      <c r="X175" s="315"/>
      <c r="Y175" s="315"/>
      <c r="Z175" s="315"/>
    </row>
    <row r="176" spans="1:26" ht="13.2">
      <c r="A176" s="315"/>
      <c r="B176" s="315"/>
      <c r="C176" s="654"/>
      <c r="D176" s="654"/>
      <c r="E176" s="315"/>
      <c r="F176" s="315"/>
      <c r="G176" s="315"/>
      <c r="H176" s="315"/>
      <c r="I176" s="315"/>
      <c r="J176" s="315"/>
      <c r="K176" s="315"/>
      <c r="L176" s="315"/>
      <c r="M176" s="315"/>
      <c r="N176" s="315"/>
      <c r="O176" s="315"/>
      <c r="P176" s="315"/>
      <c r="Q176" s="315"/>
      <c r="R176" s="315"/>
      <c r="S176" s="315"/>
      <c r="T176" s="315"/>
      <c r="U176" s="315"/>
      <c r="V176" s="315"/>
      <c r="W176" s="315"/>
      <c r="X176" s="315"/>
      <c r="Y176" s="315"/>
      <c r="Z176" s="315"/>
    </row>
    <row r="177" spans="1:26" ht="13.2">
      <c r="A177" s="315"/>
      <c r="B177" s="315"/>
      <c r="C177" s="654"/>
      <c r="D177" s="654"/>
      <c r="E177" s="315"/>
      <c r="F177" s="315"/>
      <c r="G177" s="315"/>
      <c r="H177" s="315"/>
      <c r="I177" s="315"/>
      <c r="J177" s="315"/>
      <c r="K177" s="315"/>
      <c r="L177" s="315"/>
      <c r="M177" s="315"/>
      <c r="N177" s="315"/>
      <c r="O177" s="315"/>
      <c r="P177" s="315"/>
      <c r="Q177" s="315"/>
      <c r="R177" s="315"/>
      <c r="S177" s="315"/>
      <c r="T177" s="315"/>
      <c r="U177" s="315"/>
      <c r="V177" s="315"/>
      <c r="W177" s="315"/>
      <c r="X177" s="315"/>
      <c r="Y177" s="315"/>
      <c r="Z177" s="315"/>
    </row>
    <row r="178" spans="1:26" ht="13.2">
      <c r="A178" s="315"/>
      <c r="B178" s="315"/>
      <c r="C178" s="654"/>
      <c r="D178" s="654"/>
      <c r="E178" s="315"/>
      <c r="F178" s="315"/>
      <c r="G178" s="315"/>
      <c r="H178" s="315"/>
      <c r="I178" s="315"/>
      <c r="J178" s="315"/>
      <c r="K178" s="315"/>
      <c r="L178" s="315"/>
      <c r="M178" s="315"/>
      <c r="N178" s="315"/>
      <c r="O178" s="315"/>
      <c r="P178" s="315"/>
      <c r="Q178" s="315"/>
      <c r="R178" s="315"/>
      <c r="S178" s="315"/>
      <c r="T178" s="315"/>
      <c r="U178" s="315"/>
      <c r="V178" s="315"/>
      <c r="W178" s="315"/>
      <c r="X178" s="315"/>
      <c r="Y178" s="315"/>
      <c r="Z178" s="315"/>
    </row>
    <row r="179" spans="1:26" ht="13.2">
      <c r="A179" s="315"/>
      <c r="B179" s="315"/>
      <c r="C179" s="654"/>
      <c r="D179" s="654"/>
      <c r="E179" s="315"/>
      <c r="F179" s="315"/>
      <c r="G179" s="315"/>
      <c r="H179" s="315"/>
      <c r="I179" s="315"/>
      <c r="J179" s="315"/>
      <c r="K179" s="315"/>
      <c r="L179" s="315"/>
      <c r="M179" s="315"/>
      <c r="N179" s="315"/>
      <c r="O179" s="315"/>
      <c r="P179" s="315"/>
      <c r="Q179" s="315"/>
      <c r="R179" s="315"/>
      <c r="S179" s="315"/>
      <c r="T179" s="315"/>
      <c r="U179" s="315"/>
      <c r="V179" s="315"/>
      <c r="W179" s="315"/>
      <c r="X179" s="315"/>
      <c r="Y179" s="315"/>
      <c r="Z179" s="315"/>
    </row>
    <row r="180" spans="1:26" ht="13.2">
      <c r="A180" s="315"/>
      <c r="B180" s="315"/>
      <c r="C180" s="654"/>
      <c r="D180" s="654"/>
      <c r="E180" s="315"/>
      <c r="F180" s="315"/>
      <c r="G180" s="315"/>
      <c r="H180" s="315"/>
      <c r="I180" s="315"/>
      <c r="J180" s="315"/>
      <c r="K180" s="315"/>
      <c r="L180" s="315"/>
      <c r="M180" s="315"/>
      <c r="N180" s="315"/>
      <c r="O180" s="315"/>
      <c r="P180" s="315"/>
      <c r="Q180" s="315"/>
      <c r="R180" s="315"/>
      <c r="S180" s="315"/>
      <c r="T180" s="315"/>
      <c r="U180" s="315"/>
      <c r="V180" s="315"/>
      <c r="W180" s="315"/>
      <c r="X180" s="315"/>
      <c r="Y180" s="315"/>
      <c r="Z180" s="315"/>
    </row>
    <row r="181" spans="1:26" ht="13.2">
      <c r="A181" s="315"/>
      <c r="B181" s="315"/>
      <c r="C181" s="654"/>
      <c r="D181" s="654"/>
      <c r="E181" s="315"/>
      <c r="F181" s="315"/>
      <c r="G181" s="315"/>
      <c r="H181" s="315"/>
      <c r="I181" s="315"/>
      <c r="J181" s="315"/>
      <c r="K181" s="315"/>
      <c r="L181" s="315"/>
      <c r="M181" s="315"/>
      <c r="N181" s="315"/>
      <c r="O181" s="315"/>
      <c r="P181" s="315"/>
      <c r="Q181" s="315"/>
      <c r="R181" s="315"/>
      <c r="S181" s="315"/>
      <c r="T181" s="315"/>
      <c r="U181" s="315"/>
      <c r="V181" s="315"/>
      <c r="W181" s="315"/>
      <c r="X181" s="315"/>
      <c r="Y181" s="315"/>
      <c r="Z181" s="315"/>
    </row>
    <row r="182" spans="1:26" ht="13.2">
      <c r="A182" s="315"/>
      <c r="B182" s="315"/>
      <c r="C182" s="654"/>
      <c r="D182" s="654"/>
      <c r="E182" s="315"/>
      <c r="F182" s="315"/>
      <c r="G182" s="315"/>
      <c r="H182" s="315"/>
      <c r="I182" s="315"/>
      <c r="J182" s="315"/>
      <c r="K182" s="315"/>
      <c r="L182" s="315"/>
      <c r="M182" s="315"/>
      <c r="N182" s="315"/>
      <c r="O182" s="315"/>
      <c r="P182" s="315"/>
      <c r="Q182" s="315"/>
      <c r="R182" s="315"/>
      <c r="S182" s="315"/>
      <c r="T182" s="315"/>
      <c r="U182" s="315"/>
      <c r="V182" s="315"/>
      <c r="W182" s="315"/>
      <c r="X182" s="315"/>
      <c r="Y182" s="315"/>
      <c r="Z182" s="315"/>
    </row>
    <row r="183" spans="1:26" ht="13.2">
      <c r="A183" s="315"/>
      <c r="B183" s="315"/>
      <c r="C183" s="654"/>
      <c r="D183" s="654"/>
      <c r="E183" s="315"/>
      <c r="F183" s="315"/>
      <c r="G183" s="315"/>
      <c r="H183" s="315"/>
      <c r="I183" s="315"/>
      <c r="J183" s="315"/>
      <c r="K183" s="315"/>
      <c r="L183" s="315"/>
      <c r="M183" s="315"/>
      <c r="N183" s="315"/>
      <c r="O183" s="315"/>
      <c r="P183" s="315"/>
      <c r="Q183" s="315"/>
      <c r="R183" s="315"/>
      <c r="S183" s="315"/>
      <c r="T183" s="315"/>
      <c r="U183" s="315"/>
      <c r="V183" s="315"/>
      <c r="W183" s="315"/>
      <c r="X183" s="315"/>
      <c r="Y183" s="315"/>
      <c r="Z183" s="315"/>
    </row>
    <row r="184" spans="1:26" ht="13.2">
      <c r="A184" s="315"/>
      <c r="B184" s="315"/>
      <c r="C184" s="654"/>
      <c r="D184" s="654"/>
      <c r="E184" s="315"/>
      <c r="F184" s="315"/>
      <c r="G184" s="315"/>
      <c r="H184" s="315"/>
      <c r="I184" s="315"/>
      <c r="J184" s="315"/>
      <c r="K184" s="315"/>
      <c r="L184" s="315"/>
      <c r="M184" s="315"/>
      <c r="N184" s="315"/>
      <c r="O184" s="315"/>
      <c r="P184" s="315"/>
      <c r="Q184" s="315"/>
      <c r="R184" s="315"/>
      <c r="S184" s="315"/>
      <c r="T184" s="315"/>
      <c r="U184" s="315"/>
      <c r="V184" s="315"/>
      <c r="W184" s="315"/>
      <c r="X184" s="315"/>
      <c r="Y184" s="315"/>
      <c r="Z184" s="315"/>
    </row>
    <row r="185" spans="1:26" ht="13.2">
      <c r="A185" s="315"/>
      <c r="B185" s="315"/>
      <c r="C185" s="654"/>
      <c r="D185" s="654"/>
      <c r="E185" s="315"/>
      <c r="F185" s="315"/>
      <c r="G185" s="315"/>
      <c r="H185" s="315"/>
      <c r="I185" s="315"/>
      <c r="J185" s="315"/>
      <c r="K185" s="315"/>
      <c r="L185" s="315"/>
      <c r="M185" s="315"/>
      <c r="N185" s="315"/>
      <c r="O185" s="315"/>
      <c r="P185" s="315"/>
      <c r="Q185" s="315"/>
      <c r="R185" s="315"/>
      <c r="S185" s="315"/>
      <c r="T185" s="315"/>
      <c r="U185" s="315"/>
      <c r="V185" s="315"/>
      <c r="W185" s="315"/>
      <c r="X185" s="315"/>
      <c r="Y185" s="315"/>
      <c r="Z185" s="315"/>
    </row>
    <row r="186" spans="1:26" ht="13.2">
      <c r="A186" s="315"/>
      <c r="B186" s="315"/>
      <c r="C186" s="654"/>
      <c r="D186" s="654"/>
      <c r="E186" s="315"/>
      <c r="F186" s="315"/>
      <c r="G186" s="315"/>
      <c r="H186" s="315"/>
      <c r="I186" s="315"/>
      <c r="J186" s="315"/>
      <c r="K186" s="315"/>
      <c r="L186" s="315"/>
      <c r="M186" s="315"/>
      <c r="N186" s="315"/>
      <c r="O186" s="315"/>
      <c r="P186" s="315"/>
      <c r="Q186" s="315"/>
      <c r="R186" s="315"/>
      <c r="S186" s="315"/>
      <c r="T186" s="315"/>
      <c r="U186" s="315"/>
      <c r="V186" s="315"/>
      <c r="W186" s="315"/>
      <c r="X186" s="315"/>
      <c r="Y186" s="315"/>
      <c r="Z186" s="315"/>
    </row>
    <row r="187" spans="1:26" ht="13.2">
      <c r="A187" s="315"/>
      <c r="B187" s="315"/>
      <c r="C187" s="654"/>
      <c r="D187" s="654"/>
      <c r="E187" s="315"/>
      <c r="F187" s="315"/>
      <c r="G187" s="315"/>
      <c r="H187" s="315"/>
      <c r="I187" s="315"/>
      <c r="J187" s="315"/>
      <c r="K187" s="315"/>
      <c r="L187" s="315"/>
      <c r="M187" s="315"/>
      <c r="N187" s="315"/>
      <c r="O187" s="315"/>
      <c r="P187" s="315"/>
      <c r="Q187" s="315"/>
      <c r="R187" s="315"/>
      <c r="S187" s="315"/>
      <c r="T187" s="315"/>
      <c r="U187" s="315"/>
      <c r="V187" s="315"/>
      <c r="W187" s="315"/>
      <c r="X187" s="315"/>
      <c r="Y187" s="315"/>
      <c r="Z187" s="315"/>
    </row>
    <row r="188" spans="1:26" ht="13.2">
      <c r="A188" s="315"/>
      <c r="B188" s="315"/>
      <c r="C188" s="654"/>
      <c r="D188" s="654"/>
      <c r="E188" s="315"/>
      <c r="F188" s="315"/>
      <c r="G188" s="315"/>
      <c r="H188" s="315"/>
      <c r="I188" s="315"/>
      <c r="J188" s="315"/>
      <c r="K188" s="315"/>
      <c r="L188" s="315"/>
      <c r="M188" s="315"/>
      <c r="N188" s="315"/>
      <c r="O188" s="315"/>
      <c r="P188" s="315"/>
      <c r="Q188" s="315"/>
      <c r="R188" s="315"/>
      <c r="S188" s="315"/>
      <c r="T188" s="315"/>
      <c r="U188" s="315"/>
      <c r="V188" s="315"/>
      <c r="W188" s="315"/>
      <c r="X188" s="315"/>
      <c r="Y188" s="315"/>
      <c r="Z188" s="315"/>
    </row>
    <row r="189" spans="1:26" ht="13.2">
      <c r="A189" s="315"/>
      <c r="B189" s="315"/>
      <c r="C189" s="654"/>
      <c r="D189" s="654"/>
      <c r="E189" s="315"/>
      <c r="F189" s="315"/>
      <c r="G189" s="315"/>
      <c r="H189" s="315"/>
      <c r="I189" s="315"/>
      <c r="J189" s="315"/>
      <c r="K189" s="315"/>
      <c r="L189" s="315"/>
      <c r="M189" s="315"/>
      <c r="N189" s="315"/>
      <c r="O189" s="315"/>
      <c r="P189" s="315"/>
      <c r="Q189" s="315"/>
      <c r="R189" s="315"/>
      <c r="S189" s="315"/>
      <c r="T189" s="315"/>
      <c r="U189" s="315"/>
      <c r="V189" s="315"/>
      <c r="W189" s="315"/>
      <c r="X189" s="315"/>
      <c r="Y189" s="315"/>
      <c r="Z189" s="315"/>
    </row>
    <row r="190" spans="1:26" ht="13.2">
      <c r="A190" s="315"/>
      <c r="B190" s="315"/>
      <c r="C190" s="654"/>
      <c r="D190" s="654"/>
      <c r="E190" s="315"/>
      <c r="F190" s="315"/>
      <c r="G190" s="315"/>
      <c r="H190" s="315"/>
      <c r="I190" s="315"/>
      <c r="J190" s="315"/>
      <c r="K190" s="315"/>
      <c r="L190" s="315"/>
      <c r="M190" s="315"/>
      <c r="N190" s="315"/>
      <c r="O190" s="315"/>
      <c r="P190" s="315"/>
      <c r="Q190" s="315"/>
      <c r="R190" s="315"/>
      <c r="S190" s="315"/>
      <c r="T190" s="315"/>
      <c r="U190" s="315"/>
      <c r="V190" s="315"/>
      <c r="W190" s="315"/>
      <c r="X190" s="315"/>
      <c r="Y190" s="315"/>
      <c r="Z190" s="315"/>
    </row>
    <row r="191" spans="1:26" ht="13.2">
      <c r="A191" s="315"/>
      <c r="B191" s="315"/>
      <c r="C191" s="654"/>
      <c r="D191" s="654"/>
      <c r="E191" s="315"/>
      <c r="F191" s="315"/>
      <c r="G191" s="315"/>
      <c r="H191" s="315"/>
      <c r="I191" s="315"/>
      <c r="J191" s="315"/>
      <c r="K191" s="315"/>
      <c r="L191" s="315"/>
      <c r="M191" s="315"/>
      <c r="N191" s="315"/>
      <c r="O191" s="315"/>
      <c r="P191" s="315"/>
      <c r="Q191" s="315"/>
      <c r="R191" s="315"/>
      <c r="S191" s="315"/>
      <c r="T191" s="315"/>
      <c r="U191" s="315"/>
      <c r="V191" s="315"/>
      <c r="W191" s="315"/>
      <c r="X191" s="315"/>
      <c r="Y191" s="315"/>
      <c r="Z191" s="315"/>
    </row>
    <row r="192" spans="1:26" ht="13.2">
      <c r="A192" s="315"/>
      <c r="B192" s="315"/>
      <c r="C192" s="654"/>
      <c r="D192" s="654"/>
      <c r="E192" s="315"/>
      <c r="F192" s="315"/>
      <c r="G192" s="315"/>
      <c r="H192" s="315"/>
      <c r="I192" s="315"/>
      <c r="J192" s="315"/>
      <c r="K192" s="315"/>
      <c r="L192" s="315"/>
      <c r="M192" s="315"/>
      <c r="N192" s="315"/>
      <c r="O192" s="315"/>
      <c r="P192" s="315"/>
      <c r="Q192" s="315"/>
      <c r="R192" s="315"/>
      <c r="S192" s="315"/>
      <c r="T192" s="315"/>
      <c r="U192" s="315"/>
      <c r="V192" s="315"/>
      <c r="W192" s="315"/>
      <c r="X192" s="315"/>
      <c r="Y192" s="315"/>
      <c r="Z192" s="315"/>
    </row>
    <row r="193" spans="1:26" ht="13.2">
      <c r="A193" s="315"/>
      <c r="B193" s="315"/>
      <c r="C193" s="654"/>
      <c r="D193" s="654"/>
      <c r="E193" s="315"/>
      <c r="F193" s="315"/>
      <c r="G193" s="315"/>
      <c r="H193" s="315"/>
      <c r="I193" s="315"/>
      <c r="J193" s="315"/>
      <c r="K193" s="315"/>
      <c r="L193" s="315"/>
      <c r="M193" s="315"/>
      <c r="N193" s="315"/>
      <c r="O193" s="315"/>
      <c r="P193" s="315"/>
      <c r="Q193" s="315"/>
      <c r="R193" s="315"/>
      <c r="S193" s="315"/>
      <c r="T193" s="315"/>
      <c r="U193" s="315"/>
      <c r="V193" s="315"/>
      <c r="W193" s="315"/>
      <c r="X193" s="315"/>
      <c r="Y193" s="315"/>
      <c r="Z193" s="315"/>
    </row>
    <row r="194" spans="1:26" ht="13.2">
      <c r="A194" s="315"/>
      <c r="B194" s="315"/>
      <c r="C194" s="654"/>
      <c r="D194" s="654"/>
      <c r="E194" s="315"/>
      <c r="F194" s="315"/>
      <c r="G194" s="315"/>
      <c r="H194" s="315"/>
      <c r="I194" s="315"/>
      <c r="J194" s="315"/>
      <c r="K194" s="315"/>
      <c r="L194" s="315"/>
      <c r="M194" s="315"/>
      <c r="N194" s="315"/>
      <c r="O194" s="315"/>
      <c r="P194" s="315"/>
      <c r="Q194" s="315"/>
      <c r="R194" s="315"/>
      <c r="S194" s="315"/>
      <c r="T194" s="315"/>
      <c r="U194" s="315"/>
      <c r="V194" s="315"/>
      <c r="W194" s="315"/>
      <c r="X194" s="315"/>
      <c r="Y194" s="315"/>
      <c r="Z194" s="315"/>
    </row>
    <row r="195" spans="1:26" ht="13.2">
      <c r="A195" s="315"/>
      <c r="B195" s="315"/>
      <c r="C195" s="654"/>
      <c r="D195" s="654"/>
      <c r="E195" s="315"/>
      <c r="F195" s="315"/>
      <c r="G195" s="315"/>
      <c r="H195" s="315"/>
      <c r="I195" s="315"/>
      <c r="J195" s="315"/>
      <c r="K195" s="315"/>
      <c r="L195" s="315"/>
      <c r="M195" s="315"/>
      <c r="N195" s="315"/>
      <c r="O195" s="315"/>
      <c r="P195" s="315"/>
      <c r="Q195" s="315"/>
      <c r="R195" s="315"/>
      <c r="S195" s="315"/>
      <c r="T195" s="315"/>
      <c r="U195" s="315"/>
      <c r="V195" s="315"/>
      <c r="W195" s="315"/>
      <c r="X195" s="315"/>
      <c r="Y195" s="315"/>
      <c r="Z195" s="315"/>
    </row>
    <row r="196" spans="1:26" ht="13.2">
      <c r="A196" s="315"/>
      <c r="B196" s="315"/>
      <c r="C196" s="654"/>
      <c r="D196" s="654"/>
      <c r="E196" s="315"/>
      <c r="F196" s="315"/>
      <c r="G196" s="315"/>
      <c r="H196" s="315"/>
      <c r="I196" s="315"/>
      <c r="J196" s="315"/>
      <c r="K196" s="315"/>
      <c r="L196" s="315"/>
      <c r="M196" s="315"/>
      <c r="N196" s="315"/>
      <c r="O196" s="315"/>
      <c r="P196" s="315"/>
      <c r="Q196" s="315"/>
      <c r="R196" s="315"/>
      <c r="S196" s="315"/>
      <c r="T196" s="315"/>
      <c r="U196" s="315"/>
      <c r="V196" s="315"/>
      <c r="W196" s="315"/>
      <c r="X196" s="315"/>
      <c r="Y196" s="315"/>
      <c r="Z196" s="315"/>
    </row>
    <row r="197" spans="1:26" ht="13.2">
      <c r="A197" s="315"/>
      <c r="B197" s="315"/>
      <c r="C197" s="654"/>
      <c r="D197" s="654"/>
      <c r="E197" s="315"/>
      <c r="F197" s="315"/>
      <c r="G197" s="315"/>
      <c r="H197" s="315"/>
      <c r="I197" s="315"/>
      <c r="J197" s="315"/>
      <c r="K197" s="315"/>
      <c r="L197" s="315"/>
      <c r="M197" s="315"/>
      <c r="N197" s="315"/>
      <c r="O197" s="315"/>
      <c r="P197" s="315"/>
      <c r="Q197" s="315"/>
      <c r="R197" s="315"/>
      <c r="S197" s="315"/>
      <c r="T197" s="315"/>
      <c r="U197" s="315"/>
      <c r="V197" s="315"/>
      <c r="W197" s="315"/>
      <c r="X197" s="315"/>
      <c r="Y197" s="315"/>
      <c r="Z197" s="315"/>
    </row>
    <row r="198" spans="1:26" ht="13.2">
      <c r="A198" s="315"/>
      <c r="B198" s="315"/>
      <c r="C198" s="654"/>
      <c r="D198" s="654"/>
      <c r="E198" s="315"/>
      <c r="F198" s="315"/>
      <c r="G198" s="315"/>
      <c r="H198" s="315"/>
      <c r="I198" s="315"/>
      <c r="J198" s="315"/>
      <c r="K198" s="315"/>
      <c r="L198" s="315"/>
      <c r="M198" s="315"/>
      <c r="N198" s="315"/>
      <c r="O198" s="315"/>
      <c r="P198" s="315"/>
      <c r="Q198" s="315"/>
      <c r="R198" s="315"/>
      <c r="S198" s="315"/>
      <c r="T198" s="315"/>
      <c r="U198" s="315"/>
      <c r="V198" s="315"/>
      <c r="W198" s="315"/>
      <c r="X198" s="315"/>
      <c r="Y198" s="315"/>
      <c r="Z198" s="315"/>
    </row>
    <row r="199" spans="1:26" ht="13.2">
      <c r="A199" s="315"/>
      <c r="B199" s="315"/>
      <c r="C199" s="654"/>
      <c r="D199" s="654"/>
      <c r="E199" s="315"/>
      <c r="F199" s="315"/>
      <c r="G199" s="315"/>
      <c r="H199" s="315"/>
      <c r="I199" s="315"/>
      <c r="J199" s="315"/>
      <c r="K199" s="315"/>
      <c r="L199" s="315"/>
      <c r="M199" s="315"/>
      <c r="N199" s="315"/>
      <c r="O199" s="315"/>
      <c r="P199" s="315"/>
      <c r="Q199" s="315"/>
      <c r="R199" s="315"/>
      <c r="S199" s="315"/>
      <c r="T199" s="315"/>
      <c r="U199" s="315"/>
      <c r="V199" s="315"/>
      <c r="W199" s="315"/>
      <c r="X199" s="315"/>
      <c r="Y199" s="315"/>
      <c r="Z199" s="315"/>
    </row>
    <row r="200" spans="1:26" ht="13.2">
      <c r="A200" s="315"/>
      <c r="B200" s="315"/>
      <c r="C200" s="654"/>
      <c r="D200" s="654"/>
      <c r="E200" s="315"/>
      <c r="F200" s="315"/>
      <c r="G200" s="315"/>
      <c r="H200" s="315"/>
      <c r="I200" s="315"/>
      <c r="J200" s="315"/>
      <c r="K200" s="315"/>
      <c r="L200" s="315"/>
      <c r="M200" s="315"/>
      <c r="N200" s="315"/>
      <c r="O200" s="315"/>
      <c r="P200" s="315"/>
      <c r="Q200" s="315"/>
      <c r="R200" s="315"/>
      <c r="S200" s="315"/>
      <c r="T200" s="315"/>
      <c r="U200" s="315"/>
      <c r="V200" s="315"/>
      <c r="W200" s="315"/>
      <c r="X200" s="315"/>
      <c r="Y200" s="315"/>
      <c r="Z200" s="315"/>
    </row>
    <row r="201" spans="1:26" ht="13.2">
      <c r="A201" s="315"/>
      <c r="B201" s="315"/>
      <c r="C201" s="654"/>
      <c r="D201" s="654"/>
      <c r="E201" s="315"/>
      <c r="F201" s="315"/>
      <c r="G201" s="315"/>
      <c r="H201" s="315"/>
      <c r="I201" s="315"/>
      <c r="J201" s="315"/>
      <c r="K201" s="315"/>
      <c r="L201" s="315"/>
      <c r="M201" s="315"/>
      <c r="N201" s="315"/>
      <c r="O201" s="315"/>
      <c r="P201" s="315"/>
      <c r="Q201" s="315"/>
      <c r="R201" s="315"/>
      <c r="S201" s="315"/>
      <c r="T201" s="315"/>
      <c r="U201" s="315"/>
      <c r="V201" s="315"/>
      <c r="W201" s="315"/>
      <c r="X201" s="315"/>
      <c r="Y201" s="315"/>
      <c r="Z201" s="315"/>
    </row>
    <row r="202" spans="1:26" ht="13.2">
      <c r="A202" s="315"/>
      <c r="B202" s="315"/>
      <c r="C202" s="654"/>
      <c r="D202" s="654"/>
      <c r="E202" s="315"/>
      <c r="F202" s="315"/>
      <c r="G202" s="315"/>
      <c r="H202" s="315"/>
      <c r="I202" s="315"/>
      <c r="J202" s="315"/>
      <c r="K202" s="315"/>
      <c r="L202" s="315"/>
      <c r="M202" s="315"/>
      <c r="N202" s="315"/>
      <c r="O202" s="315"/>
      <c r="P202" s="315"/>
      <c r="Q202" s="315"/>
      <c r="R202" s="315"/>
      <c r="S202" s="315"/>
      <c r="T202" s="315"/>
      <c r="U202" s="315"/>
      <c r="V202" s="315"/>
      <c r="W202" s="315"/>
      <c r="X202" s="315"/>
      <c r="Y202" s="315"/>
      <c r="Z202" s="315"/>
    </row>
    <row r="203" spans="1:26" ht="13.2">
      <c r="A203" s="315"/>
      <c r="B203" s="315"/>
      <c r="C203" s="654"/>
      <c r="D203" s="654"/>
      <c r="E203" s="315"/>
      <c r="F203" s="315"/>
      <c r="G203" s="315"/>
      <c r="H203" s="315"/>
      <c r="I203" s="315"/>
      <c r="J203" s="315"/>
      <c r="K203" s="315"/>
      <c r="L203" s="315"/>
      <c r="M203" s="315"/>
      <c r="N203" s="315"/>
      <c r="O203" s="315"/>
      <c r="P203" s="315"/>
      <c r="Q203" s="315"/>
      <c r="R203" s="315"/>
      <c r="S203" s="315"/>
      <c r="T203" s="315"/>
      <c r="U203" s="315"/>
      <c r="V203" s="315"/>
      <c r="W203" s="315"/>
      <c r="X203" s="315"/>
      <c r="Y203" s="315"/>
      <c r="Z203" s="315"/>
    </row>
    <row r="204" spans="1:26" ht="13.2">
      <c r="A204" s="315"/>
      <c r="B204" s="315"/>
      <c r="C204" s="654"/>
      <c r="D204" s="654"/>
      <c r="E204" s="315"/>
      <c r="F204" s="315"/>
      <c r="G204" s="315"/>
      <c r="H204" s="315"/>
      <c r="I204" s="315"/>
      <c r="J204" s="315"/>
      <c r="K204" s="315"/>
      <c r="L204" s="315"/>
      <c r="M204" s="315"/>
      <c r="N204" s="315"/>
      <c r="O204" s="315"/>
      <c r="P204" s="315"/>
      <c r="Q204" s="315"/>
      <c r="R204" s="315"/>
      <c r="S204" s="315"/>
      <c r="T204" s="315"/>
      <c r="U204" s="315"/>
      <c r="V204" s="315"/>
      <c r="W204" s="315"/>
      <c r="X204" s="315"/>
      <c r="Y204" s="315"/>
      <c r="Z204" s="315"/>
    </row>
    <row r="205" spans="1:26" ht="13.2">
      <c r="A205" s="315"/>
      <c r="B205" s="315"/>
      <c r="C205" s="654"/>
      <c r="D205" s="654"/>
      <c r="E205" s="315"/>
      <c r="F205" s="315"/>
      <c r="G205" s="315"/>
      <c r="H205" s="315"/>
      <c r="I205" s="315"/>
      <c r="J205" s="315"/>
      <c r="K205" s="315"/>
      <c r="L205" s="315"/>
      <c r="M205" s="315"/>
      <c r="N205" s="315"/>
      <c r="O205" s="315"/>
      <c r="P205" s="315"/>
      <c r="Q205" s="315"/>
      <c r="R205" s="315"/>
      <c r="S205" s="315"/>
      <c r="T205" s="315"/>
      <c r="U205" s="315"/>
      <c r="V205" s="315"/>
      <c r="W205" s="315"/>
      <c r="X205" s="315"/>
      <c r="Y205" s="315"/>
      <c r="Z205" s="315"/>
    </row>
    <row r="206" spans="1:26" ht="13.2">
      <c r="A206" s="315"/>
      <c r="B206" s="315"/>
      <c r="C206" s="654"/>
      <c r="D206" s="654"/>
      <c r="E206" s="315"/>
      <c r="F206" s="315"/>
      <c r="G206" s="315"/>
      <c r="H206" s="315"/>
      <c r="I206" s="315"/>
      <c r="J206" s="315"/>
      <c r="K206" s="315"/>
      <c r="L206" s="315"/>
      <c r="M206" s="315"/>
      <c r="N206" s="315"/>
      <c r="O206" s="315"/>
      <c r="P206" s="315"/>
      <c r="Q206" s="315"/>
      <c r="R206" s="315"/>
      <c r="S206" s="315"/>
      <c r="T206" s="315"/>
      <c r="U206" s="315"/>
      <c r="V206" s="315"/>
      <c r="W206" s="315"/>
      <c r="X206" s="315"/>
      <c r="Y206" s="315"/>
      <c r="Z206" s="315"/>
    </row>
    <row r="207" spans="1:26" ht="13.2">
      <c r="A207" s="315"/>
      <c r="B207" s="315"/>
      <c r="C207" s="654"/>
      <c r="D207" s="654"/>
      <c r="E207" s="315"/>
      <c r="F207" s="315"/>
      <c r="G207" s="315"/>
      <c r="H207" s="315"/>
      <c r="I207" s="315"/>
      <c r="J207" s="315"/>
      <c r="K207" s="315"/>
      <c r="L207" s="315"/>
      <c r="M207" s="315"/>
      <c r="N207" s="315"/>
      <c r="O207" s="315"/>
      <c r="P207" s="315"/>
      <c r="Q207" s="315"/>
      <c r="R207" s="315"/>
      <c r="S207" s="315"/>
      <c r="T207" s="315"/>
      <c r="U207" s="315"/>
      <c r="V207" s="315"/>
      <c r="W207" s="315"/>
      <c r="X207" s="315"/>
      <c r="Y207" s="315"/>
      <c r="Z207" s="315"/>
    </row>
    <row r="208" spans="1:26" ht="13.2">
      <c r="A208" s="315"/>
      <c r="B208" s="315"/>
      <c r="C208" s="654"/>
      <c r="D208" s="654"/>
      <c r="E208" s="315"/>
      <c r="F208" s="315"/>
      <c r="G208" s="315"/>
      <c r="H208" s="315"/>
      <c r="I208" s="315"/>
      <c r="J208" s="315"/>
      <c r="K208" s="315"/>
      <c r="L208" s="315"/>
      <c r="M208" s="315"/>
      <c r="N208" s="315"/>
      <c r="O208" s="315"/>
      <c r="P208" s="315"/>
      <c r="Q208" s="315"/>
      <c r="R208" s="315"/>
      <c r="S208" s="315"/>
      <c r="T208" s="315"/>
      <c r="U208" s="315"/>
      <c r="V208" s="315"/>
      <c r="W208" s="315"/>
      <c r="X208" s="315"/>
      <c r="Y208" s="315"/>
      <c r="Z208" s="315"/>
    </row>
    <row r="209" spans="1:26" ht="13.2">
      <c r="A209" s="315"/>
      <c r="B209" s="315"/>
      <c r="C209" s="654"/>
      <c r="D209" s="654"/>
      <c r="E209" s="315"/>
      <c r="F209" s="315"/>
      <c r="G209" s="315"/>
      <c r="H209" s="315"/>
      <c r="I209" s="315"/>
      <c r="J209" s="315"/>
      <c r="K209" s="315"/>
      <c r="L209" s="315"/>
      <c r="M209" s="315"/>
      <c r="N209" s="315"/>
      <c r="O209" s="315"/>
      <c r="P209" s="315"/>
      <c r="Q209" s="315"/>
      <c r="R209" s="315"/>
      <c r="S209" s="315"/>
      <c r="T209" s="315"/>
      <c r="U209" s="315"/>
      <c r="V209" s="315"/>
      <c r="W209" s="315"/>
      <c r="X209" s="315"/>
      <c r="Y209" s="315"/>
      <c r="Z209" s="315"/>
    </row>
    <row r="210" spans="1:26" ht="13.2">
      <c r="A210" s="315"/>
      <c r="B210" s="315"/>
      <c r="C210" s="654"/>
      <c r="D210" s="654"/>
      <c r="E210" s="315"/>
      <c r="F210" s="315"/>
      <c r="G210" s="315"/>
      <c r="H210" s="315"/>
      <c r="I210" s="315"/>
      <c r="J210" s="315"/>
      <c r="K210" s="315"/>
      <c r="L210" s="315"/>
      <c r="M210" s="315"/>
      <c r="N210" s="315"/>
      <c r="O210" s="315"/>
      <c r="P210" s="315"/>
      <c r="Q210" s="315"/>
      <c r="R210" s="315"/>
      <c r="S210" s="315"/>
      <c r="T210" s="315"/>
      <c r="U210" s="315"/>
      <c r="V210" s="315"/>
      <c r="W210" s="315"/>
      <c r="X210" s="315"/>
      <c r="Y210" s="315"/>
      <c r="Z210" s="315"/>
    </row>
    <row r="211" spans="1:26" ht="13.2">
      <c r="A211" s="315"/>
      <c r="B211" s="315"/>
      <c r="C211" s="654"/>
      <c r="D211" s="654"/>
      <c r="E211" s="315"/>
      <c r="F211" s="315"/>
      <c r="G211" s="315"/>
      <c r="H211" s="315"/>
      <c r="I211" s="315"/>
      <c r="J211" s="315"/>
      <c r="K211" s="315"/>
      <c r="L211" s="315"/>
      <c r="M211" s="315"/>
      <c r="N211" s="315"/>
      <c r="O211" s="315"/>
      <c r="P211" s="315"/>
      <c r="Q211" s="315"/>
      <c r="R211" s="315"/>
      <c r="S211" s="315"/>
      <c r="T211" s="315"/>
      <c r="U211" s="315"/>
      <c r="V211" s="315"/>
      <c r="W211" s="315"/>
      <c r="X211" s="315"/>
      <c r="Y211" s="315"/>
      <c r="Z211" s="315"/>
    </row>
    <row r="212" spans="1:26" ht="13.2">
      <c r="A212" s="315"/>
      <c r="B212" s="315"/>
      <c r="C212" s="654"/>
      <c r="D212" s="654"/>
      <c r="E212" s="315"/>
      <c r="F212" s="315"/>
      <c r="G212" s="315"/>
      <c r="H212" s="315"/>
      <c r="I212" s="315"/>
      <c r="J212" s="315"/>
      <c r="K212" s="315"/>
      <c r="L212" s="315"/>
      <c r="M212" s="315"/>
      <c r="N212" s="315"/>
      <c r="O212" s="315"/>
      <c r="P212" s="315"/>
      <c r="Q212" s="315"/>
      <c r="R212" s="315"/>
      <c r="S212" s="315"/>
      <c r="T212" s="315"/>
      <c r="U212" s="315"/>
      <c r="V212" s="315"/>
      <c r="W212" s="315"/>
      <c r="X212" s="315"/>
      <c r="Y212" s="315"/>
      <c r="Z212" s="315"/>
    </row>
    <row r="213" spans="1:26" ht="13.2">
      <c r="A213" s="315"/>
      <c r="B213" s="315"/>
      <c r="C213" s="654"/>
      <c r="D213" s="654"/>
      <c r="E213" s="315"/>
      <c r="F213" s="315"/>
      <c r="G213" s="315"/>
      <c r="H213" s="315"/>
      <c r="I213" s="315"/>
      <c r="J213" s="315"/>
      <c r="K213" s="315"/>
      <c r="L213" s="315"/>
      <c r="M213" s="315"/>
      <c r="N213" s="315"/>
      <c r="O213" s="315"/>
      <c r="P213" s="315"/>
      <c r="Q213" s="315"/>
      <c r="R213" s="315"/>
      <c r="S213" s="315"/>
      <c r="T213" s="315"/>
      <c r="U213" s="315"/>
      <c r="V213" s="315"/>
      <c r="W213" s="315"/>
      <c r="X213" s="315"/>
      <c r="Y213" s="315"/>
      <c r="Z213" s="315"/>
    </row>
    <row r="214" spans="1:26" ht="13.2">
      <c r="A214" s="315"/>
      <c r="B214" s="315"/>
      <c r="C214" s="654"/>
      <c r="D214" s="654"/>
      <c r="E214" s="315"/>
      <c r="F214" s="315"/>
      <c r="G214" s="315"/>
      <c r="H214" s="315"/>
      <c r="I214" s="315"/>
      <c r="J214" s="315"/>
      <c r="K214" s="315"/>
      <c r="L214" s="315"/>
      <c r="M214" s="315"/>
      <c r="N214" s="315"/>
      <c r="O214" s="315"/>
      <c r="P214" s="315"/>
      <c r="Q214" s="315"/>
      <c r="R214" s="315"/>
      <c r="S214" s="315"/>
      <c r="T214" s="315"/>
      <c r="U214" s="315"/>
      <c r="V214" s="315"/>
      <c r="W214" s="315"/>
      <c r="X214" s="315"/>
      <c r="Y214" s="315"/>
      <c r="Z214" s="315"/>
    </row>
    <row r="215" spans="1:26" ht="13.2">
      <c r="A215" s="315"/>
      <c r="B215" s="315"/>
      <c r="C215" s="654"/>
      <c r="D215" s="654"/>
      <c r="E215" s="315"/>
      <c r="F215" s="315"/>
      <c r="G215" s="315"/>
      <c r="H215" s="315"/>
      <c r="I215" s="315"/>
      <c r="J215" s="315"/>
      <c r="K215" s="315"/>
      <c r="L215" s="315"/>
      <c r="M215" s="315"/>
      <c r="N215" s="315"/>
      <c r="O215" s="315"/>
      <c r="P215" s="315"/>
      <c r="Q215" s="315"/>
      <c r="R215" s="315"/>
      <c r="S215" s="315"/>
      <c r="T215" s="315"/>
      <c r="U215" s="315"/>
      <c r="V215" s="315"/>
      <c r="W215" s="315"/>
      <c r="X215" s="315"/>
      <c r="Y215" s="315"/>
      <c r="Z215" s="315"/>
    </row>
    <row r="216" spans="1:26" ht="13.2">
      <c r="A216" s="315"/>
      <c r="B216" s="315"/>
      <c r="C216" s="654"/>
      <c r="D216" s="654"/>
      <c r="E216" s="315"/>
      <c r="F216" s="315"/>
      <c r="G216" s="315"/>
      <c r="H216" s="315"/>
      <c r="I216" s="315"/>
      <c r="J216" s="315"/>
      <c r="K216" s="315"/>
      <c r="L216" s="315"/>
      <c r="M216" s="315"/>
      <c r="N216" s="315"/>
      <c r="O216" s="315"/>
      <c r="P216" s="315"/>
      <c r="Q216" s="315"/>
      <c r="R216" s="315"/>
      <c r="S216" s="315"/>
      <c r="T216" s="315"/>
      <c r="U216" s="315"/>
      <c r="V216" s="315"/>
      <c r="W216" s="315"/>
      <c r="X216" s="315"/>
      <c r="Y216" s="315"/>
      <c r="Z216" s="315"/>
    </row>
    <row r="217" spans="1:26" ht="13.2">
      <c r="A217" s="315"/>
      <c r="B217" s="315"/>
      <c r="C217" s="654"/>
      <c r="D217" s="654"/>
      <c r="E217" s="315"/>
      <c r="F217" s="315"/>
      <c r="G217" s="315"/>
      <c r="H217" s="315"/>
      <c r="I217" s="315"/>
      <c r="J217" s="315"/>
      <c r="K217" s="315"/>
      <c r="L217" s="315"/>
      <c r="M217" s="315"/>
      <c r="N217" s="315"/>
      <c r="O217" s="315"/>
      <c r="P217" s="315"/>
      <c r="Q217" s="315"/>
      <c r="R217" s="315"/>
      <c r="S217" s="315"/>
      <c r="T217" s="315"/>
      <c r="U217" s="315"/>
      <c r="V217" s="315"/>
      <c r="W217" s="315"/>
      <c r="X217" s="315"/>
      <c r="Y217" s="315"/>
      <c r="Z217" s="315"/>
    </row>
    <row r="218" spans="1:26" ht="13.2">
      <c r="A218" s="315"/>
      <c r="B218" s="315"/>
      <c r="C218" s="654"/>
      <c r="D218" s="654"/>
      <c r="E218" s="315"/>
      <c r="F218" s="315"/>
      <c r="G218" s="315"/>
      <c r="H218" s="315"/>
      <c r="I218" s="315"/>
      <c r="J218" s="315"/>
      <c r="K218" s="315"/>
      <c r="L218" s="315"/>
      <c r="M218" s="315"/>
      <c r="N218" s="315"/>
      <c r="O218" s="315"/>
      <c r="P218" s="315"/>
      <c r="Q218" s="315"/>
      <c r="R218" s="315"/>
      <c r="S218" s="315"/>
      <c r="T218" s="315"/>
      <c r="U218" s="315"/>
      <c r="V218" s="315"/>
      <c r="W218" s="315"/>
      <c r="X218" s="315"/>
      <c r="Y218" s="315"/>
      <c r="Z218" s="315"/>
    </row>
    <row r="219" spans="1:26" ht="13.2">
      <c r="A219" s="315"/>
      <c r="B219" s="315"/>
      <c r="C219" s="654"/>
      <c r="D219" s="654"/>
      <c r="E219" s="315"/>
      <c r="F219" s="315"/>
      <c r="G219" s="315"/>
      <c r="H219" s="315"/>
      <c r="I219" s="315"/>
      <c r="J219" s="315"/>
      <c r="K219" s="315"/>
      <c r="L219" s="315"/>
      <c r="M219" s="315"/>
      <c r="N219" s="315"/>
      <c r="O219" s="315"/>
      <c r="P219" s="315"/>
      <c r="Q219" s="315"/>
      <c r="R219" s="315"/>
      <c r="S219" s="315"/>
      <c r="T219" s="315"/>
      <c r="U219" s="315"/>
      <c r="V219" s="315"/>
      <c r="W219" s="315"/>
      <c r="X219" s="315"/>
      <c r="Y219" s="315"/>
      <c r="Z219" s="315"/>
    </row>
    <row r="220" spans="1:26" ht="13.2">
      <c r="A220" s="315"/>
      <c r="B220" s="315"/>
      <c r="C220" s="654"/>
      <c r="D220" s="654"/>
      <c r="E220" s="315"/>
      <c r="F220" s="315"/>
      <c r="G220" s="315"/>
      <c r="H220" s="315"/>
      <c r="I220" s="315"/>
      <c r="J220" s="315"/>
      <c r="K220" s="315"/>
      <c r="L220" s="315"/>
      <c r="M220" s="315"/>
      <c r="N220" s="315"/>
      <c r="O220" s="315"/>
      <c r="P220" s="315"/>
      <c r="Q220" s="315"/>
      <c r="R220" s="315"/>
      <c r="S220" s="315"/>
      <c r="T220" s="315"/>
      <c r="U220" s="315"/>
      <c r="V220" s="315"/>
      <c r="W220" s="315"/>
      <c r="X220" s="315"/>
      <c r="Y220" s="315"/>
      <c r="Z220" s="315"/>
    </row>
    <row r="221" spans="1:26" ht="13.2">
      <c r="A221" s="315"/>
      <c r="B221" s="315"/>
      <c r="C221" s="654"/>
      <c r="D221" s="654"/>
      <c r="E221" s="315"/>
      <c r="F221" s="315"/>
      <c r="G221" s="315"/>
      <c r="H221" s="315"/>
      <c r="I221" s="315"/>
      <c r="J221" s="315"/>
      <c r="K221" s="315"/>
      <c r="L221" s="315"/>
      <c r="M221" s="315"/>
      <c r="N221" s="315"/>
      <c r="O221" s="315"/>
      <c r="P221" s="315"/>
      <c r="Q221" s="315"/>
      <c r="R221" s="315"/>
      <c r="S221" s="315"/>
      <c r="T221" s="315"/>
      <c r="U221" s="315"/>
      <c r="V221" s="315"/>
      <c r="W221" s="315"/>
      <c r="X221" s="315"/>
      <c r="Y221" s="315"/>
      <c r="Z221" s="315"/>
    </row>
    <row r="222" spans="1:26" ht="13.2">
      <c r="A222" s="315"/>
      <c r="B222" s="315"/>
      <c r="C222" s="654"/>
      <c r="D222" s="654"/>
      <c r="E222" s="315"/>
      <c r="F222" s="315"/>
      <c r="G222" s="315"/>
      <c r="H222" s="315"/>
      <c r="I222" s="315"/>
      <c r="J222" s="315"/>
      <c r="K222" s="315"/>
      <c r="L222" s="315"/>
      <c r="M222" s="315"/>
      <c r="N222" s="315"/>
      <c r="O222" s="315"/>
      <c r="P222" s="315"/>
      <c r="Q222" s="315"/>
      <c r="R222" s="315"/>
      <c r="S222" s="315"/>
      <c r="T222" s="315"/>
      <c r="U222" s="315"/>
      <c r="V222" s="315"/>
      <c r="W222" s="315"/>
      <c r="X222" s="315"/>
      <c r="Y222" s="315"/>
      <c r="Z222" s="315"/>
    </row>
    <row r="223" spans="1:26" ht="13.2">
      <c r="A223" s="315"/>
      <c r="B223" s="315"/>
      <c r="C223" s="654"/>
      <c r="D223" s="654"/>
      <c r="E223" s="315"/>
      <c r="F223" s="315"/>
      <c r="G223" s="315"/>
      <c r="H223" s="315"/>
      <c r="I223" s="315"/>
      <c r="J223" s="315"/>
      <c r="K223" s="315"/>
      <c r="L223" s="315"/>
      <c r="M223" s="315"/>
      <c r="N223" s="315"/>
      <c r="O223" s="315"/>
      <c r="P223" s="315"/>
      <c r="Q223" s="315"/>
      <c r="R223" s="315"/>
      <c r="S223" s="315"/>
      <c r="T223" s="315"/>
      <c r="U223" s="315"/>
      <c r="V223" s="315"/>
      <c r="W223" s="315"/>
      <c r="X223" s="315"/>
      <c r="Y223" s="315"/>
      <c r="Z223" s="315"/>
    </row>
    <row r="224" spans="1:26" ht="13.2">
      <c r="A224" s="315"/>
      <c r="B224" s="315"/>
      <c r="C224" s="654"/>
      <c r="D224" s="654"/>
      <c r="E224" s="315"/>
      <c r="F224" s="315"/>
      <c r="G224" s="315"/>
      <c r="H224" s="315"/>
      <c r="I224" s="315"/>
      <c r="J224" s="315"/>
      <c r="K224" s="315"/>
      <c r="L224" s="315"/>
      <c r="M224" s="315"/>
      <c r="N224" s="315"/>
      <c r="O224" s="315"/>
      <c r="P224" s="315"/>
      <c r="Q224" s="315"/>
      <c r="R224" s="315"/>
      <c r="S224" s="315"/>
      <c r="T224" s="315"/>
      <c r="U224" s="315"/>
      <c r="V224" s="315"/>
      <c r="W224" s="315"/>
      <c r="X224" s="315"/>
      <c r="Y224" s="315"/>
      <c r="Z224" s="315"/>
    </row>
    <row r="225" spans="1:26" ht="13.2">
      <c r="A225" s="315"/>
      <c r="B225" s="315"/>
      <c r="C225" s="654"/>
      <c r="D225" s="654"/>
      <c r="E225" s="315"/>
      <c r="F225" s="315"/>
      <c r="G225" s="315"/>
      <c r="H225" s="315"/>
      <c r="I225" s="315"/>
      <c r="J225" s="315"/>
      <c r="K225" s="315"/>
      <c r="L225" s="315"/>
      <c r="M225" s="315"/>
      <c r="N225" s="315"/>
      <c r="O225" s="315"/>
      <c r="P225" s="315"/>
      <c r="Q225" s="315"/>
      <c r="R225" s="315"/>
      <c r="S225" s="315"/>
      <c r="T225" s="315"/>
      <c r="U225" s="315"/>
      <c r="V225" s="315"/>
      <c r="W225" s="315"/>
      <c r="X225" s="315"/>
      <c r="Y225" s="315"/>
      <c r="Z225" s="315"/>
    </row>
    <row r="226" spans="1:26" ht="13.2">
      <c r="A226" s="315"/>
      <c r="B226" s="315"/>
      <c r="C226" s="654"/>
      <c r="D226" s="654"/>
      <c r="E226" s="315"/>
      <c r="F226" s="315"/>
      <c r="G226" s="315"/>
      <c r="H226" s="315"/>
      <c r="I226" s="315"/>
      <c r="J226" s="315"/>
      <c r="K226" s="315"/>
      <c r="L226" s="315"/>
      <c r="M226" s="315"/>
      <c r="N226" s="315"/>
      <c r="O226" s="315"/>
      <c r="P226" s="315"/>
      <c r="Q226" s="315"/>
      <c r="R226" s="315"/>
      <c r="S226" s="315"/>
      <c r="T226" s="315"/>
      <c r="U226" s="315"/>
      <c r="V226" s="315"/>
      <c r="W226" s="315"/>
      <c r="X226" s="315"/>
      <c r="Y226" s="315"/>
      <c r="Z226" s="315"/>
    </row>
    <row r="227" spans="1:26" ht="13.2">
      <c r="A227" s="315"/>
      <c r="B227" s="315"/>
      <c r="C227" s="654"/>
      <c r="D227" s="654"/>
      <c r="E227" s="315"/>
      <c r="F227" s="315"/>
      <c r="G227" s="315"/>
      <c r="H227" s="315"/>
      <c r="I227" s="315"/>
      <c r="J227" s="315"/>
      <c r="K227" s="315"/>
      <c r="L227" s="315"/>
      <c r="M227" s="315"/>
      <c r="N227" s="315"/>
      <c r="O227" s="315"/>
      <c r="P227" s="315"/>
      <c r="Q227" s="315"/>
      <c r="R227" s="315"/>
      <c r="S227" s="315"/>
      <c r="T227" s="315"/>
      <c r="U227" s="315"/>
      <c r="V227" s="315"/>
      <c r="W227" s="315"/>
      <c r="X227" s="315"/>
      <c r="Y227" s="315"/>
      <c r="Z227" s="315"/>
    </row>
    <row r="228" spans="1:26" ht="13.2">
      <c r="A228" s="315"/>
      <c r="B228" s="315"/>
      <c r="C228" s="654"/>
      <c r="D228" s="654"/>
      <c r="E228" s="315"/>
      <c r="F228" s="315"/>
      <c r="G228" s="315"/>
      <c r="H228" s="315"/>
      <c r="I228" s="315"/>
      <c r="J228" s="315"/>
      <c r="K228" s="315"/>
      <c r="L228" s="315"/>
      <c r="M228" s="315"/>
      <c r="N228" s="315"/>
      <c r="O228" s="315"/>
      <c r="P228" s="315"/>
      <c r="Q228" s="315"/>
      <c r="R228" s="315"/>
      <c r="S228" s="315"/>
      <c r="T228" s="315"/>
      <c r="U228" s="315"/>
      <c r="V228" s="315"/>
      <c r="W228" s="315"/>
      <c r="X228" s="315"/>
      <c r="Y228" s="315"/>
      <c r="Z228" s="315"/>
    </row>
    <row r="229" spans="1:26" ht="13.2">
      <c r="A229" s="315"/>
      <c r="B229" s="315"/>
      <c r="C229" s="654"/>
      <c r="D229" s="654"/>
      <c r="E229" s="315"/>
      <c r="F229" s="315"/>
      <c r="G229" s="315"/>
      <c r="H229" s="315"/>
      <c r="I229" s="315"/>
      <c r="J229" s="315"/>
      <c r="K229" s="315"/>
      <c r="L229" s="315"/>
      <c r="M229" s="315"/>
      <c r="N229" s="315"/>
      <c r="O229" s="315"/>
      <c r="P229" s="315"/>
      <c r="Q229" s="315"/>
      <c r="R229" s="315"/>
      <c r="S229" s="315"/>
      <c r="T229" s="315"/>
      <c r="U229" s="315"/>
      <c r="V229" s="315"/>
      <c r="W229" s="315"/>
      <c r="X229" s="315"/>
      <c r="Y229" s="315"/>
      <c r="Z229" s="315"/>
    </row>
    <row r="230" spans="1:26" ht="13.2">
      <c r="A230" s="315"/>
      <c r="B230" s="315"/>
      <c r="C230" s="654"/>
      <c r="D230" s="654"/>
      <c r="E230" s="315"/>
      <c r="F230" s="315"/>
      <c r="G230" s="315"/>
      <c r="H230" s="315"/>
      <c r="I230" s="315"/>
      <c r="J230" s="315"/>
      <c r="K230" s="315"/>
      <c r="L230" s="315"/>
      <c r="M230" s="315"/>
      <c r="N230" s="315"/>
      <c r="O230" s="315"/>
      <c r="P230" s="315"/>
      <c r="Q230" s="315"/>
      <c r="R230" s="315"/>
      <c r="S230" s="315"/>
      <c r="T230" s="315"/>
      <c r="U230" s="315"/>
      <c r="V230" s="315"/>
      <c r="W230" s="315"/>
      <c r="X230" s="315"/>
      <c r="Y230" s="315"/>
      <c r="Z230" s="315"/>
    </row>
    <row r="231" spans="1:26" ht="13.2">
      <c r="A231" s="315"/>
      <c r="B231" s="315"/>
      <c r="C231" s="654"/>
      <c r="D231" s="654"/>
      <c r="E231" s="315"/>
      <c r="F231" s="315"/>
      <c r="G231" s="315"/>
      <c r="H231" s="315"/>
      <c r="I231" s="315"/>
      <c r="J231" s="315"/>
      <c r="K231" s="315"/>
      <c r="L231" s="315"/>
      <c r="M231" s="315"/>
      <c r="N231" s="315"/>
      <c r="O231" s="315"/>
      <c r="P231" s="315"/>
      <c r="Q231" s="315"/>
      <c r="R231" s="315"/>
      <c r="S231" s="315"/>
      <c r="T231" s="315"/>
      <c r="U231" s="315"/>
      <c r="V231" s="315"/>
      <c r="W231" s="315"/>
      <c r="X231" s="315"/>
      <c r="Y231" s="315"/>
      <c r="Z231" s="315"/>
    </row>
    <row r="232" spans="1:26" ht="13.2">
      <c r="A232" s="315"/>
      <c r="B232" s="315"/>
      <c r="C232" s="654"/>
      <c r="D232" s="654"/>
      <c r="E232" s="315"/>
      <c r="F232" s="315"/>
      <c r="G232" s="315"/>
      <c r="H232" s="315"/>
      <c r="I232" s="315"/>
      <c r="J232" s="315"/>
      <c r="K232" s="315"/>
      <c r="L232" s="315"/>
      <c r="M232" s="315"/>
      <c r="N232" s="315"/>
      <c r="O232" s="315"/>
      <c r="P232" s="315"/>
      <c r="Q232" s="315"/>
      <c r="R232" s="315"/>
      <c r="S232" s="315"/>
      <c r="T232" s="315"/>
      <c r="U232" s="315"/>
      <c r="V232" s="315"/>
      <c r="W232" s="315"/>
      <c r="X232" s="315"/>
      <c r="Y232" s="315"/>
      <c r="Z232" s="315"/>
    </row>
    <row r="233" spans="1:26" ht="13.2">
      <c r="A233" s="315"/>
      <c r="B233" s="315"/>
      <c r="C233" s="654"/>
      <c r="D233" s="654"/>
      <c r="E233" s="315"/>
      <c r="F233" s="315"/>
      <c r="G233" s="315"/>
      <c r="H233" s="315"/>
      <c r="I233" s="315"/>
      <c r="J233" s="315"/>
      <c r="K233" s="315"/>
      <c r="L233" s="315"/>
      <c r="M233" s="315"/>
      <c r="N233" s="315"/>
      <c r="O233" s="315"/>
      <c r="P233" s="315"/>
      <c r="Q233" s="315"/>
      <c r="R233" s="315"/>
      <c r="S233" s="315"/>
      <c r="T233" s="315"/>
      <c r="U233" s="315"/>
      <c r="V233" s="315"/>
      <c r="W233" s="315"/>
      <c r="X233" s="315"/>
      <c r="Y233" s="315"/>
      <c r="Z233" s="315"/>
    </row>
    <row r="234" spans="1:26" ht="13.2">
      <c r="A234" s="315"/>
      <c r="B234" s="315"/>
      <c r="C234" s="654"/>
      <c r="D234" s="654"/>
      <c r="E234" s="315"/>
      <c r="F234" s="315"/>
      <c r="G234" s="315"/>
      <c r="H234" s="315"/>
      <c r="I234" s="315"/>
      <c r="J234" s="315"/>
      <c r="K234" s="315"/>
      <c r="L234" s="315"/>
      <c r="M234" s="315"/>
      <c r="N234" s="315"/>
      <c r="O234" s="315"/>
      <c r="P234" s="315"/>
      <c r="Q234" s="315"/>
      <c r="R234" s="315"/>
      <c r="S234" s="315"/>
      <c r="T234" s="315"/>
      <c r="U234" s="315"/>
      <c r="V234" s="315"/>
      <c r="W234" s="315"/>
      <c r="X234" s="315"/>
      <c r="Y234" s="315"/>
      <c r="Z234" s="315"/>
    </row>
    <row r="235" spans="1:26" ht="13.2">
      <c r="A235" s="315"/>
      <c r="B235" s="315"/>
      <c r="C235" s="654"/>
      <c r="D235" s="654"/>
      <c r="E235" s="315"/>
      <c r="F235" s="315"/>
      <c r="G235" s="315"/>
      <c r="H235" s="315"/>
      <c r="I235" s="315"/>
      <c r="J235" s="315"/>
      <c r="K235" s="315"/>
      <c r="L235" s="315"/>
      <c r="M235" s="315"/>
      <c r="N235" s="315"/>
      <c r="O235" s="315"/>
      <c r="P235" s="315"/>
      <c r="Q235" s="315"/>
      <c r="R235" s="315"/>
      <c r="S235" s="315"/>
      <c r="T235" s="315"/>
      <c r="U235" s="315"/>
      <c r="V235" s="315"/>
      <c r="W235" s="315"/>
      <c r="X235" s="315"/>
      <c r="Y235" s="315"/>
      <c r="Z235" s="315"/>
    </row>
    <row r="236" spans="1:26" ht="13.2">
      <c r="A236" s="315"/>
      <c r="B236" s="315"/>
      <c r="C236" s="654"/>
      <c r="D236" s="654"/>
      <c r="E236" s="315"/>
      <c r="F236" s="315"/>
      <c r="G236" s="315"/>
      <c r="H236" s="315"/>
      <c r="I236" s="315"/>
      <c r="J236" s="315"/>
      <c r="K236" s="315"/>
      <c r="L236" s="315"/>
      <c r="M236" s="315"/>
      <c r="N236" s="315"/>
      <c r="O236" s="315"/>
      <c r="P236" s="315"/>
      <c r="Q236" s="315"/>
      <c r="R236" s="315"/>
      <c r="S236" s="315"/>
      <c r="T236" s="315"/>
      <c r="U236" s="315"/>
      <c r="V236" s="315"/>
      <c r="W236" s="315"/>
      <c r="X236" s="315"/>
      <c r="Y236" s="315"/>
      <c r="Z236" s="315"/>
    </row>
    <row r="237" spans="1:26" ht="13.2">
      <c r="A237" s="315"/>
      <c r="B237" s="315"/>
      <c r="C237" s="654"/>
      <c r="D237" s="654"/>
      <c r="E237" s="315"/>
      <c r="F237" s="315"/>
      <c r="G237" s="315"/>
      <c r="H237" s="315"/>
      <c r="I237" s="315"/>
      <c r="J237" s="315"/>
      <c r="K237" s="315"/>
      <c r="L237" s="315"/>
      <c r="M237" s="315"/>
      <c r="N237" s="315"/>
      <c r="O237" s="315"/>
      <c r="P237" s="315"/>
      <c r="Q237" s="315"/>
      <c r="R237" s="315"/>
      <c r="S237" s="315"/>
      <c r="T237" s="315"/>
      <c r="U237" s="315"/>
      <c r="V237" s="315"/>
      <c r="W237" s="315"/>
      <c r="X237" s="315"/>
      <c r="Y237" s="315"/>
      <c r="Z237" s="315"/>
    </row>
    <row r="238" spans="1:26" ht="13.2">
      <c r="A238" s="315"/>
      <c r="B238" s="315"/>
      <c r="C238" s="654"/>
      <c r="D238" s="654"/>
      <c r="E238" s="315"/>
      <c r="F238" s="315"/>
      <c r="G238" s="315"/>
      <c r="H238" s="315"/>
      <c r="I238" s="315"/>
      <c r="J238" s="315"/>
      <c r="K238" s="315"/>
      <c r="L238" s="315"/>
      <c r="M238" s="315"/>
      <c r="N238" s="315"/>
      <c r="O238" s="315"/>
      <c r="P238" s="315"/>
      <c r="Q238" s="315"/>
      <c r="R238" s="315"/>
      <c r="S238" s="315"/>
      <c r="T238" s="315"/>
      <c r="U238" s="315"/>
      <c r="V238" s="315"/>
      <c r="W238" s="315"/>
      <c r="X238" s="315"/>
      <c r="Y238" s="315"/>
      <c r="Z238" s="315"/>
    </row>
    <row r="239" spans="1:26" ht="13.2">
      <c r="A239" s="315"/>
      <c r="B239" s="315"/>
      <c r="C239" s="654"/>
      <c r="D239" s="654"/>
      <c r="E239" s="315"/>
      <c r="F239" s="315"/>
      <c r="G239" s="315"/>
      <c r="H239" s="315"/>
      <c r="I239" s="315"/>
      <c r="J239" s="315"/>
      <c r="K239" s="315"/>
      <c r="L239" s="315"/>
      <c r="M239" s="315"/>
      <c r="N239" s="315"/>
      <c r="O239" s="315"/>
      <c r="P239" s="315"/>
      <c r="Q239" s="315"/>
      <c r="R239" s="315"/>
      <c r="S239" s="315"/>
      <c r="T239" s="315"/>
      <c r="U239" s="315"/>
      <c r="V239" s="315"/>
      <c r="W239" s="315"/>
      <c r="X239" s="315"/>
      <c r="Y239" s="315"/>
      <c r="Z239" s="315"/>
    </row>
    <row r="240" spans="1:26" ht="13.2">
      <c r="A240" s="315"/>
      <c r="B240" s="315"/>
      <c r="C240" s="654"/>
      <c r="D240" s="654"/>
      <c r="E240" s="315"/>
      <c r="F240" s="315"/>
      <c r="G240" s="315"/>
      <c r="H240" s="315"/>
      <c r="I240" s="315"/>
      <c r="J240" s="315"/>
      <c r="K240" s="315"/>
      <c r="L240" s="315"/>
      <c r="M240" s="315"/>
      <c r="N240" s="315"/>
      <c r="O240" s="315"/>
      <c r="P240" s="315"/>
      <c r="Q240" s="315"/>
      <c r="R240" s="315"/>
      <c r="S240" s="315"/>
      <c r="T240" s="315"/>
      <c r="U240" s="315"/>
      <c r="V240" s="315"/>
      <c r="W240" s="315"/>
      <c r="X240" s="315"/>
      <c r="Y240" s="315"/>
      <c r="Z240" s="315"/>
    </row>
    <row r="241" spans="1:26" ht="13.2">
      <c r="A241" s="315"/>
      <c r="B241" s="315"/>
      <c r="C241" s="654"/>
      <c r="D241" s="654"/>
      <c r="E241" s="315"/>
      <c r="F241" s="315"/>
      <c r="G241" s="315"/>
      <c r="H241" s="315"/>
      <c r="I241" s="315"/>
      <c r="J241" s="315"/>
      <c r="K241" s="315"/>
      <c r="L241" s="315"/>
      <c r="M241" s="315"/>
      <c r="N241" s="315"/>
      <c r="O241" s="315"/>
      <c r="P241" s="315"/>
      <c r="Q241" s="315"/>
      <c r="R241" s="315"/>
      <c r="S241" s="315"/>
      <c r="T241" s="315"/>
      <c r="U241" s="315"/>
      <c r="V241" s="315"/>
      <c r="W241" s="315"/>
      <c r="X241" s="315"/>
      <c r="Y241" s="315"/>
      <c r="Z241" s="315"/>
    </row>
    <row r="242" spans="1:26" ht="13.2">
      <c r="A242" s="315"/>
      <c r="B242" s="315"/>
      <c r="C242" s="654"/>
      <c r="D242" s="654"/>
      <c r="E242" s="315"/>
      <c r="F242" s="315"/>
      <c r="G242" s="315"/>
      <c r="H242" s="315"/>
      <c r="I242" s="315"/>
      <c r="J242" s="315"/>
      <c r="K242" s="315"/>
      <c r="L242" s="315"/>
      <c r="M242" s="315"/>
      <c r="N242" s="315"/>
      <c r="O242" s="315"/>
      <c r="P242" s="315"/>
      <c r="Q242" s="315"/>
      <c r="R242" s="315"/>
      <c r="S242" s="315"/>
      <c r="T242" s="315"/>
      <c r="U242" s="315"/>
      <c r="V242" s="315"/>
      <c r="W242" s="315"/>
      <c r="X242" s="315"/>
      <c r="Y242" s="315"/>
      <c r="Z242" s="315"/>
    </row>
    <row r="243" spans="1:26" ht="13.2">
      <c r="A243" s="315"/>
      <c r="B243" s="315"/>
      <c r="C243" s="654"/>
      <c r="D243" s="654"/>
      <c r="E243" s="315"/>
      <c r="F243" s="315"/>
      <c r="G243" s="315"/>
      <c r="H243" s="315"/>
      <c r="I243" s="315"/>
      <c r="J243" s="315"/>
      <c r="K243" s="315"/>
      <c r="L243" s="315"/>
      <c r="M243" s="315"/>
      <c r="N243" s="315"/>
      <c r="O243" s="315"/>
      <c r="P243" s="315"/>
      <c r="Q243" s="315"/>
      <c r="R243" s="315"/>
      <c r="S243" s="315"/>
      <c r="T243" s="315"/>
      <c r="U243" s="315"/>
      <c r="V243" s="315"/>
      <c r="W243" s="315"/>
      <c r="X243" s="315"/>
      <c r="Y243" s="315"/>
      <c r="Z243" s="315"/>
    </row>
    <row r="244" spans="1:26" ht="13.2">
      <c r="A244" s="315"/>
      <c r="B244" s="315"/>
      <c r="C244" s="654"/>
      <c r="D244" s="654"/>
      <c r="E244" s="315"/>
      <c r="F244" s="315"/>
      <c r="G244" s="315"/>
      <c r="H244" s="315"/>
      <c r="I244" s="315"/>
      <c r="J244" s="315"/>
      <c r="K244" s="315"/>
      <c r="L244" s="315"/>
      <c r="M244" s="315"/>
      <c r="N244" s="315"/>
      <c r="O244" s="315"/>
      <c r="P244" s="315"/>
      <c r="Q244" s="315"/>
      <c r="R244" s="315"/>
      <c r="S244" s="315"/>
      <c r="T244" s="315"/>
      <c r="U244" s="315"/>
      <c r="V244" s="315"/>
      <c r="W244" s="315"/>
      <c r="X244" s="315"/>
      <c r="Y244" s="315"/>
      <c r="Z244" s="315"/>
    </row>
    <row r="245" spans="1:26" ht="13.2">
      <c r="A245" s="315"/>
      <c r="B245" s="315"/>
      <c r="C245" s="654"/>
      <c r="D245" s="654"/>
      <c r="E245" s="315"/>
      <c r="F245" s="315"/>
      <c r="G245" s="315"/>
      <c r="H245" s="315"/>
      <c r="I245" s="315"/>
      <c r="J245" s="315"/>
      <c r="K245" s="315"/>
      <c r="L245" s="315"/>
      <c r="M245" s="315"/>
      <c r="N245" s="315"/>
      <c r="O245" s="315"/>
      <c r="P245" s="315"/>
      <c r="Q245" s="315"/>
      <c r="R245" s="315"/>
      <c r="S245" s="315"/>
      <c r="T245" s="315"/>
      <c r="U245" s="315"/>
      <c r="V245" s="315"/>
      <c r="W245" s="315"/>
      <c r="X245" s="315"/>
      <c r="Y245" s="315"/>
      <c r="Z245" s="315"/>
    </row>
    <row r="246" spans="1:26" ht="13.2">
      <c r="A246" s="315"/>
      <c r="B246" s="315"/>
      <c r="C246" s="654"/>
      <c r="D246" s="654"/>
      <c r="E246" s="315"/>
      <c r="F246" s="315"/>
      <c r="G246" s="315"/>
      <c r="H246" s="315"/>
      <c r="I246" s="315"/>
      <c r="J246" s="315"/>
      <c r="K246" s="315"/>
      <c r="L246" s="315"/>
      <c r="M246" s="315"/>
      <c r="N246" s="315"/>
      <c r="O246" s="315"/>
      <c r="P246" s="315"/>
      <c r="Q246" s="315"/>
      <c r="R246" s="315"/>
      <c r="S246" s="315"/>
      <c r="T246" s="315"/>
      <c r="U246" s="315"/>
      <c r="V246" s="315"/>
      <c r="W246" s="315"/>
      <c r="X246" s="315"/>
      <c r="Y246" s="315"/>
      <c r="Z246" s="315"/>
    </row>
    <row r="247" spans="1:26" ht="13.2">
      <c r="A247" s="315"/>
      <c r="B247" s="315"/>
      <c r="C247" s="654"/>
      <c r="D247" s="654"/>
      <c r="E247" s="315"/>
      <c r="F247" s="315"/>
      <c r="G247" s="315"/>
      <c r="H247" s="315"/>
      <c r="I247" s="315"/>
      <c r="J247" s="315"/>
      <c r="K247" s="315"/>
      <c r="L247" s="315"/>
      <c r="M247" s="315"/>
      <c r="N247" s="315"/>
      <c r="O247" s="315"/>
      <c r="P247" s="315"/>
      <c r="Q247" s="315"/>
      <c r="R247" s="315"/>
      <c r="S247" s="315"/>
      <c r="T247" s="315"/>
      <c r="U247" s="315"/>
      <c r="V247" s="315"/>
      <c r="W247" s="315"/>
      <c r="X247" s="315"/>
      <c r="Y247" s="315"/>
      <c r="Z247" s="315"/>
    </row>
    <row r="248" spans="1:26" ht="13.2">
      <c r="A248" s="315"/>
      <c r="B248" s="315"/>
      <c r="C248" s="654"/>
      <c r="D248" s="654"/>
      <c r="E248" s="315"/>
      <c r="F248" s="315"/>
      <c r="G248" s="315"/>
      <c r="H248" s="315"/>
      <c r="I248" s="315"/>
      <c r="J248" s="315"/>
      <c r="K248" s="315"/>
      <c r="L248" s="315"/>
      <c r="M248" s="315"/>
      <c r="N248" s="315"/>
      <c r="O248" s="315"/>
      <c r="P248" s="315"/>
      <c r="Q248" s="315"/>
      <c r="R248" s="315"/>
      <c r="S248" s="315"/>
      <c r="T248" s="315"/>
      <c r="U248" s="315"/>
      <c r="V248" s="315"/>
      <c r="W248" s="315"/>
      <c r="X248" s="315"/>
      <c r="Y248" s="315"/>
      <c r="Z248" s="315"/>
    </row>
    <row r="249" spans="1:26" ht="13.2">
      <c r="A249" s="315"/>
      <c r="B249" s="315"/>
      <c r="C249" s="654"/>
      <c r="D249" s="654"/>
      <c r="E249" s="315"/>
      <c r="F249" s="315"/>
      <c r="G249" s="315"/>
      <c r="H249" s="315"/>
      <c r="I249" s="315"/>
      <c r="J249" s="315"/>
      <c r="K249" s="315"/>
      <c r="L249" s="315"/>
      <c r="M249" s="315"/>
      <c r="N249" s="315"/>
      <c r="O249" s="315"/>
      <c r="P249" s="315"/>
      <c r="Q249" s="315"/>
      <c r="R249" s="315"/>
      <c r="S249" s="315"/>
      <c r="T249" s="315"/>
      <c r="U249" s="315"/>
      <c r="V249" s="315"/>
      <c r="W249" s="315"/>
      <c r="X249" s="315"/>
      <c r="Y249" s="315"/>
      <c r="Z249" s="315"/>
    </row>
    <row r="250" spans="1:26" ht="13.2">
      <c r="A250" s="315"/>
      <c r="B250" s="315"/>
      <c r="C250" s="654"/>
      <c r="D250" s="654"/>
      <c r="E250" s="315"/>
      <c r="F250" s="315"/>
      <c r="G250" s="315"/>
      <c r="H250" s="315"/>
      <c r="I250" s="315"/>
      <c r="J250" s="315"/>
      <c r="K250" s="315"/>
      <c r="L250" s="315"/>
      <c r="M250" s="315"/>
      <c r="N250" s="315"/>
      <c r="O250" s="315"/>
      <c r="P250" s="315"/>
      <c r="Q250" s="315"/>
      <c r="R250" s="315"/>
      <c r="S250" s="315"/>
      <c r="T250" s="315"/>
      <c r="U250" s="315"/>
      <c r="V250" s="315"/>
      <c r="W250" s="315"/>
      <c r="X250" s="315"/>
      <c r="Y250" s="315"/>
      <c r="Z250" s="315"/>
    </row>
    <row r="251" spans="1:26" ht="13.2">
      <c r="A251" s="315"/>
      <c r="B251" s="315"/>
      <c r="C251" s="654"/>
      <c r="D251" s="654"/>
      <c r="E251" s="315"/>
      <c r="F251" s="315"/>
      <c r="G251" s="315"/>
      <c r="H251" s="315"/>
      <c r="I251" s="315"/>
      <c r="J251" s="315"/>
      <c r="K251" s="315"/>
      <c r="L251" s="315"/>
      <c r="M251" s="315"/>
      <c r="N251" s="315"/>
      <c r="O251" s="315"/>
      <c r="P251" s="315"/>
      <c r="Q251" s="315"/>
      <c r="R251" s="315"/>
      <c r="S251" s="315"/>
      <c r="T251" s="315"/>
      <c r="U251" s="315"/>
      <c r="V251" s="315"/>
      <c r="W251" s="315"/>
      <c r="X251" s="315"/>
      <c r="Y251" s="315"/>
      <c r="Z251" s="315"/>
    </row>
    <row r="252" spans="1:26" ht="13.2">
      <c r="A252" s="315"/>
      <c r="B252" s="315"/>
      <c r="C252" s="654"/>
      <c r="D252" s="654"/>
      <c r="E252" s="315"/>
      <c r="F252" s="315"/>
      <c r="G252" s="315"/>
      <c r="H252" s="315"/>
      <c r="I252" s="315"/>
      <c r="J252" s="315"/>
      <c r="K252" s="315"/>
      <c r="L252" s="315"/>
      <c r="M252" s="315"/>
      <c r="N252" s="315"/>
      <c r="O252" s="315"/>
      <c r="P252" s="315"/>
      <c r="Q252" s="315"/>
      <c r="R252" s="315"/>
      <c r="S252" s="315"/>
      <c r="T252" s="315"/>
      <c r="U252" s="315"/>
      <c r="V252" s="315"/>
      <c r="W252" s="315"/>
      <c r="X252" s="315"/>
      <c r="Y252" s="315"/>
      <c r="Z252" s="315"/>
    </row>
    <row r="253" spans="1:26" ht="13.2">
      <c r="A253" s="315"/>
      <c r="B253" s="315"/>
      <c r="C253" s="654"/>
      <c r="D253" s="654"/>
      <c r="E253" s="315"/>
      <c r="F253" s="315"/>
      <c r="G253" s="315"/>
      <c r="H253" s="315"/>
      <c r="I253" s="315"/>
      <c r="J253" s="315"/>
      <c r="K253" s="315"/>
      <c r="L253" s="315"/>
      <c r="M253" s="315"/>
      <c r="N253" s="315"/>
      <c r="O253" s="315"/>
      <c r="P253" s="315"/>
      <c r="Q253" s="315"/>
      <c r="R253" s="315"/>
      <c r="S253" s="315"/>
      <c r="T253" s="315"/>
      <c r="U253" s="315"/>
      <c r="V253" s="315"/>
      <c r="W253" s="315"/>
      <c r="X253" s="315"/>
      <c r="Y253" s="315"/>
      <c r="Z253" s="315"/>
    </row>
    <row r="254" spans="1:26" ht="13.2">
      <c r="A254" s="315"/>
      <c r="B254" s="315"/>
      <c r="C254" s="654"/>
      <c r="D254" s="654"/>
      <c r="E254" s="315"/>
      <c r="F254" s="315"/>
      <c r="G254" s="315"/>
      <c r="H254" s="315"/>
      <c r="I254" s="315"/>
      <c r="J254" s="315"/>
      <c r="K254" s="315"/>
      <c r="L254" s="315"/>
      <c r="M254" s="315"/>
      <c r="N254" s="315"/>
      <c r="O254" s="315"/>
      <c r="P254" s="315"/>
      <c r="Q254" s="315"/>
      <c r="R254" s="315"/>
      <c r="S254" s="315"/>
      <c r="T254" s="315"/>
      <c r="U254" s="315"/>
      <c r="V254" s="315"/>
      <c r="W254" s="315"/>
      <c r="X254" s="315"/>
      <c r="Y254" s="315"/>
      <c r="Z254" s="315"/>
    </row>
    <row r="255" spans="1:26" ht="13.2">
      <c r="A255" s="315"/>
      <c r="B255" s="315"/>
      <c r="C255" s="654"/>
      <c r="D255" s="654"/>
      <c r="E255" s="315"/>
      <c r="F255" s="315"/>
      <c r="G255" s="315"/>
      <c r="H255" s="315"/>
      <c r="I255" s="315"/>
      <c r="J255" s="315"/>
      <c r="K255" s="315"/>
      <c r="L255" s="315"/>
      <c r="M255" s="315"/>
      <c r="N255" s="315"/>
      <c r="O255" s="315"/>
      <c r="P255" s="315"/>
      <c r="Q255" s="315"/>
      <c r="R255" s="315"/>
      <c r="S255" s="315"/>
      <c r="T255" s="315"/>
      <c r="U255" s="315"/>
      <c r="V255" s="315"/>
      <c r="W255" s="315"/>
      <c r="X255" s="315"/>
      <c r="Y255" s="315"/>
      <c r="Z255" s="315"/>
    </row>
    <row r="256" spans="1:26" ht="13.2">
      <c r="A256" s="315"/>
      <c r="B256" s="315"/>
      <c r="C256" s="654"/>
      <c r="D256" s="654"/>
      <c r="E256" s="315"/>
      <c r="F256" s="315"/>
      <c r="G256" s="315"/>
      <c r="H256" s="315"/>
      <c r="I256" s="315"/>
      <c r="J256" s="315"/>
      <c r="K256" s="315"/>
      <c r="L256" s="315"/>
      <c r="M256" s="315"/>
      <c r="N256" s="315"/>
      <c r="O256" s="315"/>
      <c r="P256" s="315"/>
      <c r="Q256" s="315"/>
      <c r="R256" s="315"/>
      <c r="S256" s="315"/>
      <c r="T256" s="315"/>
      <c r="U256" s="315"/>
      <c r="V256" s="315"/>
      <c r="W256" s="315"/>
      <c r="X256" s="315"/>
      <c r="Y256" s="315"/>
      <c r="Z256" s="315"/>
    </row>
    <row r="257" spans="1:26" ht="13.2">
      <c r="A257" s="315"/>
      <c r="B257" s="315"/>
      <c r="C257" s="654"/>
      <c r="D257" s="654"/>
      <c r="E257" s="315"/>
      <c r="F257" s="315"/>
      <c r="G257" s="315"/>
      <c r="H257" s="315"/>
      <c r="I257" s="315"/>
      <c r="J257" s="315"/>
      <c r="K257" s="315"/>
      <c r="L257" s="315"/>
      <c r="M257" s="315"/>
      <c r="N257" s="315"/>
      <c r="O257" s="315"/>
      <c r="P257" s="315"/>
      <c r="Q257" s="315"/>
      <c r="R257" s="315"/>
      <c r="S257" s="315"/>
      <c r="T257" s="315"/>
      <c r="U257" s="315"/>
      <c r="V257" s="315"/>
      <c r="W257" s="315"/>
      <c r="X257" s="315"/>
      <c r="Y257" s="315"/>
      <c r="Z257" s="315"/>
    </row>
    <row r="258" spans="1:26" ht="13.2">
      <c r="A258" s="315"/>
      <c r="B258" s="315"/>
      <c r="C258" s="654"/>
      <c r="D258" s="654"/>
      <c r="E258" s="315"/>
      <c r="F258" s="315"/>
      <c r="G258" s="315"/>
      <c r="H258" s="315"/>
      <c r="I258" s="315"/>
      <c r="J258" s="315"/>
      <c r="K258" s="315"/>
      <c r="L258" s="315"/>
      <c r="M258" s="315"/>
      <c r="N258" s="315"/>
      <c r="O258" s="315"/>
      <c r="P258" s="315"/>
      <c r="Q258" s="315"/>
      <c r="R258" s="315"/>
      <c r="S258" s="315"/>
      <c r="T258" s="315"/>
      <c r="U258" s="315"/>
      <c r="V258" s="315"/>
      <c r="W258" s="315"/>
      <c r="X258" s="315"/>
      <c r="Y258" s="315"/>
      <c r="Z258" s="315"/>
    </row>
    <row r="259" spans="1:26" ht="13.2">
      <c r="A259" s="315"/>
      <c r="B259" s="315"/>
      <c r="C259" s="654"/>
      <c r="D259" s="654"/>
      <c r="E259" s="315"/>
      <c r="F259" s="315"/>
      <c r="G259" s="315"/>
      <c r="H259" s="315"/>
      <c r="I259" s="315"/>
      <c r="J259" s="315"/>
      <c r="K259" s="315"/>
      <c r="L259" s="315"/>
      <c r="M259" s="315"/>
      <c r="N259" s="315"/>
      <c r="O259" s="315"/>
      <c r="P259" s="315"/>
      <c r="Q259" s="315"/>
      <c r="R259" s="315"/>
      <c r="S259" s="315"/>
      <c r="T259" s="315"/>
      <c r="U259" s="315"/>
      <c r="V259" s="315"/>
      <c r="W259" s="315"/>
      <c r="X259" s="315"/>
      <c r="Y259" s="315"/>
      <c r="Z259" s="315"/>
    </row>
    <row r="260" spans="1:26" ht="13.2">
      <c r="A260" s="315"/>
      <c r="B260" s="315"/>
      <c r="C260" s="654"/>
      <c r="D260" s="654"/>
      <c r="E260" s="315"/>
      <c r="F260" s="315"/>
      <c r="G260" s="315"/>
      <c r="H260" s="315"/>
      <c r="I260" s="315"/>
      <c r="J260" s="315"/>
      <c r="K260" s="315"/>
      <c r="L260" s="315"/>
      <c r="M260" s="315"/>
      <c r="N260" s="315"/>
      <c r="O260" s="315"/>
      <c r="P260" s="315"/>
      <c r="Q260" s="315"/>
      <c r="R260" s="315"/>
      <c r="S260" s="315"/>
      <c r="T260" s="315"/>
      <c r="U260" s="315"/>
      <c r="V260" s="315"/>
      <c r="W260" s="315"/>
      <c r="X260" s="315"/>
      <c r="Y260" s="315"/>
      <c r="Z260" s="315"/>
    </row>
    <row r="261" spans="1:26" ht="13.2">
      <c r="A261" s="315"/>
      <c r="B261" s="315"/>
      <c r="C261" s="654"/>
      <c r="D261" s="654"/>
      <c r="E261" s="315"/>
      <c r="F261" s="315"/>
      <c r="G261" s="315"/>
      <c r="H261" s="315"/>
      <c r="I261" s="315"/>
      <c r="J261" s="315"/>
      <c r="K261" s="315"/>
      <c r="L261" s="315"/>
      <c r="M261" s="315"/>
      <c r="N261" s="315"/>
      <c r="O261" s="315"/>
      <c r="P261" s="315"/>
      <c r="Q261" s="315"/>
      <c r="R261" s="315"/>
      <c r="S261" s="315"/>
      <c r="T261" s="315"/>
      <c r="U261" s="315"/>
      <c r="V261" s="315"/>
      <c r="W261" s="315"/>
      <c r="X261" s="315"/>
      <c r="Y261" s="315"/>
      <c r="Z261" s="315"/>
    </row>
    <row r="262" spans="1:26" ht="13.2">
      <c r="A262" s="315"/>
      <c r="B262" s="315"/>
      <c r="C262" s="654"/>
      <c r="D262" s="654"/>
      <c r="E262" s="315"/>
      <c r="F262" s="315"/>
      <c r="G262" s="315"/>
      <c r="H262" s="315"/>
      <c r="I262" s="315"/>
      <c r="J262" s="315"/>
      <c r="K262" s="315"/>
      <c r="L262" s="315"/>
      <c r="M262" s="315"/>
      <c r="N262" s="315"/>
      <c r="O262" s="315"/>
      <c r="P262" s="315"/>
      <c r="Q262" s="315"/>
      <c r="R262" s="315"/>
      <c r="S262" s="315"/>
      <c r="T262" s="315"/>
      <c r="U262" s="315"/>
      <c r="V262" s="315"/>
      <c r="W262" s="315"/>
      <c r="X262" s="315"/>
      <c r="Y262" s="315"/>
      <c r="Z262" s="315"/>
    </row>
    <row r="263" spans="1:26" ht="13.2">
      <c r="A263" s="315"/>
      <c r="B263" s="315"/>
      <c r="C263" s="654"/>
      <c r="D263" s="654"/>
      <c r="E263" s="315"/>
      <c r="F263" s="315"/>
      <c r="G263" s="315"/>
      <c r="H263" s="315"/>
      <c r="I263" s="315"/>
      <c r="J263" s="315"/>
      <c r="K263" s="315"/>
      <c r="L263" s="315"/>
      <c r="M263" s="315"/>
      <c r="N263" s="315"/>
      <c r="O263" s="315"/>
      <c r="P263" s="315"/>
      <c r="Q263" s="315"/>
      <c r="R263" s="315"/>
      <c r="S263" s="315"/>
      <c r="T263" s="315"/>
      <c r="U263" s="315"/>
      <c r="V263" s="315"/>
      <c r="W263" s="315"/>
      <c r="X263" s="315"/>
      <c r="Y263" s="315"/>
      <c r="Z263" s="315"/>
    </row>
    <row r="264" spans="1:26" ht="13.2">
      <c r="A264" s="315"/>
      <c r="B264" s="315"/>
      <c r="C264" s="654"/>
      <c r="D264" s="654"/>
      <c r="E264" s="315"/>
      <c r="F264" s="315"/>
      <c r="G264" s="315"/>
      <c r="H264" s="315"/>
      <c r="I264" s="315"/>
      <c r="J264" s="315"/>
      <c r="K264" s="315"/>
      <c r="L264" s="315"/>
      <c r="M264" s="315"/>
      <c r="N264" s="315"/>
      <c r="O264" s="315"/>
      <c r="P264" s="315"/>
      <c r="Q264" s="315"/>
      <c r="R264" s="315"/>
      <c r="S264" s="315"/>
      <c r="T264" s="315"/>
      <c r="U264" s="315"/>
      <c r="V264" s="315"/>
      <c r="W264" s="315"/>
      <c r="X264" s="315"/>
      <c r="Y264" s="315"/>
      <c r="Z264" s="315"/>
    </row>
    <row r="265" spans="1:26" ht="13.2">
      <c r="A265" s="315"/>
      <c r="B265" s="315"/>
      <c r="C265" s="654"/>
      <c r="D265" s="654"/>
      <c r="E265" s="315"/>
      <c r="F265" s="315"/>
      <c r="G265" s="315"/>
      <c r="H265" s="315"/>
      <c r="I265" s="315"/>
      <c r="J265" s="315"/>
      <c r="K265" s="315"/>
      <c r="L265" s="315"/>
      <c r="M265" s="315"/>
      <c r="N265" s="315"/>
      <c r="O265" s="315"/>
      <c r="P265" s="315"/>
      <c r="Q265" s="315"/>
      <c r="R265" s="315"/>
      <c r="S265" s="315"/>
      <c r="T265" s="315"/>
      <c r="U265" s="315"/>
      <c r="V265" s="315"/>
      <c r="W265" s="315"/>
      <c r="X265" s="315"/>
      <c r="Y265" s="315"/>
      <c r="Z265" s="315"/>
    </row>
    <row r="266" spans="1:26" ht="13.2">
      <c r="A266" s="315"/>
      <c r="B266" s="315"/>
      <c r="C266" s="654"/>
      <c r="D266" s="654"/>
      <c r="E266" s="315"/>
      <c r="F266" s="315"/>
      <c r="G266" s="315"/>
      <c r="H266" s="315"/>
      <c r="I266" s="315"/>
      <c r="J266" s="315"/>
      <c r="K266" s="315"/>
      <c r="L266" s="315"/>
      <c r="M266" s="315"/>
      <c r="N266" s="315"/>
      <c r="O266" s="315"/>
      <c r="P266" s="315"/>
      <c r="Q266" s="315"/>
      <c r="R266" s="315"/>
      <c r="S266" s="315"/>
      <c r="T266" s="315"/>
      <c r="U266" s="315"/>
      <c r="V266" s="315"/>
      <c r="W266" s="315"/>
      <c r="X266" s="315"/>
      <c r="Y266" s="315"/>
      <c r="Z266" s="315"/>
    </row>
    <row r="267" spans="1:26" ht="13.2">
      <c r="A267" s="315"/>
      <c r="B267" s="315"/>
      <c r="C267" s="654"/>
      <c r="D267" s="654"/>
      <c r="E267" s="315"/>
      <c r="F267" s="315"/>
      <c r="G267" s="315"/>
      <c r="H267" s="315"/>
      <c r="I267" s="315"/>
      <c r="J267" s="315"/>
      <c r="K267" s="315"/>
      <c r="L267" s="315"/>
      <c r="M267" s="315"/>
      <c r="N267" s="315"/>
      <c r="O267" s="315"/>
      <c r="P267" s="315"/>
      <c r="Q267" s="315"/>
      <c r="R267" s="315"/>
      <c r="S267" s="315"/>
      <c r="T267" s="315"/>
      <c r="U267" s="315"/>
      <c r="V267" s="315"/>
      <c r="W267" s="315"/>
      <c r="X267" s="315"/>
      <c r="Y267" s="315"/>
      <c r="Z267" s="315"/>
    </row>
    <row r="268" spans="1:26" ht="13.2">
      <c r="A268" s="315"/>
      <c r="B268" s="315"/>
      <c r="C268" s="654"/>
      <c r="D268" s="654"/>
      <c r="E268" s="315"/>
      <c r="F268" s="315"/>
      <c r="G268" s="315"/>
      <c r="H268" s="315"/>
      <c r="I268" s="315"/>
      <c r="J268" s="315"/>
      <c r="K268" s="315"/>
      <c r="L268" s="315"/>
      <c r="M268" s="315"/>
      <c r="N268" s="315"/>
      <c r="O268" s="315"/>
      <c r="P268" s="315"/>
      <c r="Q268" s="315"/>
      <c r="R268" s="315"/>
      <c r="S268" s="315"/>
      <c r="T268" s="315"/>
      <c r="U268" s="315"/>
      <c r="V268" s="315"/>
      <c r="W268" s="315"/>
      <c r="X268" s="315"/>
      <c r="Y268" s="315"/>
      <c r="Z268" s="315"/>
    </row>
    <row r="269" spans="1:26" ht="13.2">
      <c r="A269" s="315"/>
      <c r="B269" s="315"/>
      <c r="C269" s="654"/>
      <c r="D269" s="654"/>
      <c r="E269" s="315"/>
      <c r="F269" s="315"/>
      <c r="G269" s="315"/>
      <c r="H269" s="315"/>
      <c r="I269" s="315"/>
      <c r="J269" s="315"/>
      <c r="K269" s="315"/>
      <c r="L269" s="315"/>
      <c r="M269" s="315"/>
      <c r="N269" s="315"/>
      <c r="O269" s="315"/>
      <c r="P269" s="315"/>
      <c r="Q269" s="315"/>
      <c r="R269" s="315"/>
      <c r="S269" s="315"/>
      <c r="T269" s="315"/>
      <c r="U269" s="315"/>
      <c r="V269" s="315"/>
      <c r="W269" s="315"/>
      <c r="X269" s="315"/>
      <c r="Y269" s="315"/>
      <c r="Z269" s="315"/>
    </row>
    <row r="270" spans="1:26" ht="13.2">
      <c r="A270" s="315"/>
      <c r="B270" s="315"/>
      <c r="C270" s="654"/>
      <c r="D270" s="654"/>
      <c r="E270" s="315"/>
      <c r="F270" s="315"/>
      <c r="G270" s="315"/>
      <c r="H270" s="315"/>
      <c r="I270" s="315"/>
      <c r="J270" s="315"/>
      <c r="K270" s="315"/>
      <c r="L270" s="315"/>
      <c r="M270" s="315"/>
      <c r="N270" s="315"/>
      <c r="O270" s="315"/>
      <c r="P270" s="315"/>
      <c r="Q270" s="315"/>
      <c r="R270" s="315"/>
      <c r="S270" s="315"/>
      <c r="T270" s="315"/>
      <c r="U270" s="315"/>
      <c r="V270" s="315"/>
      <c r="W270" s="315"/>
      <c r="X270" s="315"/>
      <c r="Y270" s="315"/>
      <c r="Z270" s="315"/>
    </row>
    <row r="271" spans="1:26" ht="13.2">
      <c r="A271" s="315"/>
      <c r="B271" s="315"/>
      <c r="C271" s="654"/>
      <c r="D271" s="654"/>
      <c r="E271" s="315"/>
      <c r="F271" s="315"/>
      <c r="G271" s="315"/>
      <c r="H271" s="315"/>
      <c r="I271" s="315"/>
      <c r="J271" s="315"/>
      <c r="K271" s="315"/>
      <c r="L271" s="315"/>
      <c r="M271" s="315"/>
      <c r="N271" s="315"/>
      <c r="O271" s="315"/>
      <c r="P271" s="315"/>
      <c r="Q271" s="315"/>
      <c r="R271" s="315"/>
      <c r="S271" s="315"/>
      <c r="T271" s="315"/>
      <c r="U271" s="315"/>
      <c r="V271" s="315"/>
      <c r="W271" s="315"/>
      <c r="X271" s="315"/>
      <c r="Y271" s="315"/>
      <c r="Z271" s="315"/>
    </row>
    <row r="272" spans="1:26" ht="13.2">
      <c r="A272" s="315"/>
      <c r="B272" s="315"/>
      <c r="C272" s="654"/>
      <c r="D272" s="654"/>
      <c r="E272" s="315"/>
      <c r="F272" s="315"/>
      <c r="G272" s="315"/>
      <c r="H272" s="315"/>
      <c r="I272" s="315"/>
      <c r="J272" s="315"/>
      <c r="K272" s="315"/>
      <c r="L272" s="315"/>
      <c r="M272" s="315"/>
      <c r="N272" s="315"/>
      <c r="O272" s="315"/>
      <c r="P272" s="315"/>
      <c r="Q272" s="315"/>
      <c r="R272" s="315"/>
      <c r="S272" s="315"/>
      <c r="T272" s="315"/>
      <c r="U272" s="315"/>
      <c r="V272" s="315"/>
      <c r="W272" s="315"/>
      <c r="X272" s="315"/>
      <c r="Y272" s="315"/>
      <c r="Z272" s="315"/>
    </row>
    <row r="273" spans="1:26" ht="13.2">
      <c r="A273" s="315"/>
      <c r="B273" s="315"/>
      <c r="C273" s="654"/>
      <c r="D273" s="654"/>
      <c r="E273" s="315"/>
      <c r="F273" s="315"/>
      <c r="G273" s="315"/>
      <c r="H273" s="315"/>
      <c r="I273" s="315"/>
      <c r="J273" s="315"/>
      <c r="K273" s="315"/>
      <c r="L273" s="315"/>
      <c r="M273" s="315"/>
      <c r="N273" s="315"/>
      <c r="O273" s="315"/>
      <c r="P273" s="315"/>
      <c r="Q273" s="315"/>
      <c r="R273" s="315"/>
      <c r="S273" s="315"/>
      <c r="T273" s="315"/>
      <c r="U273" s="315"/>
      <c r="V273" s="315"/>
      <c r="W273" s="315"/>
      <c r="X273" s="315"/>
      <c r="Y273" s="315"/>
      <c r="Z273" s="315"/>
    </row>
    <row r="274" spans="1:26" ht="13.2">
      <c r="A274" s="315"/>
      <c r="B274" s="315"/>
      <c r="C274" s="654"/>
      <c r="D274" s="654"/>
      <c r="E274" s="315"/>
      <c r="F274" s="315"/>
      <c r="G274" s="315"/>
      <c r="H274" s="315"/>
      <c r="I274" s="315"/>
      <c r="J274" s="315"/>
      <c r="K274" s="315"/>
      <c r="L274" s="315"/>
      <c r="M274" s="315"/>
      <c r="N274" s="315"/>
      <c r="O274" s="315"/>
      <c r="P274" s="315"/>
      <c r="Q274" s="315"/>
      <c r="R274" s="315"/>
      <c r="S274" s="315"/>
      <c r="T274" s="315"/>
      <c r="U274" s="315"/>
      <c r="V274" s="315"/>
      <c r="W274" s="315"/>
      <c r="X274" s="315"/>
      <c r="Y274" s="315"/>
      <c r="Z274" s="315"/>
    </row>
    <row r="275" spans="1:26" ht="13.2">
      <c r="A275" s="315"/>
      <c r="B275" s="315"/>
      <c r="C275" s="654"/>
      <c r="D275" s="654"/>
      <c r="E275" s="315"/>
      <c r="F275" s="315"/>
      <c r="G275" s="315"/>
      <c r="H275" s="315"/>
      <c r="I275" s="315"/>
      <c r="J275" s="315"/>
      <c r="K275" s="315"/>
      <c r="L275" s="315"/>
      <c r="M275" s="315"/>
      <c r="N275" s="315"/>
      <c r="O275" s="315"/>
      <c r="P275" s="315"/>
      <c r="Q275" s="315"/>
      <c r="R275" s="315"/>
      <c r="S275" s="315"/>
      <c r="T275" s="315"/>
      <c r="U275" s="315"/>
      <c r="V275" s="315"/>
      <c r="W275" s="315"/>
      <c r="X275" s="315"/>
      <c r="Y275" s="315"/>
      <c r="Z275" s="315"/>
    </row>
    <row r="276" spans="1:26" ht="13.2">
      <c r="A276" s="315"/>
      <c r="B276" s="315"/>
      <c r="C276" s="654"/>
      <c r="D276" s="654"/>
      <c r="E276" s="315"/>
      <c r="F276" s="315"/>
      <c r="G276" s="315"/>
      <c r="H276" s="315"/>
      <c r="I276" s="315"/>
      <c r="J276" s="315"/>
      <c r="K276" s="315"/>
      <c r="L276" s="315"/>
      <c r="M276" s="315"/>
      <c r="N276" s="315"/>
      <c r="O276" s="315"/>
      <c r="P276" s="315"/>
      <c r="Q276" s="315"/>
      <c r="R276" s="315"/>
      <c r="S276" s="315"/>
      <c r="T276" s="315"/>
      <c r="U276" s="315"/>
      <c r="V276" s="315"/>
      <c r="W276" s="315"/>
      <c r="X276" s="315"/>
      <c r="Y276" s="315"/>
      <c r="Z276" s="315"/>
    </row>
    <row r="277" spans="1:26" ht="13.2">
      <c r="A277" s="315"/>
      <c r="B277" s="315"/>
      <c r="C277" s="654"/>
      <c r="D277" s="654"/>
      <c r="E277" s="315"/>
      <c r="F277" s="315"/>
      <c r="G277" s="315"/>
      <c r="H277" s="315"/>
      <c r="I277" s="315"/>
      <c r="J277" s="315"/>
      <c r="K277" s="315"/>
      <c r="L277" s="315"/>
      <c r="M277" s="315"/>
      <c r="N277" s="315"/>
      <c r="O277" s="315"/>
      <c r="P277" s="315"/>
      <c r="Q277" s="315"/>
      <c r="R277" s="315"/>
      <c r="S277" s="315"/>
      <c r="T277" s="315"/>
      <c r="U277" s="315"/>
      <c r="V277" s="315"/>
      <c r="W277" s="315"/>
      <c r="X277" s="315"/>
      <c r="Y277" s="315"/>
      <c r="Z277" s="315"/>
    </row>
    <row r="278" spans="1:26" ht="13.2">
      <c r="A278" s="315"/>
      <c r="B278" s="315"/>
      <c r="C278" s="654"/>
      <c r="D278" s="654"/>
      <c r="E278" s="315"/>
      <c r="F278" s="315"/>
      <c r="G278" s="315"/>
      <c r="H278" s="315"/>
      <c r="I278" s="315"/>
      <c r="J278" s="315"/>
      <c r="K278" s="315"/>
      <c r="L278" s="315"/>
      <c r="M278" s="315"/>
      <c r="N278" s="315"/>
      <c r="O278" s="315"/>
      <c r="P278" s="315"/>
      <c r="Q278" s="315"/>
      <c r="R278" s="315"/>
      <c r="S278" s="315"/>
      <c r="T278" s="315"/>
      <c r="U278" s="315"/>
      <c r="V278" s="315"/>
      <c r="W278" s="315"/>
      <c r="X278" s="315"/>
      <c r="Y278" s="315"/>
      <c r="Z278" s="315"/>
    </row>
    <row r="279" spans="1:26" ht="13.2">
      <c r="A279" s="315"/>
      <c r="B279" s="315"/>
      <c r="C279" s="654"/>
      <c r="D279" s="654"/>
      <c r="E279" s="315"/>
      <c r="F279" s="315"/>
      <c r="G279" s="315"/>
      <c r="H279" s="315"/>
      <c r="I279" s="315"/>
      <c r="J279" s="315"/>
      <c r="K279" s="315"/>
      <c r="L279" s="315"/>
      <c r="M279" s="315"/>
      <c r="N279" s="315"/>
      <c r="O279" s="315"/>
      <c r="P279" s="315"/>
      <c r="Q279" s="315"/>
      <c r="R279" s="315"/>
      <c r="S279" s="315"/>
      <c r="T279" s="315"/>
      <c r="U279" s="315"/>
      <c r="V279" s="315"/>
      <c r="W279" s="315"/>
      <c r="X279" s="315"/>
      <c r="Y279" s="315"/>
      <c r="Z279" s="315"/>
    </row>
    <row r="280" spans="1:26" ht="13.2">
      <c r="A280" s="315"/>
      <c r="B280" s="315"/>
      <c r="C280" s="654"/>
      <c r="D280" s="654"/>
      <c r="E280" s="315"/>
      <c r="F280" s="315"/>
      <c r="G280" s="315"/>
      <c r="H280" s="315"/>
      <c r="I280" s="315"/>
      <c r="J280" s="315"/>
      <c r="K280" s="315"/>
      <c r="L280" s="315"/>
      <c r="M280" s="315"/>
      <c r="N280" s="315"/>
      <c r="O280" s="315"/>
      <c r="P280" s="315"/>
      <c r="Q280" s="315"/>
      <c r="R280" s="315"/>
      <c r="S280" s="315"/>
      <c r="T280" s="315"/>
      <c r="U280" s="315"/>
      <c r="V280" s="315"/>
      <c r="W280" s="315"/>
      <c r="X280" s="315"/>
      <c r="Y280" s="315"/>
      <c r="Z280" s="315"/>
    </row>
    <row r="281" spans="1:26" ht="13.2">
      <c r="A281" s="315"/>
      <c r="B281" s="315"/>
      <c r="C281" s="654"/>
      <c r="D281" s="654"/>
      <c r="E281" s="315"/>
      <c r="F281" s="315"/>
      <c r="G281" s="315"/>
      <c r="H281" s="315"/>
      <c r="I281" s="315"/>
      <c r="J281" s="315"/>
      <c r="K281" s="315"/>
      <c r="L281" s="315"/>
      <c r="M281" s="315"/>
      <c r="N281" s="315"/>
      <c r="O281" s="315"/>
      <c r="P281" s="315"/>
      <c r="Q281" s="315"/>
      <c r="R281" s="315"/>
      <c r="S281" s="315"/>
      <c r="T281" s="315"/>
      <c r="U281" s="315"/>
      <c r="V281" s="315"/>
      <c r="W281" s="315"/>
      <c r="X281" s="315"/>
      <c r="Y281" s="315"/>
      <c r="Z281" s="315"/>
    </row>
    <row r="282" spans="1:26" ht="13.2">
      <c r="A282" s="315"/>
      <c r="B282" s="315"/>
      <c r="C282" s="654"/>
      <c r="D282" s="654"/>
      <c r="E282" s="315"/>
      <c r="F282" s="315"/>
      <c r="G282" s="315"/>
      <c r="H282" s="315"/>
      <c r="I282" s="315"/>
      <c r="J282" s="315"/>
      <c r="K282" s="315"/>
      <c r="L282" s="315"/>
      <c r="M282" s="315"/>
      <c r="N282" s="315"/>
      <c r="O282" s="315"/>
      <c r="P282" s="315"/>
      <c r="Q282" s="315"/>
      <c r="R282" s="315"/>
      <c r="S282" s="315"/>
      <c r="T282" s="315"/>
      <c r="U282" s="315"/>
      <c r="V282" s="315"/>
      <c r="W282" s="315"/>
      <c r="X282" s="315"/>
      <c r="Y282" s="315"/>
      <c r="Z282" s="315"/>
    </row>
    <row r="283" spans="1:26" ht="13.2">
      <c r="A283" s="315"/>
      <c r="B283" s="315"/>
      <c r="C283" s="654"/>
      <c r="D283" s="654"/>
      <c r="E283" s="315"/>
      <c r="F283" s="315"/>
      <c r="G283" s="315"/>
      <c r="H283" s="315"/>
      <c r="I283" s="315"/>
      <c r="J283" s="315"/>
      <c r="K283" s="315"/>
      <c r="L283" s="315"/>
      <c r="M283" s="315"/>
      <c r="N283" s="315"/>
      <c r="O283" s="315"/>
      <c r="P283" s="315"/>
      <c r="Q283" s="315"/>
      <c r="R283" s="315"/>
      <c r="S283" s="315"/>
      <c r="T283" s="315"/>
      <c r="U283" s="315"/>
      <c r="V283" s="315"/>
      <c r="W283" s="315"/>
      <c r="X283" s="315"/>
      <c r="Y283" s="315"/>
      <c r="Z283" s="315"/>
    </row>
    <row r="284" spans="1:26" ht="13.2">
      <c r="A284" s="315"/>
      <c r="B284" s="315"/>
      <c r="C284" s="654"/>
      <c r="D284" s="654"/>
      <c r="E284" s="315"/>
      <c r="F284" s="315"/>
      <c r="G284" s="315"/>
      <c r="H284" s="315"/>
      <c r="I284" s="315"/>
      <c r="J284" s="315"/>
      <c r="K284" s="315"/>
      <c r="L284" s="315"/>
      <c r="M284" s="315"/>
      <c r="N284" s="315"/>
      <c r="O284" s="315"/>
      <c r="P284" s="315"/>
      <c r="Q284" s="315"/>
      <c r="R284" s="315"/>
      <c r="S284" s="315"/>
      <c r="T284" s="315"/>
      <c r="U284" s="315"/>
      <c r="V284" s="315"/>
      <c r="W284" s="315"/>
      <c r="X284" s="315"/>
      <c r="Y284" s="315"/>
      <c r="Z284" s="315"/>
    </row>
    <row r="285" spans="1:26" ht="13.2">
      <c r="A285" s="315"/>
      <c r="B285" s="315"/>
      <c r="C285" s="654"/>
      <c r="D285" s="654"/>
      <c r="E285" s="315"/>
      <c r="F285" s="315"/>
      <c r="G285" s="315"/>
      <c r="H285" s="315"/>
      <c r="I285" s="315"/>
      <c r="J285" s="315"/>
      <c r="K285" s="315"/>
      <c r="L285" s="315"/>
      <c r="M285" s="315"/>
      <c r="N285" s="315"/>
      <c r="O285" s="315"/>
      <c r="P285" s="315"/>
      <c r="Q285" s="315"/>
      <c r="R285" s="315"/>
      <c r="S285" s="315"/>
      <c r="T285" s="315"/>
      <c r="U285" s="315"/>
      <c r="V285" s="315"/>
      <c r="W285" s="315"/>
      <c r="X285" s="315"/>
      <c r="Y285" s="315"/>
      <c r="Z285" s="315"/>
    </row>
    <row r="286" spans="1:26" ht="13.2">
      <c r="A286" s="315"/>
      <c r="B286" s="315"/>
      <c r="C286" s="654"/>
      <c r="D286" s="654"/>
      <c r="E286" s="315"/>
      <c r="F286" s="315"/>
      <c r="G286" s="315"/>
      <c r="H286" s="315"/>
      <c r="I286" s="315"/>
      <c r="J286" s="315"/>
      <c r="K286" s="315"/>
      <c r="L286" s="315"/>
      <c r="M286" s="315"/>
      <c r="N286" s="315"/>
      <c r="O286" s="315"/>
      <c r="P286" s="315"/>
      <c r="Q286" s="315"/>
      <c r="R286" s="315"/>
      <c r="S286" s="315"/>
      <c r="T286" s="315"/>
      <c r="U286" s="315"/>
      <c r="V286" s="315"/>
      <c r="W286" s="315"/>
      <c r="X286" s="315"/>
      <c r="Y286" s="315"/>
      <c r="Z286" s="315"/>
    </row>
    <row r="287" spans="1:26" ht="13.2">
      <c r="A287" s="315"/>
      <c r="B287" s="315"/>
      <c r="C287" s="654"/>
      <c r="D287" s="654"/>
      <c r="E287" s="315"/>
      <c r="F287" s="315"/>
      <c r="G287" s="315"/>
      <c r="H287" s="315"/>
      <c r="I287" s="315"/>
      <c r="J287" s="315"/>
      <c r="K287" s="315"/>
      <c r="L287" s="315"/>
      <c r="M287" s="315"/>
      <c r="N287" s="315"/>
      <c r="O287" s="315"/>
      <c r="P287" s="315"/>
      <c r="Q287" s="315"/>
      <c r="R287" s="315"/>
      <c r="S287" s="315"/>
      <c r="T287" s="315"/>
      <c r="U287" s="315"/>
      <c r="V287" s="315"/>
      <c r="W287" s="315"/>
      <c r="X287" s="315"/>
      <c r="Y287" s="315"/>
      <c r="Z287" s="315"/>
    </row>
    <row r="288" spans="1:26" ht="13.2">
      <c r="A288" s="315"/>
      <c r="B288" s="315"/>
      <c r="C288" s="654"/>
      <c r="D288" s="654"/>
      <c r="E288" s="315"/>
      <c r="F288" s="315"/>
      <c r="G288" s="315"/>
      <c r="H288" s="315"/>
      <c r="I288" s="315"/>
      <c r="J288" s="315"/>
      <c r="K288" s="315"/>
      <c r="L288" s="315"/>
      <c r="M288" s="315"/>
      <c r="N288" s="315"/>
      <c r="O288" s="315"/>
      <c r="P288" s="315"/>
      <c r="Q288" s="315"/>
      <c r="R288" s="315"/>
      <c r="S288" s="315"/>
      <c r="T288" s="315"/>
      <c r="U288" s="315"/>
      <c r="V288" s="315"/>
      <c r="W288" s="315"/>
      <c r="X288" s="315"/>
      <c r="Y288" s="315"/>
      <c r="Z288" s="315"/>
    </row>
    <row r="289" spans="1:26" ht="13.2">
      <c r="A289" s="315"/>
      <c r="B289" s="315"/>
      <c r="C289" s="654"/>
      <c r="D289" s="654"/>
      <c r="E289" s="315"/>
      <c r="F289" s="315"/>
      <c r="G289" s="315"/>
      <c r="H289" s="315"/>
      <c r="I289" s="315"/>
      <c r="J289" s="315"/>
      <c r="K289" s="315"/>
      <c r="L289" s="315"/>
      <c r="M289" s="315"/>
      <c r="N289" s="315"/>
      <c r="O289" s="315"/>
      <c r="P289" s="315"/>
      <c r="Q289" s="315"/>
      <c r="R289" s="315"/>
      <c r="S289" s="315"/>
      <c r="T289" s="315"/>
      <c r="U289" s="315"/>
      <c r="V289" s="315"/>
      <c r="W289" s="315"/>
      <c r="X289" s="315"/>
      <c r="Y289" s="315"/>
      <c r="Z289" s="315"/>
    </row>
    <row r="290" spans="1:26" ht="13.2">
      <c r="A290" s="315"/>
      <c r="B290" s="315"/>
      <c r="C290" s="654"/>
      <c r="D290" s="654"/>
      <c r="E290" s="315"/>
      <c r="F290" s="315"/>
      <c r="G290" s="315"/>
      <c r="H290" s="315"/>
      <c r="I290" s="315"/>
      <c r="J290" s="315"/>
      <c r="K290" s="315"/>
      <c r="L290" s="315"/>
      <c r="M290" s="315"/>
      <c r="N290" s="315"/>
      <c r="O290" s="315"/>
      <c r="P290" s="315"/>
      <c r="Q290" s="315"/>
      <c r="R290" s="315"/>
      <c r="S290" s="315"/>
      <c r="T290" s="315"/>
      <c r="U290" s="315"/>
      <c r="V290" s="315"/>
      <c r="W290" s="315"/>
      <c r="X290" s="315"/>
      <c r="Y290" s="315"/>
      <c r="Z290" s="315"/>
    </row>
    <row r="291" spans="1:26" ht="13.2">
      <c r="A291" s="315"/>
      <c r="B291" s="315"/>
      <c r="C291" s="654"/>
      <c r="D291" s="654"/>
      <c r="E291" s="315"/>
      <c r="F291" s="315"/>
      <c r="G291" s="315"/>
      <c r="H291" s="315"/>
      <c r="I291" s="315"/>
      <c r="J291" s="315"/>
      <c r="K291" s="315"/>
      <c r="L291" s="315"/>
      <c r="M291" s="315"/>
      <c r="N291" s="315"/>
      <c r="O291" s="315"/>
      <c r="P291" s="315"/>
      <c r="Q291" s="315"/>
      <c r="R291" s="315"/>
      <c r="S291" s="315"/>
      <c r="T291" s="315"/>
      <c r="U291" s="315"/>
      <c r="V291" s="315"/>
      <c r="W291" s="315"/>
      <c r="X291" s="315"/>
      <c r="Y291" s="315"/>
      <c r="Z291" s="315"/>
    </row>
    <row r="292" spans="1:26" ht="13.2">
      <c r="A292" s="315"/>
      <c r="B292" s="315"/>
      <c r="C292" s="654"/>
      <c r="D292" s="654"/>
      <c r="E292" s="315"/>
      <c r="F292" s="315"/>
      <c r="G292" s="315"/>
      <c r="H292" s="315"/>
      <c r="I292" s="315"/>
      <c r="J292" s="315"/>
      <c r="K292" s="315"/>
      <c r="L292" s="315"/>
      <c r="M292" s="315"/>
      <c r="N292" s="315"/>
      <c r="O292" s="315"/>
      <c r="P292" s="315"/>
      <c r="Q292" s="315"/>
      <c r="R292" s="315"/>
      <c r="S292" s="315"/>
      <c r="T292" s="315"/>
      <c r="U292" s="315"/>
      <c r="V292" s="315"/>
      <c r="W292" s="315"/>
      <c r="X292" s="315"/>
      <c r="Y292" s="315"/>
      <c r="Z292" s="315"/>
    </row>
    <row r="293" spans="1:26" ht="13.2">
      <c r="A293" s="315"/>
      <c r="B293" s="315"/>
      <c r="C293" s="654"/>
      <c r="D293" s="654"/>
      <c r="E293" s="315"/>
      <c r="F293" s="315"/>
      <c r="G293" s="315"/>
      <c r="H293" s="315"/>
      <c r="I293" s="315"/>
      <c r="J293" s="315"/>
      <c r="K293" s="315"/>
      <c r="L293" s="315"/>
      <c r="M293" s="315"/>
      <c r="N293" s="315"/>
      <c r="O293" s="315"/>
      <c r="P293" s="315"/>
      <c r="Q293" s="315"/>
      <c r="R293" s="315"/>
      <c r="S293" s="315"/>
      <c r="T293" s="315"/>
      <c r="U293" s="315"/>
      <c r="V293" s="315"/>
      <c r="W293" s="315"/>
      <c r="X293" s="315"/>
      <c r="Y293" s="315"/>
      <c r="Z293" s="315"/>
    </row>
    <row r="294" spans="1:26" ht="13.2">
      <c r="A294" s="315"/>
      <c r="B294" s="315"/>
      <c r="C294" s="654"/>
      <c r="D294" s="654"/>
      <c r="E294" s="315"/>
      <c r="F294" s="315"/>
      <c r="G294" s="315"/>
      <c r="H294" s="315"/>
      <c r="I294" s="315"/>
      <c r="J294" s="315"/>
      <c r="K294" s="315"/>
      <c r="L294" s="315"/>
      <c r="M294" s="315"/>
      <c r="N294" s="315"/>
      <c r="O294" s="315"/>
      <c r="P294" s="315"/>
      <c r="Q294" s="315"/>
      <c r="R294" s="315"/>
      <c r="S294" s="315"/>
      <c r="T294" s="315"/>
      <c r="U294" s="315"/>
      <c r="V294" s="315"/>
      <c r="W294" s="315"/>
      <c r="X294" s="315"/>
      <c r="Y294" s="315"/>
      <c r="Z294" s="315"/>
    </row>
    <row r="295" spans="1:26" ht="13.2">
      <c r="A295" s="315"/>
      <c r="B295" s="315"/>
      <c r="C295" s="654"/>
      <c r="D295" s="654"/>
      <c r="E295" s="315"/>
      <c r="F295" s="315"/>
      <c r="G295" s="315"/>
      <c r="H295" s="315"/>
      <c r="I295" s="315"/>
      <c r="J295" s="315"/>
      <c r="K295" s="315"/>
      <c r="L295" s="315"/>
      <c r="M295" s="315"/>
      <c r="N295" s="315"/>
      <c r="O295" s="315"/>
      <c r="P295" s="315"/>
      <c r="Q295" s="315"/>
      <c r="R295" s="315"/>
      <c r="S295" s="315"/>
      <c r="T295" s="315"/>
      <c r="U295" s="315"/>
      <c r="V295" s="315"/>
      <c r="W295" s="315"/>
      <c r="X295" s="315"/>
      <c r="Y295" s="315"/>
      <c r="Z295" s="315"/>
    </row>
    <row r="296" spans="1:26" ht="13.2">
      <c r="A296" s="315"/>
      <c r="B296" s="315"/>
      <c r="C296" s="654"/>
      <c r="D296" s="654"/>
      <c r="E296" s="315"/>
      <c r="F296" s="315"/>
      <c r="G296" s="315"/>
      <c r="H296" s="315"/>
      <c r="I296" s="315"/>
      <c r="J296" s="315"/>
      <c r="K296" s="315"/>
      <c r="L296" s="315"/>
      <c r="M296" s="315"/>
      <c r="N296" s="315"/>
      <c r="O296" s="315"/>
      <c r="P296" s="315"/>
      <c r="Q296" s="315"/>
      <c r="R296" s="315"/>
      <c r="S296" s="315"/>
      <c r="T296" s="315"/>
      <c r="U296" s="315"/>
      <c r="V296" s="315"/>
      <c r="W296" s="315"/>
      <c r="X296" s="315"/>
      <c r="Y296" s="315"/>
      <c r="Z296" s="315"/>
    </row>
    <row r="297" spans="1:26" ht="13.2">
      <c r="A297" s="315"/>
      <c r="B297" s="315"/>
      <c r="C297" s="654"/>
      <c r="D297" s="654"/>
      <c r="E297" s="315"/>
      <c r="F297" s="315"/>
      <c r="G297" s="315"/>
      <c r="H297" s="315"/>
      <c r="I297" s="315"/>
      <c r="J297" s="315"/>
      <c r="K297" s="315"/>
      <c r="L297" s="315"/>
      <c r="M297" s="315"/>
      <c r="N297" s="315"/>
      <c r="O297" s="315"/>
      <c r="P297" s="315"/>
      <c r="Q297" s="315"/>
      <c r="R297" s="315"/>
      <c r="S297" s="315"/>
      <c r="T297" s="315"/>
      <c r="U297" s="315"/>
      <c r="V297" s="315"/>
      <c r="W297" s="315"/>
      <c r="X297" s="315"/>
      <c r="Y297" s="315"/>
      <c r="Z297" s="315"/>
    </row>
    <row r="298" spans="1:26" ht="13.2">
      <c r="A298" s="315"/>
      <c r="B298" s="315"/>
      <c r="C298" s="654"/>
      <c r="D298" s="654"/>
      <c r="E298" s="315"/>
      <c r="F298" s="315"/>
      <c r="G298" s="315"/>
      <c r="H298" s="315"/>
      <c r="I298" s="315"/>
      <c r="J298" s="315"/>
      <c r="K298" s="315"/>
      <c r="L298" s="315"/>
      <c r="M298" s="315"/>
      <c r="N298" s="315"/>
      <c r="O298" s="315"/>
      <c r="P298" s="315"/>
      <c r="Q298" s="315"/>
      <c r="R298" s="315"/>
      <c r="S298" s="315"/>
      <c r="T298" s="315"/>
      <c r="U298" s="315"/>
      <c r="V298" s="315"/>
      <c r="W298" s="315"/>
      <c r="X298" s="315"/>
      <c r="Y298" s="315"/>
      <c r="Z298" s="315"/>
    </row>
    <row r="299" spans="1:26" ht="13.2">
      <c r="A299" s="315"/>
      <c r="B299" s="315"/>
      <c r="C299" s="654"/>
      <c r="D299" s="654"/>
      <c r="E299" s="315"/>
      <c r="F299" s="315"/>
      <c r="G299" s="315"/>
      <c r="H299" s="315"/>
      <c r="I299" s="315"/>
      <c r="J299" s="315"/>
      <c r="K299" s="315"/>
      <c r="L299" s="315"/>
      <c r="M299" s="315"/>
      <c r="N299" s="315"/>
      <c r="O299" s="315"/>
      <c r="P299" s="315"/>
      <c r="Q299" s="315"/>
      <c r="R299" s="315"/>
      <c r="S299" s="315"/>
      <c r="T299" s="315"/>
      <c r="U299" s="315"/>
      <c r="V299" s="315"/>
      <c r="W299" s="315"/>
      <c r="X299" s="315"/>
      <c r="Y299" s="315"/>
      <c r="Z299" s="315"/>
    </row>
    <row r="300" spans="1:26" ht="13.2">
      <c r="A300" s="315"/>
      <c r="B300" s="315"/>
      <c r="C300" s="654"/>
      <c r="D300" s="654"/>
      <c r="E300" s="315"/>
      <c r="F300" s="315"/>
      <c r="G300" s="315"/>
      <c r="H300" s="315"/>
      <c r="I300" s="315"/>
      <c r="J300" s="315"/>
      <c r="K300" s="315"/>
      <c r="L300" s="315"/>
      <c r="M300" s="315"/>
      <c r="N300" s="315"/>
      <c r="O300" s="315"/>
      <c r="P300" s="315"/>
      <c r="Q300" s="315"/>
      <c r="R300" s="315"/>
      <c r="S300" s="315"/>
      <c r="T300" s="315"/>
      <c r="U300" s="315"/>
      <c r="V300" s="315"/>
      <c r="W300" s="315"/>
      <c r="X300" s="315"/>
      <c r="Y300" s="315"/>
      <c r="Z300" s="315"/>
    </row>
    <row r="301" spans="1:26" ht="13.2">
      <c r="A301" s="315"/>
      <c r="B301" s="315"/>
      <c r="C301" s="654"/>
      <c r="D301" s="654"/>
      <c r="E301" s="315"/>
      <c r="F301" s="315"/>
      <c r="G301" s="315"/>
      <c r="H301" s="315"/>
      <c r="I301" s="315"/>
      <c r="J301" s="315"/>
      <c r="K301" s="315"/>
      <c r="L301" s="315"/>
      <c r="M301" s="315"/>
      <c r="N301" s="315"/>
      <c r="O301" s="315"/>
      <c r="P301" s="315"/>
      <c r="Q301" s="315"/>
      <c r="R301" s="315"/>
      <c r="S301" s="315"/>
      <c r="T301" s="315"/>
      <c r="U301" s="315"/>
      <c r="V301" s="315"/>
      <c r="W301" s="315"/>
      <c r="X301" s="315"/>
      <c r="Y301" s="315"/>
      <c r="Z301" s="315"/>
    </row>
    <row r="302" spans="1:26" ht="13.2">
      <c r="A302" s="315"/>
      <c r="B302" s="315"/>
      <c r="C302" s="654"/>
      <c r="D302" s="654"/>
      <c r="E302" s="315"/>
      <c r="F302" s="315"/>
      <c r="G302" s="315"/>
      <c r="H302" s="315"/>
      <c r="I302" s="315"/>
      <c r="J302" s="315"/>
      <c r="K302" s="315"/>
      <c r="L302" s="315"/>
      <c r="M302" s="315"/>
      <c r="N302" s="315"/>
      <c r="O302" s="315"/>
      <c r="P302" s="315"/>
      <c r="Q302" s="315"/>
      <c r="R302" s="315"/>
      <c r="S302" s="315"/>
      <c r="T302" s="315"/>
      <c r="U302" s="315"/>
      <c r="V302" s="315"/>
      <c r="W302" s="315"/>
      <c r="X302" s="315"/>
      <c r="Y302" s="315"/>
      <c r="Z302" s="315"/>
    </row>
    <row r="303" spans="1:26" ht="13.2">
      <c r="A303" s="315"/>
      <c r="B303" s="315"/>
      <c r="C303" s="654"/>
      <c r="D303" s="654"/>
      <c r="E303" s="315"/>
      <c r="F303" s="315"/>
      <c r="G303" s="315"/>
      <c r="H303" s="315"/>
      <c r="I303" s="315"/>
      <c r="J303" s="315"/>
      <c r="K303" s="315"/>
      <c r="L303" s="315"/>
      <c r="M303" s="315"/>
      <c r="N303" s="315"/>
      <c r="O303" s="315"/>
      <c r="P303" s="315"/>
      <c r="Q303" s="315"/>
      <c r="R303" s="315"/>
      <c r="S303" s="315"/>
      <c r="T303" s="315"/>
      <c r="U303" s="315"/>
      <c r="V303" s="315"/>
      <c r="W303" s="315"/>
      <c r="X303" s="315"/>
      <c r="Y303" s="315"/>
      <c r="Z303" s="315"/>
    </row>
    <row r="304" spans="1:26" ht="13.2">
      <c r="A304" s="315"/>
      <c r="B304" s="315"/>
      <c r="C304" s="654"/>
      <c r="D304" s="654"/>
      <c r="E304" s="315"/>
      <c r="F304" s="315"/>
      <c r="G304" s="315"/>
      <c r="H304" s="315"/>
      <c r="I304" s="315"/>
      <c r="J304" s="315"/>
      <c r="K304" s="315"/>
      <c r="L304" s="315"/>
      <c r="M304" s="315"/>
      <c r="N304" s="315"/>
      <c r="O304" s="315"/>
      <c r="P304" s="315"/>
      <c r="Q304" s="315"/>
      <c r="R304" s="315"/>
      <c r="S304" s="315"/>
      <c r="T304" s="315"/>
      <c r="U304" s="315"/>
      <c r="V304" s="315"/>
      <c r="W304" s="315"/>
      <c r="X304" s="315"/>
      <c r="Y304" s="315"/>
      <c r="Z304" s="315"/>
    </row>
    <row r="305" spans="1:26" ht="13.2">
      <c r="A305" s="315"/>
      <c r="B305" s="315"/>
      <c r="C305" s="654"/>
      <c r="D305" s="654"/>
      <c r="E305" s="315"/>
      <c r="F305" s="315"/>
      <c r="G305" s="315"/>
      <c r="H305" s="315"/>
      <c r="I305" s="315"/>
      <c r="J305" s="315"/>
      <c r="K305" s="315"/>
      <c r="L305" s="315"/>
      <c r="M305" s="315"/>
      <c r="N305" s="315"/>
      <c r="O305" s="315"/>
      <c r="P305" s="315"/>
      <c r="Q305" s="315"/>
      <c r="R305" s="315"/>
      <c r="S305" s="315"/>
      <c r="T305" s="315"/>
      <c r="U305" s="315"/>
      <c r="V305" s="315"/>
      <c r="W305" s="315"/>
      <c r="X305" s="315"/>
      <c r="Y305" s="315"/>
      <c r="Z305" s="315"/>
    </row>
    <row r="306" spans="1:26" ht="13.2">
      <c r="A306" s="315"/>
      <c r="B306" s="315"/>
      <c r="C306" s="654"/>
      <c r="D306" s="654"/>
      <c r="E306" s="315"/>
      <c r="F306" s="315"/>
      <c r="G306" s="315"/>
      <c r="H306" s="315"/>
      <c r="I306" s="315"/>
      <c r="J306" s="315"/>
      <c r="K306" s="315"/>
      <c r="L306" s="315"/>
      <c r="M306" s="315"/>
      <c r="N306" s="315"/>
      <c r="O306" s="315"/>
      <c r="P306" s="315"/>
      <c r="Q306" s="315"/>
      <c r="R306" s="315"/>
      <c r="S306" s="315"/>
      <c r="T306" s="315"/>
      <c r="U306" s="315"/>
      <c r="V306" s="315"/>
      <c r="W306" s="315"/>
      <c r="X306" s="315"/>
      <c r="Y306" s="315"/>
      <c r="Z306" s="315"/>
    </row>
    <row r="307" spans="1:26" ht="13.2">
      <c r="A307" s="315"/>
      <c r="B307" s="315"/>
      <c r="C307" s="654"/>
      <c r="D307" s="654"/>
      <c r="E307" s="315"/>
      <c r="F307" s="315"/>
      <c r="G307" s="315"/>
      <c r="H307" s="315"/>
      <c r="I307" s="315"/>
      <c r="J307" s="315"/>
      <c r="K307" s="315"/>
      <c r="L307" s="315"/>
      <c r="M307" s="315"/>
      <c r="N307" s="315"/>
      <c r="O307" s="315"/>
      <c r="P307" s="315"/>
      <c r="Q307" s="315"/>
      <c r="R307" s="315"/>
      <c r="S307" s="315"/>
      <c r="T307" s="315"/>
      <c r="U307" s="315"/>
      <c r="V307" s="315"/>
      <c r="W307" s="315"/>
      <c r="X307" s="315"/>
      <c r="Y307" s="315"/>
      <c r="Z307" s="315"/>
    </row>
    <row r="308" spans="1:26" ht="13.2">
      <c r="A308" s="315"/>
      <c r="B308" s="315"/>
      <c r="C308" s="654"/>
      <c r="D308" s="654"/>
      <c r="E308" s="315"/>
      <c r="F308" s="315"/>
      <c r="G308" s="315"/>
      <c r="H308" s="315"/>
      <c r="I308" s="315"/>
      <c r="J308" s="315"/>
      <c r="K308" s="315"/>
      <c r="L308" s="315"/>
      <c r="M308" s="315"/>
      <c r="N308" s="315"/>
      <c r="O308" s="315"/>
      <c r="P308" s="315"/>
      <c r="Q308" s="315"/>
      <c r="R308" s="315"/>
      <c r="S308" s="315"/>
      <c r="T308" s="315"/>
      <c r="U308" s="315"/>
      <c r="V308" s="315"/>
      <c r="W308" s="315"/>
      <c r="X308" s="315"/>
      <c r="Y308" s="315"/>
      <c r="Z308" s="315"/>
    </row>
    <row r="309" spans="1:26" ht="13.2">
      <c r="A309" s="315"/>
      <c r="B309" s="315"/>
      <c r="C309" s="654"/>
      <c r="D309" s="654"/>
      <c r="E309" s="315"/>
      <c r="F309" s="315"/>
      <c r="G309" s="315"/>
      <c r="H309" s="315"/>
      <c r="I309" s="315"/>
      <c r="J309" s="315"/>
      <c r="K309" s="315"/>
      <c r="L309" s="315"/>
      <c r="M309" s="315"/>
      <c r="N309" s="315"/>
      <c r="O309" s="315"/>
      <c r="P309" s="315"/>
      <c r="Q309" s="315"/>
      <c r="R309" s="315"/>
      <c r="S309" s="315"/>
      <c r="T309" s="315"/>
      <c r="U309" s="315"/>
      <c r="V309" s="315"/>
      <c r="W309" s="315"/>
      <c r="X309" s="315"/>
      <c r="Y309" s="315"/>
      <c r="Z309" s="315"/>
    </row>
    <row r="310" spans="1:26" ht="13.2">
      <c r="A310" s="315"/>
      <c r="B310" s="315"/>
      <c r="C310" s="654"/>
      <c r="D310" s="654"/>
      <c r="E310" s="315"/>
      <c r="F310" s="315"/>
      <c r="G310" s="315"/>
      <c r="H310" s="315"/>
      <c r="I310" s="315"/>
      <c r="J310" s="315"/>
      <c r="K310" s="315"/>
      <c r="L310" s="315"/>
      <c r="M310" s="315"/>
      <c r="N310" s="315"/>
      <c r="O310" s="315"/>
      <c r="P310" s="315"/>
      <c r="Q310" s="315"/>
      <c r="R310" s="315"/>
      <c r="S310" s="315"/>
      <c r="T310" s="315"/>
      <c r="U310" s="315"/>
      <c r="V310" s="315"/>
      <c r="W310" s="315"/>
      <c r="X310" s="315"/>
      <c r="Y310" s="315"/>
      <c r="Z310" s="315"/>
    </row>
    <row r="311" spans="1:26" ht="13.2">
      <c r="A311" s="315"/>
      <c r="B311" s="315"/>
      <c r="C311" s="654"/>
      <c r="D311" s="654"/>
      <c r="E311" s="315"/>
      <c r="F311" s="315"/>
      <c r="G311" s="315"/>
      <c r="H311" s="315"/>
      <c r="I311" s="315"/>
      <c r="J311" s="315"/>
      <c r="K311" s="315"/>
      <c r="L311" s="315"/>
      <c r="M311" s="315"/>
      <c r="N311" s="315"/>
      <c r="O311" s="315"/>
      <c r="P311" s="315"/>
      <c r="Q311" s="315"/>
      <c r="R311" s="315"/>
      <c r="S311" s="315"/>
      <c r="T311" s="315"/>
      <c r="U311" s="315"/>
      <c r="V311" s="315"/>
      <c r="W311" s="315"/>
      <c r="X311" s="315"/>
      <c r="Y311" s="315"/>
      <c r="Z311" s="315"/>
    </row>
    <row r="312" spans="1:26" ht="13.2">
      <c r="A312" s="315"/>
      <c r="B312" s="315"/>
      <c r="C312" s="654"/>
      <c r="D312" s="654"/>
      <c r="E312" s="315"/>
      <c r="F312" s="315"/>
      <c r="G312" s="315"/>
      <c r="H312" s="315"/>
      <c r="I312" s="315"/>
      <c r="J312" s="315"/>
      <c r="K312" s="315"/>
      <c r="L312" s="315"/>
      <c r="M312" s="315"/>
      <c r="N312" s="315"/>
      <c r="O312" s="315"/>
      <c r="P312" s="315"/>
      <c r="Q312" s="315"/>
      <c r="R312" s="315"/>
      <c r="S312" s="315"/>
      <c r="T312" s="315"/>
      <c r="U312" s="315"/>
      <c r="V312" s="315"/>
      <c r="W312" s="315"/>
      <c r="X312" s="315"/>
      <c r="Y312" s="315"/>
      <c r="Z312" s="315"/>
    </row>
    <row r="313" spans="1:26" ht="13.2">
      <c r="A313" s="315"/>
      <c r="B313" s="315"/>
      <c r="C313" s="654"/>
      <c r="D313" s="654"/>
      <c r="E313" s="315"/>
      <c r="F313" s="315"/>
      <c r="G313" s="315"/>
      <c r="H313" s="315"/>
      <c r="I313" s="315"/>
      <c r="J313" s="315"/>
      <c r="K313" s="315"/>
      <c r="L313" s="315"/>
      <c r="M313" s="315"/>
      <c r="N313" s="315"/>
      <c r="O313" s="315"/>
      <c r="P313" s="315"/>
      <c r="Q313" s="315"/>
      <c r="R313" s="315"/>
      <c r="S313" s="315"/>
      <c r="T313" s="315"/>
      <c r="U313" s="315"/>
      <c r="V313" s="315"/>
      <c r="W313" s="315"/>
      <c r="X313" s="315"/>
      <c r="Y313" s="315"/>
      <c r="Z313" s="315"/>
    </row>
    <row r="314" spans="1:26" ht="13.2">
      <c r="A314" s="315"/>
      <c r="B314" s="315"/>
      <c r="C314" s="654"/>
      <c r="D314" s="654"/>
      <c r="E314" s="315"/>
      <c r="F314" s="315"/>
      <c r="G314" s="315"/>
      <c r="H314" s="315"/>
      <c r="I314" s="315"/>
      <c r="J314" s="315"/>
      <c r="K314" s="315"/>
      <c r="L314" s="315"/>
      <c r="M314" s="315"/>
      <c r="N314" s="315"/>
      <c r="O314" s="315"/>
      <c r="P314" s="315"/>
      <c r="Q314" s="315"/>
      <c r="R314" s="315"/>
      <c r="S314" s="315"/>
      <c r="T314" s="315"/>
      <c r="U314" s="315"/>
      <c r="V314" s="315"/>
      <c r="W314" s="315"/>
      <c r="X314" s="315"/>
      <c r="Y314" s="315"/>
      <c r="Z314" s="315"/>
    </row>
    <row r="315" spans="1:26" ht="13.2">
      <c r="A315" s="315"/>
      <c r="B315" s="315"/>
      <c r="C315" s="654"/>
      <c r="D315" s="654"/>
      <c r="E315" s="315"/>
      <c r="F315" s="315"/>
      <c r="G315" s="315"/>
      <c r="H315" s="315"/>
      <c r="I315" s="315"/>
      <c r="J315" s="315"/>
      <c r="K315" s="315"/>
      <c r="L315" s="315"/>
      <c r="M315" s="315"/>
      <c r="N315" s="315"/>
      <c r="O315" s="315"/>
      <c r="P315" s="315"/>
      <c r="Q315" s="315"/>
      <c r="R315" s="315"/>
      <c r="S315" s="315"/>
      <c r="T315" s="315"/>
      <c r="U315" s="315"/>
      <c r="V315" s="315"/>
      <c r="W315" s="315"/>
      <c r="X315" s="315"/>
      <c r="Y315" s="315"/>
      <c r="Z315" s="315"/>
    </row>
    <row r="316" spans="1:26" ht="13.2">
      <c r="A316" s="315"/>
      <c r="B316" s="315"/>
      <c r="C316" s="654"/>
      <c r="D316" s="654"/>
      <c r="E316" s="315"/>
      <c r="F316" s="315"/>
      <c r="G316" s="315"/>
      <c r="H316" s="315"/>
      <c r="I316" s="315"/>
      <c r="J316" s="315"/>
      <c r="K316" s="315"/>
      <c r="L316" s="315"/>
      <c r="M316" s="315"/>
      <c r="N316" s="315"/>
      <c r="O316" s="315"/>
      <c r="P316" s="315"/>
      <c r="Q316" s="315"/>
      <c r="R316" s="315"/>
      <c r="S316" s="315"/>
      <c r="T316" s="315"/>
      <c r="U316" s="315"/>
      <c r="V316" s="315"/>
      <c r="W316" s="315"/>
      <c r="X316" s="315"/>
      <c r="Y316" s="315"/>
      <c r="Z316" s="315"/>
    </row>
    <row r="317" spans="1:26" ht="13.2">
      <c r="A317" s="315"/>
      <c r="B317" s="315"/>
      <c r="C317" s="654"/>
      <c r="D317" s="654"/>
      <c r="E317" s="315"/>
      <c r="F317" s="315"/>
      <c r="G317" s="315"/>
      <c r="H317" s="315"/>
      <c r="I317" s="315"/>
      <c r="J317" s="315"/>
      <c r="K317" s="315"/>
      <c r="L317" s="315"/>
      <c r="M317" s="315"/>
      <c r="N317" s="315"/>
      <c r="O317" s="315"/>
      <c r="P317" s="315"/>
      <c r="Q317" s="315"/>
      <c r="R317" s="315"/>
      <c r="S317" s="315"/>
      <c r="T317" s="315"/>
      <c r="U317" s="315"/>
      <c r="V317" s="315"/>
      <c r="W317" s="315"/>
      <c r="X317" s="315"/>
      <c r="Y317" s="315"/>
      <c r="Z317" s="315"/>
    </row>
    <row r="318" spans="1:26" ht="13.2">
      <c r="A318" s="315"/>
      <c r="B318" s="315"/>
      <c r="C318" s="654"/>
      <c r="D318" s="654"/>
      <c r="E318" s="315"/>
      <c r="F318" s="315"/>
      <c r="G318" s="315"/>
      <c r="H318" s="315"/>
      <c r="I318" s="315"/>
      <c r="J318" s="315"/>
      <c r="K318" s="315"/>
      <c r="L318" s="315"/>
      <c r="M318" s="315"/>
      <c r="N318" s="315"/>
      <c r="O318" s="315"/>
      <c r="P318" s="315"/>
      <c r="Q318" s="315"/>
      <c r="R318" s="315"/>
      <c r="S318" s="315"/>
      <c r="T318" s="315"/>
      <c r="U318" s="315"/>
      <c r="V318" s="315"/>
      <c r="W318" s="315"/>
      <c r="X318" s="315"/>
      <c r="Y318" s="315"/>
      <c r="Z318" s="315"/>
    </row>
    <row r="319" spans="1:26" ht="13.2">
      <c r="A319" s="315"/>
      <c r="B319" s="315"/>
      <c r="C319" s="654"/>
      <c r="D319" s="654"/>
      <c r="E319" s="315"/>
      <c r="F319" s="315"/>
      <c r="G319" s="315"/>
      <c r="H319" s="315"/>
      <c r="I319" s="315"/>
      <c r="J319" s="315"/>
      <c r="K319" s="315"/>
      <c r="L319" s="315"/>
      <c r="M319" s="315"/>
      <c r="N319" s="315"/>
      <c r="O319" s="315"/>
      <c r="P319" s="315"/>
      <c r="Q319" s="315"/>
      <c r="R319" s="315"/>
      <c r="S319" s="315"/>
      <c r="T319" s="315"/>
      <c r="U319" s="315"/>
      <c r="V319" s="315"/>
      <c r="W319" s="315"/>
      <c r="X319" s="315"/>
      <c r="Y319" s="315"/>
      <c r="Z319" s="315"/>
    </row>
    <row r="320" spans="1:26" ht="13.2">
      <c r="A320" s="315"/>
      <c r="B320" s="315"/>
      <c r="C320" s="654"/>
      <c r="D320" s="654"/>
      <c r="E320" s="315"/>
      <c r="F320" s="315"/>
      <c r="G320" s="315"/>
      <c r="H320" s="315"/>
      <c r="I320" s="315"/>
      <c r="J320" s="315"/>
      <c r="K320" s="315"/>
      <c r="L320" s="315"/>
      <c r="M320" s="315"/>
      <c r="N320" s="315"/>
      <c r="O320" s="315"/>
      <c r="P320" s="315"/>
      <c r="Q320" s="315"/>
      <c r="R320" s="315"/>
      <c r="S320" s="315"/>
      <c r="T320" s="315"/>
      <c r="U320" s="315"/>
      <c r="V320" s="315"/>
      <c r="W320" s="315"/>
      <c r="X320" s="315"/>
      <c r="Y320" s="315"/>
      <c r="Z320" s="315"/>
    </row>
    <row r="321" spans="1:26" ht="13.2">
      <c r="A321" s="315"/>
      <c r="B321" s="315"/>
      <c r="C321" s="654"/>
      <c r="D321" s="654"/>
      <c r="E321" s="315"/>
      <c r="F321" s="315"/>
      <c r="G321" s="315"/>
      <c r="H321" s="315"/>
      <c r="I321" s="315"/>
      <c r="J321" s="315"/>
      <c r="K321" s="315"/>
      <c r="L321" s="315"/>
      <c r="M321" s="315"/>
      <c r="N321" s="315"/>
      <c r="O321" s="315"/>
      <c r="P321" s="315"/>
      <c r="Q321" s="315"/>
      <c r="R321" s="315"/>
      <c r="S321" s="315"/>
      <c r="T321" s="315"/>
      <c r="U321" s="315"/>
      <c r="V321" s="315"/>
      <c r="W321" s="315"/>
      <c r="X321" s="315"/>
      <c r="Y321" s="315"/>
      <c r="Z321" s="315"/>
    </row>
    <row r="322" spans="1:26" ht="13.2">
      <c r="A322" s="315"/>
      <c r="B322" s="315"/>
      <c r="C322" s="654"/>
      <c r="D322" s="654"/>
      <c r="E322" s="315"/>
      <c r="F322" s="315"/>
      <c r="G322" s="315"/>
      <c r="H322" s="315"/>
      <c r="I322" s="315"/>
      <c r="J322" s="315"/>
      <c r="K322" s="315"/>
      <c r="L322" s="315"/>
      <c r="M322" s="315"/>
      <c r="N322" s="315"/>
      <c r="O322" s="315"/>
      <c r="P322" s="315"/>
      <c r="Q322" s="315"/>
      <c r="R322" s="315"/>
      <c r="S322" s="315"/>
      <c r="T322" s="315"/>
      <c r="U322" s="315"/>
      <c r="V322" s="315"/>
      <c r="W322" s="315"/>
      <c r="X322" s="315"/>
      <c r="Y322" s="315"/>
      <c r="Z322" s="315"/>
    </row>
    <row r="323" spans="1:26" ht="13.2">
      <c r="A323" s="315"/>
      <c r="B323" s="315"/>
      <c r="C323" s="654"/>
      <c r="D323" s="654"/>
      <c r="E323" s="315"/>
      <c r="F323" s="315"/>
      <c r="G323" s="315"/>
      <c r="H323" s="315"/>
      <c r="I323" s="315"/>
      <c r="J323" s="315"/>
      <c r="K323" s="315"/>
      <c r="L323" s="315"/>
      <c r="M323" s="315"/>
      <c r="N323" s="315"/>
      <c r="O323" s="315"/>
      <c r="P323" s="315"/>
      <c r="Q323" s="315"/>
      <c r="R323" s="315"/>
      <c r="S323" s="315"/>
      <c r="T323" s="315"/>
      <c r="U323" s="315"/>
      <c r="V323" s="315"/>
      <c r="W323" s="315"/>
      <c r="X323" s="315"/>
      <c r="Y323" s="315"/>
      <c r="Z323" s="315"/>
    </row>
    <row r="324" spans="1:26" ht="13.2">
      <c r="A324" s="315"/>
      <c r="B324" s="315"/>
      <c r="C324" s="654"/>
      <c r="D324" s="654"/>
      <c r="E324" s="315"/>
      <c r="F324" s="315"/>
      <c r="G324" s="315"/>
      <c r="H324" s="315"/>
      <c r="I324" s="315"/>
      <c r="J324" s="315"/>
      <c r="K324" s="315"/>
      <c r="L324" s="315"/>
      <c r="M324" s="315"/>
      <c r="N324" s="315"/>
      <c r="O324" s="315"/>
      <c r="P324" s="315"/>
      <c r="Q324" s="315"/>
      <c r="R324" s="315"/>
      <c r="S324" s="315"/>
      <c r="T324" s="315"/>
      <c r="U324" s="315"/>
      <c r="V324" s="315"/>
      <c r="W324" s="315"/>
      <c r="X324" s="315"/>
      <c r="Y324" s="315"/>
      <c r="Z324" s="315"/>
    </row>
    <row r="325" spans="1:26" ht="13.2">
      <c r="A325" s="315"/>
      <c r="B325" s="315"/>
      <c r="C325" s="654"/>
      <c r="D325" s="654"/>
      <c r="E325" s="315"/>
      <c r="F325" s="315"/>
      <c r="G325" s="315"/>
      <c r="H325" s="315"/>
      <c r="I325" s="315"/>
      <c r="J325" s="315"/>
      <c r="K325" s="315"/>
      <c r="L325" s="315"/>
      <c r="M325" s="315"/>
      <c r="N325" s="315"/>
      <c r="O325" s="315"/>
      <c r="P325" s="315"/>
      <c r="Q325" s="315"/>
      <c r="R325" s="315"/>
      <c r="S325" s="315"/>
      <c r="T325" s="315"/>
      <c r="U325" s="315"/>
      <c r="V325" s="315"/>
      <c r="W325" s="315"/>
      <c r="X325" s="315"/>
      <c r="Y325" s="315"/>
      <c r="Z325" s="315"/>
    </row>
    <row r="326" spans="1:26" ht="13.2">
      <c r="A326" s="315"/>
      <c r="B326" s="315"/>
      <c r="C326" s="654"/>
      <c r="D326" s="654"/>
      <c r="E326" s="315"/>
      <c r="F326" s="315"/>
      <c r="G326" s="315"/>
      <c r="H326" s="315"/>
      <c r="I326" s="315"/>
      <c r="J326" s="315"/>
      <c r="K326" s="315"/>
      <c r="L326" s="315"/>
      <c r="M326" s="315"/>
      <c r="N326" s="315"/>
      <c r="O326" s="315"/>
      <c r="P326" s="315"/>
      <c r="Q326" s="315"/>
      <c r="R326" s="315"/>
      <c r="S326" s="315"/>
      <c r="T326" s="315"/>
      <c r="U326" s="315"/>
      <c r="V326" s="315"/>
      <c r="W326" s="315"/>
      <c r="X326" s="315"/>
      <c r="Y326" s="315"/>
      <c r="Z326" s="315"/>
    </row>
    <row r="327" spans="1:26" ht="13.2">
      <c r="A327" s="315"/>
      <c r="B327" s="315"/>
      <c r="C327" s="654"/>
      <c r="D327" s="654"/>
      <c r="E327" s="315"/>
      <c r="F327" s="315"/>
      <c r="G327" s="315"/>
      <c r="H327" s="315"/>
      <c r="I327" s="315"/>
      <c r="J327" s="315"/>
      <c r="K327" s="315"/>
      <c r="L327" s="315"/>
      <c r="M327" s="315"/>
      <c r="N327" s="315"/>
      <c r="O327" s="315"/>
      <c r="P327" s="315"/>
      <c r="Q327" s="315"/>
      <c r="R327" s="315"/>
      <c r="S327" s="315"/>
      <c r="T327" s="315"/>
      <c r="U327" s="315"/>
      <c r="V327" s="315"/>
      <c r="W327" s="315"/>
      <c r="X327" s="315"/>
      <c r="Y327" s="315"/>
      <c r="Z327" s="315"/>
    </row>
    <row r="328" spans="1:26" ht="13.2">
      <c r="A328" s="315"/>
      <c r="B328" s="315"/>
      <c r="C328" s="654"/>
      <c r="D328" s="654"/>
      <c r="E328" s="315"/>
      <c r="F328" s="315"/>
      <c r="G328" s="315"/>
      <c r="H328" s="315"/>
      <c r="I328" s="315"/>
      <c r="J328" s="315"/>
      <c r="K328" s="315"/>
      <c r="L328" s="315"/>
      <c r="M328" s="315"/>
      <c r="N328" s="315"/>
      <c r="O328" s="315"/>
      <c r="P328" s="315"/>
      <c r="Q328" s="315"/>
      <c r="R328" s="315"/>
      <c r="S328" s="315"/>
      <c r="T328" s="315"/>
      <c r="U328" s="315"/>
      <c r="V328" s="315"/>
      <c r="W328" s="315"/>
      <c r="X328" s="315"/>
      <c r="Y328" s="315"/>
      <c r="Z328" s="315"/>
    </row>
    <row r="329" spans="1:26" ht="13.2">
      <c r="A329" s="315"/>
      <c r="B329" s="315"/>
      <c r="C329" s="654"/>
      <c r="D329" s="654"/>
      <c r="E329" s="315"/>
      <c r="F329" s="315"/>
      <c r="G329" s="315"/>
      <c r="H329" s="315"/>
      <c r="I329" s="315"/>
      <c r="J329" s="315"/>
      <c r="K329" s="315"/>
      <c r="L329" s="315"/>
      <c r="M329" s="315"/>
      <c r="N329" s="315"/>
      <c r="O329" s="315"/>
      <c r="P329" s="315"/>
      <c r="Q329" s="315"/>
      <c r="R329" s="315"/>
      <c r="S329" s="315"/>
      <c r="T329" s="315"/>
      <c r="U329" s="315"/>
      <c r="V329" s="315"/>
      <c r="W329" s="315"/>
      <c r="X329" s="315"/>
      <c r="Y329" s="315"/>
      <c r="Z329" s="315"/>
    </row>
    <row r="330" spans="1:26" ht="13.2">
      <c r="A330" s="315"/>
      <c r="B330" s="315"/>
      <c r="C330" s="654"/>
      <c r="D330" s="654"/>
      <c r="E330" s="315"/>
      <c r="F330" s="315"/>
      <c r="G330" s="315"/>
      <c r="H330" s="315"/>
      <c r="I330" s="315"/>
      <c r="J330" s="315"/>
      <c r="K330" s="315"/>
      <c r="L330" s="315"/>
      <c r="M330" s="315"/>
      <c r="N330" s="315"/>
      <c r="O330" s="315"/>
      <c r="P330" s="315"/>
      <c r="Q330" s="315"/>
      <c r="R330" s="315"/>
      <c r="S330" s="315"/>
      <c r="T330" s="315"/>
      <c r="U330" s="315"/>
      <c r="V330" s="315"/>
      <c r="W330" s="315"/>
      <c r="X330" s="315"/>
      <c r="Y330" s="315"/>
      <c r="Z330" s="315"/>
    </row>
    <row r="331" spans="1:26" ht="13.2">
      <c r="A331" s="315"/>
      <c r="B331" s="315"/>
      <c r="C331" s="654"/>
      <c r="D331" s="654"/>
      <c r="E331" s="315"/>
      <c r="F331" s="315"/>
      <c r="G331" s="315"/>
      <c r="H331" s="315"/>
      <c r="I331" s="315"/>
      <c r="J331" s="315"/>
      <c r="K331" s="315"/>
      <c r="L331" s="315"/>
      <c r="M331" s="315"/>
      <c r="N331" s="315"/>
      <c r="O331" s="315"/>
      <c r="P331" s="315"/>
      <c r="Q331" s="315"/>
      <c r="R331" s="315"/>
      <c r="S331" s="315"/>
      <c r="T331" s="315"/>
      <c r="U331" s="315"/>
      <c r="V331" s="315"/>
      <c r="W331" s="315"/>
      <c r="X331" s="315"/>
      <c r="Y331" s="315"/>
      <c r="Z331" s="315"/>
    </row>
    <row r="332" spans="1:26" ht="13.2">
      <c r="A332" s="315"/>
      <c r="B332" s="315"/>
      <c r="C332" s="654"/>
      <c r="D332" s="654"/>
      <c r="E332" s="315"/>
      <c r="F332" s="315"/>
      <c r="G332" s="315"/>
      <c r="H332" s="315"/>
      <c r="I332" s="315"/>
      <c r="J332" s="315"/>
      <c r="K332" s="315"/>
      <c r="L332" s="315"/>
      <c r="M332" s="315"/>
      <c r="N332" s="315"/>
      <c r="O332" s="315"/>
      <c r="P332" s="315"/>
      <c r="Q332" s="315"/>
      <c r="R332" s="315"/>
      <c r="S332" s="315"/>
      <c r="T332" s="315"/>
      <c r="U332" s="315"/>
      <c r="V332" s="315"/>
      <c r="W332" s="315"/>
      <c r="X332" s="315"/>
      <c r="Y332" s="315"/>
      <c r="Z332" s="315"/>
    </row>
    <row r="333" spans="1:26" ht="13.2">
      <c r="A333" s="315"/>
      <c r="B333" s="315"/>
      <c r="C333" s="654"/>
      <c r="D333" s="654"/>
      <c r="E333" s="315"/>
      <c r="F333" s="315"/>
      <c r="G333" s="315"/>
      <c r="H333" s="315"/>
      <c r="I333" s="315"/>
      <c r="J333" s="315"/>
      <c r="K333" s="315"/>
      <c r="L333" s="315"/>
      <c r="M333" s="315"/>
      <c r="N333" s="315"/>
      <c r="O333" s="315"/>
      <c r="P333" s="315"/>
      <c r="Q333" s="315"/>
      <c r="R333" s="315"/>
      <c r="S333" s="315"/>
      <c r="T333" s="315"/>
      <c r="U333" s="315"/>
      <c r="V333" s="315"/>
      <c r="W333" s="315"/>
      <c r="X333" s="315"/>
      <c r="Y333" s="315"/>
      <c r="Z333" s="315"/>
    </row>
    <row r="334" spans="1:26" ht="13.2">
      <c r="A334" s="315"/>
      <c r="B334" s="315"/>
      <c r="C334" s="654"/>
      <c r="D334" s="654"/>
      <c r="E334" s="315"/>
      <c r="F334" s="315"/>
      <c r="G334" s="315"/>
      <c r="H334" s="315"/>
      <c r="I334" s="315"/>
      <c r="J334" s="315"/>
      <c r="K334" s="315"/>
      <c r="L334" s="315"/>
      <c r="M334" s="315"/>
      <c r="N334" s="315"/>
      <c r="O334" s="315"/>
      <c r="P334" s="315"/>
      <c r="Q334" s="315"/>
      <c r="R334" s="315"/>
      <c r="S334" s="315"/>
      <c r="T334" s="315"/>
      <c r="U334" s="315"/>
      <c r="V334" s="315"/>
      <c r="W334" s="315"/>
      <c r="X334" s="315"/>
      <c r="Y334" s="315"/>
      <c r="Z334" s="315"/>
    </row>
    <row r="335" spans="1:26" ht="13.2">
      <c r="A335" s="315"/>
      <c r="B335" s="315"/>
      <c r="C335" s="654"/>
      <c r="D335" s="654"/>
      <c r="E335" s="315"/>
      <c r="F335" s="315"/>
      <c r="G335" s="315"/>
      <c r="H335" s="315"/>
      <c r="I335" s="315"/>
      <c r="J335" s="315"/>
      <c r="K335" s="315"/>
      <c r="L335" s="315"/>
      <c r="M335" s="315"/>
      <c r="N335" s="315"/>
      <c r="O335" s="315"/>
      <c r="P335" s="315"/>
      <c r="Q335" s="315"/>
      <c r="R335" s="315"/>
      <c r="S335" s="315"/>
      <c r="T335" s="315"/>
      <c r="U335" s="315"/>
      <c r="V335" s="315"/>
      <c r="W335" s="315"/>
      <c r="X335" s="315"/>
      <c r="Y335" s="315"/>
      <c r="Z335" s="315"/>
    </row>
    <row r="336" spans="1:26" ht="13.2">
      <c r="A336" s="315"/>
      <c r="B336" s="315"/>
      <c r="C336" s="654"/>
      <c r="D336" s="654"/>
      <c r="E336" s="315"/>
      <c r="F336" s="315"/>
      <c r="G336" s="315"/>
      <c r="H336" s="315"/>
      <c r="I336" s="315"/>
      <c r="J336" s="315"/>
      <c r="K336" s="315"/>
      <c r="L336" s="315"/>
      <c r="M336" s="315"/>
      <c r="N336" s="315"/>
      <c r="O336" s="315"/>
      <c r="P336" s="315"/>
      <c r="Q336" s="315"/>
      <c r="R336" s="315"/>
      <c r="S336" s="315"/>
      <c r="T336" s="315"/>
      <c r="U336" s="315"/>
      <c r="V336" s="315"/>
      <c r="W336" s="315"/>
      <c r="X336" s="315"/>
      <c r="Y336" s="315"/>
      <c r="Z336" s="315"/>
    </row>
    <row r="337" spans="1:26" ht="13.2">
      <c r="A337" s="315"/>
      <c r="B337" s="315"/>
      <c r="C337" s="654"/>
      <c r="D337" s="654"/>
      <c r="E337" s="315"/>
      <c r="F337" s="315"/>
      <c r="G337" s="315"/>
      <c r="H337" s="315"/>
      <c r="I337" s="315"/>
      <c r="J337" s="315"/>
      <c r="K337" s="315"/>
      <c r="L337" s="315"/>
      <c r="M337" s="315"/>
      <c r="N337" s="315"/>
      <c r="O337" s="315"/>
      <c r="P337" s="315"/>
      <c r="Q337" s="315"/>
      <c r="R337" s="315"/>
      <c r="S337" s="315"/>
      <c r="T337" s="315"/>
      <c r="U337" s="315"/>
      <c r="V337" s="315"/>
      <c r="W337" s="315"/>
      <c r="X337" s="315"/>
      <c r="Y337" s="315"/>
      <c r="Z337" s="315"/>
    </row>
    <row r="338" spans="1:26" ht="13.2">
      <c r="A338" s="315"/>
      <c r="B338" s="315"/>
      <c r="C338" s="654"/>
      <c r="D338" s="654"/>
      <c r="E338" s="315"/>
      <c r="F338" s="315"/>
      <c r="G338" s="315"/>
      <c r="H338" s="315"/>
      <c r="I338" s="315"/>
      <c r="J338" s="315"/>
      <c r="K338" s="315"/>
      <c r="L338" s="315"/>
      <c r="M338" s="315"/>
      <c r="N338" s="315"/>
      <c r="O338" s="315"/>
      <c r="P338" s="315"/>
      <c r="Q338" s="315"/>
      <c r="R338" s="315"/>
      <c r="S338" s="315"/>
      <c r="T338" s="315"/>
      <c r="U338" s="315"/>
      <c r="V338" s="315"/>
      <c r="W338" s="315"/>
      <c r="X338" s="315"/>
      <c r="Y338" s="315"/>
      <c r="Z338" s="315"/>
    </row>
    <row r="339" spans="1:26" ht="13.2">
      <c r="A339" s="315"/>
      <c r="B339" s="315"/>
      <c r="C339" s="654"/>
      <c r="D339" s="654"/>
      <c r="E339" s="315"/>
      <c r="F339" s="315"/>
      <c r="G339" s="315"/>
      <c r="H339" s="315"/>
      <c r="I339" s="315"/>
      <c r="J339" s="315"/>
      <c r="K339" s="315"/>
      <c r="L339" s="315"/>
      <c r="M339" s="315"/>
      <c r="N339" s="315"/>
      <c r="O339" s="315"/>
      <c r="P339" s="315"/>
      <c r="Q339" s="315"/>
      <c r="R339" s="315"/>
      <c r="S339" s="315"/>
      <c r="T339" s="315"/>
      <c r="U339" s="315"/>
      <c r="V339" s="315"/>
      <c r="W339" s="315"/>
      <c r="X339" s="315"/>
      <c r="Y339" s="315"/>
      <c r="Z339" s="315"/>
    </row>
    <row r="340" spans="1:26" ht="13.2">
      <c r="A340" s="315"/>
      <c r="B340" s="315"/>
      <c r="C340" s="654"/>
      <c r="D340" s="654"/>
      <c r="E340" s="315"/>
      <c r="F340" s="315"/>
      <c r="G340" s="315"/>
      <c r="H340" s="315"/>
      <c r="I340" s="315"/>
      <c r="J340" s="315"/>
      <c r="K340" s="315"/>
      <c r="L340" s="315"/>
      <c r="M340" s="315"/>
      <c r="N340" s="315"/>
      <c r="O340" s="315"/>
      <c r="P340" s="315"/>
      <c r="Q340" s="315"/>
      <c r="R340" s="315"/>
      <c r="S340" s="315"/>
      <c r="T340" s="315"/>
      <c r="U340" s="315"/>
      <c r="V340" s="315"/>
      <c r="W340" s="315"/>
      <c r="X340" s="315"/>
      <c r="Y340" s="315"/>
      <c r="Z340" s="315"/>
    </row>
    <row r="341" spans="1:26" ht="13.2">
      <c r="A341" s="315"/>
      <c r="B341" s="315"/>
      <c r="C341" s="654"/>
      <c r="D341" s="654"/>
      <c r="E341" s="315"/>
      <c r="F341" s="315"/>
      <c r="G341" s="315"/>
      <c r="H341" s="315"/>
      <c r="I341" s="315"/>
      <c r="J341" s="315"/>
      <c r="K341" s="315"/>
      <c r="L341" s="315"/>
      <c r="M341" s="315"/>
      <c r="N341" s="315"/>
      <c r="O341" s="315"/>
      <c r="P341" s="315"/>
      <c r="Q341" s="315"/>
      <c r="R341" s="315"/>
      <c r="S341" s="315"/>
      <c r="T341" s="315"/>
      <c r="U341" s="315"/>
      <c r="V341" s="315"/>
      <c r="W341" s="315"/>
      <c r="X341" s="315"/>
      <c r="Y341" s="315"/>
      <c r="Z341" s="315"/>
    </row>
    <row r="342" spans="1:26" ht="13.2">
      <c r="A342" s="315"/>
      <c r="B342" s="315"/>
      <c r="C342" s="654"/>
      <c r="D342" s="654"/>
      <c r="E342" s="315"/>
      <c r="F342" s="315"/>
      <c r="G342" s="315"/>
      <c r="H342" s="315"/>
      <c r="I342" s="315"/>
      <c r="J342" s="315"/>
      <c r="K342" s="315"/>
      <c r="L342" s="315"/>
      <c r="M342" s="315"/>
      <c r="N342" s="315"/>
      <c r="O342" s="315"/>
      <c r="P342" s="315"/>
      <c r="Q342" s="315"/>
      <c r="R342" s="315"/>
      <c r="S342" s="315"/>
      <c r="T342" s="315"/>
      <c r="U342" s="315"/>
      <c r="V342" s="315"/>
      <c r="W342" s="315"/>
      <c r="X342" s="315"/>
      <c r="Y342" s="315"/>
      <c r="Z342" s="315"/>
    </row>
    <row r="343" spans="1:26" ht="13.2">
      <c r="A343" s="315"/>
      <c r="B343" s="315"/>
      <c r="C343" s="654"/>
      <c r="D343" s="654"/>
      <c r="E343" s="315"/>
      <c r="F343" s="315"/>
      <c r="G343" s="315"/>
      <c r="H343" s="315"/>
      <c r="I343" s="315"/>
      <c r="J343" s="315"/>
      <c r="K343" s="315"/>
      <c r="L343" s="315"/>
      <c r="M343" s="315"/>
      <c r="N343" s="315"/>
      <c r="O343" s="315"/>
      <c r="P343" s="315"/>
      <c r="Q343" s="315"/>
      <c r="R343" s="315"/>
      <c r="S343" s="315"/>
      <c r="T343" s="315"/>
      <c r="U343" s="315"/>
      <c r="V343" s="315"/>
      <c r="W343" s="315"/>
      <c r="X343" s="315"/>
      <c r="Y343" s="315"/>
      <c r="Z343" s="315"/>
    </row>
    <row r="344" spans="1:26" ht="13.2">
      <c r="A344" s="315"/>
      <c r="B344" s="315"/>
      <c r="C344" s="654"/>
      <c r="D344" s="654"/>
      <c r="E344" s="315"/>
      <c r="F344" s="315"/>
      <c r="G344" s="315"/>
      <c r="H344" s="315"/>
      <c r="I344" s="315"/>
      <c r="J344" s="315"/>
      <c r="K344" s="315"/>
      <c r="L344" s="315"/>
      <c r="M344" s="315"/>
      <c r="N344" s="315"/>
      <c r="O344" s="315"/>
      <c r="P344" s="315"/>
      <c r="Q344" s="315"/>
      <c r="R344" s="315"/>
      <c r="S344" s="315"/>
      <c r="T344" s="315"/>
      <c r="U344" s="315"/>
      <c r="V344" s="315"/>
      <c r="W344" s="315"/>
      <c r="X344" s="315"/>
      <c r="Y344" s="315"/>
      <c r="Z344" s="315"/>
    </row>
    <row r="345" spans="1:26" ht="13.2">
      <c r="A345" s="315"/>
      <c r="B345" s="315"/>
      <c r="C345" s="654"/>
      <c r="D345" s="654"/>
      <c r="E345" s="315"/>
      <c r="F345" s="315"/>
      <c r="G345" s="315"/>
      <c r="H345" s="315"/>
      <c r="I345" s="315"/>
      <c r="J345" s="315"/>
      <c r="K345" s="315"/>
      <c r="L345" s="315"/>
      <c r="M345" s="315"/>
      <c r="N345" s="315"/>
      <c r="O345" s="315"/>
      <c r="P345" s="315"/>
      <c r="Q345" s="315"/>
      <c r="R345" s="315"/>
      <c r="S345" s="315"/>
      <c r="T345" s="315"/>
      <c r="U345" s="315"/>
      <c r="V345" s="315"/>
      <c r="W345" s="315"/>
      <c r="X345" s="315"/>
      <c r="Y345" s="315"/>
      <c r="Z345" s="315"/>
    </row>
    <row r="346" spans="1:26" ht="13.2">
      <c r="A346" s="315"/>
      <c r="B346" s="315"/>
      <c r="C346" s="654"/>
      <c r="D346" s="654"/>
      <c r="E346" s="315"/>
      <c r="F346" s="315"/>
      <c r="G346" s="315"/>
      <c r="H346" s="315"/>
      <c r="I346" s="315"/>
      <c r="J346" s="315"/>
      <c r="K346" s="315"/>
      <c r="L346" s="315"/>
      <c r="M346" s="315"/>
      <c r="N346" s="315"/>
      <c r="O346" s="315"/>
      <c r="P346" s="315"/>
      <c r="Q346" s="315"/>
      <c r="R346" s="315"/>
      <c r="S346" s="315"/>
      <c r="T346" s="315"/>
      <c r="U346" s="315"/>
      <c r="V346" s="315"/>
      <c r="W346" s="315"/>
      <c r="X346" s="315"/>
      <c r="Y346" s="315"/>
      <c r="Z346" s="315"/>
    </row>
    <row r="347" spans="1:26" ht="13.2">
      <c r="A347" s="315"/>
      <c r="B347" s="315"/>
      <c r="C347" s="654"/>
      <c r="D347" s="654"/>
      <c r="E347" s="315"/>
      <c r="F347" s="315"/>
      <c r="G347" s="315"/>
      <c r="H347" s="315"/>
      <c r="I347" s="315"/>
      <c r="J347" s="315"/>
      <c r="K347" s="315"/>
      <c r="L347" s="315"/>
      <c r="M347" s="315"/>
      <c r="N347" s="315"/>
      <c r="O347" s="315"/>
      <c r="P347" s="315"/>
      <c r="Q347" s="315"/>
      <c r="R347" s="315"/>
      <c r="S347" s="315"/>
      <c r="T347" s="315"/>
      <c r="U347" s="315"/>
      <c r="V347" s="315"/>
      <c r="W347" s="315"/>
      <c r="X347" s="315"/>
      <c r="Y347" s="315"/>
      <c r="Z347" s="315"/>
    </row>
    <row r="348" spans="1:26" ht="13.2">
      <c r="A348" s="315"/>
      <c r="B348" s="315"/>
      <c r="C348" s="654"/>
      <c r="D348" s="654"/>
      <c r="E348" s="315"/>
      <c r="F348" s="315"/>
      <c r="G348" s="315"/>
      <c r="H348" s="315"/>
      <c r="I348" s="315"/>
      <c r="J348" s="315"/>
      <c r="K348" s="315"/>
      <c r="L348" s="315"/>
      <c r="M348" s="315"/>
      <c r="N348" s="315"/>
      <c r="O348" s="315"/>
      <c r="P348" s="315"/>
      <c r="Q348" s="315"/>
      <c r="R348" s="315"/>
      <c r="S348" s="315"/>
      <c r="T348" s="315"/>
      <c r="U348" s="315"/>
      <c r="V348" s="315"/>
      <c r="W348" s="315"/>
      <c r="X348" s="315"/>
      <c r="Y348" s="315"/>
      <c r="Z348" s="315"/>
    </row>
    <row r="349" spans="1:26" ht="13.2">
      <c r="A349" s="315"/>
      <c r="B349" s="315"/>
      <c r="C349" s="654"/>
      <c r="D349" s="654"/>
      <c r="E349" s="315"/>
      <c r="F349" s="315"/>
      <c r="G349" s="315"/>
      <c r="H349" s="315"/>
      <c r="I349" s="315"/>
      <c r="J349" s="315"/>
      <c r="K349" s="315"/>
      <c r="L349" s="315"/>
      <c r="M349" s="315"/>
      <c r="N349" s="315"/>
      <c r="O349" s="315"/>
      <c r="P349" s="315"/>
      <c r="Q349" s="315"/>
      <c r="R349" s="315"/>
      <c r="S349" s="315"/>
      <c r="T349" s="315"/>
      <c r="U349" s="315"/>
      <c r="V349" s="315"/>
      <c r="W349" s="315"/>
      <c r="X349" s="315"/>
      <c r="Y349" s="315"/>
      <c r="Z349" s="315"/>
    </row>
    <row r="350" spans="1:26" ht="13.2">
      <c r="A350" s="315"/>
      <c r="B350" s="315"/>
      <c r="C350" s="654"/>
      <c r="D350" s="654"/>
      <c r="E350" s="315"/>
      <c r="F350" s="315"/>
      <c r="G350" s="315"/>
      <c r="H350" s="315"/>
      <c r="I350" s="315"/>
      <c r="J350" s="315"/>
      <c r="K350" s="315"/>
      <c r="L350" s="315"/>
      <c r="M350" s="315"/>
      <c r="N350" s="315"/>
      <c r="O350" s="315"/>
      <c r="P350" s="315"/>
      <c r="Q350" s="315"/>
      <c r="R350" s="315"/>
      <c r="S350" s="315"/>
      <c r="T350" s="315"/>
      <c r="U350" s="315"/>
      <c r="V350" s="315"/>
      <c r="W350" s="315"/>
      <c r="X350" s="315"/>
      <c r="Y350" s="315"/>
      <c r="Z350" s="315"/>
    </row>
    <row r="351" spans="1:26" ht="13.2">
      <c r="A351" s="315"/>
      <c r="B351" s="315"/>
      <c r="C351" s="654"/>
      <c r="D351" s="654"/>
      <c r="E351" s="315"/>
      <c r="F351" s="315"/>
      <c r="G351" s="315"/>
      <c r="H351" s="315"/>
      <c r="I351" s="315"/>
      <c r="J351" s="315"/>
      <c r="K351" s="315"/>
      <c r="L351" s="315"/>
      <c r="M351" s="315"/>
      <c r="N351" s="315"/>
      <c r="O351" s="315"/>
      <c r="P351" s="315"/>
      <c r="Q351" s="315"/>
      <c r="R351" s="315"/>
      <c r="S351" s="315"/>
      <c r="T351" s="315"/>
      <c r="U351" s="315"/>
      <c r="V351" s="315"/>
      <c r="W351" s="315"/>
      <c r="X351" s="315"/>
      <c r="Y351" s="315"/>
      <c r="Z351" s="315"/>
    </row>
    <row r="352" spans="1:26" ht="13.2">
      <c r="A352" s="315"/>
      <c r="B352" s="315"/>
      <c r="C352" s="654"/>
      <c r="D352" s="654"/>
      <c r="E352" s="315"/>
      <c r="F352" s="315"/>
      <c r="G352" s="315"/>
      <c r="H352" s="315"/>
      <c r="I352" s="315"/>
      <c r="J352" s="315"/>
      <c r="K352" s="315"/>
      <c r="L352" s="315"/>
      <c r="M352" s="315"/>
      <c r="N352" s="315"/>
      <c r="O352" s="315"/>
      <c r="P352" s="315"/>
      <c r="Q352" s="315"/>
      <c r="R352" s="315"/>
      <c r="S352" s="315"/>
      <c r="T352" s="315"/>
      <c r="U352" s="315"/>
      <c r="V352" s="315"/>
      <c r="W352" s="315"/>
      <c r="X352" s="315"/>
      <c r="Y352" s="315"/>
      <c r="Z352" s="315"/>
    </row>
    <row r="353" spans="1:26" ht="13.2">
      <c r="A353" s="315"/>
      <c r="B353" s="315"/>
      <c r="C353" s="654"/>
      <c r="D353" s="654"/>
      <c r="E353" s="315"/>
      <c r="F353" s="315"/>
      <c r="G353" s="315"/>
      <c r="H353" s="315"/>
      <c r="I353" s="315"/>
      <c r="J353" s="315"/>
      <c r="K353" s="315"/>
      <c r="L353" s="315"/>
      <c r="M353" s="315"/>
      <c r="N353" s="315"/>
      <c r="O353" s="315"/>
      <c r="P353" s="315"/>
      <c r="Q353" s="315"/>
      <c r="R353" s="315"/>
      <c r="S353" s="315"/>
      <c r="T353" s="315"/>
      <c r="U353" s="315"/>
      <c r="V353" s="315"/>
      <c r="W353" s="315"/>
      <c r="X353" s="315"/>
      <c r="Y353" s="315"/>
      <c r="Z353" s="315"/>
    </row>
    <row r="354" spans="1:26" ht="13.2">
      <c r="A354" s="315"/>
      <c r="B354" s="315"/>
      <c r="C354" s="654"/>
      <c r="D354" s="654"/>
      <c r="E354" s="315"/>
      <c r="F354" s="315"/>
      <c r="G354" s="315"/>
      <c r="H354" s="315"/>
      <c r="I354" s="315"/>
      <c r="J354" s="315"/>
      <c r="K354" s="315"/>
      <c r="L354" s="315"/>
      <c r="M354" s="315"/>
      <c r="N354" s="315"/>
      <c r="O354" s="315"/>
      <c r="P354" s="315"/>
      <c r="Q354" s="315"/>
      <c r="R354" s="315"/>
      <c r="S354" s="315"/>
      <c r="T354" s="315"/>
      <c r="U354" s="315"/>
      <c r="V354" s="315"/>
      <c r="W354" s="315"/>
      <c r="X354" s="315"/>
      <c r="Y354" s="315"/>
      <c r="Z354" s="315"/>
    </row>
    <row r="355" spans="1:26" ht="13.2">
      <c r="A355" s="315"/>
      <c r="B355" s="315"/>
      <c r="C355" s="654"/>
      <c r="D355" s="654"/>
      <c r="E355" s="315"/>
      <c r="F355" s="315"/>
      <c r="G355" s="315"/>
      <c r="H355" s="315"/>
      <c r="I355" s="315"/>
      <c r="J355" s="315"/>
      <c r="K355" s="315"/>
      <c r="L355" s="315"/>
      <c r="M355" s="315"/>
      <c r="N355" s="315"/>
      <c r="O355" s="315"/>
      <c r="P355" s="315"/>
      <c r="Q355" s="315"/>
      <c r="R355" s="315"/>
      <c r="S355" s="315"/>
      <c r="T355" s="315"/>
      <c r="U355" s="315"/>
      <c r="V355" s="315"/>
      <c r="W355" s="315"/>
      <c r="X355" s="315"/>
      <c r="Y355" s="315"/>
      <c r="Z355" s="315"/>
    </row>
    <row r="356" spans="1:26" ht="13.2">
      <c r="A356" s="315"/>
      <c r="B356" s="315"/>
      <c r="C356" s="654"/>
      <c r="D356" s="654"/>
      <c r="E356" s="315"/>
      <c r="F356" s="315"/>
      <c r="G356" s="315"/>
      <c r="H356" s="315"/>
      <c r="I356" s="315"/>
      <c r="J356" s="315"/>
      <c r="K356" s="315"/>
      <c r="L356" s="315"/>
      <c r="M356" s="315"/>
      <c r="N356" s="315"/>
      <c r="O356" s="315"/>
      <c r="P356" s="315"/>
      <c r="Q356" s="315"/>
      <c r="R356" s="315"/>
      <c r="S356" s="315"/>
      <c r="T356" s="315"/>
      <c r="U356" s="315"/>
      <c r="V356" s="315"/>
      <c r="W356" s="315"/>
      <c r="X356" s="315"/>
      <c r="Y356" s="315"/>
      <c r="Z356" s="315"/>
    </row>
    <row r="357" spans="1:26" ht="13.2">
      <c r="A357" s="315"/>
      <c r="B357" s="315"/>
      <c r="C357" s="654"/>
      <c r="D357" s="654"/>
      <c r="E357" s="315"/>
      <c r="F357" s="315"/>
      <c r="G357" s="315"/>
      <c r="H357" s="315"/>
      <c r="I357" s="315"/>
      <c r="J357" s="315"/>
      <c r="K357" s="315"/>
      <c r="L357" s="315"/>
      <c r="M357" s="315"/>
      <c r="N357" s="315"/>
      <c r="O357" s="315"/>
      <c r="P357" s="315"/>
      <c r="Q357" s="315"/>
      <c r="R357" s="315"/>
      <c r="S357" s="315"/>
      <c r="T357" s="315"/>
      <c r="U357" s="315"/>
      <c r="V357" s="315"/>
      <c r="W357" s="315"/>
      <c r="X357" s="315"/>
      <c r="Y357" s="315"/>
      <c r="Z357" s="315"/>
    </row>
    <row r="358" spans="1:26" ht="13.2">
      <c r="A358" s="315"/>
      <c r="B358" s="315"/>
      <c r="C358" s="654"/>
      <c r="D358" s="654"/>
      <c r="E358" s="315"/>
      <c r="F358" s="315"/>
      <c r="G358" s="315"/>
      <c r="H358" s="315"/>
      <c r="I358" s="315"/>
      <c r="J358" s="315"/>
      <c r="K358" s="315"/>
      <c r="L358" s="315"/>
      <c r="M358" s="315"/>
      <c r="N358" s="315"/>
      <c r="O358" s="315"/>
      <c r="P358" s="315"/>
      <c r="Q358" s="315"/>
      <c r="R358" s="315"/>
      <c r="S358" s="315"/>
      <c r="T358" s="315"/>
      <c r="U358" s="315"/>
      <c r="V358" s="315"/>
      <c r="W358" s="315"/>
      <c r="X358" s="315"/>
      <c r="Y358" s="315"/>
      <c r="Z358" s="315"/>
    </row>
    <row r="359" spans="1:26" ht="13.2">
      <c r="A359" s="315"/>
      <c r="B359" s="315"/>
      <c r="C359" s="654"/>
      <c r="D359" s="654"/>
      <c r="E359" s="315"/>
      <c r="F359" s="315"/>
      <c r="G359" s="315"/>
      <c r="H359" s="315"/>
      <c r="I359" s="315"/>
      <c r="J359" s="315"/>
      <c r="K359" s="315"/>
      <c r="L359" s="315"/>
      <c r="M359" s="315"/>
      <c r="N359" s="315"/>
      <c r="O359" s="315"/>
      <c r="P359" s="315"/>
      <c r="Q359" s="315"/>
      <c r="R359" s="315"/>
      <c r="S359" s="315"/>
      <c r="T359" s="315"/>
      <c r="U359" s="315"/>
      <c r="V359" s="315"/>
      <c r="W359" s="315"/>
      <c r="X359" s="315"/>
      <c r="Y359" s="315"/>
      <c r="Z359" s="315"/>
    </row>
    <row r="360" spans="1:26" ht="13.2">
      <c r="A360" s="315"/>
      <c r="B360" s="315"/>
      <c r="C360" s="654"/>
      <c r="D360" s="654"/>
      <c r="E360" s="315"/>
      <c r="F360" s="315"/>
      <c r="G360" s="315"/>
      <c r="H360" s="315"/>
      <c r="I360" s="315"/>
      <c r="J360" s="315"/>
      <c r="K360" s="315"/>
      <c r="L360" s="315"/>
      <c r="M360" s="315"/>
      <c r="N360" s="315"/>
      <c r="O360" s="315"/>
      <c r="P360" s="315"/>
      <c r="Q360" s="315"/>
      <c r="R360" s="315"/>
      <c r="S360" s="315"/>
      <c r="T360" s="315"/>
      <c r="U360" s="315"/>
      <c r="V360" s="315"/>
      <c r="W360" s="315"/>
      <c r="X360" s="315"/>
      <c r="Y360" s="315"/>
      <c r="Z360" s="315"/>
    </row>
    <row r="361" spans="1:26" ht="13.2">
      <c r="A361" s="315"/>
      <c r="B361" s="315"/>
      <c r="C361" s="654"/>
      <c r="D361" s="654"/>
      <c r="E361" s="315"/>
      <c r="F361" s="315"/>
      <c r="G361" s="315"/>
      <c r="H361" s="315"/>
      <c r="I361" s="315"/>
      <c r="J361" s="315"/>
      <c r="K361" s="315"/>
      <c r="L361" s="315"/>
      <c r="M361" s="315"/>
      <c r="N361" s="315"/>
      <c r="O361" s="315"/>
      <c r="P361" s="315"/>
      <c r="Q361" s="315"/>
      <c r="R361" s="315"/>
      <c r="S361" s="315"/>
      <c r="T361" s="315"/>
      <c r="U361" s="315"/>
      <c r="V361" s="315"/>
      <c r="W361" s="315"/>
      <c r="X361" s="315"/>
      <c r="Y361" s="315"/>
      <c r="Z361" s="315"/>
    </row>
    <row r="362" spans="1:26" ht="13.2">
      <c r="A362" s="315"/>
      <c r="B362" s="315"/>
      <c r="C362" s="654"/>
      <c r="D362" s="654"/>
      <c r="E362" s="315"/>
      <c r="F362" s="315"/>
      <c r="G362" s="315"/>
      <c r="H362" s="315"/>
      <c r="I362" s="315"/>
      <c r="J362" s="315"/>
      <c r="K362" s="315"/>
      <c r="L362" s="315"/>
      <c r="M362" s="315"/>
      <c r="N362" s="315"/>
      <c r="O362" s="315"/>
      <c r="P362" s="315"/>
      <c r="Q362" s="315"/>
      <c r="R362" s="315"/>
      <c r="S362" s="315"/>
      <c r="T362" s="315"/>
      <c r="U362" s="315"/>
      <c r="V362" s="315"/>
      <c r="W362" s="315"/>
      <c r="X362" s="315"/>
      <c r="Y362" s="315"/>
      <c r="Z362" s="315"/>
    </row>
    <row r="363" spans="1:26" ht="13.2">
      <c r="A363" s="315"/>
      <c r="B363" s="315"/>
      <c r="C363" s="654"/>
      <c r="D363" s="654"/>
      <c r="E363" s="315"/>
      <c r="F363" s="315"/>
      <c r="G363" s="315"/>
      <c r="H363" s="315"/>
      <c r="I363" s="315"/>
      <c r="J363" s="315"/>
      <c r="K363" s="315"/>
      <c r="L363" s="315"/>
      <c r="M363" s="315"/>
      <c r="N363" s="315"/>
      <c r="O363" s="315"/>
      <c r="P363" s="315"/>
      <c r="Q363" s="315"/>
      <c r="R363" s="315"/>
      <c r="S363" s="315"/>
      <c r="T363" s="315"/>
      <c r="U363" s="315"/>
      <c r="V363" s="315"/>
      <c r="W363" s="315"/>
      <c r="X363" s="315"/>
      <c r="Y363" s="315"/>
      <c r="Z363" s="315"/>
    </row>
    <row r="364" spans="1:26" ht="13.2">
      <c r="A364" s="315"/>
      <c r="B364" s="315"/>
      <c r="C364" s="654"/>
      <c r="D364" s="654"/>
      <c r="E364" s="315"/>
      <c r="F364" s="315"/>
      <c r="G364" s="315"/>
      <c r="H364" s="315"/>
      <c r="I364" s="315"/>
      <c r="J364" s="315"/>
      <c r="K364" s="315"/>
      <c r="L364" s="315"/>
      <c r="M364" s="315"/>
      <c r="N364" s="315"/>
      <c r="O364" s="315"/>
      <c r="P364" s="315"/>
      <c r="Q364" s="315"/>
      <c r="R364" s="315"/>
      <c r="S364" s="315"/>
      <c r="T364" s="315"/>
      <c r="U364" s="315"/>
      <c r="V364" s="315"/>
      <c r="W364" s="315"/>
      <c r="X364" s="315"/>
      <c r="Y364" s="315"/>
      <c r="Z364" s="315"/>
    </row>
    <row r="365" spans="1:26" ht="13.2">
      <c r="A365" s="315"/>
      <c r="B365" s="315"/>
      <c r="C365" s="654"/>
      <c r="D365" s="654"/>
      <c r="E365" s="315"/>
      <c r="F365" s="315"/>
      <c r="G365" s="315"/>
      <c r="H365" s="315"/>
      <c r="I365" s="315"/>
      <c r="J365" s="315"/>
      <c r="K365" s="315"/>
      <c r="L365" s="315"/>
      <c r="M365" s="315"/>
      <c r="N365" s="315"/>
      <c r="O365" s="315"/>
      <c r="P365" s="315"/>
      <c r="Q365" s="315"/>
      <c r="R365" s="315"/>
      <c r="S365" s="315"/>
      <c r="T365" s="315"/>
      <c r="U365" s="315"/>
      <c r="V365" s="315"/>
      <c r="W365" s="315"/>
      <c r="X365" s="315"/>
      <c r="Y365" s="315"/>
      <c r="Z365" s="315"/>
    </row>
    <row r="366" spans="1:26" ht="13.2">
      <c r="A366" s="315"/>
      <c r="B366" s="315"/>
      <c r="C366" s="654"/>
      <c r="D366" s="654"/>
      <c r="E366" s="315"/>
      <c r="F366" s="315"/>
      <c r="G366" s="315"/>
      <c r="H366" s="315"/>
      <c r="I366" s="315"/>
      <c r="J366" s="315"/>
      <c r="K366" s="315"/>
      <c r="L366" s="315"/>
      <c r="M366" s="315"/>
      <c r="N366" s="315"/>
      <c r="O366" s="315"/>
      <c r="P366" s="315"/>
      <c r="Q366" s="315"/>
      <c r="R366" s="315"/>
      <c r="S366" s="315"/>
      <c r="T366" s="315"/>
      <c r="U366" s="315"/>
      <c r="V366" s="315"/>
      <c r="W366" s="315"/>
      <c r="X366" s="315"/>
      <c r="Y366" s="315"/>
      <c r="Z366" s="315"/>
    </row>
    <row r="367" spans="1:26" ht="13.2">
      <c r="A367" s="315"/>
      <c r="B367" s="315"/>
      <c r="C367" s="654"/>
      <c r="D367" s="654"/>
      <c r="E367" s="315"/>
      <c r="F367" s="315"/>
      <c r="G367" s="315"/>
      <c r="H367" s="315"/>
      <c r="I367" s="315"/>
      <c r="J367" s="315"/>
      <c r="K367" s="315"/>
      <c r="L367" s="315"/>
      <c r="M367" s="315"/>
      <c r="N367" s="315"/>
      <c r="O367" s="315"/>
      <c r="P367" s="315"/>
      <c r="Q367" s="315"/>
      <c r="R367" s="315"/>
      <c r="S367" s="315"/>
      <c r="T367" s="315"/>
      <c r="U367" s="315"/>
      <c r="V367" s="315"/>
      <c r="W367" s="315"/>
      <c r="X367" s="315"/>
      <c r="Y367" s="315"/>
      <c r="Z367" s="315"/>
    </row>
    <row r="368" spans="1:26" ht="13.2">
      <c r="A368" s="315"/>
      <c r="B368" s="315"/>
      <c r="C368" s="654"/>
      <c r="D368" s="654"/>
      <c r="E368" s="315"/>
      <c r="F368" s="315"/>
      <c r="G368" s="315"/>
      <c r="H368" s="315"/>
      <c r="I368" s="315"/>
      <c r="J368" s="315"/>
      <c r="K368" s="315"/>
      <c r="L368" s="315"/>
      <c r="M368" s="315"/>
      <c r="N368" s="315"/>
      <c r="O368" s="315"/>
      <c r="P368" s="315"/>
      <c r="Q368" s="315"/>
      <c r="R368" s="315"/>
      <c r="S368" s="315"/>
      <c r="T368" s="315"/>
      <c r="U368" s="315"/>
      <c r="V368" s="315"/>
      <c r="W368" s="315"/>
      <c r="X368" s="315"/>
      <c r="Y368" s="315"/>
      <c r="Z368" s="315"/>
    </row>
    <row r="369" spans="1:26" ht="13.2">
      <c r="A369" s="315"/>
      <c r="B369" s="315"/>
      <c r="C369" s="654"/>
      <c r="D369" s="654"/>
      <c r="E369" s="315"/>
      <c r="F369" s="315"/>
      <c r="G369" s="315"/>
      <c r="H369" s="315"/>
      <c r="I369" s="315"/>
      <c r="J369" s="315"/>
      <c r="K369" s="315"/>
      <c r="L369" s="315"/>
      <c r="M369" s="315"/>
      <c r="N369" s="315"/>
      <c r="O369" s="315"/>
      <c r="P369" s="315"/>
      <c r="Q369" s="315"/>
      <c r="R369" s="315"/>
      <c r="S369" s="315"/>
      <c r="T369" s="315"/>
      <c r="U369" s="315"/>
      <c r="V369" s="315"/>
      <c r="W369" s="315"/>
      <c r="X369" s="315"/>
      <c r="Y369" s="315"/>
      <c r="Z369" s="315"/>
    </row>
    <row r="370" spans="1:26" ht="13.2">
      <c r="A370" s="315"/>
      <c r="B370" s="315"/>
      <c r="C370" s="654"/>
      <c r="D370" s="654"/>
      <c r="E370" s="315"/>
      <c r="F370" s="315"/>
      <c r="G370" s="315"/>
      <c r="H370" s="315"/>
      <c r="I370" s="315"/>
      <c r="J370" s="315"/>
      <c r="K370" s="315"/>
      <c r="L370" s="315"/>
      <c r="M370" s="315"/>
      <c r="N370" s="315"/>
      <c r="O370" s="315"/>
      <c r="P370" s="315"/>
      <c r="Q370" s="315"/>
      <c r="R370" s="315"/>
      <c r="S370" s="315"/>
      <c r="T370" s="315"/>
      <c r="U370" s="315"/>
      <c r="V370" s="315"/>
      <c r="W370" s="315"/>
      <c r="X370" s="315"/>
      <c r="Y370" s="315"/>
      <c r="Z370" s="315"/>
    </row>
    <row r="371" spans="1:26" ht="13.2">
      <c r="A371" s="315"/>
      <c r="B371" s="315"/>
      <c r="C371" s="654"/>
      <c r="D371" s="654"/>
      <c r="E371" s="315"/>
      <c r="F371" s="315"/>
      <c r="G371" s="315"/>
      <c r="H371" s="315"/>
      <c r="I371" s="315"/>
      <c r="J371" s="315"/>
      <c r="K371" s="315"/>
      <c r="L371" s="315"/>
      <c r="M371" s="315"/>
      <c r="N371" s="315"/>
      <c r="O371" s="315"/>
      <c r="P371" s="315"/>
      <c r="Q371" s="315"/>
      <c r="R371" s="315"/>
      <c r="S371" s="315"/>
      <c r="T371" s="315"/>
      <c r="U371" s="315"/>
      <c r="V371" s="315"/>
      <c r="W371" s="315"/>
      <c r="X371" s="315"/>
      <c r="Y371" s="315"/>
      <c r="Z371" s="315"/>
    </row>
    <row r="372" spans="1:26" ht="13.2">
      <c r="A372" s="315"/>
      <c r="B372" s="315"/>
      <c r="C372" s="654"/>
      <c r="D372" s="654"/>
      <c r="E372" s="315"/>
      <c r="F372" s="315"/>
      <c r="G372" s="315"/>
      <c r="H372" s="315"/>
      <c r="I372" s="315"/>
      <c r="J372" s="315"/>
      <c r="K372" s="315"/>
      <c r="L372" s="315"/>
      <c r="M372" s="315"/>
      <c r="N372" s="315"/>
      <c r="O372" s="315"/>
      <c r="P372" s="315"/>
      <c r="Q372" s="315"/>
      <c r="R372" s="315"/>
      <c r="S372" s="315"/>
      <c r="T372" s="315"/>
      <c r="U372" s="315"/>
      <c r="V372" s="315"/>
      <c r="W372" s="315"/>
      <c r="X372" s="315"/>
      <c r="Y372" s="315"/>
      <c r="Z372" s="315"/>
    </row>
    <row r="373" spans="1:26" ht="13.2">
      <c r="A373" s="315"/>
      <c r="B373" s="315"/>
      <c r="C373" s="654"/>
      <c r="D373" s="654"/>
      <c r="E373" s="315"/>
      <c r="F373" s="315"/>
      <c r="G373" s="315"/>
      <c r="H373" s="315"/>
      <c r="I373" s="315"/>
      <c r="J373" s="315"/>
      <c r="K373" s="315"/>
      <c r="L373" s="315"/>
      <c r="M373" s="315"/>
      <c r="N373" s="315"/>
      <c r="O373" s="315"/>
      <c r="P373" s="315"/>
      <c r="Q373" s="315"/>
      <c r="R373" s="315"/>
      <c r="S373" s="315"/>
      <c r="T373" s="315"/>
      <c r="U373" s="315"/>
      <c r="V373" s="315"/>
      <c r="W373" s="315"/>
      <c r="X373" s="315"/>
      <c r="Y373" s="315"/>
      <c r="Z373" s="315"/>
    </row>
    <row r="374" spans="1:26" ht="13.2">
      <c r="A374" s="315"/>
      <c r="B374" s="315"/>
      <c r="C374" s="654"/>
      <c r="D374" s="654"/>
      <c r="E374" s="315"/>
      <c r="F374" s="315"/>
      <c r="G374" s="315"/>
      <c r="H374" s="315"/>
      <c r="I374" s="315"/>
      <c r="J374" s="315"/>
      <c r="K374" s="315"/>
      <c r="L374" s="315"/>
      <c r="M374" s="315"/>
      <c r="N374" s="315"/>
      <c r="O374" s="315"/>
      <c r="P374" s="315"/>
      <c r="Q374" s="315"/>
      <c r="R374" s="315"/>
      <c r="S374" s="315"/>
      <c r="T374" s="315"/>
      <c r="U374" s="315"/>
      <c r="V374" s="315"/>
      <c r="W374" s="315"/>
      <c r="X374" s="315"/>
      <c r="Y374" s="315"/>
      <c r="Z374" s="315"/>
    </row>
    <row r="375" spans="1:26" ht="13.2">
      <c r="A375" s="315"/>
      <c r="B375" s="315"/>
      <c r="C375" s="654"/>
      <c r="D375" s="654"/>
      <c r="E375" s="315"/>
      <c r="F375" s="315"/>
      <c r="G375" s="315"/>
      <c r="H375" s="315"/>
      <c r="I375" s="315"/>
      <c r="J375" s="315"/>
      <c r="K375" s="315"/>
      <c r="L375" s="315"/>
      <c r="M375" s="315"/>
      <c r="N375" s="315"/>
      <c r="O375" s="315"/>
      <c r="P375" s="315"/>
      <c r="Q375" s="315"/>
      <c r="R375" s="315"/>
      <c r="S375" s="315"/>
      <c r="T375" s="315"/>
      <c r="U375" s="315"/>
      <c r="V375" s="315"/>
      <c r="W375" s="315"/>
      <c r="X375" s="315"/>
      <c r="Y375" s="315"/>
      <c r="Z375" s="315"/>
    </row>
    <row r="376" spans="1:26" ht="13.2">
      <c r="A376" s="315"/>
      <c r="B376" s="315"/>
      <c r="C376" s="654"/>
      <c r="D376" s="654"/>
      <c r="E376" s="315"/>
      <c r="F376" s="315"/>
      <c r="G376" s="315"/>
      <c r="H376" s="315"/>
      <c r="I376" s="315"/>
      <c r="J376" s="315"/>
      <c r="K376" s="315"/>
      <c r="L376" s="315"/>
      <c r="M376" s="315"/>
      <c r="N376" s="315"/>
      <c r="O376" s="315"/>
      <c r="P376" s="315"/>
      <c r="Q376" s="315"/>
      <c r="R376" s="315"/>
      <c r="S376" s="315"/>
      <c r="T376" s="315"/>
      <c r="U376" s="315"/>
      <c r="V376" s="315"/>
      <c r="W376" s="315"/>
      <c r="X376" s="315"/>
      <c r="Y376" s="315"/>
      <c r="Z376" s="315"/>
    </row>
    <row r="377" spans="1:26" ht="13.2">
      <c r="A377" s="315"/>
      <c r="B377" s="315"/>
      <c r="C377" s="654"/>
      <c r="D377" s="654"/>
      <c r="E377" s="315"/>
      <c r="F377" s="315"/>
      <c r="G377" s="315"/>
      <c r="H377" s="315"/>
      <c r="I377" s="315"/>
      <c r="J377" s="315"/>
      <c r="K377" s="315"/>
      <c r="L377" s="315"/>
      <c r="M377" s="315"/>
      <c r="N377" s="315"/>
      <c r="O377" s="315"/>
      <c r="P377" s="315"/>
      <c r="Q377" s="315"/>
      <c r="R377" s="315"/>
      <c r="S377" s="315"/>
      <c r="T377" s="315"/>
      <c r="U377" s="315"/>
      <c r="V377" s="315"/>
      <c r="W377" s="315"/>
      <c r="X377" s="315"/>
      <c r="Y377" s="315"/>
      <c r="Z377" s="315"/>
    </row>
    <row r="378" spans="1:26" ht="13.2">
      <c r="A378" s="315"/>
      <c r="B378" s="315"/>
      <c r="C378" s="654"/>
      <c r="D378" s="654"/>
      <c r="E378" s="315"/>
      <c r="F378" s="315"/>
      <c r="G378" s="315"/>
      <c r="H378" s="315"/>
      <c r="I378" s="315"/>
      <c r="J378" s="315"/>
      <c r="K378" s="315"/>
      <c r="L378" s="315"/>
      <c r="M378" s="315"/>
      <c r="N378" s="315"/>
      <c r="O378" s="315"/>
      <c r="P378" s="315"/>
      <c r="Q378" s="315"/>
      <c r="R378" s="315"/>
      <c r="S378" s="315"/>
      <c r="T378" s="315"/>
      <c r="U378" s="315"/>
      <c r="V378" s="315"/>
      <c r="W378" s="315"/>
      <c r="X378" s="315"/>
      <c r="Y378" s="315"/>
      <c r="Z378" s="315"/>
    </row>
    <row r="379" spans="1:26" ht="13.2">
      <c r="A379" s="315"/>
      <c r="B379" s="315"/>
      <c r="C379" s="654"/>
      <c r="D379" s="654"/>
      <c r="E379" s="315"/>
      <c r="F379" s="315"/>
      <c r="G379" s="315"/>
      <c r="H379" s="315"/>
      <c r="I379" s="315"/>
      <c r="J379" s="315"/>
      <c r="K379" s="315"/>
      <c r="L379" s="315"/>
      <c r="M379" s="315"/>
      <c r="N379" s="315"/>
      <c r="O379" s="315"/>
      <c r="P379" s="315"/>
      <c r="Q379" s="315"/>
      <c r="R379" s="315"/>
      <c r="S379" s="315"/>
      <c r="T379" s="315"/>
      <c r="U379" s="315"/>
      <c r="V379" s="315"/>
      <c r="W379" s="315"/>
      <c r="X379" s="315"/>
      <c r="Y379" s="315"/>
      <c r="Z379" s="315"/>
    </row>
    <row r="380" spans="1:26" ht="13.2">
      <c r="A380" s="315"/>
      <c r="B380" s="315"/>
      <c r="C380" s="654"/>
      <c r="D380" s="654"/>
      <c r="E380" s="315"/>
      <c r="F380" s="315"/>
      <c r="G380" s="315"/>
      <c r="H380" s="315"/>
      <c r="I380" s="315"/>
      <c r="J380" s="315"/>
      <c r="K380" s="315"/>
      <c r="L380" s="315"/>
      <c r="M380" s="315"/>
      <c r="N380" s="315"/>
      <c r="O380" s="315"/>
      <c r="P380" s="315"/>
      <c r="Q380" s="315"/>
      <c r="R380" s="315"/>
      <c r="S380" s="315"/>
      <c r="T380" s="315"/>
      <c r="U380" s="315"/>
      <c r="V380" s="315"/>
      <c r="W380" s="315"/>
      <c r="X380" s="315"/>
      <c r="Y380" s="315"/>
      <c r="Z380" s="315"/>
    </row>
    <row r="381" spans="1:26" ht="13.2">
      <c r="A381" s="315"/>
      <c r="B381" s="315"/>
      <c r="C381" s="654"/>
      <c r="D381" s="654"/>
      <c r="E381" s="315"/>
      <c r="F381" s="315"/>
      <c r="G381" s="315"/>
      <c r="H381" s="315"/>
      <c r="I381" s="315"/>
      <c r="J381" s="315"/>
      <c r="K381" s="315"/>
      <c r="L381" s="315"/>
      <c r="M381" s="315"/>
      <c r="N381" s="315"/>
      <c r="O381" s="315"/>
      <c r="P381" s="315"/>
      <c r="Q381" s="315"/>
      <c r="R381" s="315"/>
      <c r="S381" s="315"/>
      <c r="T381" s="315"/>
      <c r="U381" s="315"/>
      <c r="V381" s="315"/>
      <c r="W381" s="315"/>
      <c r="X381" s="315"/>
      <c r="Y381" s="315"/>
      <c r="Z381" s="315"/>
    </row>
    <row r="382" spans="1:26" ht="13.2">
      <c r="A382" s="315"/>
      <c r="B382" s="315"/>
      <c r="C382" s="654"/>
      <c r="D382" s="654"/>
      <c r="E382" s="315"/>
      <c r="F382" s="315"/>
      <c r="G382" s="315"/>
      <c r="H382" s="315"/>
      <c r="I382" s="315"/>
      <c r="J382" s="315"/>
      <c r="K382" s="315"/>
      <c r="L382" s="315"/>
      <c r="M382" s="315"/>
      <c r="N382" s="315"/>
      <c r="O382" s="315"/>
      <c r="P382" s="315"/>
      <c r="Q382" s="315"/>
      <c r="R382" s="315"/>
      <c r="S382" s="315"/>
      <c r="T382" s="315"/>
      <c r="U382" s="315"/>
      <c r="V382" s="315"/>
      <c r="W382" s="315"/>
      <c r="X382" s="315"/>
      <c r="Y382" s="315"/>
      <c r="Z382" s="315"/>
    </row>
    <row r="383" spans="1:26" ht="13.2">
      <c r="A383" s="315"/>
      <c r="B383" s="315"/>
      <c r="C383" s="654"/>
      <c r="D383" s="654"/>
      <c r="E383" s="315"/>
      <c r="F383" s="315"/>
      <c r="G383" s="315"/>
      <c r="H383" s="315"/>
      <c r="I383" s="315"/>
      <c r="J383" s="315"/>
      <c r="K383" s="315"/>
      <c r="L383" s="315"/>
      <c r="M383" s="315"/>
      <c r="N383" s="315"/>
      <c r="O383" s="315"/>
      <c r="P383" s="315"/>
      <c r="Q383" s="315"/>
      <c r="R383" s="315"/>
      <c r="S383" s="315"/>
      <c r="T383" s="315"/>
      <c r="U383" s="315"/>
      <c r="V383" s="315"/>
      <c r="W383" s="315"/>
      <c r="X383" s="315"/>
      <c r="Y383" s="315"/>
      <c r="Z383" s="315"/>
    </row>
    <row r="384" spans="1:26" ht="13.2">
      <c r="A384" s="315"/>
      <c r="B384" s="315"/>
      <c r="C384" s="654"/>
      <c r="D384" s="654"/>
      <c r="E384" s="315"/>
      <c r="F384" s="315"/>
      <c r="G384" s="315"/>
      <c r="H384" s="315"/>
      <c r="I384" s="315"/>
      <c r="J384" s="315"/>
      <c r="K384" s="315"/>
      <c r="L384" s="315"/>
      <c r="M384" s="315"/>
      <c r="N384" s="315"/>
      <c r="O384" s="315"/>
      <c r="P384" s="315"/>
      <c r="Q384" s="315"/>
      <c r="R384" s="315"/>
      <c r="S384" s="315"/>
      <c r="T384" s="315"/>
      <c r="U384" s="315"/>
      <c r="V384" s="315"/>
      <c r="W384" s="315"/>
      <c r="X384" s="315"/>
      <c r="Y384" s="315"/>
      <c r="Z384" s="315"/>
    </row>
    <row r="385" spans="1:26" ht="13.2">
      <c r="A385" s="315"/>
      <c r="B385" s="315"/>
      <c r="C385" s="654"/>
      <c r="D385" s="654"/>
      <c r="E385" s="315"/>
      <c r="F385" s="315"/>
      <c r="G385" s="315"/>
      <c r="H385" s="315"/>
      <c r="I385" s="315"/>
      <c r="J385" s="315"/>
      <c r="K385" s="315"/>
      <c r="L385" s="315"/>
      <c r="M385" s="315"/>
      <c r="N385" s="315"/>
      <c r="O385" s="315"/>
      <c r="P385" s="315"/>
      <c r="Q385" s="315"/>
      <c r="R385" s="315"/>
      <c r="S385" s="315"/>
      <c r="T385" s="315"/>
      <c r="U385" s="315"/>
      <c r="V385" s="315"/>
      <c r="W385" s="315"/>
      <c r="X385" s="315"/>
      <c r="Y385" s="315"/>
      <c r="Z385" s="315"/>
    </row>
    <row r="386" spans="1:26" ht="13.2">
      <c r="A386" s="315"/>
      <c r="B386" s="315"/>
      <c r="C386" s="654"/>
      <c r="D386" s="654"/>
      <c r="E386" s="315"/>
      <c r="F386" s="315"/>
      <c r="G386" s="315"/>
      <c r="H386" s="315"/>
      <c r="I386" s="315"/>
      <c r="J386" s="315"/>
      <c r="K386" s="315"/>
      <c r="L386" s="315"/>
      <c r="M386" s="315"/>
      <c r="N386" s="315"/>
      <c r="O386" s="315"/>
      <c r="P386" s="315"/>
      <c r="Q386" s="315"/>
      <c r="R386" s="315"/>
      <c r="S386" s="315"/>
      <c r="T386" s="315"/>
      <c r="U386" s="315"/>
      <c r="V386" s="315"/>
      <c r="W386" s="315"/>
      <c r="X386" s="315"/>
      <c r="Y386" s="315"/>
      <c r="Z386" s="315"/>
    </row>
    <row r="387" spans="1:26" ht="13.2">
      <c r="A387" s="315"/>
      <c r="B387" s="315"/>
      <c r="C387" s="654"/>
      <c r="D387" s="654"/>
      <c r="E387" s="315"/>
      <c r="F387" s="315"/>
      <c r="G387" s="315"/>
      <c r="H387" s="315"/>
      <c r="I387" s="315"/>
      <c r="J387" s="315"/>
      <c r="K387" s="315"/>
      <c r="L387" s="315"/>
      <c r="M387" s="315"/>
      <c r="N387" s="315"/>
      <c r="O387" s="315"/>
      <c r="P387" s="315"/>
      <c r="Q387" s="315"/>
      <c r="R387" s="315"/>
      <c r="S387" s="315"/>
      <c r="T387" s="315"/>
      <c r="U387" s="315"/>
      <c r="V387" s="315"/>
      <c r="W387" s="315"/>
      <c r="X387" s="315"/>
      <c r="Y387" s="315"/>
      <c r="Z387" s="315"/>
    </row>
    <row r="388" spans="1:26" ht="13.2">
      <c r="A388" s="315"/>
      <c r="B388" s="315"/>
      <c r="C388" s="654"/>
      <c r="D388" s="654"/>
      <c r="E388" s="315"/>
      <c r="F388" s="315"/>
      <c r="G388" s="315"/>
      <c r="H388" s="315"/>
      <c r="I388" s="315"/>
      <c r="J388" s="315"/>
      <c r="K388" s="315"/>
      <c r="L388" s="315"/>
      <c r="M388" s="315"/>
      <c r="N388" s="315"/>
      <c r="O388" s="315"/>
      <c r="P388" s="315"/>
      <c r="Q388" s="315"/>
      <c r="R388" s="315"/>
      <c r="S388" s="315"/>
      <c r="T388" s="315"/>
      <c r="U388" s="315"/>
      <c r="V388" s="315"/>
      <c r="W388" s="315"/>
      <c r="X388" s="315"/>
      <c r="Y388" s="315"/>
      <c r="Z388" s="315"/>
    </row>
    <row r="389" spans="1:26" ht="13.2">
      <c r="A389" s="315"/>
      <c r="B389" s="315"/>
      <c r="C389" s="654"/>
      <c r="D389" s="654"/>
      <c r="E389" s="315"/>
      <c r="F389" s="315"/>
      <c r="G389" s="315"/>
      <c r="H389" s="315"/>
      <c r="I389" s="315"/>
      <c r="J389" s="315"/>
      <c r="K389" s="315"/>
      <c r="L389" s="315"/>
      <c r="M389" s="315"/>
      <c r="N389" s="315"/>
      <c r="O389" s="315"/>
      <c r="P389" s="315"/>
      <c r="Q389" s="315"/>
      <c r="R389" s="315"/>
      <c r="S389" s="315"/>
      <c r="T389" s="315"/>
      <c r="U389" s="315"/>
      <c r="V389" s="315"/>
      <c r="W389" s="315"/>
      <c r="X389" s="315"/>
      <c r="Y389" s="315"/>
      <c r="Z389" s="315"/>
    </row>
    <row r="390" spans="1:26" ht="13.2">
      <c r="A390" s="315"/>
      <c r="B390" s="315"/>
      <c r="C390" s="654"/>
      <c r="D390" s="654"/>
      <c r="E390" s="315"/>
      <c r="F390" s="315"/>
      <c r="G390" s="315"/>
      <c r="H390" s="315"/>
      <c r="I390" s="315"/>
      <c r="J390" s="315"/>
      <c r="K390" s="315"/>
      <c r="L390" s="315"/>
      <c r="M390" s="315"/>
      <c r="N390" s="315"/>
      <c r="O390" s="315"/>
      <c r="P390" s="315"/>
      <c r="Q390" s="315"/>
      <c r="R390" s="315"/>
      <c r="S390" s="315"/>
      <c r="T390" s="315"/>
      <c r="U390" s="315"/>
      <c r="V390" s="315"/>
      <c r="W390" s="315"/>
      <c r="X390" s="315"/>
      <c r="Y390" s="315"/>
      <c r="Z390" s="315"/>
    </row>
    <row r="391" spans="1:26" ht="13.2">
      <c r="A391" s="315"/>
      <c r="B391" s="315"/>
      <c r="C391" s="654"/>
      <c r="D391" s="654"/>
      <c r="E391" s="315"/>
      <c r="F391" s="315"/>
      <c r="G391" s="315"/>
      <c r="H391" s="315"/>
      <c r="I391" s="315"/>
      <c r="J391" s="315"/>
      <c r="K391" s="315"/>
      <c r="L391" s="315"/>
      <c r="M391" s="315"/>
      <c r="N391" s="315"/>
      <c r="O391" s="315"/>
      <c r="P391" s="315"/>
      <c r="Q391" s="315"/>
      <c r="R391" s="315"/>
      <c r="S391" s="315"/>
      <c r="T391" s="315"/>
      <c r="U391" s="315"/>
      <c r="V391" s="315"/>
      <c r="W391" s="315"/>
      <c r="X391" s="315"/>
      <c r="Y391" s="315"/>
      <c r="Z391" s="315"/>
    </row>
    <row r="392" spans="1:26" ht="13.2">
      <c r="A392" s="315"/>
      <c r="B392" s="315"/>
      <c r="C392" s="654"/>
      <c r="D392" s="654"/>
      <c r="E392" s="315"/>
      <c r="F392" s="315"/>
      <c r="G392" s="315"/>
      <c r="H392" s="315"/>
      <c r="I392" s="315"/>
      <c r="J392" s="315"/>
      <c r="K392" s="315"/>
      <c r="L392" s="315"/>
      <c r="M392" s="315"/>
      <c r="N392" s="315"/>
      <c r="O392" s="315"/>
      <c r="P392" s="315"/>
      <c r="Q392" s="315"/>
      <c r="R392" s="315"/>
      <c r="S392" s="315"/>
      <c r="T392" s="315"/>
      <c r="U392" s="315"/>
      <c r="V392" s="315"/>
      <c r="W392" s="315"/>
      <c r="X392" s="315"/>
      <c r="Y392" s="315"/>
      <c r="Z392" s="315"/>
    </row>
    <row r="393" spans="1:26" ht="13.2">
      <c r="A393" s="315"/>
      <c r="B393" s="315"/>
      <c r="C393" s="654"/>
      <c r="D393" s="654"/>
      <c r="E393" s="315"/>
      <c r="F393" s="315"/>
      <c r="G393" s="315"/>
      <c r="H393" s="315"/>
      <c r="I393" s="315"/>
      <c r="J393" s="315"/>
      <c r="K393" s="315"/>
      <c r="L393" s="315"/>
      <c r="M393" s="315"/>
      <c r="N393" s="315"/>
      <c r="O393" s="315"/>
      <c r="P393" s="315"/>
      <c r="Q393" s="315"/>
      <c r="R393" s="315"/>
      <c r="S393" s="315"/>
      <c r="T393" s="315"/>
      <c r="U393" s="315"/>
      <c r="V393" s="315"/>
      <c r="W393" s="315"/>
      <c r="X393" s="315"/>
      <c r="Y393" s="315"/>
      <c r="Z393" s="315"/>
    </row>
    <row r="394" spans="1:26" ht="13.2">
      <c r="A394" s="315"/>
      <c r="B394" s="315"/>
      <c r="C394" s="654"/>
      <c r="D394" s="654"/>
      <c r="E394" s="315"/>
      <c r="F394" s="315"/>
      <c r="G394" s="315"/>
      <c r="H394" s="315"/>
      <c r="I394" s="315"/>
      <c r="J394" s="315"/>
      <c r="K394" s="315"/>
      <c r="L394" s="315"/>
      <c r="M394" s="315"/>
      <c r="N394" s="315"/>
      <c r="O394" s="315"/>
      <c r="P394" s="315"/>
      <c r="Q394" s="315"/>
      <c r="R394" s="315"/>
      <c r="S394" s="315"/>
      <c r="T394" s="315"/>
      <c r="U394" s="315"/>
      <c r="V394" s="315"/>
      <c r="W394" s="315"/>
      <c r="X394" s="315"/>
      <c r="Y394" s="315"/>
      <c r="Z394" s="315"/>
    </row>
    <row r="395" spans="1:26" ht="13.2">
      <c r="A395" s="315"/>
      <c r="B395" s="315"/>
      <c r="C395" s="654"/>
      <c r="D395" s="654"/>
      <c r="E395" s="315"/>
      <c r="F395" s="315"/>
      <c r="G395" s="315"/>
      <c r="H395" s="315"/>
      <c r="I395" s="315"/>
      <c r="J395" s="315"/>
      <c r="K395" s="315"/>
      <c r="L395" s="315"/>
      <c r="M395" s="315"/>
      <c r="N395" s="315"/>
      <c r="O395" s="315"/>
      <c r="P395" s="315"/>
      <c r="Q395" s="315"/>
      <c r="R395" s="315"/>
      <c r="S395" s="315"/>
      <c r="T395" s="315"/>
      <c r="U395" s="315"/>
      <c r="V395" s="315"/>
      <c r="W395" s="315"/>
      <c r="X395" s="315"/>
      <c r="Y395" s="315"/>
      <c r="Z395" s="315"/>
    </row>
    <row r="396" spans="1:26" ht="13.2">
      <c r="A396" s="315"/>
      <c r="B396" s="315"/>
      <c r="C396" s="654"/>
      <c r="D396" s="654"/>
      <c r="E396" s="315"/>
      <c r="F396" s="315"/>
      <c r="G396" s="315"/>
      <c r="H396" s="315"/>
      <c r="I396" s="315"/>
      <c r="J396" s="315"/>
      <c r="K396" s="315"/>
      <c r="L396" s="315"/>
      <c r="M396" s="315"/>
      <c r="N396" s="315"/>
      <c r="O396" s="315"/>
      <c r="P396" s="315"/>
      <c r="Q396" s="315"/>
      <c r="R396" s="315"/>
      <c r="S396" s="315"/>
      <c r="T396" s="315"/>
      <c r="U396" s="315"/>
      <c r="V396" s="315"/>
      <c r="W396" s="315"/>
      <c r="X396" s="315"/>
      <c r="Y396" s="315"/>
      <c r="Z396" s="315"/>
    </row>
    <row r="397" spans="1:26" ht="13.2">
      <c r="A397" s="315"/>
      <c r="B397" s="315"/>
      <c r="C397" s="654"/>
      <c r="D397" s="654"/>
      <c r="E397" s="315"/>
      <c r="F397" s="315"/>
      <c r="G397" s="315"/>
      <c r="H397" s="315"/>
      <c r="I397" s="315"/>
      <c r="J397" s="315"/>
      <c r="K397" s="315"/>
      <c r="L397" s="315"/>
      <c r="M397" s="315"/>
      <c r="N397" s="315"/>
      <c r="O397" s="315"/>
      <c r="P397" s="315"/>
      <c r="Q397" s="315"/>
      <c r="R397" s="315"/>
      <c r="S397" s="315"/>
      <c r="T397" s="315"/>
      <c r="U397" s="315"/>
      <c r="V397" s="315"/>
      <c r="W397" s="315"/>
      <c r="X397" s="315"/>
      <c r="Y397" s="315"/>
      <c r="Z397" s="315"/>
    </row>
    <row r="398" spans="1:26" ht="13.2">
      <c r="A398" s="315"/>
      <c r="B398" s="315"/>
      <c r="C398" s="654"/>
      <c r="D398" s="654"/>
      <c r="E398" s="315"/>
      <c r="F398" s="315"/>
      <c r="G398" s="315"/>
      <c r="H398" s="315"/>
      <c r="I398" s="315"/>
      <c r="J398" s="315"/>
      <c r="K398" s="315"/>
      <c r="L398" s="315"/>
      <c r="M398" s="315"/>
      <c r="N398" s="315"/>
      <c r="O398" s="315"/>
      <c r="P398" s="315"/>
      <c r="Q398" s="315"/>
      <c r="R398" s="315"/>
      <c r="S398" s="315"/>
      <c r="T398" s="315"/>
      <c r="U398" s="315"/>
      <c r="V398" s="315"/>
      <c r="W398" s="315"/>
      <c r="X398" s="315"/>
      <c r="Y398" s="315"/>
      <c r="Z398" s="315"/>
    </row>
    <row r="399" spans="1:26" ht="13.2">
      <c r="A399" s="315"/>
      <c r="B399" s="315"/>
      <c r="C399" s="654"/>
      <c r="D399" s="654"/>
      <c r="E399" s="315"/>
      <c r="F399" s="315"/>
      <c r="G399" s="315"/>
      <c r="H399" s="315"/>
      <c r="I399" s="315"/>
      <c r="J399" s="315"/>
      <c r="K399" s="315"/>
      <c r="L399" s="315"/>
      <c r="M399" s="315"/>
      <c r="N399" s="315"/>
      <c r="O399" s="315"/>
      <c r="P399" s="315"/>
      <c r="Q399" s="315"/>
      <c r="R399" s="315"/>
      <c r="S399" s="315"/>
      <c r="T399" s="315"/>
      <c r="U399" s="315"/>
      <c r="V399" s="315"/>
      <c r="W399" s="315"/>
      <c r="X399" s="315"/>
      <c r="Y399" s="315"/>
      <c r="Z399" s="315"/>
    </row>
    <row r="400" spans="1:26" ht="13.2">
      <c r="A400" s="315"/>
      <c r="B400" s="315"/>
      <c r="C400" s="654"/>
      <c r="D400" s="654"/>
      <c r="E400" s="315"/>
      <c r="F400" s="315"/>
      <c r="G400" s="315"/>
      <c r="H400" s="315"/>
      <c r="I400" s="315"/>
      <c r="J400" s="315"/>
      <c r="K400" s="315"/>
      <c r="L400" s="315"/>
      <c r="M400" s="315"/>
      <c r="N400" s="315"/>
      <c r="O400" s="315"/>
      <c r="P400" s="315"/>
      <c r="Q400" s="315"/>
      <c r="R400" s="315"/>
      <c r="S400" s="315"/>
      <c r="T400" s="315"/>
      <c r="U400" s="315"/>
      <c r="V400" s="315"/>
      <c r="W400" s="315"/>
      <c r="X400" s="315"/>
      <c r="Y400" s="315"/>
      <c r="Z400" s="315"/>
    </row>
    <row r="401" spans="1:26" ht="13.2">
      <c r="A401" s="315"/>
      <c r="B401" s="315"/>
      <c r="C401" s="654"/>
      <c r="D401" s="654"/>
      <c r="E401" s="315"/>
      <c r="F401" s="315"/>
      <c r="G401" s="315"/>
      <c r="H401" s="315"/>
      <c r="I401" s="315"/>
      <c r="J401" s="315"/>
      <c r="K401" s="315"/>
      <c r="L401" s="315"/>
      <c r="M401" s="315"/>
      <c r="N401" s="315"/>
      <c r="O401" s="315"/>
      <c r="P401" s="315"/>
      <c r="Q401" s="315"/>
      <c r="R401" s="315"/>
      <c r="S401" s="315"/>
      <c r="T401" s="315"/>
      <c r="U401" s="315"/>
      <c r="V401" s="315"/>
      <c r="W401" s="315"/>
      <c r="X401" s="315"/>
      <c r="Y401" s="315"/>
      <c r="Z401" s="315"/>
    </row>
    <row r="402" spans="1:26" ht="13.2">
      <c r="A402" s="315"/>
      <c r="B402" s="315"/>
      <c r="C402" s="654"/>
      <c r="D402" s="654"/>
      <c r="E402" s="315"/>
      <c r="F402" s="315"/>
      <c r="G402" s="315"/>
      <c r="H402" s="315"/>
      <c r="I402" s="315"/>
      <c r="J402" s="315"/>
      <c r="K402" s="315"/>
      <c r="L402" s="315"/>
      <c r="M402" s="315"/>
      <c r="N402" s="315"/>
      <c r="O402" s="315"/>
      <c r="P402" s="315"/>
      <c r="Q402" s="315"/>
      <c r="R402" s="315"/>
      <c r="S402" s="315"/>
      <c r="T402" s="315"/>
      <c r="U402" s="315"/>
      <c r="V402" s="315"/>
      <c r="W402" s="315"/>
      <c r="X402" s="315"/>
      <c r="Y402" s="315"/>
      <c r="Z402" s="315"/>
    </row>
    <row r="403" spans="1:26" ht="13.2">
      <c r="A403" s="315"/>
      <c r="B403" s="315"/>
      <c r="C403" s="654"/>
      <c r="D403" s="654"/>
      <c r="E403" s="315"/>
      <c r="F403" s="315"/>
      <c r="G403" s="315"/>
      <c r="H403" s="315"/>
      <c r="I403" s="315"/>
      <c r="J403" s="315"/>
      <c r="K403" s="315"/>
      <c r="L403" s="315"/>
      <c r="M403" s="315"/>
      <c r="N403" s="315"/>
      <c r="O403" s="315"/>
      <c r="P403" s="315"/>
      <c r="Q403" s="315"/>
      <c r="R403" s="315"/>
      <c r="S403" s="315"/>
      <c r="T403" s="315"/>
      <c r="U403" s="315"/>
      <c r="V403" s="315"/>
      <c r="W403" s="315"/>
      <c r="X403" s="315"/>
      <c r="Y403" s="315"/>
      <c r="Z403" s="315"/>
    </row>
    <row r="404" spans="1:26" ht="13.2">
      <c r="A404" s="315"/>
      <c r="B404" s="315"/>
      <c r="C404" s="654"/>
      <c r="D404" s="654"/>
      <c r="E404" s="315"/>
      <c r="F404" s="315"/>
      <c r="G404" s="315"/>
      <c r="H404" s="315"/>
      <c r="I404" s="315"/>
      <c r="J404" s="315"/>
      <c r="K404" s="315"/>
      <c r="L404" s="315"/>
      <c r="M404" s="315"/>
      <c r="N404" s="315"/>
      <c r="O404" s="315"/>
      <c r="P404" s="315"/>
      <c r="Q404" s="315"/>
      <c r="R404" s="315"/>
      <c r="S404" s="315"/>
      <c r="T404" s="315"/>
      <c r="U404" s="315"/>
      <c r="V404" s="315"/>
      <c r="W404" s="315"/>
      <c r="X404" s="315"/>
      <c r="Y404" s="315"/>
      <c r="Z404" s="315"/>
    </row>
    <row r="405" spans="1:26" ht="13.2">
      <c r="A405" s="315"/>
      <c r="B405" s="315"/>
      <c r="C405" s="654"/>
      <c r="D405" s="654"/>
      <c r="E405" s="315"/>
      <c r="F405" s="315"/>
      <c r="G405" s="315"/>
      <c r="H405" s="315"/>
      <c r="I405" s="315"/>
      <c r="J405" s="315"/>
      <c r="K405" s="315"/>
      <c r="L405" s="315"/>
      <c r="M405" s="315"/>
      <c r="N405" s="315"/>
      <c r="O405" s="315"/>
      <c r="P405" s="315"/>
      <c r="Q405" s="315"/>
      <c r="R405" s="315"/>
      <c r="S405" s="315"/>
      <c r="T405" s="315"/>
      <c r="U405" s="315"/>
      <c r="V405" s="315"/>
      <c r="W405" s="315"/>
      <c r="X405" s="315"/>
      <c r="Y405" s="315"/>
      <c r="Z405" s="315"/>
    </row>
    <row r="406" spans="1:26" ht="13.2">
      <c r="A406" s="315"/>
      <c r="B406" s="315"/>
      <c r="C406" s="654"/>
      <c r="D406" s="654"/>
      <c r="E406" s="315"/>
      <c r="F406" s="315"/>
      <c r="G406" s="315"/>
      <c r="H406" s="315"/>
      <c r="I406" s="315"/>
      <c r="J406" s="315"/>
      <c r="K406" s="315"/>
      <c r="L406" s="315"/>
      <c r="M406" s="315"/>
      <c r="N406" s="315"/>
      <c r="O406" s="315"/>
      <c r="P406" s="315"/>
      <c r="Q406" s="315"/>
      <c r="R406" s="315"/>
      <c r="S406" s="315"/>
      <c r="T406" s="315"/>
      <c r="U406" s="315"/>
      <c r="V406" s="315"/>
      <c r="W406" s="315"/>
      <c r="X406" s="315"/>
      <c r="Y406" s="315"/>
      <c r="Z406" s="315"/>
    </row>
    <row r="407" spans="1:26" ht="13.2">
      <c r="A407" s="315"/>
      <c r="B407" s="315"/>
      <c r="C407" s="654"/>
      <c r="D407" s="654"/>
      <c r="E407" s="315"/>
      <c r="F407" s="315"/>
      <c r="G407" s="315"/>
      <c r="H407" s="315"/>
      <c r="I407" s="315"/>
      <c r="J407" s="315"/>
      <c r="K407" s="315"/>
      <c r="L407" s="315"/>
      <c r="M407" s="315"/>
      <c r="N407" s="315"/>
      <c r="O407" s="315"/>
      <c r="P407" s="315"/>
      <c r="Q407" s="315"/>
      <c r="R407" s="315"/>
      <c r="S407" s="315"/>
      <c r="T407" s="315"/>
      <c r="U407" s="315"/>
      <c r="V407" s="315"/>
      <c r="W407" s="315"/>
      <c r="X407" s="315"/>
      <c r="Y407" s="315"/>
      <c r="Z407" s="315"/>
    </row>
    <row r="408" spans="1:26" ht="13.2">
      <c r="A408" s="315"/>
      <c r="B408" s="315"/>
      <c r="C408" s="654"/>
      <c r="D408" s="654"/>
      <c r="E408" s="315"/>
      <c r="F408" s="315"/>
      <c r="G408" s="315"/>
      <c r="H408" s="315"/>
      <c r="I408" s="315"/>
      <c r="J408" s="315"/>
      <c r="K408" s="315"/>
      <c r="L408" s="315"/>
      <c r="M408" s="315"/>
      <c r="N408" s="315"/>
      <c r="O408" s="315"/>
      <c r="P408" s="315"/>
      <c r="Q408" s="315"/>
      <c r="R408" s="315"/>
      <c r="S408" s="315"/>
      <c r="T408" s="315"/>
      <c r="U408" s="315"/>
      <c r="V408" s="315"/>
      <c r="W408" s="315"/>
      <c r="X408" s="315"/>
      <c r="Y408" s="315"/>
      <c r="Z408" s="315"/>
    </row>
    <row r="409" spans="1:26" ht="13.2">
      <c r="A409" s="315"/>
      <c r="B409" s="315"/>
      <c r="C409" s="654"/>
      <c r="D409" s="654"/>
      <c r="E409" s="315"/>
      <c r="F409" s="315"/>
      <c r="G409" s="315"/>
      <c r="H409" s="315"/>
      <c r="I409" s="315"/>
      <c r="J409" s="315"/>
      <c r="K409" s="315"/>
      <c r="L409" s="315"/>
      <c r="M409" s="315"/>
      <c r="N409" s="315"/>
      <c r="O409" s="315"/>
      <c r="P409" s="315"/>
      <c r="Q409" s="315"/>
      <c r="R409" s="315"/>
      <c r="S409" s="315"/>
      <c r="T409" s="315"/>
      <c r="U409" s="315"/>
      <c r="V409" s="315"/>
      <c r="W409" s="315"/>
      <c r="X409" s="315"/>
      <c r="Y409" s="315"/>
      <c r="Z409" s="315"/>
    </row>
    <row r="410" spans="1:26" ht="13.2">
      <c r="A410" s="315"/>
      <c r="B410" s="315"/>
      <c r="C410" s="654"/>
      <c r="D410" s="654"/>
      <c r="E410" s="315"/>
      <c r="F410" s="315"/>
      <c r="G410" s="315"/>
      <c r="H410" s="315"/>
      <c r="I410" s="315"/>
      <c r="J410" s="315"/>
      <c r="K410" s="315"/>
      <c r="L410" s="315"/>
      <c r="M410" s="315"/>
      <c r="N410" s="315"/>
      <c r="O410" s="315"/>
      <c r="P410" s="315"/>
      <c r="Q410" s="315"/>
      <c r="R410" s="315"/>
      <c r="S410" s="315"/>
      <c r="T410" s="315"/>
      <c r="U410" s="315"/>
      <c r="V410" s="315"/>
      <c r="W410" s="315"/>
      <c r="X410" s="315"/>
      <c r="Y410" s="315"/>
      <c r="Z410" s="315"/>
    </row>
    <row r="411" spans="1:26" ht="13.2">
      <c r="A411" s="315"/>
      <c r="B411" s="315"/>
      <c r="C411" s="654"/>
      <c r="D411" s="654"/>
      <c r="E411" s="315"/>
      <c r="F411" s="315"/>
      <c r="G411" s="315"/>
      <c r="H411" s="315"/>
      <c r="I411" s="315"/>
      <c r="J411" s="315"/>
      <c r="K411" s="315"/>
      <c r="L411" s="315"/>
      <c r="M411" s="315"/>
      <c r="N411" s="315"/>
      <c r="O411" s="315"/>
      <c r="P411" s="315"/>
      <c r="Q411" s="315"/>
      <c r="R411" s="315"/>
      <c r="S411" s="315"/>
      <c r="T411" s="315"/>
      <c r="U411" s="315"/>
      <c r="V411" s="315"/>
      <c r="W411" s="315"/>
      <c r="X411" s="315"/>
      <c r="Y411" s="315"/>
      <c r="Z411" s="315"/>
    </row>
    <row r="412" spans="1:26" ht="13.2">
      <c r="A412" s="315"/>
      <c r="B412" s="315"/>
      <c r="C412" s="654"/>
      <c r="D412" s="654"/>
      <c r="E412" s="315"/>
      <c r="F412" s="315"/>
      <c r="G412" s="315"/>
      <c r="H412" s="315"/>
      <c r="I412" s="315"/>
      <c r="J412" s="315"/>
      <c r="K412" s="315"/>
      <c r="L412" s="315"/>
      <c r="M412" s="315"/>
      <c r="N412" s="315"/>
      <c r="O412" s="315"/>
      <c r="P412" s="315"/>
      <c r="Q412" s="315"/>
      <c r="R412" s="315"/>
      <c r="S412" s="315"/>
      <c r="T412" s="315"/>
      <c r="U412" s="315"/>
      <c r="V412" s="315"/>
      <c r="W412" s="315"/>
      <c r="X412" s="315"/>
      <c r="Y412" s="315"/>
      <c r="Z412" s="315"/>
    </row>
    <row r="413" spans="1:26" ht="13.2">
      <c r="A413" s="315"/>
      <c r="B413" s="315"/>
      <c r="C413" s="654"/>
      <c r="D413" s="654"/>
      <c r="E413" s="315"/>
      <c r="F413" s="315"/>
      <c r="G413" s="315"/>
      <c r="H413" s="315"/>
      <c r="I413" s="315"/>
      <c r="J413" s="315"/>
      <c r="K413" s="315"/>
      <c r="L413" s="315"/>
      <c r="M413" s="315"/>
      <c r="N413" s="315"/>
      <c r="O413" s="315"/>
      <c r="P413" s="315"/>
      <c r="Q413" s="315"/>
      <c r="R413" s="315"/>
      <c r="S413" s="315"/>
      <c r="T413" s="315"/>
      <c r="U413" s="315"/>
      <c r="V413" s="315"/>
      <c r="W413" s="315"/>
      <c r="X413" s="315"/>
      <c r="Y413" s="315"/>
      <c r="Z413" s="315"/>
    </row>
    <row r="414" spans="1:26" ht="13.2">
      <c r="A414" s="315"/>
      <c r="B414" s="315"/>
      <c r="C414" s="654"/>
      <c r="D414" s="654"/>
      <c r="E414" s="315"/>
      <c r="F414" s="315"/>
      <c r="G414" s="315"/>
      <c r="H414" s="315"/>
      <c r="I414" s="315"/>
      <c r="J414" s="315"/>
      <c r="K414" s="315"/>
      <c r="L414" s="315"/>
      <c r="M414" s="315"/>
      <c r="N414" s="315"/>
      <c r="O414" s="315"/>
      <c r="P414" s="315"/>
      <c r="Q414" s="315"/>
      <c r="R414" s="315"/>
      <c r="S414" s="315"/>
      <c r="T414" s="315"/>
      <c r="U414" s="315"/>
      <c r="V414" s="315"/>
      <c r="W414" s="315"/>
      <c r="X414" s="315"/>
      <c r="Y414" s="315"/>
      <c r="Z414" s="315"/>
    </row>
    <row r="415" spans="1:26" ht="13.2">
      <c r="A415" s="315"/>
      <c r="B415" s="315"/>
      <c r="C415" s="654"/>
      <c r="D415" s="654"/>
      <c r="E415" s="315"/>
      <c r="F415" s="315"/>
      <c r="G415" s="315"/>
      <c r="H415" s="315"/>
      <c r="I415" s="315"/>
      <c r="J415" s="315"/>
      <c r="K415" s="315"/>
      <c r="L415" s="315"/>
      <c r="M415" s="315"/>
      <c r="N415" s="315"/>
      <c r="O415" s="315"/>
      <c r="P415" s="315"/>
      <c r="Q415" s="315"/>
      <c r="R415" s="315"/>
      <c r="S415" s="315"/>
      <c r="T415" s="315"/>
      <c r="U415" s="315"/>
      <c r="V415" s="315"/>
      <c r="W415" s="315"/>
      <c r="X415" s="315"/>
      <c r="Y415" s="315"/>
      <c r="Z415" s="315"/>
    </row>
    <row r="416" spans="1:26" ht="13.2">
      <c r="A416" s="315"/>
      <c r="B416" s="315"/>
      <c r="C416" s="654"/>
      <c r="D416" s="654"/>
      <c r="E416" s="315"/>
      <c r="F416" s="315"/>
      <c r="G416" s="315"/>
      <c r="H416" s="315"/>
      <c r="I416" s="315"/>
      <c r="J416" s="315"/>
      <c r="K416" s="315"/>
      <c r="L416" s="315"/>
      <c r="M416" s="315"/>
      <c r="N416" s="315"/>
      <c r="O416" s="315"/>
      <c r="P416" s="315"/>
      <c r="Q416" s="315"/>
      <c r="R416" s="315"/>
      <c r="S416" s="315"/>
      <c r="T416" s="315"/>
      <c r="U416" s="315"/>
      <c r="V416" s="315"/>
      <c r="W416" s="315"/>
      <c r="X416" s="315"/>
      <c r="Y416" s="315"/>
      <c r="Z416" s="315"/>
    </row>
    <row r="417" spans="1:26" ht="13.2">
      <c r="A417" s="315"/>
      <c r="B417" s="315"/>
      <c r="C417" s="654"/>
      <c r="D417" s="654"/>
      <c r="E417" s="315"/>
      <c r="F417" s="315"/>
      <c r="G417" s="315"/>
      <c r="H417" s="315"/>
      <c r="I417" s="315"/>
      <c r="J417" s="315"/>
      <c r="K417" s="315"/>
      <c r="L417" s="315"/>
      <c r="M417" s="315"/>
      <c r="N417" s="315"/>
      <c r="O417" s="315"/>
      <c r="P417" s="315"/>
      <c r="Q417" s="315"/>
      <c r="R417" s="315"/>
      <c r="S417" s="315"/>
      <c r="T417" s="315"/>
      <c r="U417" s="315"/>
      <c r="V417" s="315"/>
      <c r="W417" s="315"/>
      <c r="X417" s="315"/>
      <c r="Y417" s="315"/>
      <c r="Z417" s="315"/>
    </row>
    <row r="418" spans="1:26" ht="13.2">
      <c r="A418" s="315"/>
      <c r="B418" s="315"/>
      <c r="C418" s="654"/>
      <c r="D418" s="654"/>
      <c r="E418" s="315"/>
      <c r="F418" s="315"/>
      <c r="G418" s="315"/>
      <c r="H418" s="315"/>
      <c r="I418" s="315"/>
      <c r="J418" s="315"/>
      <c r="K418" s="315"/>
      <c r="L418" s="315"/>
      <c r="M418" s="315"/>
      <c r="N418" s="315"/>
      <c r="O418" s="315"/>
      <c r="P418" s="315"/>
      <c r="Q418" s="315"/>
      <c r="R418" s="315"/>
      <c r="S418" s="315"/>
      <c r="T418" s="315"/>
      <c r="U418" s="315"/>
      <c r="V418" s="315"/>
      <c r="W418" s="315"/>
      <c r="X418" s="315"/>
      <c r="Y418" s="315"/>
      <c r="Z418" s="315"/>
    </row>
    <row r="419" spans="1:26" ht="13.2">
      <c r="A419" s="315"/>
      <c r="B419" s="315"/>
      <c r="C419" s="654"/>
      <c r="D419" s="654"/>
      <c r="E419" s="315"/>
      <c r="F419" s="315"/>
      <c r="G419" s="315"/>
      <c r="H419" s="315"/>
      <c r="I419" s="315"/>
      <c r="J419" s="315"/>
      <c r="K419" s="315"/>
      <c r="L419" s="315"/>
      <c r="M419" s="315"/>
      <c r="N419" s="315"/>
      <c r="O419" s="315"/>
      <c r="P419" s="315"/>
      <c r="Q419" s="315"/>
      <c r="R419" s="315"/>
      <c r="S419" s="315"/>
      <c r="T419" s="315"/>
      <c r="U419" s="315"/>
      <c r="V419" s="315"/>
      <c r="W419" s="315"/>
      <c r="X419" s="315"/>
      <c r="Y419" s="315"/>
      <c r="Z419" s="315"/>
    </row>
    <row r="420" spans="1:26" ht="13.2">
      <c r="A420" s="315"/>
      <c r="B420" s="315"/>
      <c r="C420" s="654"/>
      <c r="D420" s="654"/>
      <c r="E420" s="315"/>
      <c r="F420" s="315"/>
      <c r="G420" s="315"/>
      <c r="H420" s="315"/>
      <c r="I420" s="315"/>
      <c r="J420" s="315"/>
      <c r="K420" s="315"/>
      <c r="L420" s="315"/>
      <c r="M420" s="315"/>
      <c r="N420" s="315"/>
      <c r="O420" s="315"/>
      <c r="P420" s="315"/>
      <c r="Q420" s="315"/>
      <c r="R420" s="315"/>
      <c r="S420" s="315"/>
      <c r="T420" s="315"/>
      <c r="U420" s="315"/>
      <c r="V420" s="315"/>
      <c r="W420" s="315"/>
      <c r="X420" s="315"/>
      <c r="Y420" s="315"/>
      <c r="Z420" s="315"/>
    </row>
    <row r="421" spans="1:26" ht="13.2">
      <c r="A421" s="315"/>
      <c r="B421" s="315"/>
      <c r="C421" s="654"/>
      <c r="D421" s="654"/>
      <c r="E421" s="315"/>
      <c r="F421" s="315"/>
      <c r="G421" s="315"/>
      <c r="H421" s="315"/>
      <c r="I421" s="315"/>
      <c r="J421" s="315"/>
      <c r="K421" s="315"/>
      <c r="L421" s="315"/>
      <c r="M421" s="315"/>
      <c r="N421" s="315"/>
      <c r="O421" s="315"/>
      <c r="P421" s="315"/>
      <c r="Q421" s="315"/>
      <c r="R421" s="315"/>
      <c r="S421" s="315"/>
      <c r="T421" s="315"/>
      <c r="U421" s="315"/>
      <c r="V421" s="315"/>
      <c r="W421" s="315"/>
      <c r="X421" s="315"/>
      <c r="Y421" s="315"/>
      <c r="Z421" s="315"/>
    </row>
    <row r="422" spans="1:26" ht="13.2">
      <c r="A422" s="315"/>
      <c r="B422" s="315"/>
      <c r="C422" s="654"/>
      <c r="D422" s="654"/>
      <c r="E422" s="315"/>
      <c r="F422" s="315"/>
      <c r="G422" s="315"/>
      <c r="H422" s="315"/>
      <c r="I422" s="315"/>
      <c r="J422" s="315"/>
      <c r="K422" s="315"/>
      <c r="L422" s="315"/>
      <c r="M422" s="315"/>
      <c r="N422" s="315"/>
      <c r="O422" s="315"/>
      <c r="P422" s="315"/>
      <c r="Q422" s="315"/>
      <c r="R422" s="315"/>
      <c r="S422" s="315"/>
      <c r="T422" s="315"/>
      <c r="U422" s="315"/>
      <c r="V422" s="315"/>
      <c r="W422" s="315"/>
      <c r="X422" s="315"/>
      <c r="Y422" s="315"/>
      <c r="Z422" s="315"/>
    </row>
    <row r="423" spans="1:26" ht="13.2">
      <c r="A423" s="315"/>
      <c r="B423" s="315"/>
      <c r="C423" s="654"/>
      <c r="D423" s="654"/>
      <c r="E423" s="315"/>
      <c r="F423" s="315"/>
      <c r="G423" s="315"/>
      <c r="H423" s="315"/>
      <c r="I423" s="315"/>
      <c r="J423" s="315"/>
      <c r="K423" s="315"/>
      <c r="L423" s="315"/>
      <c r="M423" s="315"/>
      <c r="N423" s="315"/>
      <c r="O423" s="315"/>
      <c r="P423" s="315"/>
      <c r="Q423" s="315"/>
      <c r="R423" s="315"/>
      <c r="S423" s="315"/>
      <c r="T423" s="315"/>
      <c r="U423" s="315"/>
      <c r="V423" s="315"/>
      <c r="W423" s="315"/>
      <c r="X423" s="315"/>
      <c r="Y423" s="315"/>
      <c r="Z423" s="315"/>
    </row>
    <row r="424" spans="1:26" ht="13.2">
      <c r="A424" s="315"/>
      <c r="B424" s="315"/>
      <c r="C424" s="654"/>
      <c r="D424" s="654"/>
      <c r="E424" s="315"/>
      <c r="F424" s="315"/>
      <c r="G424" s="315"/>
      <c r="H424" s="315"/>
      <c r="I424" s="315"/>
      <c r="J424" s="315"/>
      <c r="K424" s="315"/>
      <c r="L424" s="315"/>
      <c r="M424" s="315"/>
      <c r="N424" s="315"/>
      <c r="O424" s="315"/>
      <c r="P424" s="315"/>
      <c r="Q424" s="315"/>
      <c r="R424" s="315"/>
      <c r="S424" s="315"/>
      <c r="T424" s="315"/>
      <c r="U424" s="315"/>
      <c r="V424" s="315"/>
      <c r="W424" s="315"/>
      <c r="X424" s="315"/>
      <c r="Y424" s="315"/>
      <c r="Z424" s="315"/>
    </row>
    <row r="425" spans="1:26" ht="13.2">
      <c r="A425" s="315"/>
      <c r="B425" s="315"/>
      <c r="C425" s="654"/>
      <c r="D425" s="654"/>
      <c r="E425" s="315"/>
      <c r="F425" s="315"/>
      <c r="G425" s="315"/>
      <c r="H425" s="315"/>
      <c r="I425" s="315"/>
      <c r="J425" s="315"/>
      <c r="K425" s="315"/>
      <c r="L425" s="315"/>
      <c r="M425" s="315"/>
      <c r="N425" s="315"/>
      <c r="O425" s="315"/>
      <c r="P425" s="315"/>
      <c r="Q425" s="315"/>
      <c r="R425" s="315"/>
      <c r="S425" s="315"/>
      <c r="T425" s="315"/>
      <c r="U425" s="315"/>
      <c r="V425" s="315"/>
      <c r="W425" s="315"/>
      <c r="X425" s="315"/>
      <c r="Y425" s="315"/>
      <c r="Z425" s="315"/>
    </row>
    <row r="426" spans="1:26" ht="13.2">
      <c r="A426" s="315"/>
      <c r="B426" s="315"/>
      <c r="C426" s="654"/>
      <c r="D426" s="654"/>
      <c r="E426" s="315"/>
      <c r="F426" s="315"/>
      <c r="G426" s="315"/>
      <c r="H426" s="315"/>
      <c r="I426" s="315"/>
      <c r="J426" s="315"/>
      <c r="K426" s="315"/>
      <c r="L426" s="315"/>
      <c r="M426" s="315"/>
      <c r="N426" s="315"/>
      <c r="O426" s="315"/>
      <c r="P426" s="315"/>
      <c r="Q426" s="315"/>
      <c r="R426" s="315"/>
      <c r="S426" s="315"/>
      <c r="T426" s="315"/>
      <c r="U426" s="315"/>
      <c r="V426" s="315"/>
      <c r="W426" s="315"/>
      <c r="X426" s="315"/>
      <c r="Y426" s="315"/>
      <c r="Z426" s="315"/>
    </row>
    <row r="427" spans="1:26" ht="13.2">
      <c r="A427" s="315"/>
      <c r="B427" s="315"/>
      <c r="C427" s="654"/>
      <c r="D427" s="654"/>
      <c r="E427" s="315"/>
      <c r="F427" s="315"/>
      <c r="G427" s="315"/>
      <c r="H427" s="315"/>
      <c r="I427" s="315"/>
      <c r="J427" s="315"/>
      <c r="K427" s="315"/>
      <c r="L427" s="315"/>
      <c r="M427" s="315"/>
      <c r="N427" s="315"/>
      <c r="O427" s="315"/>
      <c r="P427" s="315"/>
      <c r="Q427" s="315"/>
      <c r="R427" s="315"/>
      <c r="S427" s="315"/>
      <c r="T427" s="315"/>
      <c r="U427" s="315"/>
      <c r="V427" s="315"/>
      <c r="W427" s="315"/>
      <c r="X427" s="315"/>
      <c r="Y427" s="315"/>
      <c r="Z427" s="315"/>
    </row>
    <row r="428" spans="1:26" ht="13.2">
      <c r="A428" s="315"/>
      <c r="B428" s="315"/>
      <c r="C428" s="654"/>
      <c r="D428" s="654"/>
      <c r="E428" s="315"/>
      <c r="F428" s="315"/>
      <c r="G428" s="315"/>
      <c r="H428" s="315"/>
      <c r="I428" s="315"/>
      <c r="J428" s="315"/>
      <c r="K428" s="315"/>
      <c r="L428" s="315"/>
      <c r="M428" s="315"/>
      <c r="N428" s="315"/>
      <c r="O428" s="315"/>
      <c r="P428" s="315"/>
      <c r="Q428" s="315"/>
      <c r="R428" s="315"/>
      <c r="S428" s="315"/>
      <c r="T428" s="315"/>
      <c r="U428" s="315"/>
      <c r="V428" s="315"/>
      <c r="W428" s="315"/>
      <c r="X428" s="315"/>
      <c r="Y428" s="315"/>
      <c r="Z428" s="315"/>
    </row>
    <row r="429" spans="1:26" ht="13.2">
      <c r="A429" s="315"/>
      <c r="B429" s="315"/>
      <c r="C429" s="654"/>
      <c r="D429" s="654"/>
      <c r="E429" s="315"/>
      <c r="F429" s="315"/>
      <c r="G429" s="315"/>
      <c r="H429" s="315"/>
      <c r="I429" s="315"/>
      <c r="J429" s="315"/>
      <c r="K429" s="315"/>
      <c r="L429" s="315"/>
      <c r="M429" s="315"/>
      <c r="N429" s="315"/>
      <c r="O429" s="315"/>
      <c r="P429" s="315"/>
      <c r="Q429" s="315"/>
      <c r="R429" s="315"/>
      <c r="S429" s="315"/>
      <c r="T429" s="315"/>
      <c r="U429" s="315"/>
      <c r="V429" s="315"/>
      <c r="W429" s="315"/>
      <c r="X429" s="315"/>
      <c r="Y429" s="315"/>
      <c r="Z429" s="315"/>
    </row>
    <row r="430" spans="1:26" ht="13.2">
      <c r="A430" s="315"/>
      <c r="B430" s="315"/>
      <c r="C430" s="654"/>
      <c r="D430" s="654"/>
      <c r="E430" s="315"/>
      <c r="F430" s="315"/>
      <c r="G430" s="315"/>
      <c r="H430" s="315"/>
      <c r="I430" s="315"/>
      <c r="J430" s="315"/>
      <c r="K430" s="315"/>
      <c r="L430" s="315"/>
      <c r="M430" s="315"/>
      <c r="N430" s="315"/>
      <c r="O430" s="315"/>
      <c r="P430" s="315"/>
      <c r="Q430" s="315"/>
      <c r="R430" s="315"/>
      <c r="S430" s="315"/>
      <c r="T430" s="315"/>
      <c r="U430" s="315"/>
      <c r="V430" s="315"/>
      <c r="W430" s="315"/>
      <c r="X430" s="315"/>
      <c r="Y430" s="315"/>
      <c r="Z430" s="315"/>
    </row>
    <row r="431" spans="1:26" ht="13.2">
      <c r="A431" s="315"/>
      <c r="B431" s="315"/>
      <c r="C431" s="654"/>
      <c r="D431" s="654"/>
      <c r="E431" s="315"/>
      <c r="F431" s="315"/>
      <c r="G431" s="315"/>
      <c r="H431" s="315"/>
      <c r="I431" s="315"/>
      <c r="J431" s="315"/>
      <c r="K431" s="315"/>
      <c r="L431" s="315"/>
      <c r="M431" s="315"/>
      <c r="N431" s="315"/>
      <c r="O431" s="315"/>
      <c r="P431" s="315"/>
      <c r="Q431" s="315"/>
      <c r="R431" s="315"/>
      <c r="S431" s="315"/>
      <c r="T431" s="315"/>
      <c r="U431" s="315"/>
      <c r="V431" s="315"/>
      <c r="W431" s="315"/>
      <c r="X431" s="315"/>
      <c r="Y431" s="315"/>
      <c r="Z431" s="315"/>
    </row>
    <row r="432" spans="1:26" ht="13.2">
      <c r="A432" s="315"/>
      <c r="B432" s="315"/>
      <c r="C432" s="654"/>
      <c r="D432" s="654"/>
      <c r="E432" s="315"/>
      <c r="F432" s="315"/>
      <c r="G432" s="315"/>
      <c r="H432" s="315"/>
      <c r="I432" s="315"/>
      <c r="J432" s="315"/>
      <c r="K432" s="315"/>
      <c r="L432" s="315"/>
      <c r="M432" s="315"/>
      <c r="N432" s="315"/>
      <c r="O432" s="315"/>
      <c r="P432" s="315"/>
      <c r="Q432" s="315"/>
      <c r="R432" s="315"/>
      <c r="S432" s="315"/>
      <c r="T432" s="315"/>
      <c r="U432" s="315"/>
      <c r="V432" s="315"/>
      <c r="W432" s="315"/>
      <c r="X432" s="315"/>
      <c r="Y432" s="315"/>
      <c r="Z432" s="315"/>
    </row>
    <row r="433" spans="1:26" ht="13.2">
      <c r="A433" s="315"/>
      <c r="B433" s="315"/>
      <c r="C433" s="654"/>
      <c r="D433" s="654"/>
      <c r="E433" s="315"/>
      <c r="F433" s="315"/>
      <c r="G433" s="315"/>
      <c r="H433" s="315"/>
      <c r="I433" s="315"/>
      <c r="J433" s="315"/>
      <c r="K433" s="315"/>
      <c r="L433" s="315"/>
      <c r="M433" s="315"/>
      <c r="N433" s="315"/>
      <c r="O433" s="315"/>
      <c r="P433" s="315"/>
      <c r="Q433" s="315"/>
      <c r="R433" s="315"/>
      <c r="S433" s="315"/>
      <c r="T433" s="315"/>
      <c r="U433" s="315"/>
      <c r="V433" s="315"/>
      <c r="W433" s="315"/>
      <c r="X433" s="315"/>
      <c r="Y433" s="315"/>
      <c r="Z433" s="315"/>
    </row>
    <row r="434" spans="1:26" ht="13.2">
      <c r="A434" s="315"/>
      <c r="B434" s="315"/>
      <c r="C434" s="654"/>
      <c r="D434" s="654"/>
      <c r="E434" s="315"/>
      <c r="F434" s="315"/>
      <c r="G434" s="315"/>
      <c r="H434" s="315"/>
      <c r="I434" s="315"/>
      <c r="J434" s="315"/>
      <c r="K434" s="315"/>
      <c r="L434" s="315"/>
      <c r="M434" s="315"/>
      <c r="N434" s="315"/>
      <c r="O434" s="315"/>
      <c r="P434" s="315"/>
      <c r="Q434" s="315"/>
      <c r="R434" s="315"/>
      <c r="S434" s="315"/>
      <c r="T434" s="315"/>
      <c r="U434" s="315"/>
      <c r="V434" s="315"/>
      <c r="W434" s="315"/>
      <c r="X434" s="315"/>
      <c r="Y434" s="315"/>
      <c r="Z434" s="315"/>
    </row>
    <row r="435" spans="1:26" ht="13.2">
      <c r="A435" s="315"/>
      <c r="B435" s="315"/>
      <c r="C435" s="654"/>
      <c r="D435" s="654"/>
      <c r="E435" s="315"/>
      <c r="F435" s="315"/>
      <c r="G435" s="315"/>
      <c r="H435" s="315"/>
      <c r="I435" s="315"/>
      <c r="J435" s="315"/>
      <c r="K435" s="315"/>
      <c r="L435" s="315"/>
      <c r="M435" s="315"/>
      <c r="N435" s="315"/>
      <c r="O435" s="315"/>
      <c r="P435" s="315"/>
      <c r="Q435" s="315"/>
      <c r="R435" s="315"/>
      <c r="S435" s="315"/>
      <c r="T435" s="315"/>
      <c r="U435" s="315"/>
      <c r="V435" s="315"/>
      <c r="W435" s="315"/>
      <c r="X435" s="315"/>
      <c r="Y435" s="315"/>
      <c r="Z435" s="315"/>
    </row>
    <row r="436" spans="1:26" ht="13.2">
      <c r="A436" s="315"/>
      <c r="B436" s="315"/>
      <c r="C436" s="654"/>
      <c r="D436" s="654"/>
      <c r="E436" s="315"/>
      <c r="F436" s="315"/>
      <c r="G436" s="315"/>
      <c r="H436" s="315"/>
      <c r="I436" s="315"/>
      <c r="J436" s="315"/>
      <c r="K436" s="315"/>
      <c r="L436" s="315"/>
      <c r="M436" s="315"/>
      <c r="N436" s="315"/>
      <c r="O436" s="315"/>
      <c r="P436" s="315"/>
      <c r="Q436" s="315"/>
      <c r="R436" s="315"/>
      <c r="S436" s="315"/>
      <c r="T436" s="315"/>
      <c r="U436" s="315"/>
      <c r="V436" s="315"/>
      <c r="W436" s="315"/>
      <c r="X436" s="315"/>
      <c r="Y436" s="315"/>
      <c r="Z436" s="315"/>
    </row>
    <row r="437" spans="1:26" ht="13.2">
      <c r="A437" s="315"/>
      <c r="B437" s="315"/>
      <c r="C437" s="654"/>
      <c r="D437" s="654"/>
      <c r="E437" s="315"/>
      <c r="F437" s="315"/>
      <c r="G437" s="315"/>
      <c r="H437" s="315"/>
      <c r="I437" s="315"/>
      <c r="J437" s="315"/>
      <c r="K437" s="315"/>
      <c r="L437" s="315"/>
      <c r="M437" s="315"/>
      <c r="N437" s="315"/>
      <c r="O437" s="315"/>
      <c r="P437" s="315"/>
      <c r="Q437" s="315"/>
      <c r="R437" s="315"/>
      <c r="S437" s="315"/>
      <c r="T437" s="315"/>
      <c r="U437" s="315"/>
      <c r="V437" s="315"/>
      <c r="W437" s="315"/>
      <c r="X437" s="315"/>
      <c r="Y437" s="315"/>
      <c r="Z437" s="315"/>
    </row>
    <row r="438" spans="1:26" ht="13.2">
      <c r="A438" s="315"/>
      <c r="B438" s="315"/>
      <c r="C438" s="654"/>
      <c r="D438" s="654"/>
      <c r="E438" s="315"/>
      <c r="F438" s="315"/>
      <c r="G438" s="315"/>
      <c r="H438" s="315"/>
      <c r="I438" s="315"/>
      <c r="J438" s="315"/>
      <c r="K438" s="315"/>
      <c r="L438" s="315"/>
      <c r="M438" s="315"/>
      <c r="N438" s="315"/>
      <c r="O438" s="315"/>
      <c r="P438" s="315"/>
      <c r="Q438" s="315"/>
      <c r="R438" s="315"/>
      <c r="S438" s="315"/>
      <c r="T438" s="315"/>
      <c r="U438" s="315"/>
      <c r="V438" s="315"/>
      <c r="W438" s="315"/>
      <c r="X438" s="315"/>
      <c r="Y438" s="315"/>
      <c r="Z438" s="315"/>
    </row>
    <row r="439" spans="1:26" ht="13.2">
      <c r="A439" s="315"/>
      <c r="B439" s="315"/>
      <c r="C439" s="654"/>
      <c r="D439" s="654"/>
      <c r="E439" s="315"/>
      <c r="F439" s="315"/>
      <c r="G439" s="315"/>
      <c r="H439" s="315"/>
      <c r="I439" s="315"/>
      <c r="J439" s="315"/>
      <c r="K439" s="315"/>
      <c r="L439" s="315"/>
      <c r="M439" s="315"/>
      <c r="N439" s="315"/>
      <c r="O439" s="315"/>
      <c r="P439" s="315"/>
      <c r="Q439" s="315"/>
      <c r="R439" s="315"/>
      <c r="S439" s="315"/>
      <c r="T439" s="315"/>
      <c r="U439" s="315"/>
      <c r="V439" s="315"/>
      <c r="W439" s="315"/>
      <c r="X439" s="315"/>
      <c r="Y439" s="315"/>
      <c r="Z439" s="315"/>
    </row>
    <row r="440" spans="1:26" ht="13.2">
      <c r="A440" s="315"/>
      <c r="B440" s="315"/>
      <c r="C440" s="654"/>
      <c r="D440" s="654"/>
      <c r="E440" s="315"/>
      <c r="F440" s="315"/>
      <c r="G440" s="315"/>
      <c r="H440" s="315"/>
      <c r="I440" s="315"/>
      <c r="J440" s="315"/>
      <c r="K440" s="315"/>
      <c r="L440" s="315"/>
      <c r="M440" s="315"/>
      <c r="N440" s="315"/>
      <c r="O440" s="315"/>
      <c r="P440" s="315"/>
      <c r="Q440" s="315"/>
      <c r="R440" s="315"/>
      <c r="S440" s="315"/>
      <c r="T440" s="315"/>
      <c r="U440" s="315"/>
      <c r="V440" s="315"/>
      <c r="W440" s="315"/>
      <c r="X440" s="315"/>
      <c r="Y440" s="315"/>
      <c r="Z440" s="315"/>
    </row>
    <row r="441" spans="1:26" ht="13.2">
      <c r="A441" s="315"/>
      <c r="B441" s="315"/>
      <c r="C441" s="654"/>
      <c r="D441" s="654"/>
      <c r="E441" s="315"/>
      <c r="F441" s="315"/>
      <c r="G441" s="315"/>
      <c r="H441" s="315"/>
      <c r="I441" s="315"/>
      <c r="J441" s="315"/>
      <c r="K441" s="315"/>
      <c r="L441" s="315"/>
      <c r="M441" s="315"/>
      <c r="N441" s="315"/>
      <c r="O441" s="315"/>
      <c r="P441" s="315"/>
      <c r="Q441" s="315"/>
      <c r="R441" s="315"/>
      <c r="S441" s="315"/>
      <c r="T441" s="315"/>
      <c r="U441" s="315"/>
      <c r="V441" s="315"/>
      <c r="W441" s="315"/>
      <c r="X441" s="315"/>
      <c r="Y441" s="315"/>
      <c r="Z441" s="315"/>
    </row>
    <row r="442" spans="1:26" ht="13.2">
      <c r="A442" s="315"/>
      <c r="B442" s="315"/>
      <c r="C442" s="654"/>
      <c r="D442" s="654"/>
      <c r="E442" s="315"/>
      <c r="F442" s="315"/>
      <c r="G442" s="315"/>
      <c r="H442" s="315"/>
      <c r="I442" s="315"/>
      <c r="J442" s="315"/>
      <c r="K442" s="315"/>
      <c r="L442" s="315"/>
      <c r="M442" s="315"/>
      <c r="N442" s="315"/>
      <c r="O442" s="315"/>
      <c r="P442" s="315"/>
      <c r="Q442" s="315"/>
      <c r="R442" s="315"/>
      <c r="S442" s="315"/>
      <c r="T442" s="315"/>
      <c r="U442" s="315"/>
      <c r="V442" s="315"/>
      <c r="W442" s="315"/>
      <c r="X442" s="315"/>
      <c r="Y442" s="315"/>
      <c r="Z442" s="315"/>
    </row>
    <row r="443" spans="1:26" ht="13.2">
      <c r="A443" s="315"/>
      <c r="B443" s="315"/>
      <c r="C443" s="654"/>
      <c r="D443" s="654"/>
      <c r="E443" s="315"/>
      <c r="F443" s="315"/>
      <c r="G443" s="315"/>
      <c r="H443" s="315"/>
      <c r="I443" s="315"/>
      <c r="J443" s="315"/>
      <c r="K443" s="315"/>
      <c r="L443" s="315"/>
      <c r="M443" s="315"/>
      <c r="N443" s="315"/>
      <c r="O443" s="315"/>
      <c r="P443" s="315"/>
      <c r="Q443" s="315"/>
      <c r="R443" s="315"/>
      <c r="S443" s="315"/>
      <c r="T443" s="315"/>
      <c r="U443" s="315"/>
      <c r="V443" s="315"/>
      <c r="W443" s="315"/>
      <c r="X443" s="315"/>
      <c r="Y443" s="315"/>
      <c r="Z443" s="315"/>
    </row>
    <row r="444" spans="1:26" ht="13.2">
      <c r="A444" s="315"/>
      <c r="B444" s="315"/>
      <c r="C444" s="654"/>
      <c r="D444" s="654"/>
      <c r="E444" s="315"/>
      <c r="F444" s="315"/>
      <c r="G444" s="315"/>
      <c r="H444" s="315"/>
      <c r="I444" s="315"/>
      <c r="J444" s="315"/>
      <c r="K444" s="315"/>
      <c r="L444" s="315"/>
      <c r="M444" s="315"/>
      <c r="N444" s="315"/>
      <c r="O444" s="315"/>
      <c r="P444" s="315"/>
      <c r="Q444" s="315"/>
      <c r="R444" s="315"/>
      <c r="S444" s="315"/>
      <c r="T444" s="315"/>
      <c r="U444" s="315"/>
      <c r="V444" s="315"/>
      <c r="W444" s="315"/>
      <c r="X444" s="315"/>
      <c r="Y444" s="315"/>
      <c r="Z444" s="315"/>
    </row>
    <row r="445" spans="1:26" ht="13.2">
      <c r="A445" s="315"/>
      <c r="B445" s="315"/>
      <c r="C445" s="654"/>
      <c r="D445" s="654"/>
      <c r="E445" s="315"/>
      <c r="F445" s="315"/>
      <c r="G445" s="315"/>
      <c r="H445" s="315"/>
      <c r="I445" s="315"/>
      <c r="J445" s="315"/>
      <c r="K445" s="315"/>
      <c r="L445" s="315"/>
      <c r="M445" s="315"/>
      <c r="N445" s="315"/>
      <c r="O445" s="315"/>
      <c r="P445" s="315"/>
      <c r="Q445" s="315"/>
      <c r="R445" s="315"/>
      <c r="S445" s="315"/>
      <c r="T445" s="315"/>
      <c r="U445" s="315"/>
      <c r="V445" s="315"/>
      <c r="W445" s="315"/>
      <c r="X445" s="315"/>
      <c r="Y445" s="315"/>
      <c r="Z445" s="315"/>
    </row>
    <row r="446" spans="1:26" ht="13.2">
      <c r="A446" s="315"/>
      <c r="B446" s="315"/>
      <c r="C446" s="654"/>
      <c r="D446" s="654"/>
      <c r="E446" s="315"/>
      <c r="F446" s="315"/>
      <c r="G446" s="315"/>
      <c r="H446" s="315"/>
      <c r="I446" s="315"/>
      <c r="J446" s="315"/>
      <c r="K446" s="315"/>
      <c r="L446" s="315"/>
      <c r="M446" s="315"/>
      <c r="N446" s="315"/>
      <c r="O446" s="315"/>
      <c r="P446" s="315"/>
      <c r="Q446" s="315"/>
      <c r="R446" s="315"/>
      <c r="S446" s="315"/>
      <c r="T446" s="315"/>
      <c r="U446" s="315"/>
      <c r="V446" s="315"/>
      <c r="W446" s="315"/>
      <c r="X446" s="315"/>
      <c r="Y446" s="315"/>
      <c r="Z446" s="315"/>
    </row>
    <row r="447" spans="1:26" ht="13.2">
      <c r="A447" s="315"/>
      <c r="B447" s="315"/>
      <c r="C447" s="654"/>
      <c r="D447" s="654"/>
      <c r="E447" s="315"/>
      <c r="F447" s="315"/>
      <c r="G447" s="315"/>
      <c r="H447" s="315"/>
      <c r="I447" s="315"/>
      <c r="J447" s="315"/>
      <c r="K447" s="315"/>
      <c r="L447" s="315"/>
      <c r="M447" s="315"/>
      <c r="N447" s="315"/>
      <c r="O447" s="315"/>
      <c r="P447" s="315"/>
      <c r="Q447" s="315"/>
      <c r="R447" s="315"/>
      <c r="S447" s="315"/>
      <c r="T447" s="315"/>
      <c r="U447" s="315"/>
      <c r="V447" s="315"/>
      <c r="W447" s="315"/>
      <c r="X447" s="315"/>
      <c r="Y447" s="315"/>
      <c r="Z447" s="315"/>
    </row>
    <row r="448" spans="1:26" ht="13.2">
      <c r="A448" s="315"/>
      <c r="B448" s="315"/>
      <c r="C448" s="654"/>
      <c r="D448" s="654"/>
      <c r="E448" s="315"/>
      <c r="F448" s="315"/>
      <c r="G448" s="315"/>
      <c r="H448" s="315"/>
      <c r="I448" s="315"/>
      <c r="J448" s="315"/>
      <c r="K448" s="315"/>
      <c r="L448" s="315"/>
      <c r="M448" s="315"/>
      <c r="N448" s="315"/>
      <c r="O448" s="315"/>
      <c r="P448" s="315"/>
      <c r="Q448" s="315"/>
      <c r="R448" s="315"/>
      <c r="S448" s="315"/>
      <c r="T448" s="315"/>
      <c r="U448" s="315"/>
      <c r="V448" s="315"/>
      <c r="W448" s="315"/>
      <c r="X448" s="315"/>
      <c r="Y448" s="315"/>
      <c r="Z448" s="315"/>
    </row>
    <row r="449" spans="1:26" ht="13.2">
      <c r="A449" s="315"/>
      <c r="B449" s="315"/>
      <c r="C449" s="654"/>
      <c r="D449" s="654"/>
      <c r="E449" s="315"/>
      <c r="F449" s="315"/>
      <c r="G449" s="315"/>
      <c r="H449" s="315"/>
      <c r="I449" s="315"/>
      <c r="J449" s="315"/>
      <c r="K449" s="315"/>
      <c r="L449" s="315"/>
      <c r="M449" s="315"/>
      <c r="N449" s="315"/>
      <c r="O449" s="315"/>
      <c r="P449" s="315"/>
      <c r="Q449" s="315"/>
      <c r="R449" s="315"/>
      <c r="S449" s="315"/>
      <c r="T449" s="315"/>
      <c r="U449" s="315"/>
      <c r="V449" s="315"/>
      <c r="W449" s="315"/>
      <c r="X449" s="315"/>
      <c r="Y449" s="315"/>
      <c r="Z449" s="315"/>
    </row>
    <row r="450" spans="1:26" ht="13.2">
      <c r="A450" s="315"/>
      <c r="B450" s="315"/>
      <c r="C450" s="654"/>
      <c r="D450" s="654"/>
      <c r="E450" s="315"/>
      <c r="F450" s="315"/>
      <c r="G450" s="315"/>
      <c r="H450" s="315"/>
      <c r="I450" s="315"/>
      <c r="J450" s="315"/>
      <c r="K450" s="315"/>
      <c r="L450" s="315"/>
      <c r="M450" s="315"/>
      <c r="N450" s="315"/>
      <c r="O450" s="315"/>
      <c r="P450" s="315"/>
      <c r="Q450" s="315"/>
      <c r="R450" s="315"/>
      <c r="S450" s="315"/>
      <c r="T450" s="315"/>
      <c r="U450" s="315"/>
      <c r="V450" s="315"/>
      <c r="W450" s="315"/>
      <c r="X450" s="315"/>
      <c r="Y450" s="315"/>
      <c r="Z450" s="315"/>
    </row>
    <row r="451" spans="1:26" ht="13.2">
      <c r="A451" s="315"/>
      <c r="B451" s="315"/>
      <c r="C451" s="654"/>
      <c r="D451" s="654"/>
      <c r="E451" s="315"/>
      <c r="F451" s="315"/>
      <c r="G451" s="315"/>
      <c r="H451" s="315"/>
      <c r="I451" s="315"/>
      <c r="J451" s="315"/>
      <c r="K451" s="315"/>
      <c r="L451" s="315"/>
      <c r="M451" s="315"/>
      <c r="N451" s="315"/>
      <c r="O451" s="315"/>
      <c r="P451" s="315"/>
      <c r="Q451" s="315"/>
      <c r="R451" s="315"/>
      <c r="S451" s="315"/>
      <c r="T451" s="315"/>
      <c r="U451" s="315"/>
      <c r="V451" s="315"/>
      <c r="W451" s="315"/>
      <c r="X451" s="315"/>
      <c r="Y451" s="315"/>
      <c r="Z451" s="315"/>
    </row>
    <row r="452" spans="1:26" ht="13.2">
      <c r="A452" s="315"/>
      <c r="B452" s="315"/>
      <c r="C452" s="654"/>
      <c r="D452" s="654"/>
      <c r="E452" s="315"/>
      <c r="F452" s="315"/>
      <c r="G452" s="315"/>
      <c r="H452" s="315"/>
      <c r="I452" s="315"/>
      <c r="J452" s="315"/>
      <c r="K452" s="315"/>
      <c r="L452" s="315"/>
      <c r="M452" s="315"/>
      <c r="N452" s="315"/>
      <c r="O452" s="315"/>
      <c r="P452" s="315"/>
      <c r="Q452" s="315"/>
      <c r="R452" s="315"/>
      <c r="S452" s="315"/>
      <c r="T452" s="315"/>
      <c r="U452" s="315"/>
      <c r="V452" s="315"/>
      <c r="W452" s="315"/>
      <c r="X452" s="315"/>
      <c r="Y452" s="315"/>
      <c r="Z452" s="315"/>
    </row>
    <row r="453" spans="1:26" ht="13.2">
      <c r="A453" s="315"/>
      <c r="B453" s="315"/>
      <c r="C453" s="654"/>
      <c r="D453" s="654"/>
      <c r="E453" s="315"/>
      <c r="F453" s="315"/>
      <c r="G453" s="315"/>
      <c r="H453" s="315"/>
      <c r="I453" s="315"/>
      <c r="J453" s="315"/>
      <c r="K453" s="315"/>
      <c r="L453" s="315"/>
      <c r="M453" s="315"/>
      <c r="N453" s="315"/>
      <c r="O453" s="315"/>
      <c r="P453" s="315"/>
      <c r="Q453" s="315"/>
      <c r="R453" s="315"/>
      <c r="S453" s="315"/>
      <c r="T453" s="315"/>
      <c r="U453" s="315"/>
      <c r="V453" s="315"/>
      <c r="W453" s="315"/>
      <c r="X453" s="315"/>
      <c r="Y453" s="315"/>
      <c r="Z453" s="315"/>
    </row>
    <row r="454" spans="1:26" ht="13.2">
      <c r="A454" s="315"/>
      <c r="B454" s="315"/>
      <c r="C454" s="654"/>
      <c r="D454" s="654"/>
      <c r="E454" s="315"/>
      <c r="F454" s="315"/>
      <c r="G454" s="315"/>
      <c r="H454" s="315"/>
      <c r="I454" s="315"/>
      <c r="J454" s="315"/>
      <c r="K454" s="315"/>
      <c r="L454" s="315"/>
      <c r="M454" s="315"/>
      <c r="N454" s="315"/>
      <c r="O454" s="315"/>
      <c r="P454" s="315"/>
      <c r="Q454" s="315"/>
      <c r="R454" s="315"/>
      <c r="S454" s="315"/>
      <c r="T454" s="315"/>
      <c r="U454" s="315"/>
      <c r="V454" s="315"/>
      <c r="W454" s="315"/>
      <c r="X454" s="315"/>
      <c r="Y454" s="315"/>
      <c r="Z454" s="315"/>
    </row>
    <row r="455" spans="1:26" ht="13.2">
      <c r="A455" s="315"/>
      <c r="B455" s="315"/>
      <c r="C455" s="654"/>
      <c r="D455" s="654"/>
      <c r="E455" s="315"/>
      <c r="F455" s="315"/>
      <c r="G455" s="315"/>
      <c r="H455" s="315"/>
      <c r="I455" s="315"/>
      <c r="J455" s="315"/>
      <c r="K455" s="315"/>
      <c r="L455" s="315"/>
      <c r="M455" s="315"/>
      <c r="N455" s="315"/>
      <c r="O455" s="315"/>
      <c r="P455" s="315"/>
      <c r="Q455" s="315"/>
      <c r="R455" s="315"/>
      <c r="S455" s="315"/>
      <c r="T455" s="315"/>
      <c r="U455" s="315"/>
      <c r="V455" s="315"/>
      <c r="W455" s="315"/>
      <c r="X455" s="315"/>
      <c r="Y455" s="315"/>
      <c r="Z455" s="315"/>
    </row>
    <row r="456" spans="1:26" ht="13.2">
      <c r="A456" s="315"/>
      <c r="B456" s="315"/>
      <c r="C456" s="654"/>
      <c r="D456" s="654"/>
      <c r="E456" s="315"/>
      <c r="F456" s="315"/>
      <c r="G456" s="315"/>
      <c r="H456" s="315"/>
      <c r="I456" s="315"/>
      <c r="J456" s="315"/>
      <c r="K456" s="315"/>
      <c r="L456" s="315"/>
      <c r="M456" s="315"/>
      <c r="N456" s="315"/>
      <c r="O456" s="315"/>
      <c r="P456" s="315"/>
      <c r="Q456" s="315"/>
      <c r="R456" s="315"/>
      <c r="S456" s="315"/>
      <c r="T456" s="315"/>
      <c r="U456" s="315"/>
      <c r="V456" s="315"/>
      <c r="W456" s="315"/>
      <c r="X456" s="315"/>
      <c r="Y456" s="315"/>
      <c r="Z456" s="315"/>
    </row>
    <row r="457" spans="1:26" ht="13.2">
      <c r="A457" s="315"/>
      <c r="B457" s="315"/>
      <c r="C457" s="654"/>
      <c r="D457" s="654"/>
      <c r="E457" s="315"/>
      <c r="F457" s="315"/>
      <c r="G457" s="315"/>
      <c r="H457" s="315"/>
      <c r="I457" s="315"/>
      <c r="J457" s="315"/>
      <c r="K457" s="315"/>
      <c r="L457" s="315"/>
      <c r="M457" s="315"/>
      <c r="N457" s="315"/>
      <c r="O457" s="315"/>
      <c r="P457" s="315"/>
      <c r="Q457" s="315"/>
      <c r="R457" s="315"/>
      <c r="S457" s="315"/>
      <c r="T457" s="315"/>
      <c r="U457" s="315"/>
      <c r="V457" s="315"/>
      <c r="W457" s="315"/>
      <c r="X457" s="315"/>
      <c r="Y457" s="315"/>
      <c r="Z457" s="315"/>
    </row>
    <row r="458" spans="1:26" ht="13.2">
      <c r="A458" s="315"/>
      <c r="B458" s="315"/>
      <c r="C458" s="654"/>
      <c r="D458" s="654"/>
      <c r="E458" s="315"/>
      <c r="F458" s="315"/>
      <c r="G458" s="315"/>
      <c r="H458" s="315"/>
      <c r="I458" s="315"/>
      <c r="J458" s="315"/>
      <c r="K458" s="315"/>
      <c r="L458" s="315"/>
      <c r="M458" s="315"/>
      <c r="N458" s="315"/>
      <c r="O458" s="315"/>
      <c r="P458" s="315"/>
      <c r="Q458" s="315"/>
      <c r="R458" s="315"/>
      <c r="S458" s="315"/>
      <c r="T458" s="315"/>
      <c r="U458" s="315"/>
      <c r="V458" s="315"/>
      <c r="W458" s="315"/>
      <c r="X458" s="315"/>
      <c r="Y458" s="315"/>
      <c r="Z458" s="315"/>
    </row>
    <row r="459" spans="1:26" ht="13.2">
      <c r="A459" s="315"/>
      <c r="B459" s="315"/>
      <c r="C459" s="654"/>
      <c r="D459" s="654"/>
      <c r="E459" s="315"/>
      <c r="F459" s="315"/>
      <c r="G459" s="315"/>
      <c r="H459" s="315"/>
      <c r="I459" s="315"/>
      <c r="J459" s="315"/>
      <c r="K459" s="315"/>
      <c r="L459" s="315"/>
      <c r="M459" s="315"/>
      <c r="N459" s="315"/>
      <c r="O459" s="315"/>
      <c r="P459" s="315"/>
      <c r="Q459" s="315"/>
      <c r="R459" s="315"/>
      <c r="S459" s="315"/>
      <c r="T459" s="315"/>
      <c r="U459" s="315"/>
      <c r="V459" s="315"/>
      <c r="W459" s="315"/>
      <c r="X459" s="315"/>
      <c r="Y459" s="315"/>
      <c r="Z459" s="315"/>
    </row>
    <row r="460" spans="1:26" ht="13.2">
      <c r="A460" s="315"/>
      <c r="B460" s="315"/>
      <c r="C460" s="654"/>
      <c r="D460" s="654"/>
      <c r="E460" s="315"/>
      <c r="F460" s="315"/>
      <c r="G460" s="315"/>
      <c r="H460" s="315"/>
      <c r="I460" s="315"/>
      <c r="J460" s="315"/>
      <c r="K460" s="315"/>
      <c r="L460" s="315"/>
      <c r="M460" s="315"/>
      <c r="N460" s="315"/>
      <c r="O460" s="315"/>
      <c r="P460" s="315"/>
      <c r="Q460" s="315"/>
      <c r="R460" s="315"/>
      <c r="S460" s="315"/>
      <c r="T460" s="315"/>
      <c r="U460" s="315"/>
      <c r="V460" s="315"/>
      <c r="W460" s="315"/>
      <c r="X460" s="315"/>
      <c r="Y460" s="315"/>
      <c r="Z460" s="315"/>
    </row>
    <row r="461" spans="1:26" ht="13.2">
      <c r="A461" s="315"/>
      <c r="B461" s="315"/>
      <c r="C461" s="654"/>
      <c r="D461" s="654"/>
      <c r="E461" s="315"/>
      <c r="F461" s="315"/>
      <c r="G461" s="315"/>
      <c r="H461" s="315"/>
      <c r="I461" s="315"/>
      <c r="J461" s="315"/>
      <c r="K461" s="315"/>
      <c r="L461" s="315"/>
      <c r="M461" s="315"/>
      <c r="N461" s="315"/>
      <c r="O461" s="315"/>
      <c r="P461" s="315"/>
      <c r="Q461" s="315"/>
      <c r="R461" s="315"/>
      <c r="S461" s="315"/>
      <c r="T461" s="315"/>
      <c r="U461" s="315"/>
      <c r="V461" s="315"/>
      <c r="W461" s="315"/>
      <c r="X461" s="315"/>
      <c r="Y461" s="315"/>
      <c r="Z461" s="315"/>
    </row>
    <row r="462" spans="1:26" ht="13.2">
      <c r="A462" s="315"/>
      <c r="B462" s="315"/>
      <c r="C462" s="654"/>
      <c r="D462" s="654"/>
      <c r="E462" s="315"/>
      <c r="F462" s="315"/>
      <c r="G462" s="315"/>
      <c r="H462" s="315"/>
      <c r="I462" s="315"/>
      <c r="J462" s="315"/>
      <c r="K462" s="315"/>
      <c r="L462" s="315"/>
      <c r="M462" s="315"/>
      <c r="N462" s="315"/>
      <c r="O462" s="315"/>
      <c r="P462" s="315"/>
      <c r="Q462" s="315"/>
      <c r="R462" s="315"/>
      <c r="S462" s="315"/>
      <c r="T462" s="315"/>
      <c r="U462" s="315"/>
      <c r="V462" s="315"/>
      <c r="W462" s="315"/>
      <c r="X462" s="315"/>
      <c r="Y462" s="315"/>
      <c r="Z462" s="315"/>
    </row>
    <row r="463" spans="1:26" ht="13.2">
      <c r="A463" s="315"/>
      <c r="B463" s="315"/>
      <c r="C463" s="654"/>
      <c r="D463" s="654"/>
      <c r="E463" s="315"/>
      <c r="F463" s="315"/>
      <c r="G463" s="315"/>
      <c r="H463" s="315"/>
      <c r="I463" s="315"/>
      <c r="J463" s="315"/>
      <c r="K463" s="315"/>
      <c r="L463" s="315"/>
      <c r="M463" s="315"/>
      <c r="N463" s="315"/>
      <c r="O463" s="315"/>
      <c r="P463" s="315"/>
      <c r="Q463" s="315"/>
      <c r="R463" s="315"/>
      <c r="S463" s="315"/>
      <c r="T463" s="315"/>
      <c r="U463" s="315"/>
      <c r="V463" s="315"/>
      <c r="W463" s="315"/>
      <c r="X463" s="315"/>
      <c r="Y463" s="315"/>
      <c r="Z463" s="315"/>
    </row>
    <row r="464" spans="1:26" ht="13.2">
      <c r="A464" s="315"/>
      <c r="B464" s="315"/>
      <c r="C464" s="654"/>
      <c r="D464" s="654"/>
      <c r="E464" s="315"/>
      <c r="F464" s="315"/>
      <c r="G464" s="315"/>
      <c r="H464" s="315"/>
      <c r="I464" s="315"/>
      <c r="J464" s="315"/>
      <c r="K464" s="315"/>
      <c r="L464" s="315"/>
      <c r="M464" s="315"/>
      <c r="N464" s="315"/>
      <c r="O464" s="315"/>
      <c r="P464" s="315"/>
      <c r="Q464" s="315"/>
      <c r="R464" s="315"/>
      <c r="S464" s="315"/>
      <c r="T464" s="315"/>
      <c r="U464" s="315"/>
      <c r="V464" s="315"/>
      <c r="W464" s="315"/>
      <c r="X464" s="315"/>
      <c r="Y464" s="315"/>
      <c r="Z464" s="315"/>
    </row>
    <row r="465" spans="1:26" ht="13.2">
      <c r="A465" s="315"/>
      <c r="B465" s="315"/>
      <c r="C465" s="654"/>
      <c r="D465" s="654"/>
      <c r="E465" s="315"/>
      <c r="F465" s="315"/>
      <c r="G465" s="315"/>
      <c r="H465" s="315"/>
      <c r="I465" s="315"/>
      <c r="J465" s="315"/>
      <c r="K465" s="315"/>
      <c r="L465" s="315"/>
      <c r="M465" s="315"/>
      <c r="N465" s="315"/>
      <c r="O465" s="315"/>
      <c r="P465" s="315"/>
      <c r="Q465" s="315"/>
      <c r="R465" s="315"/>
      <c r="S465" s="315"/>
      <c r="T465" s="315"/>
      <c r="U465" s="315"/>
      <c r="V465" s="315"/>
      <c r="W465" s="315"/>
      <c r="X465" s="315"/>
      <c r="Y465" s="315"/>
      <c r="Z465" s="315"/>
    </row>
    <row r="466" spans="1:26" ht="13.2">
      <c r="A466" s="315"/>
      <c r="B466" s="315"/>
      <c r="C466" s="654"/>
      <c r="D466" s="654"/>
      <c r="E466" s="315"/>
      <c r="F466" s="315"/>
      <c r="G466" s="315"/>
      <c r="H466" s="315"/>
      <c r="I466" s="315"/>
      <c r="J466" s="315"/>
      <c r="K466" s="315"/>
      <c r="L466" s="315"/>
      <c r="M466" s="315"/>
      <c r="N466" s="315"/>
      <c r="O466" s="315"/>
      <c r="P466" s="315"/>
      <c r="Q466" s="315"/>
      <c r="R466" s="315"/>
      <c r="S466" s="315"/>
      <c r="T466" s="315"/>
      <c r="U466" s="315"/>
      <c r="V466" s="315"/>
      <c r="W466" s="315"/>
      <c r="X466" s="315"/>
      <c r="Y466" s="315"/>
      <c r="Z466" s="315"/>
    </row>
    <row r="467" spans="1:26" ht="13.2">
      <c r="A467" s="315"/>
      <c r="B467" s="315"/>
      <c r="C467" s="654"/>
      <c r="D467" s="654"/>
      <c r="E467" s="315"/>
      <c r="F467" s="315"/>
      <c r="G467" s="315"/>
      <c r="H467" s="315"/>
      <c r="I467" s="315"/>
      <c r="J467" s="315"/>
      <c r="K467" s="315"/>
      <c r="L467" s="315"/>
      <c r="M467" s="315"/>
      <c r="N467" s="315"/>
      <c r="O467" s="315"/>
      <c r="P467" s="315"/>
      <c r="Q467" s="315"/>
      <c r="R467" s="315"/>
      <c r="S467" s="315"/>
      <c r="T467" s="315"/>
      <c r="U467" s="315"/>
      <c r="V467" s="315"/>
      <c r="W467" s="315"/>
      <c r="X467" s="315"/>
      <c r="Y467" s="315"/>
      <c r="Z467" s="315"/>
    </row>
    <row r="468" spans="1:26" ht="13.2">
      <c r="A468" s="315"/>
      <c r="B468" s="315"/>
      <c r="C468" s="654"/>
      <c r="D468" s="654"/>
      <c r="E468" s="315"/>
      <c r="F468" s="315"/>
      <c r="G468" s="315"/>
      <c r="H468" s="315"/>
      <c r="I468" s="315"/>
      <c r="J468" s="315"/>
      <c r="K468" s="315"/>
      <c r="L468" s="315"/>
      <c r="M468" s="315"/>
      <c r="N468" s="315"/>
      <c r="O468" s="315"/>
      <c r="P468" s="315"/>
      <c r="Q468" s="315"/>
      <c r="R468" s="315"/>
      <c r="S468" s="315"/>
      <c r="T468" s="315"/>
      <c r="U468" s="315"/>
      <c r="V468" s="315"/>
      <c r="W468" s="315"/>
      <c r="X468" s="315"/>
      <c r="Y468" s="315"/>
      <c r="Z468" s="315"/>
    </row>
    <row r="469" spans="1:26" ht="13.2">
      <c r="A469" s="315"/>
      <c r="B469" s="315"/>
      <c r="C469" s="654"/>
      <c r="D469" s="654"/>
      <c r="E469" s="315"/>
      <c r="F469" s="315"/>
      <c r="G469" s="315"/>
      <c r="H469" s="315"/>
      <c r="I469" s="315"/>
      <c r="J469" s="315"/>
      <c r="K469" s="315"/>
      <c r="L469" s="315"/>
      <c r="M469" s="315"/>
      <c r="N469" s="315"/>
      <c r="O469" s="315"/>
      <c r="P469" s="315"/>
      <c r="Q469" s="315"/>
      <c r="R469" s="315"/>
      <c r="S469" s="315"/>
      <c r="T469" s="315"/>
      <c r="U469" s="315"/>
      <c r="V469" s="315"/>
      <c r="W469" s="315"/>
      <c r="X469" s="315"/>
      <c r="Y469" s="315"/>
      <c r="Z469" s="315"/>
    </row>
    <row r="470" spans="1:26" ht="13.2">
      <c r="A470" s="315"/>
      <c r="B470" s="315"/>
      <c r="C470" s="654"/>
      <c r="D470" s="654"/>
      <c r="E470" s="315"/>
      <c r="F470" s="315"/>
      <c r="G470" s="315"/>
      <c r="H470" s="315"/>
      <c r="I470" s="315"/>
      <c r="J470" s="315"/>
      <c r="K470" s="315"/>
      <c r="L470" s="315"/>
      <c r="M470" s="315"/>
      <c r="N470" s="315"/>
      <c r="O470" s="315"/>
      <c r="P470" s="315"/>
      <c r="Q470" s="315"/>
      <c r="R470" s="315"/>
      <c r="S470" s="315"/>
      <c r="T470" s="315"/>
      <c r="U470" s="315"/>
      <c r="V470" s="315"/>
      <c r="W470" s="315"/>
      <c r="X470" s="315"/>
      <c r="Y470" s="315"/>
      <c r="Z470" s="315"/>
    </row>
    <row r="471" spans="1:26" ht="13.2">
      <c r="A471" s="315"/>
      <c r="B471" s="315"/>
      <c r="C471" s="654"/>
      <c r="D471" s="654"/>
      <c r="E471" s="315"/>
      <c r="F471" s="315"/>
      <c r="G471" s="315"/>
      <c r="H471" s="315"/>
      <c r="I471" s="315"/>
      <c r="J471" s="315"/>
      <c r="K471" s="315"/>
      <c r="L471" s="315"/>
      <c r="M471" s="315"/>
      <c r="N471" s="315"/>
      <c r="O471" s="315"/>
      <c r="P471" s="315"/>
      <c r="Q471" s="315"/>
      <c r="R471" s="315"/>
      <c r="S471" s="315"/>
      <c r="T471" s="315"/>
      <c r="U471" s="315"/>
      <c r="V471" s="315"/>
      <c r="W471" s="315"/>
      <c r="X471" s="315"/>
      <c r="Y471" s="315"/>
      <c r="Z471" s="315"/>
    </row>
    <row r="472" spans="1:26" ht="13.2">
      <c r="A472" s="315"/>
      <c r="B472" s="315"/>
      <c r="C472" s="654"/>
      <c r="D472" s="654"/>
      <c r="E472" s="315"/>
      <c r="F472" s="315"/>
      <c r="G472" s="315"/>
      <c r="H472" s="315"/>
      <c r="I472" s="315"/>
      <c r="J472" s="315"/>
      <c r="K472" s="315"/>
      <c r="L472" s="315"/>
      <c r="M472" s="315"/>
      <c r="N472" s="315"/>
      <c r="O472" s="315"/>
      <c r="P472" s="315"/>
      <c r="Q472" s="315"/>
      <c r="R472" s="315"/>
      <c r="S472" s="315"/>
      <c r="T472" s="315"/>
      <c r="U472" s="315"/>
      <c r="V472" s="315"/>
      <c r="W472" s="315"/>
      <c r="X472" s="315"/>
      <c r="Y472" s="315"/>
      <c r="Z472" s="315"/>
    </row>
    <row r="473" spans="1:26" ht="13.2">
      <c r="A473" s="315"/>
      <c r="B473" s="315"/>
      <c r="C473" s="654"/>
      <c r="D473" s="654"/>
      <c r="E473" s="315"/>
      <c r="F473" s="315"/>
      <c r="G473" s="315"/>
      <c r="H473" s="315"/>
      <c r="I473" s="315"/>
      <c r="J473" s="315"/>
      <c r="K473" s="315"/>
      <c r="L473" s="315"/>
      <c r="M473" s="315"/>
      <c r="N473" s="315"/>
      <c r="O473" s="315"/>
      <c r="P473" s="315"/>
      <c r="Q473" s="315"/>
      <c r="R473" s="315"/>
      <c r="S473" s="315"/>
      <c r="T473" s="315"/>
      <c r="U473" s="315"/>
      <c r="V473" s="315"/>
      <c r="W473" s="315"/>
      <c r="X473" s="315"/>
      <c r="Y473" s="315"/>
      <c r="Z473" s="315"/>
    </row>
    <row r="474" spans="1:26" ht="13.2">
      <c r="A474" s="315"/>
      <c r="B474" s="315"/>
      <c r="C474" s="654"/>
      <c r="D474" s="654"/>
      <c r="E474" s="315"/>
      <c r="F474" s="315"/>
      <c r="G474" s="315"/>
      <c r="H474" s="315"/>
      <c r="I474" s="315"/>
      <c r="J474" s="315"/>
      <c r="K474" s="315"/>
      <c r="L474" s="315"/>
      <c r="M474" s="315"/>
      <c r="N474" s="315"/>
      <c r="O474" s="315"/>
      <c r="P474" s="315"/>
      <c r="Q474" s="315"/>
      <c r="R474" s="315"/>
      <c r="S474" s="315"/>
      <c r="T474" s="315"/>
      <c r="U474" s="315"/>
      <c r="V474" s="315"/>
      <c r="W474" s="315"/>
      <c r="X474" s="315"/>
      <c r="Y474" s="315"/>
      <c r="Z474" s="315"/>
    </row>
    <row r="475" spans="1:26" ht="13.2">
      <c r="A475" s="315"/>
      <c r="B475" s="315"/>
      <c r="C475" s="654"/>
      <c r="D475" s="654"/>
      <c r="E475" s="315"/>
      <c r="F475" s="315"/>
      <c r="G475" s="315"/>
      <c r="H475" s="315"/>
      <c r="I475" s="315"/>
      <c r="J475" s="315"/>
      <c r="K475" s="315"/>
      <c r="L475" s="315"/>
      <c r="M475" s="315"/>
      <c r="N475" s="315"/>
      <c r="O475" s="315"/>
      <c r="P475" s="315"/>
      <c r="Q475" s="315"/>
      <c r="R475" s="315"/>
      <c r="S475" s="315"/>
      <c r="T475" s="315"/>
      <c r="U475" s="315"/>
      <c r="V475" s="315"/>
      <c r="W475" s="315"/>
      <c r="X475" s="315"/>
      <c r="Y475" s="315"/>
      <c r="Z475" s="315"/>
    </row>
    <row r="476" spans="1:26" ht="13.2">
      <c r="A476" s="315"/>
      <c r="B476" s="315"/>
      <c r="C476" s="654"/>
      <c r="D476" s="654"/>
      <c r="E476" s="315"/>
      <c r="F476" s="315"/>
      <c r="G476" s="315"/>
      <c r="H476" s="315"/>
      <c r="I476" s="315"/>
      <c r="J476" s="315"/>
      <c r="K476" s="315"/>
      <c r="L476" s="315"/>
      <c r="M476" s="315"/>
      <c r="N476" s="315"/>
      <c r="O476" s="315"/>
      <c r="P476" s="315"/>
      <c r="Q476" s="315"/>
      <c r="R476" s="315"/>
      <c r="S476" s="315"/>
      <c r="T476" s="315"/>
      <c r="U476" s="315"/>
      <c r="V476" s="315"/>
      <c r="W476" s="315"/>
      <c r="X476" s="315"/>
      <c r="Y476" s="315"/>
      <c r="Z476" s="315"/>
    </row>
    <row r="477" spans="1:26" ht="13.2">
      <c r="A477" s="315"/>
      <c r="B477" s="315"/>
      <c r="C477" s="654"/>
      <c r="D477" s="654"/>
      <c r="E477" s="315"/>
      <c r="F477" s="315"/>
      <c r="G477" s="315"/>
      <c r="H477" s="315"/>
      <c r="I477" s="315"/>
      <c r="J477" s="315"/>
      <c r="K477" s="315"/>
      <c r="L477" s="315"/>
      <c r="M477" s="315"/>
      <c r="N477" s="315"/>
      <c r="O477" s="315"/>
      <c r="P477" s="315"/>
      <c r="Q477" s="315"/>
      <c r="R477" s="315"/>
      <c r="S477" s="315"/>
      <c r="T477" s="315"/>
      <c r="U477" s="315"/>
      <c r="V477" s="315"/>
      <c r="W477" s="315"/>
      <c r="X477" s="315"/>
      <c r="Y477" s="315"/>
      <c r="Z477" s="315"/>
    </row>
    <row r="478" spans="1:26" ht="13.2">
      <c r="A478" s="315"/>
      <c r="B478" s="315"/>
      <c r="C478" s="654"/>
      <c r="D478" s="654"/>
      <c r="E478" s="315"/>
      <c r="F478" s="315"/>
      <c r="G478" s="315"/>
      <c r="H478" s="315"/>
      <c r="I478" s="315"/>
      <c r="J478" s="315"/>
      <c r="K478" s="315"/>
      <c r="L478" s="315"/>
      <c r="M478" s="315"/>
      <c r="N478" s="315"/>
      <c r="O478" s="315"/>
      <c r="P478" s="315"/>
      <c r="Q478" s="315"/>
      <c r="R478" s="315"/>
      <c r="S478" s="315"/>
      <c r="T478" s="315"/>
      <c r="U478" s="315"/>
      <c r="V478" s="315"/>
      <c r="W478" s="315"/>
      <c r="X478" s="315"/>
      <c r="Y478" s="315"/>
      <c r="Z478" s="315"/>
    </row>
    <row r="479" spans="1:26" ht="13.2">
      <c r="A479" s="315"/>
      <c r="B479" s="315"/>
      <c r="C479" s="654"/>
      <c r="D479" s="654"/>
      <c r="E479" s="315"/>
      <c r="F479" s="315"/>
      <c r="G479" s="315"/>
      <c r="H479" s="315"/>
      <c r="I479" s="315"/>
      <c r="J479" s="315"/>
      <c r="K479" s="315"/>
      <c r="L479" s="315"/>
      <c r="M479" s="315"/>
      <c r="N479" s="315"/>
      <c r="O479" s="315"/>
      <c r="P479" s="315"/>
      <c r="Q479" s="315"/>
      <c r="R479" s="315"/>
      <c r="S479" s="315"/>
      <c r="T479" s="315"/>
      <c r="U479" s="315"/>
      <c r="V479" s="315"/>
      <c r="W479" s="315"/>
      <c r="X479" s="315"/>
      <c r="Y479" s="315"/>
      <c r="Z479" s="315"/>
    </row>
    <row r="480" spans="1:26" ht="13.2">
      <c r="A480" s="315"/>
      <c r="B480" s="315"/>
      <c r="C480" s="654"/>
      <c r="D480" s="654"/>
      <c r="E480" s="315"/>
      <c r="F480" s="315"/>
      <c r="G480" s="315"/>
      <c r="H480" s="315"/>
      <c r="I480" s="315"/>
      <c r="J480" s="315"/>
      <c r="K480" s="315"/>
      <c r="L480" s="315"/>
      <c r="M480" s="315"/>
      <c r="N480" s="315"/>
      <c r="O480" s="315"/>
      <c r="P480" s="315"/>
      <c r="Q480" s="315"/>
      <c r="R480" s="315"/>
      <c r="S480" s="315"/>
      <c r="T480" s="315"/>
      <c r="U480" s="315"/>
      <c r="V480" s="315"/>
      <c r="W480" s="315"/>
      <c r="X480" s="315"/>
      <c r="Y480" s="315"/>
      <c r="Z480" s="315"/>
    </row>
    <row r="481" spans="1:26" ht="13.2">
      <c r="A481" s="315"/>
      <c r="B481" s="315"/>
      <c r="C481" s="654"/>
      <c r="D481" s="654"/>
      <c r="E481" s="315"/>
      <c r="F481" s="315"/>
      <c r="G481" s="315"/>
      <c r="H481" s="315"/>
      <c r="I481" s="315"/>
      <c r="J481" s="315"/>
      <c r="K481" s="315"/>
      <c r="L481" s="315"/>
      <c r="M481" s="315"/>
      <c r="N481" s="315"/>
      <c r="O481" s="315"/>
      <c r="P481" s="315"/>
      <c r="Q481" s="315"/>
      <c r="R481" s="315"/>
      <c r="S481" s="315"/>
      <c r="T481" s="315"/>
      <c r="U481" s="315"/>
      <c r="V481" s="315"/>
      <c r="W481" s="315"/>
      <c r="X481" s="315"/>
      <c r="Y481" s="315"/>
      <c r="Z481" s="315"/>
    </row>
    <row r="482" spans="1:26" ht="13.2">
      <c r="A482" s="315"/>
      <c r="B482" s="315"/>
      <c r="C482" s="654"/>
      <c r="D482" s="654"/>
      <c r="E482" s="315"/>
      <c r="F482" s="315"/>
      <c r="G482" s="315"/>
      <c r="H482" s="315"/>
      <c r="I482" s="315"/>
      <c r="J482" s="315"/>
      <c r="K482" s="315"/>
      <c r="L482" s="315"/>
      <c r="M482" s="315"/>
      <c r="N482" s="315"/>
      <c r="O482" s="315"/>
      <c r="P482" s="315"/>
      <c r="Q482" s="315"/>
      <c r="R482" s="315"/>
      <c r="S482" s="315"/>
      <c r="T482" s="315"/>
      <c r="U482" s="315"/>
      <c r="V482" s="315"/>
      <c r="W482" s="315"/>
      <c r="X482" s="315"/>
      <c r="Y482" s="315"/>
      <c r="Z482" s="315"/>
    </row>
    <row r="483" spans="1:26" ht="13.2">
      <c r="A483" s="315"/>
      <c r="B483" s="315"/>
      <c r="C483" s="654"/>
      <c r="D483" s="654"/>
      <c r="E483" s="315"/>
      <c r="F483" s="315"/>
      <c r="G483" s="315"/>
      <c r="H483" s="315"/>
      <c r="I483" s="315"/>
      <c r="J483" s="315"/>
      <c r="K483" s="315"/>
      <c r="L483" s="315"/>
      <c r="M483" s="315"/>
      <c r="N483" s="315"/>
      <c r="O483" s="315"/>
      <c r="P483" s="315"/>
      <c r="Q483" s="315"/>
      <c r="R483" s="315"/>
      <c r="S483" s="315"/>
      <c r="T483" s="315"/>
      <c r="U483" s="315"/>
      <c r="V483" s="315"/>
      <c r="W483" s="315"/>
      <c r="X483" s="315"/>
      <c r="Y483" s="315"/>
      <c r="Z483" s="315"/>
    </row>
    <row r="484" spans="1:26" ht="13.2">
      <c r="A484" s="315"/>
      <c r="B484" s="315"/>
      <c r="C484" s="654"/>
      <c r="D484" s="654"/>
      <c r="E484" s="315"/>
      <c r="F484" s="315"/>
      <c r="G484" s="315"/>
      <c r="H484" s="315"/>
      <c r="I484" s="315"/>
      <c r="J484" s="315"/>
      <c r="K484" s="315"/>
      <c r="L484" s="315"/>
      <c r="M484" s="315"/>
      <c r="N484" s="315"/>
      <c r="O484" s="315"/>
      <c r="P484" s="315"/>
      <c r="Q484" s="315"/>
      <c r="R484" s="315"/>
      <c r="S484" s="315"/>
      <c r="T484" s="315"/>
      <c r="U484" s="315"/>
      <c r="V484" s="315"/>
      <c r="W484" s="315"/>
      <c r="X484" s="315"/>
      <c r="Y484" s="315"/>
      <c r="Z484" s="315"/>
    </row>
    <row r="485" spans="1:26" ht="13.2">
      <c r="A485" s="315"/>
      <c r="B485" s="315"/>
      <c r="C485" s="654"/>
      <c r="D485" s="654"/>
      <c r="E485" s="315"/>
      <c r="F485" s="315"/>
      <c r="G485" s="315"/>
      <c r="H485" s="315"/>
      <c r="I485" s="315"/>
      <c r="J485" s="315"/>
      <c r="K485" s="315"/>
      <c r="L485" s="315"/>
      <c r="M485" s="315"/>
      <c r="N485" s="315"/>
      <c r="O485" s="315"/>
      <c r="P485" s="315"/>
      <c r="Q485" s="315"/>
      <c r="R485" s="315"/>
      <c r="S485" s="315"/>
      <c r="T485" s="315"/>
      <c r="U485" s="315"/>
      <c r="V485" s="315"/>
      <c r="W485" s="315"/>
      <c r="X485" s="315"/>
      <c r="Y485" s="315"/>
      <c r="Z485" s="315"/>
    </row>
    <row r="486" spans="1:26" ht="13.2">
      <c r="A486" s="315"/>
      <c r="B486" s="315"/>
      <c r="C486" s="654"/>
      <c r="D486" s="654"/>
      <c r="E486" s="315"/>
      <c r="F486" s="315"/>
      <c r="G486" s="315"/>
      <c r="H486" s="315"/>
      <c r="I486" s="315"/>
      <c r="J486" s="315"/>
      <c r="K486" s="315"/>
      <c r="L486" s="315"/>
      <c r="M486" s="315"/>
      <c r="N486" s="315"/>
      <c r="O486" s="315"/>
      <c r="P486" s="315"/>
      <c r="Q486" s="315"/>
      <c r="R486" s="315"/>
      <c r="S486" s="315"/>
      <c r="T486" s="315"/>
      <c r="U486" s="315"/>
      <c r="V486" s="315"/>
      <c r="W486" s="315"/>
      <c r="X486" s="315"/>
      <c r="Y486" s="315"/>
      <c r="Z486" s="315"/>
    </row>
    <row r="487" spans="1:26" ht="13.2">
      <c r="A487" s="315"/>
      <c r="B487" s="315"/>
      <c r="C487" s="654"/>
      <c r="D487" s="654"/>
      <c r="E487" s="315"/>
      <c r="F487" s="315"/>
      <c r="G487" s="315"/>
      <c r="H487" s="315"/>
      <c r="I487" s="315"/>
      <c r="J487" s="315"/>
      <c r="K487" s="315"/>
      <c r="L487" s="315"/>
      <c r="M487" s="315"/>
      <c r="N487" s="315"/>
      <c r="O487" s="315"/>
      <c r="P487" s="315"/>
      <c r="Q487" s="315"/>
      <c r="R487" s="315"/>
      <c r="S487" s="315"/>
      <c r="T487" s="315"/>
      <c r="U487" s="315"/>
      <c r="V487" s="315"/>
      <c r="W487" s="315"/>
      <c r="X487" s="315"/>
      <c r="Y487" s="315"/>
      <c r="Z487" s="315"/>
    </row>
    <row r="488" spans="1:26" ht="13.2">
      <c r="A488" s="315"/>
      <c r="B488" s="315"/>
      <c r="C488" s="654"/>
      <c r="D488" s="654"/>
      <c r="E488" s="315"/>
      <c r="F488" s="315"/>
      <c r="G488" s="315"/>
      <c r="H488" s="315"/>
      <c r="I488" s="315"/>
      <c r="J488" s="315"/>
      <c r="K488" s="315"/>
      <c r="L488" s="315"/>
      <c r="M488" s="315"/>
      <c r="N488" s="315"/>
      <c r="O488" s="315"/>
      <c r="P488" s="315"/>
      <c r="Q488" s="315"/>
      <c r="R488" s="315"/>
      <c r="S488" s="315"/>
      <c r="T488" s="315"/>
      <c r="U488" s="315"/>
      <c r="V488" s="315"/>
      <c r="W488" s="315"/>
      <c r="X488" s="315"/>
      <c r="Y488" s="315"/>
      <c r="Z488" s="315"/>
    </row>
    <row r="489" spans="1:26" ht="13.2">
      <c r="A489" s="315"/>
      <c r="B489" s="315"/>
      <c r="C489" s="654"/>
      <c r="D489" s="654"/>
      <c r="E489" s="315"/>
      <c r="F489" s="315"/>
      <c r="G489" s="315"/>
      <c r="H489" s="315"/>
      <c r="I489" s="315"/>
      <c r="J489" s="315"/>
      <c r="K489" s="315"/>
      <c r="L489" s="315"/>
      <c r="M489" s="315"/>
      <c r="N489" s="315"/>
      <c r="O489" s="315"/>
      <c r="P489" s="315"/>
      <c r="Q489" s="315"/>
      <c r="R489" s="315"/>
      <c r="S489" s="315"/>
      <c r="T489" s="315"/>
      <c r="U489" s="315"/>
      <c r="V489" s="315"/>
      <c r="W489" s="315"/>
      <c r="X489" s="315"/>
      <c r="Y489" s="315"/>
      <c r="Z489" s="315"/>
    </row>
    <row r="490" spans="1:26" ht="13.2">
      <c r="A490" s="315"/>
      <c r="B490" s="315"/>
      <c r="C490" s="654"/>
      <c r="D490" s="654"/>
      <c r="E490" s="315"/>
      <c r="F490" s="315"/>
      <c r="G490" s="315"/>
      <c r="H490" s="315"/>
      <c r="I490" s="315"/>
      <c r="J490" s="315"/>
      <c r="K490" s="315"/>
      <c r="L490" s="315"/>
      <c r="M490" s="315"/>
      <c r="N490" s="315"/>
      <c r="O490" s="315"/>
      <c r="P490" s="315"/>
      <c r="Q490" s="315"/>
      <c r="R490" s="315"/>
      <c r="S490" s="315"/>
      <c r="T490" s="315"/>
      <c r="U490" s="315"/>
      <c r="V490" s="315"/>
      <c r="W490" s="315"/>
      <c r="X490" s="315"/>
      <c r="Y490" s="315"/>
      <c r="Z490" s="315"/>
    </row>
    <row r="491" spans="1:26" ht="13.2">
      <c r="A491" s="315"/>
      <c r="B491" s="315"/>
      <c r="C491" s="654"/>
      <c r="D491" s="654"/>
      <c r="E491" s="315"/>
      <c r="F491" s="315"/>
      <c r="G491" s="315"/>
      <c r="H491" s="315"/>
      <c r="I491" s="315"/>
      <c r="J491" s="315"/>
      <c r="K491" s="315"/>
      <c r="L491" s="315"/>
      <c r="M491" s="315"/>
      <c r="N491" s="315"/>
      <c r="O491" s="315"/>
      <c r="P491" s="315"/>
      <c r="Q491" s="315"/>
      <c r="R491" s="315"/>
      <c r="S491" s="315"/>
      <c r="T491" s="315"/>
      <c r="U491" s="315"/>
      <c r="V491" s="315"/>
      <c r="W491" s="315"/>
      <c r="X491" s="315"/>
      <c r="Y491" s="315"/>
      <c r="Z491" s="315"/>
    </row>
    <row r="492" spans="1:26" ht="13.2">
      <c r="A492" s="315"/>
      <c r="B492" s="315"/>
      <c r="C492" s="654"/>
      <c r="D492" s="654"/>
      <c r="E492" s="315"/>
      <c r="F492" s="315"/>
      <c r="G492" s="315"/>
      <c r="H492" s="315"/>
      <c r="I492" s="315"/>
      <c r="J492" s="315"/>
      <c r="K492" s="315"/>
      <c r="L492" s="315"/>
      <c r="M492" s="315"/>
      <c r="N492" s="315"/>
      <c r="O492" s="315"/>
      <c r="P492" s="315"/>
      <c r="Q492" s="315"/>
      <c r="R492" s="315"/>
      <c r="S492" s="315"/>
      <c r="T492" s="315"/>
      <c r="U492" s="315"/>
      <c r="V492" s="315"/>
      <c r="W492" s="315"/>
      <c r="X492" s="315"/>
      <c r="Y492" s="315"/>
      <c r="Z492" s="315"/>
    </row>
    <row r="493" spans="1:26" ht="13.2">
      <c r="A493" s="315"/>
      <c r="B493" s="315"/>
      <c r="C493" s="654"/>
      <c r="D493" s="654"/>
      <c r="E493" s="315"/>
      <c r="F493" s="315"/>
      <c r="G493" s="315"/>
      <c r="H493" s="315"/>
      <c r="I493" s="315"/>
      <c r="J493" s="315"/>
      <c r="K493" s="315"/>
      <c r="L493" s="315"/>
      <c r="M493" s="315"/>
      <c r="N493" s="315"/>
      <c r="O493" s="315"/>
      <c r="P493" s="315"/>
      <c r="Q493" s="315"/>
      <c r="R493" s="315"/>
      <c r="S493" s="315"/>
      <c r="T493" s="315"/>
      <c r="U493" s="315"/>
      <c r="V493" s="315"/>
      <c r="W493" s="315"/>
      <c r="X493" s="315"/>
      <c r="Y493" s="315"/>
      <c r="Z493" s="315"/>
    </row>
    <row r="494" spans="1:26" ht="13.2">
      <c r="A494" s="315"/>
      <c r="B494" s="315"/>
      <c r="C494" s="654"/>
      <c r="D494" s="654"/>
      <c r="E494" s="315"/>
      <c r="F494" s="315"/>
      <c r="G494" s="315"/>
      <c r="H494" s="315"/>
      <c r="I494" s="315"/>
      <c r="J494" s="315"/>
      <c r="K494" s="315"/>
      <c r="L494" s="315"/>
      <c r="M494" s="315"/>
      <c r="N494" s="315"/>
      <c r="O494" s="315"/>
      <c r="P494" s="315"/>
      <c r="Q494" s="315"/>
      <c r="R494" s="315"/>
      <c r="S494" s="315"/>
      <c r="T494" s="315"/>
      <c r="U494" s="315"/>
      <c r="V494" s="315"/>
      <c r="W494" s="315"/>
      <c r="X494" s="315"/>
      <c r="Y494" s="315"/>
      <c r="Z494" s="315"/>
    </row>
    <row r="495" spans="1:26" ht="13.2">
      <c r="A495" s="315"/>
      <c r="B495" s="315"/>
      <c r="C495" s="654"/>
      <c r="D495" s="654"/>
      <c r="E495" s="315"/>
      <c r="F495" s="315"/>
      <c r="G495" s="315"/>
      <c r="H495" s="315"/>
      <c r="I495" s="315"/>
      <c r="J495" s="315"/>
      <c r="K495" s="315"/>
      <c r="L495" s="315"/>
      <c r="M495" s="315"/>
      <c r="N495" s="315"/>
      <c r="O495" s="315"/>
      <c r="P495" s="315"/>
      <c r="Q495" s="315"/>
      <c r="R495" s="315"/>
      <c r="S495" s="315"/>
      <c r="T495" s="315"/>
      <c r="U495" s="315"/>
      <c r="V495" s="315"/>
      <c r="W495" s="315"/>
      <c r="X495" s="315"/>
      <c r="Y495" s="315"/>
      <c r="Z495" s="315"/>
    </row>
    <row r="496" spans="1:26" ht="13.2">
      <c r="A496" s="315"/>
      <c r="B496" s="315"/>
      <c r="C496" s="654"/>
      <c r="D496" s="654"/>
      <c r="E496" s="315"/>
      <c r="F496" s="315"/>
      <c r="G496" s="315"/>
      <c r="H496" s="315"/>
      <c r="I496" s="315"/>
      <c r="J496" s="315"/>
      <c r="K496" s="315"/>
      <c r="L496" s="315"/>
      <c r="M496" s="315"/>
      <c r="N496" s="315"/>
      <c r="O496" s="315"/>
      <c r="P496" s="315"/>
      <c r="Q496" s="315"/>
      <c r="R496" s="315"/>
      <c r="S496" s="315"/>
      <c r="T496" s="315"/>
      <c r="U496" s="315"/>
      <c r="V496" s="315"/>
      <c r="W496" s="315"/>
      <c r="X496" s="315"/>
      <c r="Y496" s="315"/>
      <c r="Z496" s="315"/>
    </row>
    <row r="497" spans="1:26" ht="13.2">
      <c r="A497" s="315"/>
      <c r="B497" s="315"/>
      <c r="C497" s="654"/>
      <c r="D497" s="654"/>
      <c r="E497" s="315"/>
      <c r="F497" s="315"/>
      <c r="G497" s="315"/>
      <c r="H497" s="315"/>
      <c r="I497" s="315"/>
      <c r="J497" s="315"/>
      <c r="K497" s="315"/>
      <c r="L497" s="315"/>
      <c r="M497" s="315"/>
      <c r="N497" s="315"/>
      <c r="O497" s="315"/>
      <c r="P497" s="315"/>
      <c r="Q497" s="315"/>
      <c r="R497" s="315"/>
      <c r="S497" s="315"/>
      <c r="T497" s="315"/>
      <c r="U497" s="315"/>
      <c r="V497" s="315"/>
      <c r="W497" s="315"/>
      <c r="X497" s="315"/>
      <c r="Y497" s="315"/>
      <c r="Z497" s="315"/>
    </row>
    <row r="498" spans="1:26" ht="13.2">
      <c r="A498" s="315"/>
      <c r="B498" s="315"/>
      <c r="C498" s="654"/>
      <c r="D498" s="654"/>
      <c r="E498" s="315"/>
      <c r="F498" s="315"/>
      <c r="G498" s="315"/>
      <c r="H498" s="315"/>
      <c r="I498" s="315"/>
      <c r="J498" s="315"/>
      <c r="K498" s="315"/>
      <c r="L498" s="315"/>
      <c r="M498" s="315"/>
      <c r="N498" s="315"/>
      <c r="O498" s="315"/>
      <c r="P498" s="315"/>
      <c r="Q498" s="315"/>
      <c r="R498" s="315"/>
      <c r="S498" s="315"/>
      <c r="T498" s="315"/>
      <c r="U498" s="315"/>
      <c r="V498" s="315"/>
      <c r="W498" s="315"/>
      <c r="X498" s="315"/>
      <c r="Y498" s="315"/>
      <c r="Z498" s="315"/>
    </row>
    <row r="499" spans="1:26" ht="13.2">
      <c r="A499" s="315"/>
      <c r="B499" s="315"/>
      <c r="C499" s="654"/>
      <c r="D499" s="654"/>
      <c r="E499" s="315"/>
      <c r="F499" s="315"/>
      <c r="G499" s="315"/>
      <c r="H499" s="315"/>
      <c r="I499" s="315"/>
      <c r="J499" s="315"/>
      <c r="K499" s="315"/>
      <c r="L499" s="315"/>
      <c r="M499" s="315"/>
      <c r="N499" s="315"/>
      <c r="O499" s="315"/>
      <c r="P499" s="315"/>
      <c r="Q499" s="315"/>
      <c r="R499" s="315"/>
      <c r="S499" s="315"/>
      <c r="T499" s="315"/>
      <c r="U499" s="315"/>
      <c r="V499" s="315"/>
      <c r="W499" s="315"/>
      <c r="X499" s="315"/>
      <c r="Y499" s="315"/>
      <c r="Z499" s="315"/>
    </row>
    <row r="500" spans="1:26" ht="13.2">
      <c r="A500" s="315"/>
      <c r="B500" s="315"/>
      <c r="C500" s="654"/>
      <c r="D500" s="654"/>
      <c r="E500" s="315"/>
      <c r="F500" s="315"/>
      <c r="G500" s="315"/>
      <c r="H500" s="315"/>
      <c r="I500" s="315"/>
      <c r="J500" s="315"/>
      <c r="K500" s="315"/>
      <c r="L500" s="315"/>
      <c r="M500" s="315"/>
      <c r="N500" s="315"/>
      <c r="O500" s="315"/>
      <c r="P500" s="315"/>
      <c r="Q500" s="315"/>
      <c r="R500" s="315"/>
      <c r="S500" s="315"/>
      <c r="T500" s="315"/>
      <c r="U500" s="315"/>
      <c r="V500" s="315"/>
      <c r="W500" s="315"/>
      <c r="X500" s="315"/>
      <c r="Y500" s="315"/>
      <c r="Z500" s="315"/>
    </row>
    <row r="501" spans="1:26" ht="13.2">
      <c r="A501" s="315"/>
      <c r="B501" s="315"/>
      <c r="C501" s="654"/>
      <c r="D501" s="654"/>
      <c r="E501" s="315"/>
      <c r="F501" s="315"/>
      <c r="G501" s="315"/>
      <c r="H501" s="315"/>
      <c r="I501" s="315"/>
      <c r="J501" s="315"/>
      <c r="K501" s="315"/>
      <c r="L501" s="315"/>
      <c r="M501" s="315"/>
      <c r="N501" s="315"/>
      <c r="O501" s="315"/>
      <c r="P501" s="315"/>
      <c r="Q501" s="315"/>
      <c r="R501" s="315"/>
      <c r="S501" s="315"/>
      <c r="T501" s="315"/>
      <c r="U501" s="315"/>
      <c r="V501" s="315"/>
      <c r="W501" s="315"/>
      <c r="X501" s="315"/>
      <c r="Y501" s="315"/>
      <c r="Z501" s="315"/>
    </row>
    <row r="502" spans="1:26" ht="13.2">
      <c r="A502" s="315"/>
      <c r="B502" s="315"/>
      <c r="C502" s="654"/>
      <c r="D502" s="654"/>
      <c r="E502" s="315"/>
      <c r="F502" s="315"/>
      <c r="G502" s="315"/>
      <c r="H502" s="315"/>
      <c r="I502" s="315"/>
      <c r="J502" s="315"/>
      <c r="K502" s="315"/>
      <c r="L502" s="315"/>
      <c r="M502" s="315"/>
      <c r="N502" s="315"/>
      <c r="O502" s="315"/>
      <c r="P502" s="315"/>
      <c r="Q502" s="315"/>
      <c r="R502" s="315"/>
      <c r="S502" s="315"/>
      <c r="T502" s="315"/>
      <c r="U502" s="315"/>
      <c r="V502" s="315"/>
      <c r="W502" s="315"/>
      <c r="X502" s="315"/>
      <c r="Y502" s="315"/>
      <c r="Z502" s="315"/>
    </row>
    <row r="503" spans="1:26" ht="13.2">
      <c r="A503" s="315"/>
      <c r="B503" s="315"/>
      <c r="C503" s="654"/>
      <c r="D503" s="654"/>
      <c r="E503" s="315"/>
      <c r="F503" s="315"/>
      <c r="G503" s="315"/>
      <c r="H503" s="315"/>
      <c r="I503" s="315"/>
      <c r="J503" s="315"/>
      <c r="K503" s="315"/>
      <c r="L503" s="315"/>
      <c r="M503" s="315"/>
      <c r="N503" s="315"/>
      <c r="O503" s="315"/>
      <c r="P503" s="315"/>
      <c r="Q503" s="315"/>
      <c r="R503" s="315"/>
      <c r="S503" s="315"/>
      <c r="T503" s="315"/>
      <c r="U503" s="315"/>
      <c r="V503" s="315"/>
      <c r="W503" s="315"/>
      <c r="X503" s="315"/>
      <c r="Y503" s="315"/>
      <c r="Z503" s="315"/>
    </row>
    <row r="504" spans="1:26" ht="13.2">
      <c r="A504" s="315"/>
      <c r="B504" s="315"/>
      <c r="C504" s="654"/>
      <c r="D504" s="654"/>
      <c r="E504" s="315"/>
      <c r="F504" s="315"/>
      <c r="G504" s="315"/>
      <c r="H504" s="315"/>
      <c r="I504" s="315"/>
      <c r="J504" s="315"/>
      <c r="K504" s="315"/>
      <c r="L504" s="315"/>
      <c r="M504" s="315"/>
      <c r="N504" s="315"/>
      <c r="O504" s="315"/>
      <c r="P504" s="315"/>
      <c r="Q504" s="315"/>
      <c r="R504" s="315"/>
      <c r="S504" s="315"/>
      <c r="T504" s="315"/>
      <c r="U504" s="315"/>
      <c r="V504" s="315"/>
      <c r="W504" s="315"/>
      <c r="X504" s="315"/>
      <c r="Y504" s="315"/>
      <c r="Z504" s="315"/>
    </row>
    <row r="505" spans="1:26" ht="13.2">
      <c r="A505" s="315"/>
      <c r="B505" s="315"/>
      <c r="C505" s="654"/>
      <c r="D505" s="654"/>
      <c r="E505" s="315"/>
      <c r="F505" s="315"/>
      <c r="G505" s="315"/>
      <c r="H505" s="315"/>
      <c r="I505" s="315"/>
      <c r="J505" s="315"/>
      <c r="K505" s="315"/>
      <c r="L505" s="315"/>
      <c r="M505" s="315"/>
      <c r="N505" s="315"/>
      <c r="O505" s="315"/>
      <c r="P505" s="315"/>
      <c r="Q505" s="315"/>
      <c r="R505" s="315"/>
      <c r="S505" s="315"/>
      <c r="T505" s="315"/>
      <c r="U505" s="315"/>
      <c r="V505" s="315"/>
      <c r="W505" s="315"/>
      <c r="X505" s="315"/>
      <c r="Y505" s="315"/>
      <c r="Z505" s="315"/>
    </row>
    <row r="506" spans="1:26" ht="13.2">
      <c r="A506" s="315"/>
      <c r="B506" s="315"/>
      <c r="C506" s="654"/>
      <c r="D506" s="654"/>
      <c r="E506" s="315"/>
      <c r="F506" s="315"/>
      <c r="G506" s="315"/>
      <c r="H506" s="315"/>
      <c r="I506" s="315"/>
      <c r="J506" s="315"/>
      <c r="K506" s="315"/>
      <c r="L506" s="315"/>
      <c r="M506" s="315"/>
      <c r="N506" s="315"/>
      <c r="O506" s="315"/>
      <c r="P506" s="315"/>
      <c r="Q506" s="315"/>
      <c r="R506" s="315"/>
      <c r="S506" s="315"/>
      <c r="T506" s="315"/>
      <c r="U506" s="315"/>
      <c r="V506" s="315"/>
      <c r="W506" s="315"/>
      <c r="X506" s="315"/>
      <c r="Y506" s="315"/>
      <c r="Z506" s="315"/>
    </row>
    <row r="507" spans="1:26" ht="13.2">
      <c r="A507" s="315"/>
      <c r="B507" s="315"/>
      <c r="C507" s="654"/>
      <c r="D507" s="654"/>
      <c r="E507" s="315"/>
      <c r="F507" s="315"/>
      <c r="G507" s="315"/>
      <c r="H507" s="315"/>
      <c r="I507" s="315"/>
      <c r="J507" s="315"/>
      <c r="K507" s="315"/>
      <c r="L507" s="315"/>
      <c r="M507" s="315"/>
      <c r="N507" s="315"/>
      <c r="O507" s="315"/>
      <c r="P507" s="315"/>
      <c r="Q507" s="315"/>
      <c r="R507" s="315"/>
      <c r="S507" s="315"/>
      <c r="T507" s="315"/>
      <c r="U507" s="315"/>
      <c r="V507" s="315"/>
      <c r="W507" s="315"/>
      <c r="X507" s="315"/>
      <c r="Y507" s="315"/>
      <c r="Z507" s="315"/>
    </row>
    <row r="508" spans="1:26" ht="13.2">
      <c r="A508" s="315"/>
      <c r="B508" s="315"/>
      <c r="C508" s="654"/>
      <c r="D508" s="654"/>
      <c r="E508" s="315"/>
      <c r="F508" s="315"/>
      <c r="G508" s="315"/>
      <c r="H508" s="315"/>
      <c r="I508" s="315"/>
      <c r="J508" s="315"/>
      <c r="K508" s="315"/>
      <c r="L508" s="315"/>
      <c r="M508" s="315"/>
      <c r="N508" s="315"/>
      <c r="O508" s="315"/>
      <c r="P508" s="315"/>
      <c r="Q508" s="315"/>
      <c r="R508" s="315"/>
      <c r="S508" s="315"/>
      <c r="T508" s="315"/>
      <c r="U508" s="315"/>
      <c r="V508" s="315"/>
      <c r="W508" s="315"/>
      <c r="X508" s="315"/>
      <c r="Y508" s="315"/>
      <c r="Z508" s="315"/>
    </row>
    <row r="509" spans="1:26" ht="13.2">
      <c r="A509" s="315"/>
      <c r="B509" s="315"/>
      <c r="C509" s="654"/>
      <c r="D509" s="654"/>
      <c r="E509" s="315"/>
      <c r="F509" s="315"/>
      <c r="G509" s="315"/>
      <c r="H509" s="315"/>
      <c r="I509" s="315"/>
      <c r="J509" s="315"/>
      <c r="K509" s="315"/>
      <c r="L509" s="315"/>
      <c r="M509" s="315"/>
      <c r="N509" s="315"/>
      <c r="O509" s="315"/>
      <c r="P509" s="315"/>
      <c r="Q509" s="315"/>
      <c r="R509" s="315"/>
      <c r="S509" s="315"/>
      <c r="T509" s="315"/>
      <c r="U509" s="315"/>
      <c r="V509" s="315"/>
      <c r="W509" s="315"/>
      <c r="X509" s="315"/>
      <c r="Y509" s="315"/>
      <c r="Z509" s="315"/>
    </row>
    <row r="510" spans="1:26" ht="13.2">
      <c r="A510" s="315"/>
      <c r="B510" s="315"/>
      <c r="C510" s="654"/>
      <c r="D510" s="654"/>
      <c r="E510" s="315"/>
      <c r="F510" s="315"/>
      <c r="G510" s="315"/>
      <c r="H510" s="315"/>
      <c r="I510" s="315"/>
      <c r="J510" s="315"/>
      <c r="K510" s="315"/>
      <c r="L510" s="315"/>
      <c r="M510" s="315"/>
      <c r="N510" s="315"/>
      <c r="O510" s="315"/>
      <c r="P510" s="315"/>
      <c r="Q510" s="315"/>
      <c r="R510" s="315"/>
      <c r="S510" s="315"/>
      <c r="T510" s="315"/>
      <c r="U510" s="315"/>
      <c r="V510" s="315"/>
      <c r="W510" s="315"/>
      <c r="X510" s="315"/>
      <c r="Y510" s="315"/>
      <c r="Z510" s="315"/>
    </row>
    <row r="511" spans="1:26" ht="13.2">
      <c r="A511" s="315"/>
      <c r="B511" s="315"/>
      <c r="C511" s="654"/>
      <c r="D511" s="654"/>
      <c r="E511" s="315"/>
      <c r="F511" s="315"/>
      <c r="G511" s="315"/>
      <c r="H511" s="315"/>
      <c r="I511" s="315"/>
      <c r="J511" s="315"/>
      <c r="K511" s="315"/>
      <c r="L511" s="315"/>
      <c r="M511" s="315"/>
      <c r="N511" s="315"/>
      <c r="O511" s="315"/>
      <c r="P511" s="315"/>
      <c r="Q511" s="315"/>
      <c r="R511" s="315"/>
      <c r="S511" s="315"/>
      <c r="T511" s="315"/>
      <c r="U511" s="315"/>
      <c r="V511" s="315"/>
      <c r="W511" s="315"/>
      <c r="X511" s="315"/>
      <c r="Y511" s="315"/>
      <c r="Z511" s="315"/>
    </row>
    <row r="512" spans="1:26" ht="13.2">
      <c r="A512" s="315"/>
      <c r="B512" s="315"/>
      <c r="C512" s="654"/>
      <c r="D512" s="654"/>
      <c r="E512" s="315"/>
      <c r="F512" s="315"/>
      <c r="G512" s="315"/>
      <c r="H512" s="315"/>
      <c r="I512" s="315"/>
      <c r="J512" s="315"/>
      <c r="K512" s="315"/>
      <c r="L512" s="315"/>
      <c r="M512" s="315"/>
      <c r="N512" s="315"/>
      <c r="O512" s="315"/>
      <c r="P512" s="315"/>
      <c r="Q512" s="315"/>
      <c r="R512" s="315"/>
      <c r="S512" s="315"/>
      <c r="T512" s="315"/>
      <c r="U512" s="315"/>
      <c r="V512" s="315"/>
      <c r="W512" s="315"/>
      <c r="X512" s="315"/>
      <c r="Y512" s="315"/>
      <c r="Z512" s="315"/>
    </row>
    <row r="513" spans="1:26" ht="13.2">
      <c r="A513" s="315"/>
      <c r="B513" s="315"/>
      <c r="C513" s="654"/>
      <c r="D513" s="654"/>
      <c r="E513" s="315"/>
      <c r="F513" s="315"/>
      <c r="G513" s="315"/>
      <c r="H513" s="315"/>
      <c r="I513" s="315"/>
      <c r="J513" s="315"/>
      <c r="K513" s="315"/>
      <c r="L513" s="315"/>
      <c r="M513" s="315"/>
      <c r="N513" s="315"/>
      <c r="O513" s="315"/>
      <c r="P513" s="315"/>
      <c r="Q513" s="315"/>
      <c r="R513" s="315"/>
      <c r="S513" s="315"/>
      <c r="T513" s="315"/>
      <c r="U513" s="315"/>
      <c r="V513" s="315"/>
      <c r="W513" s="315"/>
      <c r="X513" s="315"/>
      <c r="Y513" s="315"/>
      <c r="Z513" s="315"/>
    </row>
    <row r="514" spans="1:26" ht="13.2">
      <c r="A514" s="315"/>
      <c r="B514" s="315"/>
      <c r="C514" s="654"/>
      <c r="D514" s="654"/>
      <c r="E514" s="315"/>
      <c r="F514" s="315"/>
      <c r="G514" s="315"/>
      <c r="H514" s="315"/>
      <c r="I514" s="315"/>
      <c r="J514" s="315"/>
      <c r="K514" s="315"/>
      <c r="L514" s="315"/>
      <c r="M514" s="315"/>
      <c r="N514" s="315"/>
      <c r="O514" s="315"/>
      <c r="P514" s="315"/>
      <c r="Q514" s="315"/>
      <c r="R514" s="315"/>
      <c r="S514" s="315"/>
      <c r="T514" s="315"/>
      <c r="U514" s="315"/>
      <c r="V514" s="315"/>
      <c r="W514" s="315"/>
      <c r="X514" s="315"/>
      <c r="Y514" s="315"/>
      <c r="Z514" s="315"/>
    </row>
    <row r="515" spans="1:26" ht="13.2">
      <c r="A515" s="315"/>
      <c r="B515" s="315"/>
      <c r="C515" s="654"/>
      <c r="D515" s="654"/>
      <c r="E515" s="315"/>
      <c r="F515" s="315"/>
      <c r="G515" s="315"/>
      <c r="H515" s="315"/>
      <c r="I515" s="315"/>
      <c r="J515" s="315"/>
      <c r="K515" s="315"/>
      <c r="L515" s="315"/>
      <c r="M515" s="315"/>
      <c r="N515" s="315"/>
      <c r="O515" s="315"/>
      <c r="P515" s="315"/>
      <c r="Q515" s="315"/>
      <c r="R515" s="315"/>
      <c r="S515" s="315"/>
      <c r="T515" s="315"/>
      <c r="U515" s="315"/>
      <c r="V515" s="315"/>
      <c r="W515" s="315"/>
      <c r="X515" s="315"/>
      <c r="Y515" s="315"/>
      <c r="Z515" s="315"/>
    </row>
    <row r="516" spans="1:26" ht="13.2">
      <c r="A516" s="315"/>
      <c r="B516" s="315"/>
      <c r="C516" s="654"/>
      <c r="D516" s="654"/>
      <c r="E516" s="315"/>
      <c r="F516" s="315"/>
      <c r="G516" s="315"/>
      <c r="H516" s="315"/>
      <c r="I516" s="315"/>
      <c r="J516" s="315"/>
      <c r="K516" s="315"/>
      <c r="L516" s="315"/>
      <c r="M516" s="315"/>
      <c r="N516" s="315"/>
      <c r="O516" s="315"/>
      <c r="P516" s="315"/>
      <c r="Q516" s="315"/>
      <c r="R516" s="315"/>
      <c r="S516" s="315"/>
      <c r="T516" s="315"/>
      <c r="U516" s="315"/>
      <c r="V516" s="315"/>
      <c r="W516" s="315"/>
      <c r="X516" s="315"/>
      <c r="Y516" s="315"/>
      <c r="Z516" s="315"/>
    </row>
    <row r="517" spans="1:26" ht="13.2">
      <c r="A517" s="315"/>
      <c r="B517" s="315"/>
      <c r="C517" s="654"/>
      <c r="D517" s="654"/>
      <c r="E517" s="315"/>
      <c r="F517" s="315"/>
      <c r="G517" s="315"/>
      <c r="H517" s="315"/>
      <c r="I517" s="315"/>
      <c r="J517" s="315"/>
      <c r="K517" s="315"/>
      <c r="L517" s="315"/>
      <c r="M517" s="315"/>
      <c r="N517" s="315"/>
      <c r="O517" s="315"/>
      <c r="P517" s="315"/>
      <c r="Q517" s="315"/>
      <c r="R517" s="315"/>
      <c r="S517" s="315"/>
      <c r="T517" s="315"/>
      <c r="U517" s="315"/>
      <c r="V517" s="315"/>
      <c r="W517" s="315"/>
      <c r="X517" s="315"/>
      <c r="Y517" s="315"/>
      <c r="Z517" s="315"/>
    </row>
    <row r="518" spans="1:26" ht="13.2">
      <c r="A518" s="315"/>
      <c r="B518" s="315"/>
      <c r="C518" s="654"/>
      <c r="D518" s="654"/>
      <c r="E518" s="315"/>
      <c r="F518" s="315"/>
      <c r="G518" s="315"/>
      <c r="H518" s="315"/>
      <c r="I518" s="315"/>
      <c r="J518" s="315"/>
      <c r="K518" s="315"/>
      <c r="L518" s="315"/>
      <c r="M518" s="315"/>
      <c r="N518" s="315"/>
      <c r="O518" s="315"/>
      <c r="P518" s="315"/>
      <c r="Q518" s="315"/>
      <c r="R518" s="315"/>
      <c r="S518" s="315"/>
      <c r="T518" s="315"/>
      <c r="U518" s="315"/>
      <c r="V518" s="315"/>
      <c r="W518" s="315"/>
      <c r="X518" s="315"/>
      <c r="Y518" s="315"/>
      <c r="Z518" s="315"/>
    </row>
    <row r="519" spans="1:26" ht="13.2">
      <c r="A519" s="315"/>
      <c r="B519" s="315"/>
      <c r="C519" s="654"/>
      <c r="D519" s="654"/>
      <c r="E519" s="315"/>
      <c r="F519" s="315"/>
      <c r="G519" s="315"/>
      <c r="H519" s="315"/>
      <c r="I519" s="315"/>
      <c r="J519" s="315"/>
      <c r="K519" s="315"/>
      <c r="L519" s="315"/>
      <c r="M519" s="315"/>
      <c r="N519" s="315"/>
      <c r="O519" s="315"/>
      <c r="P519" s="315"/>
      <c r="Q519" s="315"/>
      <c r="R519" s="315"/>
      <c r="S519" s="315"/>
      <c r="T519" s="315"/>
      <c r="U519" s="315"/>
      <c r="V519" s="315"/>
      <c r="W519" s="315"/>
      <c r="X519" s="315"/>
      <c r="Y519" s="315"/>
      <c r="Z519" s="315"/>
    </row>
    <row r="520" spans="1:26" ht="13.2">
      <c r="A520" s="315"/>
      <c r="B520" s="315"/>
      <c r="C520" s="654"/>
      <c r="D520" s="654"/>
      <c r="E520" s="315"/>
      <c r="F520" s="315"/>
      <c r="G520" s="315"/>
      <c r="H520" s="315"/>
      <c r="I520" s="315"/>
      <c r="J520" s="315"/>
      <c r="K520" s="315"/>
      <c r="L520" s="315"/>
      <c r="M520" s="315"/>
      <c r="N520" s="315"/>
      <c r="O520" s="315"/>
      <c r="P520" s="315"/>
      <c r="Q520" s="315"/>
      <c r="R520" s="315"/>
      <c r="S520" s="315"/>
      <c r="T520" s="315"/>
      <c r="U520" s="315"/>
      <c r="V520" s="315"/>
      <c r="W520" s="315"/>
      <c r="X520" s="315"/>
      <c r="Y520" s="315"/>
      <c r="Z520" s="315"/>
    </row>
    <row r="521" spans="1:26" ht="13.2">
      <c r="A521" s="315"/>
      <c r="B521" s="315"/>
      <c r="C521" s="654"/>
      <c r="D521" s="654"/>
      <c r="E521" s="315"/>
      <c r="F521" s="315"/>
      <c r="G521" s="315"/>
      <c r="H521" s="315"/>
      <c r="I521" s="315"/>
      <c r="J521" s="315"/>
      <c r="K521" s="315"/>
      <c r="L521" s="315"/>
      <c r="M521" s="315"/>
      <c r="N521" s="315"/>
      <c r="O521" s="315"/>
      <c r="P521" s="315"/>
      <c r="Q521" s="315"/>
      <c r="R521" s="315"/>
      <c r="S521" s="315"/>
      <c r="T521" s="315"/>
      <c r="U521" s="315"/>
      <c r="V521" s="315"/>
      <c r="W521" s="315"/>
      <c r="X521" s="315"/>
      <c r="Y521" s="315"/>
      <c r="Z521" s="315"/>
    </row>
    <row r="522" spans="1:26" ht="13.2">
      <c r="A522" s="315"/>
      <c r="B522" s="315"/>
      <c r="C522" s="654"/>
      <c r="D522" s="654"/>
      <c r="E522" s="315"/>
      <c r="F522" s="315"/>
      <c r="G522" s="315"/>
      <c r="H522" s="315"/>
      <c r="I522" s="315"/>
      <c r="J522" s="315"/>
      <c r="K522" s="315"/>
      <c r="L522" s="315"/>
      <c r="M522" s="315"/>
      <c r="N522" s="315"/>
      <c r="O522" s="315"/>
      <c r="P522" s="315"/>
      <c r="Q522" s="315"/>
      <c r="R522" s="315"/>
      <c r="S522" s="315"/>
      <c r="T522" s="315"/>
      <c r="U522" s="315"/>
      <c r="V522" s="315"/>
      <c r="W522" s="315"/>
      <c r="X522" s="315"/>
      <c r="Y522" s="315"/>
      <c r="Z522" s="315"/>
    </row>
    <row r="523" spans="1:26" ht="13.2">
      <c r="A523" s="315"/>
      <c r="B523" s="315"/>
      <c r="C523" s="654"/>
      <c r="D523" s="654"/>
      <c r="E523" s="315"/>
      <c r="F523" s="315"/>
      <c r="G523" s="315"/>
      <c r="H523" s="315"/>
      <c r="I523" s="315"/>
      <c r="J523" s="315"/>
      <c r="K523" s="315"/>
      <c r="L523" s="315"/>
      <c r="M523" s="315"/>
      <c r="N523" s="315"/>
      <c r="O523" s="315"/>
      <c r="P523" s="315"/>
      <c r="Q523" s="315"/>
      <c r="R523" s="315"/>
      <c r="S523" s="315"/>
      <c r="T523" s="315"/>
      <c r="U523" s="315"/>
      <c r="V523" s="315"/>
      <c r="W523" s="315"/>
      <c r="X523" s="315"/>
      <c r="Y523" s="315"/>
      <c r="Z523" s="315"/>
    </row>
    <row r="524" spans="1:26" ht="13.2">
      <c r="A524" s="315"/>
      <c r="B524" s="315"/>
      <c r="C524" s="654"/>
      <c r="D524" s="654"/>
      <c r="E524" s="315"/>
      <c r="F524" s="315"/>
      <c r="G524" s="315"/>
      <c r="H524" s="315"/>
      <c r="I524" s="315"/>
      <c r="J524" s="315"/>
      <c r="K524" s="315"/>
      <c r="L524" s="315"/>
      <c r="M524" s="315"/>
      <c r="N524" s="315"/>
      <c r="O524" s="315"/>
      <c r="P524" s="315"/>
      <c r="Q524" s="315"/>
      <c r="R524" s="315"/>
      <c r="S524" s="315"/>
      <c r="T524" s="315"/>
      <c r="U524" s="315"/>
      <c r="V524" s="315"/>
      <c r="W524" s="315"/>
      <c r="X524" s="315"/>
      <c r="Y524" s="315"/>
      <c r="Z524" s="315"/>
    </row>
    <row r="525" spans="1:26" ht="13.2">
      <c r="A525" s="315"/>
      <c r="B525" s="315"/>
      <c r="C525" s="654"/>
      <c r="D525" s="654"/>
      <c r="E525" s="315"/>
      <c r="F525" s="315"/>
      <c r="G525" s="315"/>
      <c r="H525" s="315"/>
      <c r="I525" s="315"/>
      <c r="J525" s="315"/>
      <c r="K525" s="315"/>
      <c r="L525" s="315"/>
      <c r="M525" s="315"/>
      <c r="N525" s="315"/>
      <c r="O525" s="315"/>
      <c r="P525" s="315"/>
      <c r="Q525" s="315"/>
      <c r="R525" s="315"/>
      <c r="S525" s="315"/>
      <c r="T525" s="315"/>
      <c r="U525" s="315"/>
      <c r="V525" s="315"/>
      <c r="W525" s="315"/>
      <c r="X525" s="315"/>
      <c r="Y525" s="315"/>
      <c r="Z525" s="315"/>
    </row>
    <row r="526" spans="1:26" ht="13.2">
      <c r="A526" s="315"/>
      <c r="B526" s="315"/>
      <c r="C526" s="654"/>
      <c r="D526" s="654"/>
      <c r="E526" s="315"/>
      <c r="F526" s="315"/>
      <c r="G526" s="315"/>
      <c r="H526" s="315"/>
      <c r="I526" s="315"/>
      <c r="J526" s="315"/>
      <c r="K526" s="315"/>
      <c r="L526" s="315"/>
      <c r="M526" s="315"/>
      <c r="N526" s="315"/>
      <c r="O526" s="315"/>
      <c r="P526" s="315"/>
      <c r="Q526" s="315"/>
      <c r="R526" s="315"/>
      <c r="S526" s="315"/>
      <c r="T526" s="315"/>
      <c r="U526" s="315"/>
      <c r="V526" s="315"/>
      <c r="W526" s="315"/>
      <c r="X526" s="315"/>
      <c r="Y526" s="315"/>
      <c r="Z526" s="315"/>
    </row>
    <row r="527" spans="1:26" ht="13.2">
      <c r="A527" s="315"/>
      <c r="B527" s="315"/>
      <c r="C527" s="654"/>
      <c r="D527" s="654"/>
      <c r="E527" s="315"/>
      <c r="F527" s="315"/>
      <c r="G527" s="315"/>
      <c r="H527" s="315"/>
      <c r="I527" s="315"/>
      <c r="J527" s="315"/>
      <c r="K527" s="315"/>
      <c r="L527" s="315"/>
      <c r="M527" s="315"/>
      <c r="N527" s="315"/>
      <c r="O527" s="315"/>
      <c r="P527" s="315"/>
      <c r="Q527" s="315"/>
      <c r="R527" s="315"/>
      <c r="S527" s="315"/>
      <c r="T527" s="315"/>
      <c r="U527" s="315"/>
      <c r="V527" s="315"/>
      <c r="W527" s="315"/>
      <c r="X527" s="315"/>
      <c r="Y527" s="315"/>
      <c r="Z527" s="315"/>
    </row>
    <row r="528" spans="1:26" ht="13.2">
      <c r="A528" s="315"/>
      <c r="B528" s="315"/>
      <c r="C528" s="654"/>
      <c r="D528" s="654"/>
      <c r="E528" s="315"/>
      <c r="F528" s="315"/>
      <c r="G528" s="315"/>
      <c r="H528" s="315"/>
      <c r="I528" s="315"/>
      <c r="J528" s="315"/>
      <c r="K528" s="315"/>
      <c r="L528" s="315"/>
      <c r="M528" s="315"/>
      <c r="N528" s="315"/>
      <c r="O528" s="315"/>
      <c r="P528" s="315"/>
      <c r="Q528" s="315"/>
      <c r="R528" s="315"/>
      <c r="S528" s="315"/>
      <c r="T528" s="315"/>
      <c r="U528" s="315"/>
      <c r="V528" s="315"/>
      <c r="W528" s="315"/>
      <c r="X528" s="315"/>
      <c r="Y528" s="315"/>
      <c r="Z528" s="315"/>
    </row>
    <row r="529" spans="1:26" ht="13.2">
      <c r="A529" s="315"/>
      <c r="B529" s="315"/>
      <c r="C529" s="654"/>
      <c r="D529" s="654"/>
      <c r="E529" s="315"/>
      <c r="F529" s="315"/>
      <c r="G529" s="315"/>
      <c r="H529" s="315"/>
      <c r="I529" s="315"/>
      <c r="J529" s="315"/>
      <c r="K529" s="315"/>
      <c r="L529" s="315"/>
      <c r="M529" s="315"/>
      <c r="N529" s="315"/>
      <c r="O529" s="315"/>
      <c r="P529" s="315"/>
      <c r="Q529" s="315"/>
      <c r="R529" s="315"/>
      <c r="S529" s="315"/>
      <c r="T529" s="315"/>
      <c r="U529" s="315"/>
      <c r="V529" s="315"/>
      <c r="W529" s="315"/>
      <c r="X529" s="315"/>
      <c r="Y529" s="315"/>
      <c r="Z529" s="315"/>
    </row>
    <row r="530" spans="1:26" ht="13.2">
      <c r="A530" s="315"/>
      <c r="B530" s="315"/>
      <c r="C530" s="654"/>
      <c r="D530" s="654"/>
      <c r="E530" s="315"/>
      <c r="F530" s="315"/>
      <c r="G530" s="315"/>
      <c r="H530" s="315"/>
      <c r="I530" s="315"/>
      <c r="J530" s="315"/>
      <c r="K530" s="315"/>
      <c r="L530" s="315"/>
      <c r="M530" s="315"/>
      <c r="N530" s="315"/>
      <c r="O530" s="315"/>
      <c r="P530" s="315"/>
      <c r="Q530" s="315"/>
      <c r="R530" s="315"/>
      <c r="S530" s="315"/>
      <c r="T530" s="315"/>
      <c r="U530" s="315"/>
      <c r="V530" s="315"/>
      <c r="W530" s="315"/>
      <c r="X530" s="315"/>
      <c r="Y530" s="315"/>
      <c r="Z530" s="315"/>
    </row>
    <row r="531" spans="1:26" ht="13.2">
      <c r="A531" s="315"/>
      <c r="B531" s="315"/>
      <c r="C531" s="654"/>
      <c r="D531" s="654"/>
      <c r="E531" s="315"/>
      <c r="F531" s="315"/>
      <c r="G531" s="315"/>
      <c r="H531" s="315"/>
      <c r="I531" s="315"/>
      <c r="J531" s="315"/>
      <c r="K531" s="315"/>
      <c r="L531" s="315"/>
      <c r="M531" s="315"/>
      <c r="N531" s="315"/>
      <c r="O531" s="315"/>
      <c r="P531" s="315"/>
      <c r="Q531" s="315"/>
      <c r="R531" s="315"/>
      <c r="S531" s="315"/>
      <c r="T531" s="315"/>
      <c r="U531" s="315"/>
      <c r="V531" s="315"/>
      <c r="W531" s="315"/>
      <c r="X531" s="315"/>
      <c r="Y531" s="315"/>
      <c r="Z531" s="315"/>
    </row>
    <row r="532" spans="1:26" ht="13.2">
      <c r="A532" s="315"/>
      <c r="B532" s="315"/>
      <c r="C532" s="654"/>
      <c r="D532" s="654"/>
      <c r="E532" s="315"/>
      <c r="F532" s="315"/>
      <c r="G532" s="315"/>
      <c r="H532" s="315"/>
      <c r="I532" s="315"/>
      <c r="J532" s="315"/>
      <c r="K532" s="315"/>
      <c r="L532" s="315"/>
      <c r="M532" s="315"/>
      <c r="N532" s="315"/>
      <c r="O532" s="315"/>
      <c r="P532" s="315"/>
      <c r="Q532" s="315"/>
      <c r="R532" s="315"/>
      <c r="S532" s="315"/>
      <c r="T532" s="315"/>
      <c r="U532" s="315"/>
      <c r="V532" s="315"/>
      <c r="W532" s="315"/>
      <c r="X532" s="315"/>
      <c r="Y532" s="315"/>
      <c r="Z532" s="315"/>
    </row>
    <row r="533" spans="1:26" ht="13.2">
      <c r="A533" s="315"/>
      <c r="B533" s="315"/>
      <c r="C533" s="654"/>
      <c r="D533" s="654"/>
      <c r="E533" s="315"/>
      <c r="F533" s="315"/>
      <c r="G533" s="315"/>
      <c r="H533" s="315"/>
      <c r="I533" s="315"/>
      <c r="J533" s="315"/>
      <c r="K533" s="315"/>
      <c r="L533" s="315"/>
      <c r="M533" s="315"/>
      <c r="N533" s="315"/>
      <c r="O533" s="315"/>
      <c r="P533" s="315"/>
      <c r="Q533" s="315"/>
      <c r="R533" s="315"/>
      <c r="S533" s="315"/>
      <c r="T533" s="315"/>
      <c r="U533" s="315"/>
      <c r="V533" s="315"/>
      <c r="W533" s="315"/>
      <c r="X533" s="315"/>
      <c r="Y533" s="315"/>
      <c r="Z533" s="315"/>
    </row>
    <row r="534" spans="1:26" ht="13.2">
      <c r="A534" s="315"/>
      <c r="B534" s="315"/>
      <c r="C534" s="654"/>
      <c r="D534" s="654"/>
      <c r="E534" s="315"/>
      <c r="F534" s="315"/>
      <c r="G534" s="315"/>
      <c r="H534" s="315"/>
      <c r="I534" s="315"/>
      <c r="J534" s="315"/>
      <c r="K534" s="315"/>
      <c r="L534" s="315"/>
      <c r="M534" s="315"/>
      <c r="N534" s="315"/>
      <c r="O534" s="315"/>
      <c r="P534" s="315"/>
      <c r="Q534" s="315"/>
      <c r="R534" s="315"/>
      <c r="S534" s="315"/>
      <c r="T534" s="315"/>
      <c r="U534" s="315"/>
      <c r="V534" s="315"/>
      <c r="W534" s="315"/>
      <c r="X534" s="315"/>
      <c r="Y534" s="315"/>
      <c r="Z534" s="315"/>
    </row>
    <row r="535" spans="1:26" ht="13.2">
      <c r="A535" s="315"/>
      <c r="B535" s="315"/>
      <c r="C535" s="654"/>
      <c r="D535" s="654"/>
      <c r="E535" s="315"/>
      <c r="F535" s="315"/>
      <c r="G535" s="315"/>
      <c r="H535" s="315"/>
      <c r="I535" s="315"/>
      <c r="J535" s="315"/>
      <c r="K535" s="315"/>
      <c r="L535" s="315"/>
      <c r="M535" s="315"/>
      <c r="N535" s="315"/>
      <c r="O535" s="315"/>
      <c r="P535" s="315"/>
      <c r="Q535" s="315"/>
      <c r="R535" s="315"/>
      <c r="S535" s="315"/>
      <c r="T535" s="315"/>
      <c r="U535" s="315"/>
      <c r="V535" s="315"/>
      <c r="W535" s="315"/>
      <c r="X535" s="315"/>
      <c r="Y535" s="315"/>
      <c r="Z535" s="315"/>
    </row>
    <row r="536" spans="1:26" ht="13.2">
      <c r="A536" s="315"/>
      <c r="B536" s="315"/>
      <c r="C536" s="654"/>
      <c r="D536" s="654"/>
      <c r="E536" s="315"/>
      <c r="F536" s="315"/>
      <c r="G536" s="315"/>
      <c r="H536" s="315"/>
      <c r="I536" s="315"/>
      <c r="J536" s="315"/>
      <c r="K536" s="315"/>
      <c r="L536" s="315"/>
      <c r="M536" s="315"/>
      <c r="N536" s="315"/>
      <c r="O536" s="315"/>
      <c r="P536" s="315"/>
      <c r="Q536" s="315"/>
      <c r="R536" s="315"/>
      <c r="S536" s="315"/>
      <c r="T536" s="315"/>
      <c r="U536" s="315"/>
      <c r="V536" s="315"/>
      <c r="W536" s="315"/>
      <c r="X536" s="315"/>
      <c r="Y536" s="315"/>
      <c r="Z536" s="315"/>
    </row>
    <row r="537" spans="1:26" ht="13.2">
      <c r="A537" s="315"/>
      <c r="B537" s="315"/>
      <c r="C537" s="654"/>
      <c r="D537" s="654"/>
      <c r="E537" s="315"/>
      <c r="F537" s="315"/>
      <c r="G537" s="315"/>
      <c r="H537" s="315"/>
      <c r="I537" s="315"/>
      <c r="J537" s="315"/>
      <c r="K537" s="315"/>
      <c r="L537" s="315"/>
      <c r="M537" s="315"/>
      <c r="N537" s="315"/>
      <c r="O537" s="315"/>
      <c r="P537" s="315"/>
      <c r="Q537" s="315"/>
      <c r="R537" s="315"/>
      <c r="S537" s="315"/>
      <c r="T537" s="315"/>
      <c r="U537" s="315"/>
      <c r="V537" s="315"/>
      <c r="W537" s="315"/>
      <c r="X537" s="315"/>
      <c r="Y537" s="315"/>
      <c r="Z537" s="315"/>
    </row>
    <row r="538" spans="1:26" ht="13.2">
      <c r="A538" s="315"/>
      <c r="B538" s="315"/>
      <c r="C538" s="654"/>
      <c r="D538" s="654"/>
      <c r="E538" s="315"/>
      <c r="F538" s="315"/>
      <c r="G538" s="315"/>
      <c r="H538" s="315"/>
      <c r="I538" s="315"/>
      <c r="J538" s="315"/>
      <c r="K538" s="315"/>
      <c r="L538" s="315"/>
      <c r="M538" s="315"/>
      <c r="N538" s="315"/>
      <c r="O538" s="315"/>
      <c r="P538" s="315"/>
      <c r="Q538" s="315"/>
      <c r="R538" s="315"/>
      <c r="S538" s="315"/>
      <c r="T538" s="315"/>
      <c r="U538" s="315"/>
      <c r="V538" s="315"/>
      <c r="W538" s="315"/>
      <c r="X538" s="315"/>
      <c r="Y538" s="315"/>
      <c r="Z538" s="315"/>
    </row>
    <row r="539" spans="1:26" ht="13.2">
      <c r="A539" s="315"/>
      <c r="B539" s="315"/>
      <c r="C539" s="654"/>
      <c r="D539" s="654"/>
      <c r="E539" s="315"/>
      <c r="F539" s="315"/>
      <c r="G539" s="315"/>
      <c r="H539" s="315"/>
      <c r="I539" s="315"/>
      <c r="J539" s="315"/>
      <c r="K539" s="315"/>
      <c r="L539" s="315"/>
      <c r="M539" s="315"/>
      <c r="N539" s="315"/>
      <c r="O539" s="315"/>
      <c r="P539" s="315"/>
      <c r="Q539" s="315"/>
      <c r="R539" s="315"/>
      <c r="S539" s="315"/>
      <c r="T539" s="315"/>
      <c r="U539" s="315"/>
      <c r="V539" s="315"/>
      <c r="W539" s="315"/>
      <c r="X539" s="315"/>
      <c r="Y539" s="315"/>
      <c r="Z539" s="315"/>
    </row>
    <row r="540" spans="1:26" ht="13.2">
      <c r="A540" s="315"/>
      <c r="B540" s="315"/>
      <c r="C540" s="654"/>
      <c r="D540" s="654"/>
      <c r="E540" s="315"/>
      <c r="F540" s="315"/>
      <c r="G540" s="315"/>
      <c r="H540" s="315"/>
      <c r="I540" s="315"/>
      <c r="J540" s="315"/>
      <c r="K540" s="315"/>
      <c r="L540" s="315"/>
      <c r="M540" s="315"/>
      <c r="N540" s="315"/>
      <c r="O540" s="315"/>
      <c r="P540" s="315"/>
      <c r="Q540" s="315"/>
      <c r="R540" s="315"/>
      <c r="S540" s="315"/>
      <c r="T540" s="315"/>
      <c r="U540" s="315"/>
      <c r="V540" s="315"/>
      <c r="W540" s="315"/>
      <c r="X540" s="315"/>
      <c r="Y540" s="315"/>
      <c r="Z540" s="315"/>
    </row>
    <row r="541" spans="1:26" ht="13.2">
      <c r="A541" s="315"/>
      <c r="B541" s="315"/>
      <c r="C541" s="654"/>
      <c r="D541" s="654"/>
      <c r="E541" s="315"/>
      <c r="F541" s="315"/>
      <c r="G541" s="315"/>
      <c r="H541" s="315"/>
      <c r="I541" s="315"/>
      <c r="J541" s="315"/>
      <c r="K541" s="315"/>
      <c r="L541" s="315"/>
      <c r="M541" s="315"/>
      <c r="N541" s="315"/>
      <c r="O541" s="315"/>
      <c r="P541" s="315"/>
      <c r="Q541" s="315"/>
      <c r="R541" s="315"/>
      <c r="S541" s="315"/>
      <c r="T541" s="315"/>
      <c r="U541" s="315"/>
      <c r="V541" s="315"/>
      <c r="W541" s="315"/>
      <c r="X541" s="315"/>
      <c r="Y541" s="315"/>
      <c r="Z541" s="315"/>
    </row>
    <row r="542" spans="1:26" ht="13.2">
      <c r="A542" s="315"/>
      <c r="B542" s="315"/>
      <c r="C542" s="654"/>
      <c r="D542" s="654"/>
      <c r="E542" s="315"/>
      <c r="F542" s="315"/>
      <c r="G542" s="315"/>
      <c r="H542" s="315"/>
      <c r="I542" s="315"/>
      <c r="J542" s="315"/>
      <c r="K542" s="315"/>
      <c r="L542" s="315"/>
      <c r="M542" s="315"/>
      <c r="N542" s="315"/>
      <c r="O542" s="315"/>
      <c r="P542" s="315"/>
      <c r="Q542" s="315"/>
      <c r="R542" s="315"/>
      <c r="S542" s="315"/>
      <c r="T542" s="315"/>
      <c r="U542" s="315"/>
      <c r="V542" s="315"/>
      <c r="W542" s="315"/>
      <c r="X542" s="315"/>
      <c r="Y542" s="315"/>
      <c r="Z542" s="315"/>
    </row>
    <row r="543" spans="1:26" ht="13.2">
      <c r="A543" s="315"/>
      <c r="B543" s="315"/>
      <c r="C543" s="654"/>
      <c r="D543" s="654"/>
      <c r="E543" s="315"/>
      <c r="F543" s="315"/>
      <c r="G543" s="315"/>
      <c r="H543" s="315"/>
      <c r="I543" s="315"/>
      <c r="J543" s="315"/>
      <c r="K543" s="315"/>
      <c r="L543" s="315"/>
      <c r="M543" s="315"/>
      <c r="N543" s="315"/>
      <c r="O543" s="315"/>
      <c r="P543" s="315"/>
      <c r="Q543" s="315"/>
      <c r="R543" s="315"/>
      <c r="S543" s="315"/>
      <c r="T543" s="315"/>
      <c r="U543" s="315"/>
      <c r="V543" s="315"/>
      <c r="W543" s="315"/>
      <c r="X543" s="315"/>
      <c r="Y543" s="315"/>
      <c r="Z543" s="315"/>
    </row>
    <row r="544" spans="1:26" ht="13.2">
      <c r="A544" s="315"/>
      <c r="B544" s="315"/>
      <c r="C544" s="654"/>
      <c r="D544" s="654"/>
      <c r="E544" s="315"/>
      <c r="F544" s="315"/>
      <c r="G544" s="315"/>
      <c r="H544" s="315"/>
      <c r="I544" s="315"/>
      <c r="J544" s="315"/>
      <c r="K544" s="315"/>
      <c r="L544" s="315"/>
      <c r="M544" s="315"/>
      <c r="N544" s="315"/>
      <c r="O544" s="315"/>
      <c r="P544" s="315"/>
      <c r="Q544" s="315"/>
      <c r="R544" s="315"/>
      <c r="S544" s="315"/>
      <c r="T544" s="315"/>
      <c r="U544" s="315"/>
      <c r="V544" s="315"/>
      <c r="W544" s="315"/>
      <c r="X544" s="315"/>
      <c r="Y544" s="315"/>
      <c r="Z544" s="315"/>
    </row>
    <row r="545" spans="1:26" ht="13.2">
      <c r="A545" s="315"/>
      <c r="B545" s="315"/>
      <c r="C545" s="654"/>
      <c r="D545" s="654"/>
      <c r="E545" s="315"/>
      <c r="F545" s="315"/>
      <c r="G545" s="315"/>
      <c r="H545" s="315"/>
      <c r="I545" s="315"/>
      <c r="J545" s="315"/>
      <c r="K545" s="315"/>
      <c r="L545" s="315"/>
      <c r="M545" s="315"/>
      <c r="N545" s="315"/>
      <c r="O545" s="315"/>
      <c r="P545" s="315"/>
      <c r="Q545" s="315"/>
      <c r="R545" s="315"/>
      <c r="S545" s="315"/>
      <c r="T545" s="315"/>
      <c r="U545" s="315"/>
      <c r="V545" s="315"/>
      <c r="W545" s="315"/>
      <c r="X545" s="315"/>
      <c r="Y545" s="315"/>
      <c r="Z545" s="315"/>
    </row>
    <row r="546" spans="1:26" ht="13.2">
      <c r="A546" s="315"/>
      <c r="B546" s="315"/>
      <c r="C546" s="654"/>
      <c r="D546" s="654"/>
      <c r="E546" s="315"/>
      <c r="F546" s="315"/>
      <c r="G546" s="315"/>
      <c r="H546" s="315"/>
      <c r="I546" s="315"/>
      <c r="J546" s="315"/>
      <c r="K546" s="315"/>
      <c r="L546" s="315"/>
      <c r="M546" s="315"/>
      <c r="N546" s="315"/>
      <c r="O546" s="315"/>
      <c r="P546" s="315"/>
      <c r="Q546" s="315"/>
      <c r="R546" s="315"/>
      <c r="S546" s="315"/>
      <c r="T546" s="315"/>
      <c r="U546" s="315"/>
      <c r="V546" s="315"/>
      <c r="W546" s="315"/>
      <c r="X546" s="315"/>
      <c r="Y546" s="315"/>
      <c r="Z546" s="315"/>
    </row>
    <row r="547" spans="1:26" ht="13.2">
      <c r="A547" s="315"/>
      <c r="B547" s="315"/>
      <c r="C547" s="654"/>
      <c r="D547" s="654"/>
      <c r="E547" s="315"/>
      <c r="F547" s="315"/>
      <c r="G547" s="315"/>
      <c r="H547" s="315"/>
      <c r="I547" s="315"/>
      <c r="J547" s="315"/>
      <c r="K547" s="315"/>
      <c r="L547" s="315"/>
      <c r="M547" s="315"/>
      <c r="N547" s="315"/>
      <c r="O547" s="315"/>
      <c r="P547" s="315"/>
      <c r="Q547" s="315"/>
      <c r="R547" s="315"/>
      <c r="S547" s="315"/>
      <c r="T547" s="315"/>
      <c r="U547" s="315"/>
      <c r="V547" s="315"/>
      <c r="W547" s="315"/>
      <c r="X547" s="315"/>
      <c r="Y547" s="315"/>
      <c r="Z547" s="315"/>
    </row>
    <row r="548" spans="1:26" ht="13.2">
      <c r="A548" s="315"/>
      <c r="B548" s="315"/>
      <c r="C548" s="654"/>
      <c r="D548" s="654"/>
      <c r="E548" s="315"/>
      <c r="F548" s="315"/>
      <c r="G548" s="315"/>
      <c r="H548" s="315"/>
      <c r="I548" s="315"/>
      <c r="J548" s="315"/>
      <c r="K548" s="315"/>
      <c r="L548" s="315"/>
      <c r="M548" s="315"/>
      <c r="N548" s="315"/>
      <c r="O548" s="315"/>
      <c r="P548" s="315"/>
      <c r="Q548" s="315"/>
      <c r="R548" s="315"/>
      <c r="S548" s="315"/>
      <c r="T548" s="315"/>
      <c r="U548" s="315"/>
      <c r="V548" s="315"/>
      <c r="W548" s="315"/>
      <c r="X548" s="315"/>
      <c r="Y548" s="315"/>
      <c r="Z548" s="315"/>
    </row>
    <row r="549" spans="1:26" ht="13.2">
      <c r="A549" s="315"/>
      <c r="B549" s="315"/>
      <c r="C549" s="654"/>
      <c r="D549" s="654"/>
      <c r="E549" s="315"/>
      <c r="F549" s="315"/>
      <c r="G549" s="315"/>
      <c r="H549" s="315"/>
      <c r="I549" s="315"/>
      <c r="J549" s="315"/>
      <c r="K549" s="315"/>
      <c r="L549" s="315"/>
      <c r="M549" s="315"/>
      <c r="N549" s="315"/>
      <c r="O549" s="315"/>
      <c r="P549" s="315"/>
      <c r="Q549" s="315"/>
      <c r="R549" s="315"/>
      <c r="S549" s="315"/>
      <c r="T549" s="315"/>
      <c r="U549" s="315"/>
      <c r="V549" s="315"/>
      <c r="W549" s="315"/>
      <c r="X549" s="315"/>
      <c r="Y549" s="315"/>
      <c r="Z549" s="315"/>
    </row>
    <row r="550" spans="1:26" ht="13.2">
      <c r="A550" s="315"/>
      <c r="B550" s="315"/>
      <c r="C550" s="654"/>
      <c r="D550" s="654"/>
      <c r="E550" s="315"/>
      <c r="F550" s="315"/>
      <c r="G550" s="315"/>
      <c r="H550" s="315"/>
      <c r="I550" s="315"/>
      <c r="J550" s="315"/>
      <c r="K550" s="315"/>
      <c r="L550" s="315"/>
      <c r="M550" s="315"/>
      <c r="N550" s="315"/>
      <c r="O550" s="315"/>
      <c r="P550" s="315"/>
      <c r="Q550" s="315"/>
      <c r="R550" s="315"/>
      <c r="S550" s="315"/>
      <c r="T550" s="315"/>
      <c r="U550" s="315"/>
      <c r="V550" s="315"/>
      <c r="W550" s="315"/>
      <c r="X550" s="315"/>
      <c r="Y550" s="315"/>
      <c r="Z550" s="315"/>
    </row>
    <row r="551" spans="1:26" ht="13.2">
      <c r="A551" s="315"/>
      <c r="B551" s="315"/>
      <c r="C551" s="654"/>
      <c r="D551" s="654"/>
      <c r="E551" s="315"/>
      <c r="F551" s="315"/>
      <c r="G551" s="315"/>
      <c r="H551" s="315"/>
      <c r="I551" s="315"/>
      <c r="J551" s="315"/>
      <c r="K551" s="315"/>
      <c r="L551" s="315"/>
      <c r="M551" s="315"/>
      <c r="N551" s="315"/>
      <c r="O551" s="315"/>
      <c r="P551" s="315"/>
      <c r="Q551" s="315"/>
      <c r="R551" s="315"/>
      <c r="S551" s="315"/>
      <c r="T551" s="315"/>
      <c r="U551" s="315"/>
      <c r="V551" s="315"/>
      <c r="W551" s="315"/>
      <c r="X551" s="315"/>
      <c r="Y551" s="315"/>
      <c r="Z551" s="315"/>
    </row>
    <row r="552" spans="1:26" ht="13.2">
      <c r="A552" s="315"/>
      <c r="B552" s="315"/>
      <c r="C552" s="654"/>
      <c r="D552" s="654"/>
      <c r="E552" s="315"/>
      <c r="F552" s="315"/>
      <c r="G552" s="315"/>
      <c r="H552" s="315"/>
      <c r="I552" s="315"/>
      <c r="J552" s="315"/>
      <c r="K552" s="315"/>
      <c r="L552" s="315"/>
      <c r="M552" s="315"/>
      <c r="N552" s="315"/>
      <c r="O552" s="315"/>
      <c r="P552" s="315"/>
      <c r="Q552" s="315"/>
      <c r="R552" s="315"/>
      <c r="S552" s="315"/>
      <c r="T552" s="315"/>
      <c r="U552" s="315"/>
      <c r="V552" s="315"/>
      <c r="W552" s="315"/>
      <c r="X552" s="315"/>
      <c r="Y552" s="315"/>
      <c r="Z552" s="315"/>
    </row>
    <row r="553" spans="1:26" ht="13.2">
      <c r="A553" s="315"/>
      <c r="B553" s="315"/>
      <c r="C553" s="654"/>
      <c r="D553" s="654"/>
      <c r="E553" s="315"/>
      <c r="F553" s="315"/>
      <c r="G553" s="315"/>
      <c r="H553" s="315"/>
      <c r="I553" s="315"/>
      <c r="J553" s="315"/>
      <c r="K553" s="315"/>
      <c r="L553" s="315"/>
      <c r="M553" s="315"/>
      <c r="N553" s="315"/>
      <c r="O553" s="315"/>
      <c r="P553" s="315"/>
      <c r="Q553" s="315"/>
      <c r="R553" s="315"/>
      <c r="S553" s="315"/>
      <c r="T553" s="315"/>
      <c r="U553" s="315"/>
      <c r="V553" s="315"/>
      <c r="W553" s="315"/>
      <c r="X553" s="315"/>
      <c r="Y553" s="315"/>
      <c r="Z553" s="315"/>
    </row>
    <row r="554" spans="1:26" ht="13.2">
      <c r="A554" s="315"/>
      <c r="B554" s="315"/>
      <c r="C554" s="654"/>
      <c r="D554" s="654"/>
      <c r="E554" s="315"/>
      <c r="F554" s="315"/>
      <c r="G554" s="315"/>
      <c r="H554" s="315"/>
      <c r="I554" s="315"/>
      <c r="J554" s="315"/>
      <c r="K554" s="315"/>
      <c r="L554" s="315"/>
      <c r="M554" s="315"/>
      <c r="N554" s="315"/>
      <c r="O554" s="315"/>
      <c r="P554" s="315"/>
      <c r="Q554" s="315"/>
      <c r="R554" s="315"/>
      <c r="S554" s="315"/>
      <c r="T554" s="315"/>
      <c r="U554" s="315"/>
      <c r="V554" s="315"/>
      <c r="W554" s="315"/>
      <c r="X554" s="315"/>
      <c r="Y554" s="315"/>
      <c r="Z554" s="315"/>
    </row>
    <row r="555" spans="1:26" ht="13.2">
      <c r="A555" s="315"/>
      <c r="B555" s="315"/>
      <c r="C555" s="654"/>
      <c r="D555" s="654"/>
      <c r="E555" s="315"/>
      <c r="F555" s="315"/>
      <c r="G555" s="315"/>
      <c r="H555" s="315"/>
      <c r="I555" s="315"/>
      <c r="J555" s="315"/>
      <c r="K555" s="315"/>
      <c r="L555" s="315"/>
      <c r="M555" s="315"/>
      <c r="N555" s="315"/>
      <c r="O555" s="315"/>
      <c r="P555" s="315"/>
      <c r="Q555" s="315"/>
      <c r="R555" s="315"/>
      <c r="S555" s="315"/>
      <c r="T555" s="315"/>
      <c r="U555" s="315"/>
      <c r="V555" s="315"/>
      <c r="W555" s="315"/>
      <c r="X555" s="315"/>
      <c r="Y555" s="315"/>
      <c r="Z555" s="315"/>
    </row>
    <row r="556" spans="1:26" ht="13.2">
      <c r="A556" s="315"/>
      <c r="B556" s="315"/>
      <c r="C556" s="654"/>
      <c r="D556" s="654"/>
      <c r="E556" s="315"/>
      <c r="F556" s="315"/>
      <c r="G556" s="315"/>
      <c r="H556" s="315"/>
      <c r="I556" s="315"/>
      <c r="J556" s="315"/>
      <c r="K556" s="315"/>
      <c r="L556" s="315"/>
      <c r="M556" s="315"/>
      <c r="N556" s="315"/>
      <c r="O556" s="315"/>
      <c r="P556" s="315"/>
      <c r="Q556" s="315"/>
      <c r="R556" s="315"/>
      <c r="S556" s="315"/>
      <c r="T556" s="315"/>
      <c r="U556" s="315"/>
      <c r="V556" s="315"/>
      <c r="W556" s="315"/>
      <c r="X556" s="315"/>
      <c r="Y556" s="315"/>
      <c r="Z556" s="315"/>
    </row>
    <row r="557" spans="1:26" ht="13.2">
      <c r="A557" s="315"/>
      <c r="B557" s="315"/>
      <c r="C557" s="654"/>
      <c r="D557" s="654"/>
      <c r="E557" s="315"/>
      <c r="F557" s="315"/>
      <c r="G557" s="315"/>
      <c r="H557" s="315"/>
      <c r="I557" s="315"/>
      <c r="J557" s="315"/>
      <c r="K557" s="315"/>
      <c r="L557" s="315"/>
      <c r="M557" s="315"/>
      <c r="N557" s="315"/>
      <c r="O557" s="315"/>
      <c r="P557" s="315"/>
      <c r="Q557" s="315"/>
      <c r="R557" s="315"/>
      <c r="S557" s="315"/>
      <c r="T557" s="315"/>
      <c r="U557" s="315"/>
      <c r="V557" s="315"/>
      <c r="W557" s="315"/>
      <c r="X557" s="315"/>
      <c r="Y557" s="315"/>
      <c r="Z557" s="315"/>
    </row>
    <row r="558" spans="1:26" ht="13.2">
      <c r="A558" s="315"/>
      <c r="B558" s="315"/>
      <c r="C558" s="654"/>
      <c r="D558" s="654"/>
      <c r="E558" s="315"/>
      <c r="F558" s="315"/>
      <c r="G558" s="315"/>
      <c r="H558" s="315"/>
      <c r="I558" s="315"/>
      <c r="J558" s="315"/>
      <c r="K558" s="315"/>
      <c r="L558" s="315"/>
      <c r="M558" s="315"/>
      <c r="N558" s="315"/>
      <c r="O558" s="315"/>
      <c r="P558" s="315"/>
      <c r="Q558" s="315"/>
      <c r="R558" s="315"/>
      <c r="S558" s="315"/>
      <c r="T558" s="315"/>
      <c r="U558" s="315"/>
      <c r="V558" s="315"/>
      <c r="W558" s="315"/>
      <c r="X558" s="315"/>
      <c r="Y558" s="315"/>
      <c r="Z558" s="315"/>
    </row>
    <row r="559" spans="1:26" ht="13.2">
      <c r="A559" s="315"/>
      <c r="B559" s="315"/>
      <c r="C559" s="654"/>
      <c r="D559" s="654"/>
      <c r="E559" s="315"/>
      <c r="F559" s="315"/>
      <c r="G559" s="315"/>
      <c r="H559" s="315"/>
      <c r="I559" s="315"/>
      <c r="J559" s="315"/>
      <c r="K559" s="315"/>
      <c r="L559" s="315"/>
      <c r="M559" s="315"/>
      <c r="N559" s="315"/>
      <c r="O559" s="315"/>
      <c r="P559" s="315"/>
      <c r="Q559" s="315"/>
      <c r="R559" s="315"/>
      <c r="S559" s="315"/>
      <c r="T559" s="315"/>
      <c r="U559" s="315"/>
      <c r="V559" s="315"/>
      <c r="W559" s="315"/>
      <c r="X559" s="315"/>
      <c r="Y559" s="315"/>
      <c r="Z559" s="315"/>
    </row>
    <row r="560" spans="1:26" ht="13.2">
      <c r="A560" s="315"/>
      <c r="B560" s="315"/>
      <c r="C560" s="654"/>
      <c r="D560" s="654"/>
      <c r="E560" s="315"/>
      <c r="F560" s="315"/>
      <c r="G560" s="315"/>
      <c r="H560" s="315"/>
      <c r="I560" s="315"/>
      <c r="J560" s="315"/>
      <c r="K560" s="315"/>
      <c r="L560" s="315"/>
      <c r="M560" s="315"/>
      <c r="N560" s="315"/>
      <c r="O560" s="315"/>
      <c r="P560" s="315"/>
      <c r="Q560" s="315"/>
      <c r="R560" s="315"/>
      <c r="S560" s="315"/>
      <c r="T560" s="315"/>
      <c r="U560" s="315"/>
      <c r="V560" s="315"/>
      <c r="W560" s="315"/>
      <c r="X560" s="315"/>
      <c r="Y560" s="315"/>
      <c r="Z560" s="315"/>
    </row>
    <row r="561" spans="1:26" ht="13.2">
      <c r="A561" s="315"/>
      <c r="B561" s="315"/>
      <c r="C561" s="654"/>
      <c r="D561" s="654"/>
      <c r="E561" s="315"/>
      <c r="F561" s="315"/>
      <c r="G561" s="315"/>
      <c r="H561" s="315"/>
      <c r="I561" s="315"/>
      <c r="J561" s="315"/>
      <c r="K561" s="315"/>
      <c r="L561" s="315"/>
      <c r="M561" s="315"/>
      <c r="N561" s="315"/>
      <c r="O561" s="315"/>
      <c r="P561" s="315"/>
      <c r="Q561" s="315"/>
      <c r="R561" s="315"/>
      <c r="S561" s="315"/>
      <c r="T561" s="315"/>
      <c r="U561" s="315"/>
      <c r="V561" s="315"/>
      <c r="W561" s="315"/>
      <c r="X561" s="315"/>
      <c r="Y561" s="315"/>
      <c r="Z561" s="315"/>
    </row>
    <row r="562" spans="1:26" ht="13.2">
      <c r="A562" s="315"/>
      <c r="B562" s="315"/>
      <c r="C562" s="654"/>
      <c r="D562" s="654"/>
      <c r="E562" s="315"/>
      <c r="F562" s="315"/>
      <c r="G562" s="315"/>
      <c r="H562" s="315"/>
      <c r="I562" s="315"/>
      <c r="J562" s="315"/>
      <c r="K562" s="315"/>
      <c r="L562" s="315"/>
      <c r="M562" s="315"/>
      <c r="N562" s="315"/>
      <c r="O562" s="315"/>
      <c r="P562" s="315"/>
      <c r="Q562" s="315"/>
      <c r="R562" s="315"/>
      <c r="S562" s="315"/>
      <c r="T562" s="315"/>
      <c r="U562" s="315"/>
      <c r="V562" s="315"/>
      <c r="W562" s="315"/>
      <c r="X562" s="315"/>
      <c r="Y562" s="315"/>
      <c r="Z562" s="315"/>
    </row>
    <row r="563" spans="1:26" ht="13.2">
      <c r="A563" s="315"/>
      <c r="B563" s="315"/>
      <c r="C563" s="654"/>
      <c r="D563" s="654"/>
      <c r="E563" s="315"/>
      <c r="F563" s="315"/>
      <c r="G563" s="315"/>
      <c r="H563" s="315"/>
      <c r="I563" s="315"/>
      <c r="J563" s="315"/>
      <c r="K563" s="315"/>
      <c r="L563" s="315"/>
      <c r="M563" s="315"/>
      <c r="N563" s="315"/>
      <c r="O563" s="315"/>
      <c r="P563" s="315"/>
      <c r="Q563" s="315"/>
      <c r="R563" s="315"/>
      <c r="S563" s="315"/>
      <c r="T563" s="315"/>
      <c r="U563" s="315"/>
      <c r="V563" s="315"/>
      <c r="W563" s="315"/>
      <c r="X563" s="315"/>
      <c r="Y563" s="315"/>
      <c r="Z563" s="315"/>
    </row>
    <row r="564" spans="1:26" ht="13.2">
      <c r="A564" s="315"/>
      <c r="B564" s="315"/>
      <c r="C564" s="654"/>
      <c r="D564" s="654"/>
      <c r="E564" s="315"/>
      <c r="F564" s="315"/>
      <c r="G564" s="315"/>
      <c r="H564" s="315"/>
      <c r="I564" s="315"/>
      <c r="J564" s="315"/>
      <c r="K564" s="315"/>
      <c r="L564" s="315"/>
      <c r="M564" s="315"/>
      <c r="N564" s="315"/>
      <c r="O564" s="315"/>
      <c r="P564" s="315"/>
      <c r="Q564" s="315"/>
      <c r="R564" s="315"/>
      <c r="S564" s="315"/>
      <c r="T564" s="315"/>
      <c r="U564" s="315"/>
      <c r="V564" s="315"/>
      <c r="W564" s="315"/>
      <c r="X564" s="315"/>
      <c r="Y564" s="315"/>
      <c r="Z564" s="315"/>
    </row>
    <row r="565" spans="1:26" ht="13.2">
      <c r="A565" s="315"/>
      <c r="B565" s="315"/>
      <c r="C565" s="654"/>
      <c r="D565" s="654"/>
      <c r="E565" s="315"/>
      <c r="F565" s="315"/>
      <c r="G565" s="315"/>
      <c r="H565" s="315"/>
      <c r="I565" s="315"/>
      <c r="J565" s="315"/>
      <c r="K565" s="315"/>
      <c r="L565" s="315"/>
      <c r="M565" s="315"/>
      <c r="N565" s="315"/>
      <c r="O565" s="315"/>
      <c r="P565" s="315"/>
      <c r="Q565" s="315"/>
      <c r="R565" s="315"/>
      <c r="S565" s="315"/>
      <c r="T565" s="315"/>
      <c r="U565" s="315"/>
      <c r="V565" s="315"/>
      <c r="W565" s="315"/>
      <c r="X565" s="315"/>
      <c r="Y565" s="315"/>
      <c r="Z565" s="315"/>
    </row>
    <row r="566" spans="1:26" ht="13.2">
      <c r="A566" s="315"/>
      <c r="B566" s="315"/>
      <c r="C566" s="654"/>
      <c r="D566" s="654"/>
      <c r="E566" s="315"/>
      <c r="F566" s="315"/>
      <c r="G566" s="315"/>
      <c r="H566" s="315"/>
      <c r="I566" s="315"/>
      <c r="J566" s="315"/>
      <c r="K566" s="315"/>
      <c r="L566" s="315"/>
      <c r="M566" s="315"/>
      <c r="N566" s="315"/>
      <c r="O566" s="315"/>
      <c r="P566" s="315"/>
      <c r="Q566" s="315"/>
      <c r="R566" s="315"/>
      <c r="S566" s="315"/>
      <c r="T566" s="315"/>
      <c r="U566" s="315"/>
      <c r="V566" s="315"/>
      <c r="W566" s="315"/>
      <c r="X566" s="315"/>
      <c r="Y566" s="315"/>
      <c r="Z566" s="315"/>
    </row>
    <row r="567" spans="1:26" ht="13.2">
      <c r="A567" s="315"/>
      <c r="B567" s="315"/>
      <c r="C567" s="654"/>
      <c r="D567" s="654"/>
      <c r="E567" s="315"/>
      <c r="F567" s="315"/>
      <c r="G567" s="315"/>
      <c r="H567" s="315"/>
      <c r="I567" s="315"/>
      <c r="J567" s="315"/>
      <c r="K567" s="315"/>
      <c r="L567" s="315"/>
      <c r="M567" s="315"/>
      <c r="N567" s="315"/>
      <c r="O567" s="315"/>
      <c r="P567" s="315"/>
      <c r="Q567" s="315"/>
      <c r="R567" s="315"/>
      <c r="S567" s="315"/>
      <c r="T567" s="315"/>
      <c r="U567" s="315"/>
      <c r="V567" s="315"/>
      <c r="W567" s="315"/>
      <c r="X567" s="315"/>
      <c r="Y567" s="315"/>
      <c r="Z567" s="315"/>
    </row>
    <row r="568" spans="1:26" ht="13.2">
      <c r="A568" s="315"/>
      <c r="B568" s="315"/>
      <c r="C568" s="654"/>
      <c r="D568" s="654"/>
      <c r="E568" s="315"/>
      <c r="F568" s="315"/>
      <c r="G568" s="315"/>
      <c r="H568" s="315"/>
      <c r="I568" s="315"/>
      <c r="J568" s="315"/>
      <c r="K568" s="315"/>
      <c r="L568" s="315"/>
      <c r="M568" s="315"/>
      <c r="N568" s="315"/>
      <c r="O568" s="315"/>
      <c r="P568" s="315"/>
      <c r="Q568" s="315"/>
      <c r="R568" s="315"/>
      <c r="S568" s="315"/>
      <c r="T568" s="315"/>
      <c r="U568" s="315"/>
      <c r="V568" s="315"/>
      <c r="W568" s="315"/>
      <c r="X568" s="315"/>
      <c r="Y568" s="315"/>
      <c r="Z568" s="315"/>
    </row>
    <row r="569" spans="1:26" ht="13.2">
      <c r="A569" s="315"/>
      <c r="B569" s="315"/>
      <c r="C569" s="654"/>
      <c r="D569" s="654"/>
      <c r="E569" s="315"/>
      <c r="F569" s="315"/>
      <c r="G569" s="315"/>
      <c r="H569" s="315"/>
      <c r="I569" s="315"/>
      <c r="J569" s="315"/>
      <c r="K569" s="315"/>
      <c r="L569" s="315"/>
      <c r="M569" s="315"/>
      <c r="N569" s="315"/>
      <c r="O569" s="315"/>
      <c r="P569" s="315"/>
      <c r="Q569" s="315"/>
      <c r="R569" s="315"/>
      <c r="S569" s="315"/>
      <c r="T569" s="315"/>
      <c r="U569" s="315"/>
      <c r="V569" s="315"/>
      <c r="W569" s="315"/>
      <c r="X569" s="315"/>
      <c r="Y569" s="315"/>
      <c r="Z569" s="315"/>
    </row>
    <row r="570" spans="1:26" ht="13.2">
      <c r="A570" s="315"/>
      <c r="B570" s="315"/>
      <c r="C570" s="654"/>
      <c r="D570" s="654"/>
      <c r="E570" s="315"/>
      <c r="F570" s="315"/>
      <c r="G570" s="315"/>
      <c r="H570" s="315"/>
      <c r="I570" s="315"/>
      <c r="J570" s="315"/>
      <c r="K570" s="315"/>
      <c r="L570" s="315"/>
      <c r="M570" s="315"/>
      <c r="N570" s="315"/>
      <c r="O570" s="315"/>
      <c r="P570" s="315"/>
      <c r="Q570" s="315"/>
      <c r="R570" s="315"/>
      <c r="S570" s="315"/>
      <c r="T570" s="315"/>
      <c r="U570" s="315"/>
      <c r="V570" s="315"/>
      <c r="W570" s="315"/>
      <c r="X570" s="315"/>
      <c r="Y570" s="315"/>
      <c r="Z570" s="315"/>
    </row>
    <row r="571" spans="1:26" ht="13.2">
      <c r="A571" s="315"/>
      <c r="B571" s="315"/>
      <c r="C571" s="654"/>
      <c r="D571" s="654"/>
      <c r="E571" s="315"/>
      <c r="F571" s="315"/>
      <c r="G571" s="315"/>
      <c r="H571" s="315"/>
      <c r="I571" s="315"/>
      <c r="J571" s="315"/>
      <c r="K571" s="315"/>
      <c r="L571" s="315"/>
      <c r="M571" s="315"/>
      <c r="N571" s="315"/>
      <c r="O571" s="315"/>
      <c r="P571" s="315"/>
      <c r="Q571" s="315"/>
      <c r="R571" s="315"/>
      <c r="S571" s="315"/>
      <c r="T571" s="315"/>
      <c r="U571" s="315"/>
      <c r="V571" s="315"/>
      <c r="W571" s="315"/>
      <c r="X571" s="315"/>
      <c r="Y571" s="315"/>
      <c r="Z571" s="315"/>
    </row>
    <row r="572" spans="1:26" ht="13.2">
      <c r="A572" s="315"/>
      <c r="B572" s="315"/>
      <c r="C572" s="654"/>
      <c r="D572" s="654"/>
      <c r="E572" s="315"/>
      <c r="F572" s="315"/>
      <c r="G572" s="315"/>
      <c r="H572" s="315"/>
      <c r="I572" s="315"/>
      <c r="J572" s="315"/>
      <c r="K572" s="315"/>
      <c r="L572" s="315"/>
      <c r="M572" s="315"/>
      <c r="N572" s="315"/>
      <c r="O572" s="315"/>
      <c r="P572" s="315"/>
      <c r="Q572" s="315"/>
      <c r="R572" s="315"/>
      <c r="S572" s="315"/>
      <c r="T572" s="315"/>
      <c r="U572" s="315"/>
      <c r="V572" s="315"/>
      <c r="W572" s="315"/>
      <c r="X572" s="315"/>
      <c r="Y572" s="315"/>
      <c r="Z572" s="315"/>
    </row>
    <row r="573" spans="1:26" ht="13.2">
      <c r="A573" s="315"/>
      <c r="B573" s="315"/>
      <c r="C573" s="654"/>
      <c r="D573" s="654"/>
      <c r="E573" s="315"/>
      <c r="F573" s="315"/>
      <c r="G573" s="315"/>
      <c r="H573" s="315"/>
      <c r="I573" s="315"/>
      <c r="J573" s="315"/>
      <c r="K573" s="315"/>
      <c r="L573" s="315"/>
      <c r="M573" s="315"/>
      <c r="N573" s="315"/>
      <c r="O573" s="315"/>
      <c r="P573" s="315"/>
      <c r="Q573" s="315"/>
      <c r="R573" s="315"/>
      <c r="S573" s="315"/>
      <c r="T573" s="315"/>
      <c r="U573" s="315"/>
      <c r="V573" s="315"/>
      <c r="W573" s="315"/>
      <c r="X573" s="315"/>
      <c r="Y573" s="315"/>
      <c r="Z573" s="315"/>
    </row>
    <row r="574" spans="1:26" ht="13.2">
      <c r="A574" s="315"/>
      <c r="B574" s="315"/>
      <c r="C574" s="654"/>
      <c r="D574" s="654"/>
      <c r="E574" s="315"/>
      <c r="F574" s="315"/>
      <c r="G574" s="315"/>
      <c r="H574" s="315"/>
      <c r="I574" s="315"/>
      <c r="J574" s="315"/>
      <c r="K574" s="315"/>
      <c r="L574" s="315"/>
      <c r="M574" s="315"/>
      <c r="N574" s="315"/>
      <c r="O574" s="315"/>
      <c r="P574" s="315"/>
      <c r="Q574" s="315"/>
      <c r="R574" s="315"/>
      <c r="S574" s="315"/>
      <c r="T574" s="315"/>
      <c r="U574" s="315"/>
      <c r="V574" s="315"/>
      <c r="W574" s="315"/>
      <c r="X574" s="315"/>
      <c r="Y574" s="315"/>
      <c r="Z574" s="315"/>
    </row>
    <row r="575" spans="1:26" ht="13.2">
      <c r="A575" s="315"/>
      <c r="B575" s="315"/>
      <c r="C575" s="654"/>
      <c r="D575" s="654"/>
      <c r="E575" s="315"/>
      <c r="F575" s="315"/>
      <c r="G575" s="315"/>
      <c r="H575" s="315"/>
      <c r="I575" s="315"/>
      <c r="J575" s="315"/>
      <c r="K575" s="315"/>
      <c r="L575" s="315"/>
      <c r="M575" s="315"/>
      <c r="N575" s="315"/>
      <c r="O575" s="315"/>
      <c r="P575" s="315"/>
      <c r="Q575" s="315"/>
      <c r="R575" s="315"/>
      <c r="S575" s="315"/>
      <c r="T575" s="315"/>
      <c r="U575" s="315"/>
      <c r="V575" s="315"/>
      <c r="W575" s="315"/>
      <c r="X575" s="315"/>
      <c r="Y575" s="315"/>
      <c r="Z575" s="315"/>
    </row>
    <row r="576" spans="1:26" ht="13.2">
      <c r="A576" s="315"/>
      <c r="B576" s="315"/>
      <c r="C576" s="654"/>
      <c r="D576" s="654"/>
      <c r="E576" s="315"/>
      <c r="F576" s="315"/>
      <c r="G576" s="315"/>
      <c r="H576" s="315"/>
      <c r="I576" s="315"/>
      <c r="J576" s="315"/>
      <c r="K576" s="315"/>
      <c r="L576" s="315"/>
      <c r="M576" s="315"/>
      <c r="N576" s="315"/>
      <c r="O576" s="315"/>
      <c r="P576" s="315"/>
      <c r="Q576" s="315"/>
      <c r="R576" s="315"/>
      <c r="S576" s="315"/>
      <c r="T576" s="315"/>
      <c r="U576" s="315"/>
      <c r="V576" s="315"/>
      <c r="W576" s="315"/>
      <c r="X576" s="315"/>
      <c r="Y576" s="315"/>
      <c r="Z576" s="315"/>
    </row>
    <row r="577" spans="1:26" ht="13.2">
      <c r="A577" s="315"/>
      <c r="B577" s="315"/>
      <c r="C577" s="654"/>
      <c r="D577" s="654"/>
      <c r="E577" s="315"/>
      <c r="F577" s="315"/>
      <c r="G577" s="315"/>
      <c r="H577" s="315"/>
      <c r="I577" s="315"/>
      <c r="J577" s="315"/>
      <c r="K577" s="315"/>
      <c r="L577" s="315"/>
      <c r="M577" s="315"/>
      <c r="N577" s="315"/>
      <c r="O577" s="315"/>
      <c r="P577" s="315"/>
      <c r="Q577" s="315"/>
      <c r="R577" s="315"/>
      <c r="S577" s="315"/>
      <c r="T577" s="315"/>
      <c r="U577" s="315"/>
      <c r="V577" s="315"/>
      <c r="W577" s="315"/>
      <c r="X577" s="315"/>
      <c r="Y577" s="315"/>
      <c r="Z577" s="315"/>
    </row>
    <row r="578" spans="1:26" ht="13.2">
      <c r="A578" s="315"/>
      <c r="B578" s="315"/>
      <c r="C578" s="654"/>
      <c r="D578" s="654"/>
      <c r="E578" s="315"/>
      <c r="F578" s="315"/>
      <c r="G578" s="315"/>
      <c r="H578" s="315"/>
      <c r="I578" s="315"/>
      <c r="J578" s="315"/>
      <c r="K578" s="315"/>
      <c r="L578" s="315"/>
      <c r="M578" s="315"/>
      <c r="N578" s="315"/>
      <c r="O578" s="315"/>
      <c r="P578" s="315"/>
      <c r="Q578" s="315"/>
      <c r="R578" s="315"/>
      <c r="S578" s="315"/>
      <c r="T578" s="315"/>
      <c r="U578" s="315"/>
      <c r="V578" s="315"/>
      <c r="W578" s="315"/>
      <c r="X578" s="315"/>
      <c r="Y578" s="315"/>
      <c r="Z578" s="315"/>
    </row>
    <row r="579" spans="1:26" ht="13.2">
      <c r="A579" s="315"/>
      <c r="B579" s="315"/>
      <c r="C579" s="654"/>
      <c r="D579" s="654"/>
      <c r="E579" s="315"/>
      <c r="F579" s="315"/>
      <c r="G579" s="315"/>
      <c r="H579" s="315"/>
      <c r="I579" s="315"/>
      <c r="J579" s="315"/>
      <c r="K579" s="315"/>
      <c r="L579" s="315"/>
      <c r="M579" s="315"/>
      <c r="N579" s="315"/>
      <c r="O579" s="315"/>
      <c r="P579" s="315"/>
      <c r="Q579" s="315"/>
      <c r="R579" s="315"/>
      <c r="S579" s="315"/>
      <c r="T579" s="315"/>
      <c r="U579" s="315"/>
      <c r="V579" s="315"/>
      <c r="W579" s="315"/>
      <c r="X579" s="315"/>
      <c r="Y579" s="315"/>
      <c r="Z579" s="315"/>
    </row>
    <row r="580" spans="1:26" ht="13.2">
      <c r="A580" s="315"/>
      <c r="B580" s="315"/>
      <c r="C580" s="654"/>
      <c r="D580" s="654"/>
      <c r="E580" s="315"/>
      <c r="F580" s="315"/>
      <c r="G580" s="315"/>
      <c r="H580" s="315"/>
      <c r="I580" s="315"/>
      <c r="J580" s="315"/>
      <c r="K580" s="315"/>
      <c r="L580" s="315"/>
      <c r="M580" s="315"/>
      <c r="N580" s="315"/>
      <c r="O580" s="315"/>
      <c r="P580" s="315"/>
      <c r="Q580" s="315"/>
      <c r="R580" s="315"/>
      <c r="S580" s="315"/>
      <c r="T580" s="315"/>
      <c r="U580" s="315"/>
      <c r="V580" s="315"/>
      <c r="W580" s="315"/>
      <c r="X580" s="315"/>
      <c r="Y580" s="315"/>
      <c r="Z580" s="315"/>
    </row>
    <row r="581" spans="1:26" ht="13.2">
      <c r="A581" s="315"/>
      <c r="B581" s="315"/>
      <c r="C581" s="654"/>
      <c r="D581" s="654"/>
      <c r="E581" s="315"/>
      <c r="F581" s="315"/>
      <c r="G581" s="315"/>
      <c r="H581" s="315"/>
      <c r="I581" s="315"/>
      <c r="J581" s="315"/>
      <c r="K581" s="315"/>
      <c r="L581" s="315"/>
      <c r="M581" s="315"/>
      <c r="N581" s="315"/>
      <c r="O581" s="315"/>
      <c r="P581" s="315"/>
      <c r="Q581" s="315"/>
      <c r="R581" s="315"/>
      <c r="S581" s="315"/>
      <c r="T581" s="315"/>
      <c r="U581" s="315"/>
      <c r="V581" s="315"/>
      <c r="W581" s="315"/>
      <c r="X581" s="315"/>
      <c r="Y581" s="315"/>
      <c r="Z581" s="315"/>
    </row>
    <row r="582" spans="1:26" ht="13.2">
      <c r="A582" s="315"/>
      <c r="B582" s="315"/>
      <c r="C582" s="654"/>
      <c r="D582" s="654"/>
      <c r="E582" s="315"/>
      <c r="F582" s="315"/>
      <c r="G582" s="315"/>
      <c r="H582" s="315"/>
      <c r="I582" s="315"/>
      <c r="J582" s="315"/>
      <c r="K582" s="315"/>
      <c r="L582" s="315"/>
      <c r="M582" s="315"/>
      <c r="N582" s="315"/>
      <c r="O582" s="315"/>
      <c r="P582" s="315"/>
      <c r="Q582" s="315"/>
      <c r="R582" s="315"/>
      <c r="S582" s="315"/>
      <c r="T582" s="315"/>
      <c r="U582" s="315"/>
      <c r="V582" s="315"/>
      <c r="W582" s="315"/>
      <c r="X582" s="315"/>
      <c r="Y582" s="315"/>
      <c r="Z582" s="315"/>
    </row>
    <row r="583" spans="1:26" ht="13.2">
      <c r="A583" s="315"/>
      <c r="B583" s="315"/>
      <c r="C583" s="654"/>
      <c r="D583" s="654"/>
      <c r="E583" s="315"/>
      <c r="F583" s="315"/>
      <c r="G583" s="315"/>
      <c r="H583" s="315"/>
      <c r="I583" s="315"/>
      <c r="J583" s="315"/>
      <c r="K583" s="315"/>
      <c r="L583" s="315"/>
      <c r="M583" s="315"/>
      <c r="N583" s="315"/>
      <c r="O583" s="315"/>
      <c r="P583" s="315"/>
      <c r="Q583" s="315"/>
      <c r="R583" s="315"/>
      <c r="S583" s="315"/>
      <c r="T583" s="315"/>
      <c r="U583" s="315"/>
      <c r="V583" s="315"/>
      <c r="W583" s="315"/>
      <c r="X583" s="315"/>
      <c r="Y583" s="315"/>
      <c r="Z583" s="315"/>
    </row>
    <row r="584" spans="1:26" ht="13.2">
      <c r="A584" s="315"/>
      <c r="B584" s="315"/>
      <c r="C584" s="654"/>
      <c r="D584" s="654"/>
      <c r="E584" s="315"/>
      <c r="F584" s="315"/>
      <c r="G584" s="315"/>
      <c r="H584" s="315"/>
      <c r="I584" s="315"/>
      <c r="J584" s="315"/>
      <c r="K584" s="315"/>
      <c r="L584" s="315"/>
      <c r="M584" s="315"/>
      <c r="N584" s="315"/>
      <c r="O584" s="315"/>
      <c r="P584" s="315"/>
      <c r="Q584" s="315"/>
      <c r="R584" s="315"/>
      <c r="S584" s="315"/>
      <c r="T584" s="315"/>
      <c r="U584" s="315"/>
      <c r="V584" s="315"/>
      <c r="W584" s="315"/>
      <c r="X584" s="315"/>
      <c r="Y584" s="315"/>
      <c r="Z584" s="315"/>
    </row>
    <row r="585" spans="1:26" ht="13.2">
      <c r="A585" s="315"/>
      <c r="B585" s="315"/>
      <c r="C585" s="654"/>
      <c r="D585" s="654"/>
      <c r="E585" s="315"/>
      <c r="F585" s="315"/>
      <c r="G585" s="315"/>
      <c r="H585" s="315"/>
      <c r="I585" s="315"/>
      <c r="J585" s="315"/>
      <c r="K585" s="315"/>
      <c r="L585" s="315"/>
      <c r="M585" s="315"/>
      <c r="N585" s="315"/>
      <c r="O585" s="315"/>
      <c r="P585" s="315"/>
      <c r="Q585" s="315"/>
      <c r="R585" s="315"/>
      <c r="S585" s="315"/>
      <c r="T585" s="315"/>
      <c r="U585" s="315"/>
      <c r="V585" s="315"/>
      <c r="W585" s="315"/>
      <c r="X585" s="315"/>
      <c r="Y585" s="315"/>
      <c r="Z585" s="315"/>
    </row>
    <row r="586" spans="1:26" ht="13.2">
      <c r="A586" s="315"/>
      <c r="B586" s="315"/>
      <c r="C586" s="654"/>
      <c r="D586" s="654"/>
      <c r="E586" s="315"/>
      <c r="F586" s="315"/>
      <c r="G586" s="315"/>
      <c r="H586" s="315"/>
      <c r="I586" s="315"/>
      <c r="J586" s="315"/>
      <c r="K586" s="315"/>
      <c r="L586" s="315"/>
      <c r="M586" s="315"/>
      <c r="N586" s="315"/>
      <c r="O586" s="315"/>
      <c r="P586" s="315"/>
      <c r="Q586" s="315"/>
      <c r="R586" s="315"/>
      <c r="S586" s="315"/>
      <c r="T586" s="315"/>
      <c r="U586" s="315"/>
      <c r="V586" s="315"/>
      <c r="W586" s="315"/>
      <c r="X586" s="315"/>
      <c r="Y586" s="315"/>
      <c r="Z586" s="315"/>
    </row>
    <row r="587" spans="1:26" ht="13.2">
      <c r="A587" s="315"/>
      <c r="B587" s="315"/>
      <c r="C587" s="654"/>
      <c r="D587" s="654"/>
      <c r="E587" s="315"/>
      <c r="F587" s="315"/>
      <c r="G587" s="315"/>
      <c r="H587" s="315"/>
      <c r="I587" s="315"/>
      <c r="J587" s="315"/>
      <c r="K587" s="315"/>
      <c r="L587" s="315"/>
      <c r="M587" s="315"/>
      <c r="N587" s="315"/>
      <c r="O587" s="315"/>
      <c r="P587" s="315"/>
      <c r="Q587" s="315"/>
      <c r="R587" s="315"/>
      <c r="S587" s="315"/>
      <c r="T587" s="315"/>
      <c r="U587" s="315"/>
      <c r="V587" s="315"/>
      <c r="W587" s="315"/>
      <c r="X587" s="315"/>
      <c r="Y587" s="315"/>
      <c r="Z587" s="315"/>
    </row>
    <row r="588" spans="1:26" ht="13.2">
      <c r="A588" s="315"/>
      <c r="B588" s="315"/>
      <c r="C588" s="654"/>
      <c r="D588" s="654"/>
      <c r="E588" s="315"/>
      <c r="F588" s="315"/>
      <c r="G588" s="315"/>
      <c r="H588" s="315"/>
      <c r="I588" s="315"/>
      <c r="J588" s="315"/>
      <c r="K588" s="315"/>
      <c r="L588" s="315"/>
      <c r="M588" s="315"/>
      <c r="N588" s="315"/>
      <c r="O588" s="315"/>
      <c r="P588" s="315"/>
      <c r="Q588" s="315"/>
      <c r="R588" s="315"/>
      <c r="S588" s="315"/>
      <c r="T588" s="315"/>
      <c r="U588" s="315"/>
      <c r="V588" s="315"/>
      <c r="W588" s="315"/>
      <c r="X588" s="315"/>
      <c r="Y588" s="315"/>
      <c r="Z588" s="315"/>
    </row>
    <row r="589" spans="1:26" ht="13.2">
      <c r="A589" s="315"/>
      <c r="B589" s="315"/>
      <c r="C589" s="654"/>
      <c r="D589" s="654"/>
      <c r="E589" s="315"/>
      <c r="F589" s="315"/>
      <c r="G589" s="315"/>
      <c r="H589" s="315"/>
      <c r="I589" s="315"/>
      <c r="J589" s="315"/>
      <c r="K589" s="315"/>
      <c r="L589" s="315"/>
      <c r="M589" s="315"/>
      <c r="N589" s="315"/>
      <c r="O589" s="315"/>
      <c r="P589" s="315"/>
      <c r="Q589" s="315"/>
      <c r="R589" s="315"/>
      <c r="S589" s="315"/>
      <c r="T589" s="315"/>
      <c r="U589" s="315"/>
      <c r="V589" s="315"/>
      <c r="W589" s="315"/>
      <c r="X589" s="315"/>
      <c r="Y589" s="315"/>
      <c r="Z589" s="315"/>
    </row>
    <row r="590" spans="1:26" ht="13.2">
      <c r="A590" s="315"/>
      <c r="B590" s="315"/>
      <c r="C590" s="654"/>
      <c r="D590" s="654"/>
      <c r="E590" s="315"/>
      <c r="F590" s="315"/>
      <c r="G590" s="315"/>
      <c r="H590" s="315"/>
      <c r="I590" s="315"/>
      <c r="J590" s="315"/>
      <c r="K590" s="315"/>
      <c r="L590" s="315"/>
      <c r="M590" s="315"/>
      <c r="N590" s="315"/>
      <c r="O590" s="315"/>
      <c r="P590" s="315"/>
      <c r="Q590" s="315"/>
      <c r="R590" s="315"/>
      <c r="S590" s="315"/>
      <c r="T590" s="315"/>
      <c r="U590" s="315"/>
      <c r="V590" s="315"/>
      <c r="W590" s="315"/>
      <c r="X590" s="315"/>
      <c r="Y590" s="315"/>
      <c r="Z590" s="315"/>
    </row>
    <row r="591" spans="1:26" ht="13.2">
      <c r="A591" s="315"/>
      <c r="B591" s="315"/>
      <c r="C591" s="654"/>
      <c r="D591" s="654"/>
      <c r="E591" s="315"/>
      <c r="F591" s="315"/>
      <c r="G591" s="315"/>
      <c r="H591" s="315"/>
      <c r="I591" s="315"/>
      <c r="J591" s="315"/>
      <c r="K591" s="315"/>
      <c r="L591" s="315"/>
      <c r="M591" s="315"/>
      <c r="N591" s="315"/>
      <c r="O591" s="315"/>
      <c r="P591" s="315"/>
      <c r="Q591" s="315"/>
      <c r="R591" s="315"/>
      <c r="S591" s="315"/>
      <c r="T591" s="315"/>
      <c r="U591" s="315"/>
      <c r="V591" s="315"/>
      <c r="W591" s="315"/>
      <c r="X591" s="315"/>
      <c r="Y591" s="315"/>
      <c r="Z591" s="315"/>
    </row>
    <row r="592" spans="1:26" ht="13.2">
      <c r="A592" s="315"/>
      <c r="B592" s="315"/>
      <c r="C592" s="654"/>
      <c r="D592" s="654"/>
      <c r="E592" s="315"/>
      <c r="F592" s="315"/>
      <c r="G592" s="315"/>
      <c r="H592" s="315"/>
      <c r="I592" s="315"/>
      <c r="J592" s="315"/>
      <c r="K592" s="315"/>
      <c r="L592" s="315"/>
      <c r="M592" s="315"/>
      <c r="N592" s="315"/>
      <c r="O592" s="315"/>
      <c r="P592" s="315"/>
      <c r="Q592" s="315"/>
      <c r="R592" s="315"/>
      <c r="S592" s="315"/>
      <c r="T592" s="315"/>
      <c r="U592" s="315"/>
      <c r="V592" s="315"/>
      <c r="W592" s="315"/>
      <c r="X592" s="315"/>
      <c r="Y592" s="315"/>
      <c r="Z592" s="315"/>
    </row>
    <row r="593" spans="1:26" ht="13.2">
      <c r="A593" s="315"/>
      <c r="B593" s="315"/>
      <c r="C593" s="654"/>
      <c r="D593" s="654"/>
      <c r="E593" s="315"/>
      <c r="F593" s="315"/>
      <c r="G593" s="315"/>
      <c r="H593" s="315"/>
      <c r="I593" s="315"/>
      <c r="J593" s="315"/>
      <c r="K593" s="315"/>
      <c r="L593" s="315"/>
      <c r="M593" s="315"/>
      <c r="N593" s="315"/>
      <c r="O593" s="315"/>
      <c r="P593" s="315"/>
      <c r="Q593" s="315"/>
      <c r="R593" s="315"/>
      <c r="S593" s="315"/>
      <c r="T593" s="315"/>
      <c r="U593" s="315"/>
      <c r="V593" s="315"/>
      <c r="W593" s="315"/>
      <c r="X593" s="315"/>
      <c r="Y593" s="315"/>
      <c r="Z593" s="315"/>
    </row>
    <row r="594" spans="1:26" ht="13.2">
      <c r="A594" s="315"/>
      <c r="B594" s="315"/>
      <c r="C594" s="654"/>
      <c r="D594" s="654"/>
      <c r="E594" s="315"/>
      <c r="F594" s="315"/>
      <c r="G594" s="315"/>
      <c r="H594" s="315"/>
      <c r="I594" s="315"/>
      <c r="J594" s="315"/>
      <c r="K594" s="315"/>
      <c r="L594" s="315"/>
      <c r="M594" s="315"/>
      <c r="N594" s="315"/>
      <c r="O594" s="315"/>
      <c r="P594" s="315"/>
      <c r="Q594" s="315"/>
      <c r="R594" s="315"/>
      <c r="S594" s="315"/>
      <c r="T594" s="315"/>
      <c r="U594" s="315"/>
      <c r="V594" s="315"/>
      <c r="W594" s="315"/>
      <c r="X594" s="315"/>
      <c r="Y594" s="315"/>
      <c r="Z594" s="315"/>
    </row>
    <row r="595" spans="1:26" ht="13.2">
      <c r="A595" s="315"/>
      <c r="B595" s="315"/>
      <c r="C595" s="654"/>
      <c r="D595" s="654"/>
      <c r="E595" s="315"/>
      <c r="F595" s="315"/>
      <c r="G595" s="315"/>
      <c r="H595" s="315"/>
      <c r="I595" s="315"/>
      <c r="J595" s="315"/>
      <c r="K595" s="315"/>
      <c r="L595" s="315"/>
      <c r="M595" s="315"/>
      <c r="N595" s="315"/>
      <c r="O595" s="315"/>
      <c r="P595" s="315"/>
      <c r="Q595" s="315"/>
      <c r="R595" s="315"/>
      <c r="S595" s="315"/>
      <c r="T595" s="315"/>
      <c r="U595" s="315"/>
      <c r="V595" s="315"/>
      <c r="W595" s="315"/>
      <c r="X595" s="315"/>
      <c r="Y595" s="315"/>
      <c r="Z595" s="315"/>
    </row>
    <row r="596" spans="1:26" ht="13.2">
      <c r="A596" s="315"/>
      <c r="B596" s="315"/>
      <c r="C596" s="654"/>
      <c r="D596" s="654"/>
      <c r="E596" s="315"/>
      <c r="F596" s="315"/>
      <c r="G596" s="315"/>
      <c r="H596" s="315"/>
      <c r="I596" s="315"/>
      <c r="J596" s="315"/>
      <c r="K596" s="315"/>
      <c r="L596" s="315"/>
      <c r="M596" s="315"/>
      <c r="N596" s="315"/>
      <c r="O596" s="315"/>
      <c r="P596" s="315"/>
      <c r="Q596" s="315"/>
      <c r="R596" s="315"/>
      <c r="S596" s="315"/>
      <c r="T596" s="315"/>
      <c r="U596" s="315"/>
      <c r="V596" s="315"/>
      <c r="W596" s="315"/>
      <c r="X596" s="315"/>
      <c r="Y596" s="315"/>
      <c r="Z596" s="315"/>
    </row>
    <row r="597" spans="1:26" ht="13.2">
      <c r="A597" s="315"/>
      <c r="B597" s="315"/>
      <c r="C597" s="654"/>
      <c r="D597" s="654"/>
      <c r="E597" s="315"/>
      <c r="F597" s="315"/>
      <c r="G597" s="315"/>
      <c r="H597" s="315"/>
      <c r="I597" s="315"/>
      <c r="J597" s="315"/>
      <c r="K597" s="315"/>
      <c r="L597" s="315"/>
      <c r="M597" s="315"/>
      <c r="N597" s="315"/>
      <c r="O597" s="315"/>
      <c r="P597" s="315"/>
      <c r="Q597" s="315"/>
      <c r="R597" s="315"/>
      <c r="S597" s="315"/>
      <c r="T597" s="315"/>
      <c r="U597" s="315"/>
      <c r="V597" s="315"/>
      <c r="W597" s="315"/>
      <c r="X597" s="315"/>
      <c r="Y597" s="315"/>
      <c r="Z597" s="315"/>
    </row>
    <row r="598" spans="1:26" ht="13.2">
      <c r="A598" s="315"/>
      <c r="B598" s="315"/>
      <c r="C598" s="654"/>
      <c r="D598" s="654"/>
      <c r="E598" s="315"/>
      <c r="F598" s="315"/>
      <c r="G598" s="315"/>
      <c r="H598" s="315"/>
      <c r="I598" s="315"/>
      <c r="J598" s="315"/>
      <c r="K598" s="315"/>
      <c r="L598" s="315"/>
      <c r="M598" s="315"/>
      <c r="N598" s="315"/>
      <c r="O598" s="315"/>
      <c r="P598" s="315"/>
      <c r="Q598" s="315"/>
      <c r="R598" s="315"/>
      <c r="S598" s="315"/>
      <c r="T598" s="315"/>
      <c r="U598" s="315"/>
      <c r="V598" s="315"/>
      <c r="W598" s="315"/>
      <c r="X598" s="315"/>
      <c r="Y598" s="315"/>
      <c r="Z598" s="315"/>
    </row>
    <row r="599" spans="1:26" ht="13.2">
      <c r="A599" s="315"/>
      <c r="B599" s="315"/>
      <c r="C599" s="654"/>
      <c r="D599" s="654"/>
      <c r="E599" s="315"/>
      <c r="F599" s="315"/>
      <c r="G599" s="315"/>
      <c r="H599" s="315"/>
      <c r="I599" s="315"/>
      <c r="J599" s="315"/>
      <c r="K599" s="315"/>
      <c r="L599" s="315"/>
      <c r="M599" s="315"/>
      <c r="N599" s="315"/>
      <c r="O599" s="315"/>
      <c r="P599" s="315"/>
      <c r="Q599" s="315"/>
      <c r="R599" s="315"/>
      <c r="S599" s="315"/>
      <c r="T599" s="315"/>
      <c r="U599" s="315"/>
      <c r="V599" s="315"/>
      <c r="W599" s="315"/>
      <c r="X599" s="315"/>
      <c r="Y599" s="315"/>
      <c r="Z599" s="315"/>
    </row>
    <row r="600" spans="1:26" ht="13.2">
      <c r="A600" s="315"/>
      <c r="B600" s="315"/>
      <c r="C600" s="654"/>
      <c r="D600" s="654"/>
      <c r="E600" s="315"/>
      <c r="F600" s="315"/>
      <c r="G600" s="315"/>
      <c r="H600" s="315"/>
      <c r="I600" s="315"/>
      <c r="J600" s="315"/>
      <c r="K600" s="315"/>
      <c r="L600" s="315"/>
      <c r="M600" s="315"/>
      <c r="N600" s="315"/>
      <c r="O600" s="315"/>
      <c r="P600" s="315"/>
      <c r="Q600" s="315"/>
      <c r="R600" s="315"/>
      <c r="S600" s="315"/>
      <c r="T600" s="315"/>
      <c r="U600" s="315"/>
      <c r="V600" s="315"/>
      <c r="W600" s="315"/>
      <c r="X600" s="315"/>
      <c r="Y600" s="315"/>
      <c r="Z600" s="315"/>
    </row>
    <row r="601" spans="1:26" ht="13.2">
      <c r="A601" s="315"/>
      <c r="B601" s="315"/>
      <c r="C601" s="654"/>
      <c r="D601" s="654"/>
      <c r="E601" s="315"/>
      <c r="F601" s="315"/>
      <c r="G601" s="315"/>
      <c r="H601" s="315"/>
      <c r="I601" s="315"/>
      <c r="J601" s="315"/>
      <c r="K601" s="315"/>
      <c r="L601" s="315"/>
      <c r="M601" s="315"/>
      <c r="N601" s="315"/>
      <c r="O601" s="315"/>
      <c r="P601" s="315"/>
      <c r="Q601" s="315"/>
      <c r="R601" s="315"/>
      <c r="S601" s="315"/>
      <c r="T601" s="315"/>
      <c r="U601" s="315"/>
      <c r="V601" s="315"/>
      <c r="W601" s="315"/>
      <c r="X601" s="315"/>
      <c r="Y601" s="315"/>
      <c r="Z601" s="315"/>
    </row>
    <row r="602" spans="1:26" ht="13.2">
      <c r="A602" s="315"/>
      <c r="B602" s="315"/>
      <c r="C602" s="654"/>
      <c r="D602" s="654"/>
      <c r="E602" s="315"/>
      <c r="F602" s="315"/>
      <c r="G602" s="315"/>
      <c r="H602" s="315"/>
      <c r="I602" s="315"/>
      <c r="J602" s="315"/>
      <c r="K602" s="315"/>
      <c r="L602" s="315"/>
      <c r="M602" s="315"/>
      <c r="N602" s="315"/>
      <c r="O602" s="315"/>
      <c r="P602" s="315"/>
      <c r="Q602" s="315"/>
      <c r="R602" s="315"/>
      <c r="S602" s="315"/>
      <c r="T602" s="315"/>
      <c r="U602" s="315"/>
      <c r="V602" s="315"/>
      <c r="W602" s="315"/>
      <c r="X602" s="315"/>
      <c r="Y602" s="315"/>
      <c r="Z602" s="315"/>
    </row>
    <row r="603" spans="1:26" ht="13.2">
      <c r="A603" s="315"/>
      <c r="B603" s="315"/>
      <c r="C603" s="654"/>
      <c r="D603" s="654"/>
      <c r="E603" s="315"/>
      <c r="F603" s="315"/>
      <c r="G603" s="315"/>
      <c r="H603" s="315"/>
      <c r="I603" s="315"/>
      <c r="J603" s="315"/>
      <c r="K603" s="315"/>
      <c r="L603" s="315"/>
      <c r="M603" s="315"/>
      <c r="N603" s="315"/>
      <c r="O603" s="315"/>
      <c r="P603" s="315"/>
      <c r="Q603" s="315"/>
      <c r="R603" s="315"/>
      <c r="S603" s="315"/>
      <c r="T603" s="315"/>
      <c r="U603" s="315"/>
      <c r="V603" s="315"/>
      <c r="W603" s="315"/>
      <c r="X603" s="315"/>
      <c r="Y603" s="315"/>
      <c r="Z603" s="315"/>
    </row>
    <row r="604" spans="1:26" ht="13.2">
      <c r="A604" s="315"/>
      <c r="B604" s="315"/>
      <c r="C604" s="654"/>
      <c r="D604" s="654"/>
      <c r="E604" s="315"/>
      <c r="F604" s="315"/>
      <c r="G604" s="315"/>
      <c r="H604" s="315"/>
      <c r="I604" s="315"/>
      <c r="J604" s="315"/>
      <c r="K604" s="315"/>
      <c r="L604" s="315"/>
      <c r="M604" s="315"/>
      <c r="N604" s="315"/>
      <c r="O604" s="315"/>
      <c r="P604" s="315"/>
      <c r="Q604" s="315"/>
      <c r="R604" s="315"/>
      <c r="S604" s="315"/>
      <c r="T604" s="315"/>
      <c r="U604" s="315"/>
      <c r="V604" s="315"/>
      <c r="W604" s="315"/>
      <c r="X604" s="315"/>
      <c r="Y604" s="315"/>
      <c r="Z604" s="315"/>
    </row>
    <row r="605" spans="1:26" ht="13.2">
      <c r="A605" s="315"/>
      <c r="B605" s="315"/>
      <c r="C605" s="654"/>
      <c r="D605" s="654"/>
      <c r="E605" s="315"/>
      <c r="F605" s="315"/>
      <c r="G605" s="315"/>
      <c r="H605" s="315"/>
      <c r="I605" s="315"/>
      <c r="J605" s="315"/>
      <c r="K605" s="315"/>
      <c r="L605" s="315"/>
      <c r="M605" s="315"/>
      <c r="N605" s="315"/>
      <c r="O605" s="315"/>
      <c r="P605" s="315"/>
      <c r="Q605" s="315"/>
      <c r="R605" s="315"/>
      <c r="S605" s="315"/>
      <c r="T605" s="315"/>
      <c r="U605" s="315"/>
      <c r="V605" s="315"/>
      <c r="W605" s="315"/>
      <c r="X605" s="315"/>
      <c r="Y605" s="315"/>
      <c r="Z605" s="315"/>
    </row>
    <row r="606" spans="1:26" ht="13.2">
      <c r="A606" s="315"/>
      <c r="B606" s="315"/>
      <c r="C606" s="654"/>
      <c r="D606" s="654"/>
      <c r="E606" s="315"/>
      <c r="F606" s="315"/>
      <c r="G606" s="315"/>
      <c r="H606" s="315"/>
      <c r="I606" s="315"/>
      <c r="J606" s="315"/>
      <c r="K606" s="315"/>
      <c r="L606" s="315"/>
      <c r="M606" s="315"/>
      <c r="N606" s="315"/>
      <c r="O606" s="315"/>
      <c r="P606" s="315"/>
      <c r="Q606" s="315"/>
      <c r="R606" s="315"/>
      <c r="S606" s="315"/>
      <c r="T606" s="315"/>
      <c r="U606" s="315"/>
      <c r="V606" s="315"/>
      <c r="W606" s="315"/>
      <c r="X606" s="315"/>
      <c r="Y606" s="315"/>
      <c r="Z606" s="315"/>
    </row>
    <row r="607" spans="1:26" ht="13.2">
      <c r="A607" s="315"/>
      <c r="B607" s="315"/>
      <c r="C607" s="654"/>
      <c r="D607" s="654"/>
      <c r="E607" s="315"/>
      <c r="F607" s="315"/>
      <c r="G607" s="315"/>
      <c r="H607" s="315"/>
      <c r="I607" s="315"/>
      <c r="J607" s="315"/>
      <c r="K607" s="315"/>
      <c r="L607" s="315"/>
      <c r="M607" s="315"/>
      <c r="N607" s="315"/>
      <c r="O607" s="315"/>
      <c r="P607" s="315"/>
      <c r="Q607" s="315"/>
      <c r="R607" s="315"/>
      <c r="S607" s="315"/>
      <c r="T607" s="315"/>
      <c r="U607" s="315"/>
      <c r="V607" s="315"/>
      <c r="W607" s="315"/>
      <c r="X607" s="315"/>
      <c r="Y607" s="315"/>
      <c r="Z607" s="315"/>
    </row>
    <row r="608" spans="1:26" ht="13.2">
      <c r="A608" s="315"/>
      <c r="B608" s="315"/>
      <c r="C608" s="654"/>
      <c r="D608" s="654"/>
      <c r="E608" s="315"/>
      <c r="F608" s="315"/>
      <c r="G608" s="315"/>
      <c r="H608" s="315"/>
      <c r="I608" s="315"/>
      <c r="J608" s="315"/>
      <c r="K608" s="315"/>
      <c r="L608" s="315"/>
      <c r="M608" s="315"/>
      <c r="N608" s="315"/>
      <c r="O608" s="315"/>
      <c r="P608" s="315"/>
      <c r="Q608" s="315"/>
      <c r="R608" s="315"/>
      <c r="S608" s="315"/>
      <c r="T608" s="315"/>
      <c r="U608" s="315"/>
      <c r="V608" s="315"/>
      <c r="W608" s="315"/>
      <c r="X608" s="315"/>
      <c r="Y608" s="315"/>
      <c r="Z608" s="315"/>
    </row>
    <row r="609" spans="1:26" ht="13.2">
      <c r="A609" s="315"/>
      <c r="B609" s="315"/>
      <c r="C609" s="654"/>
      <c r="D609" s="654"/>
      <c r="E609" s="315"/>
      <c r="F609" s="315"/>
      <c r="G609" s="315"/>
      <c r="H609" s="315"/>
      <c r="I609" s="315"/>
      <c r="J609" s="315"/>
      <c r="K609" s="315"/>
      <c r="L609" s="315"/>
      <c r="M609" s="315"/>
      <c r="N609" s="315"/>
      <c r="O609" s="315"/>
      <c r="P609" s="315"/>
      <c r="Q609" s="315"/>
      <c r="R609" s="315"/>
      <c r="S609" s="315"/>
      <c r="T609" s="315"/>
      <c r="U609" s="315"/>
      <c r="V609" s="315"/>
      <c r="W609" s="315"/>
      <c r="X609" s="315"/>
      <c r="Y609" s="315"/>
      <c r="Z609" s="315"/>
    </row>
    <row r="610" spans="1:26" ht="13.2">
      <c r="A610" s="315"/>
      <c r="B610" s="315"/>
      <c r="C610" s="654"/>
      <c r="D610" s="654"/>
      <c r="E610" s="315"/>
      <c r="F610" s="315"/>
      <c r="G610" s="315"/>
      <c r="H610" s="315"/>
      <c r="I610" s="315"/>
      <c r="J610" s="315"/>
      <c r="K610" s="315"/>
      <c r="L610" s="315"/>
      <c r="M610" s="315"/>
      <c r="N610" s="315"/>
      <c r="O610" s="315"/>
      <c r="P610" s="315"/>
      <c r="Q610" s="315"/>
      <c r="R610" s="315"/>
      <c r="S610" s="315"/>
      <c r="T610" s="315"/>
      <c r="U610" s="315"/>
      <c r="V610" s="315"/>
      <c r="W610" s="315"/>
      <c r="X610" s="315"/>
      <c r="Y610" s="315"/>
      <c r="Z610" s="315"/>
    </row>
    <row r="611" spans="1:26" ht="13.2">
      <c r="A611" s="315"/>
      <c r="B611" s="315"/>
      <c r="C611" s="654"/>
      <c r="D611" s="654"/>
      <c r="E611" s="315"/>
      <c r="F611" s="315"/>
      <c r="G611" s="315"/>
      <c r="H611" s="315"/>
      <c r="I611" s="315"/>
      <c r="J611" s="315"/>
      <c r="K611" s="315"/>
      <c r="L611" s="315"/>
      <c r="M611" s="315"/>
      <c r="N611" s="315"/>
      <c r="O611" s="315"/>
      <c r="P611" s="315"/>
      <c r="Q611" s="315"/>
      <c r="R611" s="315"/>
      <c r="S611" s="315"/>
      <c r="T611" s="315"/>
      <c r="U611" s="315"/>
      <c r="V611" s="315"/>
      <c r="W611" s="315"/>
      <c r="X611" s="315"/>
      <c r="Y611" s="315"/>
      <c r="Z611" s="315"/>
    </row>
    <row r="612" spans="1:26" ht="13.2">
      <c r="A612" s="315"/>
      <c r="B612" s="315"/>
      <c r="C612" s="654"/>
      <c r="D612" s="654"/>
      <c r="E612" s="315"/>
      <c r="F612" s="315"/>
      <c r="G612" s="315"/>
      <c r="H612" s="315"/>
      <c r="I612" s="315"/>
      <c r="J612" s="315"/>
      <c r="K612" s="315"/>
      <c r="L612" s="315"/>
      <c r="M612" s="315"/>
      <c r="N612" s="315"/>
      <c r="O612" s="315"/>
      <c r="P612" s="315"/>
      <c r="Q612" s="315"/>
      <c r="R612" s="315"/>
      <c r="S612" s="315"/>
      <c r="T612" s="315"/>
      <c r="U612" s="315"/>
      <c r="V612" s="315"/>
      <c r="W612" s="315"/>
      <c r="X612" s="315"/>
      <c r="Y612" s="315"/>
      <c r="Z612" s="315"/>
    </row>
    <row r="613" spans="1:26" ht="13.2">
      <c r="A613" s="315"/>
      <c r="B613" s="315"/>
      <c r="C613" s="654"/>
      <c r="D613" s="654"/>
      <c r="E613" s="315"/>
      <c r="F613" s="315"/>
      <c r="G613" s="315"/>
      <c r="H613" s="315"/>
      <c r="I613" s="315"/>
      <c r="J613" s="315"/>
      <c r="K613" s="315"/>
      <c r="L613" s="315"/>
      <c r="M613" s="315"/>
      <c r="N613" s="315"/>
      <c r="O613" s="315"/>
      <c r="P613" s="315"/>
      <c r="Q613" s="315"/>
      <c r="R613" s="315"/>
      <c r="S613" s="315"/>
      <c r="T613" s="315"/>
      <c r="U613" s="315"/>
      <c r="V613" s="315"/>
      <c r="W613" s="315"/>
      <c r="X613" s="315"/>
      <c r="Y613" s="315"/>
      <c r="Z613" s="315"/>
    </row>
    <row r="614" spans="1:26" ht="13.2">
      <c r="A614" s="315"/>
      <c r="B614" s="315"/>
      <c r="C614" s="654"/>
      <c r="D614" s="654"/>
      <c r="E614" s="315"/>
      <c r="F614" s="315"/>
      <c r="G614" s="315"/>
      <c r="H614" s="315"/>
      <c r="I614" s="315"/>
      <c r="J614" s="315"/>
      <c r="K614" s="315"/>
      <c r="L614" s="315"/>
      <c r="M614" s="315"/>
      <c r="N614" s="315"/>
      <c r="O614" s="315"/>
      <c r="P614" s="315"/>
      <c r="Q614" s="315"/>
      <c r="R614" s="315"/>
      <c r="S614" s="315"/>
      <c r="T614" s="315"/>
      <c r="U614" s="315"/>
      <c r="V614" s="315"/>
      <c r="W614" s="315"/>
      <c r="X614" s="315"/>
      <c r="Y614" s="315"/>
      <c r="Z614" s="315"/>
    </row>
    <row r="615" spans="1:26" ht="13.2">
      <c r="A615" s="315"/>
      <c r="B615" s="315"/>
      <c r="C615" s="654"/>
      <c r="D615" s="654"/>
      <c r="E615" s="315"/>
      <c r="F615" s="315"/>
      <c r="G615" s="315"/>
      <c r="H615" s="315"/>
      <c r="I615" s="315"/>
      <c r="J615" s="315"/>
      <c r="K615" s="315"/>
      <c r="L615" s="315"/>
      <c r="M615" s="315"/>
      <c r="N615" s="315"/>
      <c r="O615" s="315"/>
      <c r="P615" s="315"/>
      <c r="Q615" s="315"/>
      <c r="R615" s="315"/>
      <c r="S615" s="315"/>
      <c r="T615" s="315"/>
      <c r="U615" s="315"/>
      <c r="V615" s="315"/>
      <c r="W615" s="315"/>
      <c r="X615" s="315"/>
      <c r="Y615" s="315"/>
      <c r="Z615" s="315"/>
    </row>
    <row r="616" spans="1:26" ht="13.2">
      <c r="A616" s="315"/>
      <c r="B616" s="315"/>
      <c r="C616" s="654"/>
      <c r="D616" s="654"/>
      <c r="E616" s="315"/>
      <c r="F616" s="315"/>
      <c r="G616" s="315"/>
      <c r="H616" s="315"/>
      <c r="I616" s="315"/>
      <c r="J616" s="315"/>
      <c r="K616" s="315"/>
      <c r="L616" s="315"/>
      <c r="M616" s="315"/>
      <c r="N616" s="315"/>
      <c r="O616" s="315"/>
      <c r="P616" s="315"/>
      <c r="Q616" s="315"/>
      <c r="R616" s="315"/>
      <c r="S616" s="315"/>
      <c r="T616" s="315"/>
      <c r="U616" s="315"/>
      <c r="V616" s="315"/>
      <c r="W616" s="315"/>
      <c r="X616" s="315"/>
      <c r="Y616" s="315"/>
      <c r="Z616" s="315"/>
    </row>
    <row r="617" spans="1:26" ht="13.2">
      <c r="A617" s="315"/>
      <c r="B617" s="315"/>
      <c r="C617" s="654"/>
      <c r="D617" s="654"/>
      <c r="E617" s="315"/>
      <c r="F617" s="315"/>
      <c r="G617" s="315"/>
      <c r="H617" s="315"/>
      <c r="I617" s="315"/>
      <c r="J617" s="315"/>
      <c r="K617" s="315"/>
      <c r="L617" s="315"/>
      <c r="M617" s="315"/>
      <c r="N617" s="315"/>
      <c r="O617" s="315"/>
      <c r="P617" s="315"/>
      <c r="Q617" s="315"/>
      <c r="R617" s="315"/>
      <c r="S617" s="315"/>
      <c r="T617" s="315"/>
      <c r="U617" s="315"/>
      <c r="V617" s="315"/>
      <c r="W617" s="315"/>
      <c r="X617" s="315"/>
      <c r="Y617" s="315"/>
      <c r="Z617" s="315"/>
    </row>
    <row r="618" spans="1:26" ht="13.2">
      <c r="A618" s="315"/>
      <c r="B618" s="315"/>
      <c r="C618" s="654"/>
      <c r="D618" s="654"/>
      <c r="E618" s="315"/>
      <c r="F618" s="315"/>
      <c r="G618" s="315"/>
      <c r="H618" s="315"/>
      <c r="I618" s="315"/>
      <c r="J618" s="315"/>
      <c r="K618" s="315"/>
      <c r="L618" s="315"/>
      <c r="M618" s="315"/>
      <c r="N618" s="315"/>
      <c r="O618" s="315"/>
      <c r="P618" s="315"/>
      <c r="Q618" s="315"/>
      <c r="R618" s="315"/>
      <c r="S618" s="315"/>
      <c r="T618" s="315"/>
      <c r="U618" s="315"/>
      <c r="V618" s="315"/>
      <c r="W618" s="315"/>
      <c r="X618" s="315"/>
      <c r="Y618" s="315"/>
      <c r="Z618" s="315"/>
    </row>
    <row r="619" spans="1:26" ht="13.2">
      <c r="A619" s="315"/>
      <c r="B619" s="315"/>
      <c r="C619" s="654"/>
      <c r="D619" s="654"/>
      <c r="E619" s="315"/>
      <c r="F619" s="315"/>
      <c r="G619" s="315"/>
      <c r="H619" s="315"/>
      <c r="I619" s="315"/>
      <c r="J619" s="315"/>
      <c r="K619" s="315"/>
      <c r="L619" s="315"/>
      <c r="M619" s="315"/>
      <c r="N619" s="315"/>
      <c r="O619" s="315"/>
      <c r="P619" s="315"/>
      <c r="Q619" s="315"/>
      <c r="R619" s="315"/>
      <c r="S619" s="315"/>
      <c r="T619" s="315"/>
      <c r="U619" s="315"/>
      <c r="V619" s="315"/>
      <c r="W619" s="315"/>
      <c r="X619" s="315"/>
      <c r="Y619" s="315"/>
      <c r="Z619" s="315"/>
    </row>
    <row r="620" spans="1:26" ht="13.2">
      <c r="A620" s="315"/>
      <c r="B620" s="315"/>
      <c r="C620" s="654"/>
      <c r="D620" s="654"/>
      <c r="E620" s="315"/>
      <c r="F620" s="315"/>
      <c r="G620" s="315"/>
      <c r="H620" s="315"/>
      <c r="I620" s="315"/>
      <c r="J620" s="315"/>
      <c r="K620" s="315"/>
      <c r="L620" s="315"/>
      <c r="M620" s="315"/>
      <c r="N620" s="315"/>
      <c r="O620" s="315"/>
      <c r="P620" s="315"/>
      <c r="Q620" s="315"/>
      <c r="R620" s="315"/>
      <c r="S620" s="315"/>
      <c r="T620" s="315"/>
      <c r="U620" s="315"/>
      <c r="V620" s="315"/>
      <c r="W620" s="315"/>
      <c r="X620" s="315"/>
      <c r="Y620" s="315"/>
      <c r="Z620" s="315"/>
    </row>
    <row r="621" spans="1:26" ht="13.2">
      <c r="A621" s="315"/>
      <c r="B621" s="315"/>
      <c r="C621" s="654"/>
      <c r="D621" s="654"/>
      <c r="E621" s="315"/>
      <c r="F621" s="315"/>
      <c r="G621" s="315"/>
      <c r="H621" s="315"/>
      <c r="I621" s="315"/>
      <c r="J621" s="315"/>
      <c r="K621" s="315"/>
      <c r="L621" s="315"/>
      <c r="M621" s="315"/>
      <c r="N621" s="315"/>
      <c r="O621" s="315"/>
      <c r="P621" s="315"/>
      <c r="Q621" s="315"/>
      <c r="R621" s="315"/>
      <c r="S621" s="315"/>
      <c r="T621" s="315"/>
      <c r="U621" s="315"/>
      <c r="V621" s="315"/>
      <c r="W621" s="315"/>
      <c r="X621" s="315"/>
      <c r="Y621" s="315"/>
      <c r="Z621" s="315"/>
    </row>
    <row r="622" spans="1:26" ht="13.2">
      <c r="A622" s="315"/>
      <c r="B622" s="315"/>
      <c r="C622" s="654"/>
      <c r="D622" s="654"/>
      <c r="E622" s="315"/>
      <c r="F622" s="315"/>
      <c r="G622" s="315"/>
      <c r="H622" s="315"/>
      <c r="I622" s="315"/>
      <c r="J622" s="315"/>
      <c r="K622" s="315"/>
      <c r="L622" s="315"/>
      <c r="M622" s="315"/>
      <c r="N622" s="315"/>
      <c r="O622" s="315"/>
      <c r="P622" s="315"/>
      <c r="Q622" s="315"/>
      <c r="R622" s="315"/>
      <c r="S622" s="315"/>
      <c r="T622" s="315"/>
      <c r="U622" s="315"/>
      <c r="V622" s="315"/>
      <c r="W622" s="315"/>
      <c r="X622" s="315"/>
      <c r="Y622" s="315"/>
      <c r="Z622" s="315"/>
    </row>
    <row r="623" spans="1:26" ht="13.2">
      <c r="A623" s="315"/>
      <c r="B623" s="315"/>
      <c r="C623" s="654"/>
      <c r="D623" s="654"/>
      <c r="E623" s="315"/>
      <c r="F623" s="315"/>
      <c r="G623" s="315"/>
      <c r="H623" s="315"/>
      <c r="I623" s="315"/>
      <c r="J623" s="315"/>
      <c r="K623" s="315"/>
      <c r="L623" s="315"/>
      <c r="M623" s="315"/>
      <c r="N623" s="315"/>
      <c r="O623" s="315"/>
      <c r="P623" s="315"/>
      <c r="Q623" s="315"/>
      <c r="R623" s="315"/>
      <c r="S623" s="315"/>
      <c r="T623" s="315"/>
      <c r="U623" s="315"/>
      <c r="V623" s="315"/>
      <c r="W623" s="315"/>
      <c r="X623" s="315"/>
      <c r="Y623" s="315"/>
      <c r="Z623" s="315"/>
    </row>
    <row r="624" spans="1:26" ht="13.2">
      <c r="A624" s="315"/>
      <c r="B624" s="315"/>
      <c r="C624" s="654"/>
      <c r="D624" s="654"/>
      <c r="E624" s="315"/>
      <c r="F624" s="315"/>
      <c r="G624" s="315"/>
      <c r="H624" s="315"/>
      <c r="I624" s="315"/>
      <c r="J624" s="315"/>
      <c r="K624" s="315"/>
      <c r="L624" s="315"/>
      <c r="M624" s="315"/>
      <c r="N624" s="315"/>
      <c r="O624" s="315"/>
      <c r="P624" s="315"/>
      <c r="Q624" s="315"/>
      <c r="R624" s="315"/>
      <c r="S624" s="315"/>
      <c r="T624" s="315"/>
      <c r="U624" s="315"/>
      <c r="V624" s="315"/>
      <c r="W624" s="315"/>
      <c r="X624" s="315"/>
      <c r="Y624" s="315"/>
      <c r="Z624" s="315"/>
    </row>
    <row r="625" spans="1:26" ht="13.2">
      <c r="A625" s="315"/>
      <c r="B625" s="315"/>
      <c r="C625" s="654"/>
      <c r="D625" s="654"/>
      <c r="E625" s="315"/>
      <c r="F625" s="315"/>
      <c r="G625" s="315"/>
      <c r="H625" s="315"/>
      <c r="I625" s="315"/>
      <c r="J625" s="315"/>
      <c r="K625" s="315"/>
      <c r="L625" s="315"/>
      <c r="M625" s="315"/>
      <c r="N625" s="315"/>
      <c r="O625" s="315"/>
      <c r="P625" s="315"/>
      <c r="Q625" s="315"/>
      <c r="R625" s="315"/>
      <c r="S625" s="315"/>
      <c r="T625" s="315"/>
      <c r="U625" s="315"/>
      <c r="V625" s="315"/>
      <c r="W625" s="315"/>
      <c r="X625" s="315"/>
      <c r="Y625" s="315"/>
      <c r="Z625" s="315"/>
    </row>
    <row r="626" spans="1:26" ht="13.2">
      <c r="A626" s="315"/>
      <c r="B626" s="315"/>
      <c r="C626" s="654"/>
      <c r="D626" s="654"/>
      <c r="E626" s="315"/>
      <c r="F626" s="315"/>
      <c r="G626" s="315"/>
      <c r="H626" s="315"/>
      <c r="I626" s="315"/>
      <c r="J626" s="315"/>
      <c r="K626" s="315"/>
      <c r="L626" s="315"/>
      <c r="M626" s="315"/>
      <c r="N626" s="315"/>
      <c r="O626" s="315"/>
      <c r="P626" s="315"/>
      <c r="Q626" s="315"/>
      <c r="R626" s="315"/>
      <c r="S626" s="315"/>
      <c r="T626" s="315"/>
      <c r="U626" s="315"/>
      <c r="V626" s="315"/>
      <c r="W626" s="315"/>
      <c r="X626" s="315"/>
      <c r="Y626" s="315"/>
      <c r="Z626" s="315"/>
    </row>
    <row r="627" spans="1:26" ht="13.2">
      <c r="A627" s="315"/>
      <c r="B627" s="315"/>
      <c r="C627" s="654"/>
      <c r="D627" s="654"/>
      <c r="E627" s="315"/>
      <c r="F627" s="315"/>
      <c r="G627" s="315"/>
      <c r="H627" s="315"/>
      <c r="I627" s="315"/>
      <c r="J627" s="315"/>
      <c r="K627" s="315"/>
      <c r="L627" s="315"/>
      <c r="M627" s="315"/>
      <c r="N627" s="315"/>
      <c r="O627" s="315"/>
      <c r="P627" s="315"/>
      <c r="Q627" s="315"/>
      <c r="R627" s="315"/>
      <c r="S627" s="315"/>
      <c r="T627" s="315"/>
      <c r="U627" s="315"/>
      <c r="V627" s="315"/>
      <c r="W627" s="315"/>
      <c r="X627" s="315"/>
      <c r="Y627" s="315"/>
      <c r="Z627" s="315"/>
    </row>
    <row r="628" spans="1:26" ht="13.2">
      <c r="A628" s="315"/>
      <c r="B628" s="315"/>
      <c r="C628" s="654"/>
      <c r="D628" s="654"/>
      <c r="E628" s="315"/>
      <c r="F628" s="315"/>
      <c r="G628" s="315"/>
      <c r="H628" s="315"/>
      <c r="I628" s="315"/>
      <c r="J628" s="315"/>
      <c r="K628" s="315"/>
      <c r="L628" s="315"/>
      <c r="M628" s="315"/>
      <c r="N628" s="315"/>
      <c r="O628" s="315"/>
      <c r="P628" s="315"/>
      <c r="Q628" s="315"/>
      <c r="R628" s="315"/>
      <c r="S628" s="315"/>
      <c r="T628" s="315"/>
      <c r="U628" s="315"/>
      <c r="V628" s="315"/>
      <c r="W628" s="315"/>
      <c r="X628" s="315"/>
      <c r="Y628" s="315"/>
      <c r="Z628" s="315"/>
    </row>
    <row r="629" spans="1:26" ht="13.2">
      <c r="A629" s="315"/>
      <c r="B629" s="315"/>
      <c r="C629" s="654"/>
      <c r="D629" s="654"/>
      <c r="E629" s="315"/>
      <c r="F629" s="315"/>
      <c r="G629" s="315"/>
      <c r="H629" s="315"/>
      <c r="I629" s="315"/>
      <c r="J629" s="315"/>
      <c r="K629" s="315"/>
      <c r="L629" s="315"/>
      <c r="M629" s="315"/>
      <c r="N629" s="315"/>
      <c r="O629" s="315"/>
      <c r="P629" s="315"/>
      <c r="Q629" s="315"/>
      <c r="R629" s="315"/>
      <c r="S629" s="315"/>
      <c r="T629" s="315"/>
      <c r="U629" s="315"/>
      <c r="V629" s="315"/>
      <c r="W629" s="315"/>
      <c r="X629" s="315"/>
      <c r="Y629" s="315"/>
      <c r="Z629" s="315"/>
    </row>
    <row r="630" spans="1:26" ht="13.2">
      <c r="A630" s="315"/>
      <c r="B630" s="315"/>
      <c r="C630" s="654"/>
      <c r="D630" s="654"/>
      <c r="E630" s="315"/>
      <c r="F630" s="315"/>
      <c r="G630" s="315"/>
      <c r="H630" s="315"/>
      <c r="I630" s="315"/>
      <c r="J630" s="315"/>
      <c r="K630" s="315"/>
      <c r="L630" s="315"/>
      <c r="M630" s="315"/>
      <c r="N630" s="315"/>
      <c r="O630" s="315"/>
      <c r="P630" s="315"/>
      <c r="Q630" s="315"/>
      <c r="R630" s="315"/>
      <c r="S630" s="315"/>
      <c r="T630" s="315"/>
      <c r="U630" s="315"/>
      <c r="V630" s="315"/>
      <c r="W630" s="315"/>
      <c r="X630" s="315"/>
      <c r="Y630" s="315"/>
      <c r="Z630" s="315"/>
    </row>
    <row r="631" spans="1:26" ht="13.2">
      <c r="A631" s="315"/>
      <c r="B631" s="315"/>
      <c r="C631" s="654"/>
      <c r="D631" s="654"/>
      <c r="E631" s="315"/>
      <c r="F631" s="315"/>
      <c r="G631" s="315"/>
      <c r="H631" s="315"/>
      <c r="I631" s="315"/>
      <c r="J631" s="315"/>
      <c r="K631" s="315"/>
      <c r="L631" s="315"/>
      <c r="M631" s="315"/>
      <c r="N631" s="315"/>
      <c r="O631" s="315"/>
      <c r="P631" s="315"/>
      <c r="Q631" s="315"/>
      <c r="R631" s="315"/>
      <c r="S631" s="315"/>
      <c r="T631" s="315"/>
      <c r="U631" s="315"/>
      <c r="V631" s="315"/>
      <c r="W631" s="315"/>
      <c r="X631" s="315"/>
      <c r="Y631" s="315"/>
      <c r="Z631" s="315"/>
    </row>
    <row r="632" spans="1:26" ht="13.2">
      <c r="A632" s="315"/>
      <c r="B632" s="315"/>
      <c r="C632" s="654"/>
      <c r="D632" s="654"/>
      <c r="E632" s="315"/>
      <c r="F632" s="315"/>
      <c r="G632" s="315"/>
      <c r="H632" s="315"/>
      <c r="I632" s="315"/>
      <c r="J632" s="315"/>
      <c r="K632" s="315"/>
      <c r="L632" s="315"/>
      <c r="M632" s="315"/>
      <c r="N632" s="315"/>
      <c r="O632" s="315"/>
      <c r="P632" s="315"/>
      <c r="Q632" s="315"/>
      <c r="R632" s="315"/>
      <c r="S632" s="315"/>
      <c r="T632" s="315"/>
      <c r="U632" s="315"/>
      <c r="V632" s="315"/>
      <c r="W632" s="315"/>
      <c r="X632" s="315"/>
      <c r="Y632" s="315"/>
      <c r="Z632" s="315"/>
    </row>
    <row r="633" spans="1:26" ht="13.2">
      <c r="A633" s="315"/>
      <c r="B633" s="315"/>
      <c r="C633" s="654"/>
      <c r="D633" s="654"/>
      <c r="E633" s="315"/>
      <c r="F633" s="315"/>
      <c r="G633" s="315"/>
      <c r="H633" s="315"/>
      <c r="I633" s="315"/>
      <c r="J633" s="315"/>
      <c r="K633" s="315"/>
      <c r="L633" s="315"/>
      <c r="M633" s="315"/>
      <c r="N633" s="315"/>
      <c r="O633" s="315"/>
      <c r="P633" s="315"/>
      <c r="Q633" s="315"/>
      <c r="R633" s="315"/>
      <c r="S633" s="315"/>
      <c r="T633" s="315"/>
      <c r="U633" s="315"/>
      <c r="V633" s="315"/>
      <c r="W633" s="315"/>
      <c r="X633" s="315"/>
      <c r="Y633" s="315"/>
      <c r="Z633" s="315"/>
    </row>
    <row r="634" spans="1:26" ht="13.2">
      <c r="A634" s="315"/>
      <c r="B634" s="315"/>
      <c r="C634" s="654"/>
      <c r="D634" s="654"/>
      <c r="E634" s="315"/>
      <c r="F634" s="315"/>
      <c r="G634" s="315"/>
      <c r="H634" s="315"/>
      <c r="I634" s="315"/>
      <c r="J634" s="315"/>
      <c r="K634" s="315"/>
      <c r="L634" s="315"/>
      <c r="M634" s="315"/>
      <c r="N634" s="315"/>
      <c r="O634" s="315"/>
      <c r="P634" s="315"/>
      <c r="Q634" s="315"/>
      <c r="R634" s="315"/>
      <c r="S634" s="315"/>
      <c r="T634" s="315"/>
      <c r="U634" s="315"/>
      <c r="V634" s="315"/>
      <c r="W634" s="315"/>
      <c r="X634" s="315"/>
      <c r="Y634" s="315"/>
      <c r="Z634" s="315"/>
    </row>
    <row r="635" spans="1:26" ht="13.2">
      <c r="A635" s="315"/>
      <c r="B635" s="315"/>
      <c r="C635" s="654"/>
      <c r="D635" s="654"/>
      <c r="E635" s="315"/>
      <c r="F635" s="315"/>
      <c r="G635" s="315"/>
      <c r="H635" s="315"/>
      <c r="I635" s="315"/>
      <c r="J635" s="315"/>
      <c r="K635" s="315"/>
      <c r="L635" s="315"/>
      <c r="M635" s="315"/>
      <c r="N635" s="315"/>
      <c r="O635" s="315"/>
      <c r="P635" s="315"/>
      <c r="Q635" s="315"/>
      <c r="R635" s="315"/>
      <c r="S635" s="315"/>
      <c r="T635" s="315"/>
      <c r="U635" s="315"/>
      <c r="V635" s="315"/>
      <c r="W635" s="315"/>
      <c r="X635" s="315"/>
      <c r="Y635" s="315"/>
      <c r="Z635" s="315"/>
    </row>
    <row r="636" spans="1:26" ht="13.2">
      <c r="A636" s="315"/>
      <c r="B636" s="315"/>
      <c r="C636" s="654"/>
      <c r="D636" s="654"/>
      <c r="E636" s="315"/>
      <c r="F636" s="315"/>
      <c r="G636" s="315"/>
      <c r="H636" s="315"/>
      <c r="I636" s="315"/>
      <c r="J636" s="315"/>
      <c r="K636" s="315"/>
      <c r="L636" s="315"/>
      <c r="M636" s="315"/>
      <c r="N636" s="315"/>
      <c r="O636" s="315"/>
      <c r="P636" s="315"/>
      <c r="Q636" s="315"/>
      <c r="R636" s="315"/>
      <c r="S636" s="315"/>
      <c r="T636" s="315"/>
      <c r="U636" s="315"/>
      <c r="V636" s="315"/>
      <c r="W636" s="315"/>
      <c r="X636" s="315"/>
      <c r="Y636" s="315"/>
      <c r="Z636" s="315"/>
    </row>
    <row r="637" spans="1:26" ht="13.2">
      <c r="A637" s="315"/>
      <c r="B637" s="315"/>
      <c r="C637" s="654"/>
      <c r="D637" s="654"/>
      <c r="E637" s="315"/>
      <c r="F637" s="315"/>
      <c r="G637" s="315"/>
      <c r="H637" s="315"/>
      <c r="I637" s="315"/>
      <c r="J637" s="315"/>
      <c r="K637" s="315"/>
      <c r="L637" s="315"/>
      <c r="M637" s="315"/>
      <c r="N637" s="315"/>
      <c r="O637" s="315"/>
      <c r="P637" s="315"/>
      <c r="Q637" s="315"/>
      <c r="R637" s="315"/>
      <c r="S637" s="315"/>
      <c r="T637" s="315"/>
      <c r="U637" s="315"/>
      <c r="V637" s="315"/>
      <c r="W637" s="315"/>
      <c r="X637" s="315"/>
      <c r="Y637" s="315"/>
      <c r="Z637" s="315"/>
    </row>
    <row r="638" spans="1:26" ht="13.2">
      <c r="A638" s="315"/>
      <c r="B638" s="315"/>
      <c r="C638" s="654"/>
      <c r="D638" s="654"/>
      <c r="E638" s="315"/>
      <c r="F638" s="315"/>
      <c r="G638" s="315"/>
      <c r="H638" s="315"/>
      <c r="I638" s="315"/>
      <c r="J638" s="315"/>
      <c r="K638" s="315"/>
      <c r="L638" s="315"/>
      <c r="M638" s="315"/>
      <c r="N638" s="315"/>
      <c r="O638" s="315"/>
      <c r="P638" s="315"/>
      <c r="Q638" s="315"/>
      <c r="R638" s="315"/>
      <c r="S638" s="315"/>
      <c r="T638" s="315"/>
      <c r="U638" s="315"/>
      <c r="V638" s="315"/>
      <c r="W638" s="315"/>
      <c r="X638" s="315"/>
      <c r="Y638" s="315"/>
      <c r="Z638" s="315"/>
    </row>
    <row r="639" spans="1:26" ht="13.2">
      <c r="A639" s="315"/>
      <c r="B639" s="315"/>
      <c r="C639" s="654"/>
      <c r="D639" s="654"/>
      <c r="E639" s="315"/>
      <c r="F639" s="315"/>
      <c r="G639" s="315"/>
      <c r="H639" s="315"/>
      <c r="I639" s="315"/>
      <c r="J639" s="315"/>
      <c r="K639" s="315"/>
      <c r="L639" s="315"/>
      <c r="M639" s="315"/>
      <c r="N639" s="315"/>
      <c r="O639" s="315"/>
      <c r="P639" s="315"/>
      <c r="Q639" s="315"/>
      <c r="R639" s="315"/>
      <c r="S639" s="315"/>
      <c r="T639" s="315"/>
      <c r="U639" s="315"/>
      <c r="V639" s="315"/>
      <c r="W639" s="315"/>
      <c r="X639" s="315"/>
      <c r="Y639" s="315"/>
      <c r="Z639" s="315"/>
    </row>
    <row r="640" spans="1:26" ht="13.2">
      <c r="A640" s="315"/>
      <c r="B640" s="315"/>
      <c r="C640" s="654"/>
      <c r="D640" s="654"/>
      <c r="E640" s="315"/>
      <c r="F640" s="315"/>
      <c r="G640" s="315"/>
      <c r="H640" s="315"/>
      <c r="I640" s="315"/>
      <c r="J640" s="315"/>
      <c r="K640" s="315"/>
      <c r="L640" s="315"/>
      <c r="M640" s="315"/>
      <c r="N640" s="315"/>
      <c r="O640" s="315"/>
      <c r="P640" s="315"/>
      <c r="Q640" s="315"/>
      <c r="R640" s="315"/>
      <c r="S640" s="315"/>
      <c r="T640" s="315"/>
      <c r="U640" s="315"/>
      <c r="V640" s="315"/>
      <c r="W640" s="315"/>
      <c r="X640" s="315"/>
      <c r="Y640" s="315"/>
      <c r="Z640" s="315"/>
    </row>
    <row r="641" spans="1:26" ht="13.2">
      <c r="A641" s="315"/>
      <c r="B641" s="315"/>
      <c r="C641" s="654"/>
      <c r="D641" s="654"/>
      <c r="E641" s="315"/>
      <c r="F641" s="315"/>
      <c r="G641" s="315"/>
      <c r="H641" s="315"/>
      <c r="I641" s="315"/>
      <c r="J641" s="315"/>
      <c r="K641" s="315"/>
      <c r="L641" s="315"/>
      <c r="M641" s="315"/>
      <c r="N641" s="315"/>
      <c r="O641" s="315"/>
      <c r="P641" s="315"/>
      <c r="Q641" s="315"/>
      <c r="R641" s="315"/>
      <c r="S641" s="315"/>
      <c r="T641" s="315"/>
      <c r="U641" s="315"/>
      <c r="V641" s="315"/>
      <c r="W641" s="315"/>
      <c r="X641" s="315"/>
      <c r="Y641" s="315"/>
      <c r="Z641" s="315"/>
    </row>
    <row r="642" spans="1:26" ht="13.2">
      <c r="A642" s="315"/>
      <c r="B642" s="315"/>
      <c r="C642" s="654"/>
      <c r="D642" s="654"/>
      <c r="E642" s="315"/>
      <c r="F642" s="315"/>
      <c r="G642" s="315"/>
      <c r="H642" s="315"/>
      <c r="I642" s="315"/>
      <c r="J642" s="315"/>
      <c r="K642" s="315"/>
      <c r="L642" s="315"/>
      <c r="M642" s="315"/>
      <c r="N642" s="315"/>
      <c r="O642" s="315"/>
      <c r="P642" s="315"/>
      <c r="Q642" s="315"/>
      <c r="R642" s="315"/>
      <c r="S642" s="315"/>
      <c r="T642" s="315"/>
      <c r="U642" s="315"/>
      <c r="V642" s="315"/>
      <c r="W642" s="315"/>
      <c r="X642" s="315"/>
      <c r="Y642" s="315"/>
      <c r="Z642" s="315"/>
    </row>
    <row r="643" spans="1:26" ht="13.2">
      <c r="A643" s="315"/>
      <c r="B643" s="315"/>
      <c r="C643" s="654"/>
      <c r="D643" s="654"/>
      <c r="E643" s="315"/>
      <c r="F643" s="315"/>
      <c r="G643" s="315"/>
      <c r="H643" s="315"/>
      <c r="I643" s="315"/>
      <c r="J643" s="315"/>
      <c r="K643" s="315"/>
      <c r="L643" s="315"/>
      <c r="M643" s="315"/>
      <c r="N643" s="315"/>
      <c r="O643" s="315"/>
      <c r="P643" s="315"/>
      <c r="Q643" s="315"/>
      <c r="R643" s="315"/>
      <c r="S643" s="315"/>
      <c r="T643" s="315"/>
      <c r="U643" s="315"/>
      <c r="V643" s="315"/>
      <c r="W643" s="315"/>
      <c r="X643" s="315"/>
      <c r="Y643" s="315"/>
      <c r="Z643" s="315"/>
    </row>
    <row r="644" spans="1:26" ht="13.2">
      <c r="A644" s="315"/>
      <c r="B644" s="315"/>
      <c r="C644" s="654"/>
      <c r="D644" s="654"/>
      <c r="E644" s="315"/>
      <c r="F644" s="315"/>
      <c r="G644" s="315"/>
      <c r="H644" s="315"/>
      <c r="I644" s="315"/>
      <c r="J644" s="315"/>
      <c r="K644" s="315"/>
      <c r="L644" s="315"/>
      <c r="M644" s="315"/>
      <c r="N644" s="315"/>
      <c r="O644" s="315"/>
      <c r="P644" s="315"/>
      <c r="Q644" s="315"/>
      <c r="R644" s="315"/>
      <c r="S644" s="315"/>
      <c r="T644" s="315"/>
      <c r="U644" s="315"/>
      <c r="V644" s="315"/>
      <c r="W644" s="315"/>
      <c r="X644" s="315"/>
      <c r="Y644" s="315"/>
      <c r="Z644" s="315"/>
    </row>
    <row r="645" spans="1:26" ht="13.2">
      <c r="A645" s="315"/>
      <c r="B645" s="315"/>
      <c r="C645" s="654"/>
      <c r="D645" s="654"/>
      <c r="E645" s="315"/>
      <c r="F645" s="315"/>
      <c r="G645" s="315"/>
      <c r="H645" s="315"/>
      <c r="I645" s="315"/>
      <c r="J645" s="315"/>
      <c r="K645" s="315"/>
      <c r="L645" s="315"/>
      <c r="M645" s="315"/>
      <c r="N645" s="315"/>
      <c r="O645" s="315"/>
      <c r="P645" s="315"/>
      <c r="Q645" s="315"/>
      <c r="R645" s="315"/>
      <c r="S645" s="315"/>
      <c r="T645" s="315"/>
      <c r="U645" s="315"/>
      <c r="V645" s="315"/>
      <c r="W645" s="315"/>
      <c r="X645" s="315"/>
      <c r="Y645" s="315"/>
      <c r="Z645" s="315"/>
    </row>
    <row r="646" spans="1:26" ht="13.2">
      <c r="A646" s="315"/>
      <c r="B646" s="315"/>
      <c r="C646" s="654"/>
      <c r="D646" s="654"/>
      <c r="E646" s="315"/>
      <c r="F646" s="315"/>
      <c r="G646" s="315"/>
      <c r="H646" s="315"/>
      <c r="I646" s="315"/>
      <c r="J646" s="315"/>
      <c r="K646" s="315"/>
      <c r="L646" s="315"/>
      <c r="M646" s="315"/>
      <c r="N646" s="315"/>
      <c r="O646" s="315"/>
      <c r="P646" s="315"/>
      <c r="Q646" s="315"/>
      <c r="R646" s="315"/>
      <c r="S646" s="315"/>
      <c r="T646" s="315"/>
      <c r="U646" s="315"/>
      <c r="V646" s="315"/>
      <c r="W646" s="315"/>
      <c r="X646" s="315"/>
      <c r="Y646" s="315"/>
      <c r="Z646" s="315"/>
    </row>
    <row r="647" spans="1:26" ht="13.2">
      <c r="A647" s="315"/>
      <c r="B647" s="315"/>
      <c r="C647" s="654"/>
      <c r="D647" s="654"/>
      <c r="E647" s="315"/>
      <c r="F647" s="315"/>
      <c r="G647" s="315"/>
      <c r="H647" s="315"/>
      <c r="I647" s="315"/>
      <c r="J647" s="315"/>
      <c r="K647" s="315"/>
      <c r="L647" s="315"/>
      <c r="M647" s="315"/>
      <c r="N647" s="315"/>
      <c r="O647" s="315"/>
      <c r="P647" s="315"/>
      <c r="Q647" s="315"/>
      <c r="R647" s="315"/>
      <c r="S647" s="315"/>
      <c r="T647" s="315"/>
      <c r="U647" s="315"/>
      <c r="V647" s="315"/>
      <c r="W647" s="315"/>
      <c r="X647" s="315"/>
      <c r="Y647" s="315"/>
      <c r="Z647" s="315"/>
    </row>
    <row r="648" spans="1:26" ht="13.2">
      <c r="A648" s="315"/>
      <c r="B648" s="315"/>
      <c r="C648" s="654"/>
      <c r="D648" s="654"/>
      <c r="E648" s="315"/>
      <c r="F648" s="315"/>
      <c r="G648" s="315"/>
      <c r="H648" s="315"/>
      <c r="I648" s="315"/>
      <c r="J648" s="315"/>
      <c r="K648" s="315"/>
      <c r="L648" s="315"/>
      <c r="M648" s="315"/>
      <c r="N648" s="315"/>
      <c r="O648" s="315"/>
      <c r="P648" s="315"/>
      <c r="Q648" s="315"/>
      <c r="R648" s="315"/>
      <c r="S648" s="315"/>
      <c r="T648" s="315"/>
      <c r="U648" s="315"/>
      <c r="V648" s="315"/>
      <c r="W648" s="315"/>
      <c r="X648" s="315"/>
      <c r="Y648" s="315"/>
      <c r="Z648" s="315"/>
    </row>
    <row r="649" spans="1:26" ht="13.2">
      <c r="A649" s="315"/>
      <c r="B649" s="315"/>
      <c r="C649" s="654"/>
      <c r="D649" s="654"/>
      <c r="E649" s="315"/>
      <c r="F649" s="315"/>
      <c r="G649" s="315"/>
      <c r="H649" s="315"/>
      <c r="I649" s="315"/>
      <c r="J649" s="315"/>
      <c r="K649" s="315"/>
      <c r="L649" s="315"/>
      <c r="M649" s="315"/>
      <c r="N649" s="315"/>
      <c r="O649" s="315"/>
      <c r="P649" s="315"/>
      <c r="Q649" s="315"/>
      <c r="R649" s="315"/>
      <c r="S649" s="315"/>
      <c r="T649" s="315"/>
      <c r="U649" s="315"/>
      <c r="V649" s="315"/>
      <c r="W649" s="315"/>
      <c r="X649" s="315"/>
      <c r="Y649" s="315"/>
      <c r="Z649" s="315"/>
    </row>
    <row r="650" spans="1:26" ht="13.2">
      <c r="A650" s="315"/>
      <c r="B650" s="315"/>
      <c r="C650" s="654"/>
      <c r="D650" s="654"/>
      <c r="E650" s="315"/>
      <c r="F650" s="315"/>
      <c r="G650" s="315"/>
      <c r="H650" s="315"/>
      <c r="I650" s="315"/>
      <c r="J650" s="315"/>
      <c r="K650" s="315"/>
      <c r="L650" s="315"/>
      <c r="M650" s="315"/>
      <c r="N650" s="315"/>
      <c r="O650" s="315"/>
      <c r="P650" s="315"/>
      <c r="Q650" s="315"/>
      <c r="R650" s="315"/>
      <c r="S650" s="315"/>
      <c r="T650" s="315"/>
      <c r="U650" s="315"/>
      <c r="V650" s="315"/>
      <c r="W650" s="315"/>
      <c r="X650" s="315"/>
      <c r="Y650" s="315"/>
      <c r="Z650" s="315"/>
    </row>
    <row r="651" spans="1:26" ht="13.2">
      <c r="A651" s="315"/>
      <c r="B651" s="315"/>
      <c r="C651" s="654"/>
      <c r="D651" s="654"/>
      <c r="E651" s="315"/>
      <c r="F651" s="315"/>
      <c r="G651" s="315"/>
      <c r="H651" s="315"/>
      <c r="I651" s="315"/>
      <c r="J651" s="315"/>
      <c r="K651" s="315"/>
      <c r="L651" s="315"/>
      <c r="M651" s="315"/>
      <c r="N651" s="315"/>
      <c r="O651" s="315"/>
      <c r="P651" s="315"/>
      <c r="Q651" s="315"/>
      <c r="R651" s="315"/>
      <c r="S651" s="315"/>
      <c r="T651" s="315"/>
      <c r="U651" s="315"/>
      <c r="V651" s="315"/>
      <c r="W651" s="315"/>
      <c r="X651" s="315"/>
      <c r="Y651" s="315"/>
      <c r="Z651" s="315"/>
    </row>
    <row r="652" spans="1:26" ht="13.2">
      <c r="A652" s="315"/>
      <c r="B652" s="315"/>
      <c r="C652" s="654"/>
      <c r="D652" s="654"/>
      <c r="E652" s="315"/>
      <c r="F652" s="315"/>
      <c r="G652" s="315"/>
      <c r="H652" s="315"/>
      <c r="I652" s="315"/>
      <c r="J652" s="315"/>
      <c r="K652" s="315"/>
      <c r="L652" s="315"/>
      <c r="M652" s="315"/>
      <c r="N652" s="315"/>
      <c r="O652" s="315"/>
      <c r="P652" s="315"/>
      <c r="Q652" s="315"/>
      <c r="R652" s="315"/>
      <c r="S652" s="315"/>
      <c r="T652" s="315"/>
      <c r="U652" s="315"/>
      <c r="V652" s="315"/>
      <c r="W652" s="315"/>
      <c r="X652" s="315"/>
      <c r="Y652" s="315"/>
      <c r="Z652" s="315"/>
    </row>
    <row r="653" spans="1:26" ht="13.2">
      <c r="A653" s="315"/>
      <c r="B653" s="315"/>
      <c r="C653" s="654"/>
      <c r="D653" s="654"/>
      <c r="E653" s="315"/>
      <c r="F653" s="315"/>
      <c r="G653" s="315"/>
      <c r="H653" s="315"/>
      <c r="I653" s="315"/>
      <c r="J653" s="315"/>
      <c r="K653" s="315"/>
      <c r="L653" s="315"/>
      <c r="M653" s="315"/>
      <c r="N653" s="315"/>
      <c r="O653" s="315"/>
      <c r="P653" s="315"/>
      <c r="Q653" s="315"/>
      <c r="R653" s="315"/>
      <c r="S653" s="315"/>
      <c r="T653" s="315"/>
      <c r="U653" s="315"/>
      <c r="V653" s="315"/>
      <c r="W653" s="315"/>
      <c r="X653" s="315"/>
      <c r="Y653" s="315"/>
      <c r="Z653" s="315"/>
    </row>
    <row r="654" spans="1:26" ht="13.2">
      <c r="A654" s="315"/>
      <c r="B654" s="315"/>
      <c r="C654" s="654"/>
      <c r="D654" s="654"/>
      <c r="E654" s="315"/>
      <c r="F654" s="315"/>
      <c r="G654" s="315"/>
      <c r="H654" s="315"/>
      <c r="I654" s="315"/>
      <c r="J654" s="315"/>
      <c r="K654" s="315"/>
      <c r="L654" s="315"/>
      <c r="M654" s="315"/>
      <c r="N654" s="315"/>
      <c r="O654" s="315"/>
      <c r="P654" s="315"/>
      <c r="Q654" s="315"/>
      <c r="R654" s="315"/>
      <c r="S654" s="315"/>
      <c r="T654" s="315"/>
      <c r="U654" s="315"/>
      <c r="V654" s="315"/>
      <c r="W654" s="315"/>
      <c r="X654" s="315"/>
      <c r="Y654" s="315"/>
      <c r="Z654" s="315"/>
    </row>
    <row r="655" spans="1:26" ht="13.2">
      <c r="A655" s="315"/>
      <c r="B655" s="315"/>
      <c r="C655" s="654"/>
      <c r="D655" s="654"/>
      <c r="E655" s="315"/>
      <c r="F655" s="315"/>
      <c r="G655" s="315"/>
      <c r="H655" s="315"/>
      <c r="I655" s="315"/>
      <c r="J655" s="315"/>
      <c r="K655" s="315"/>
      <c r="L655" s="315"/>
      <c r="M655" s="315"/>
      <c r="N655" s="315"/>
      <c r="O655" s="315"/>
      <c r="P655" s="315"/>
      <c r="Q655" s="315"/>
      <c r="R655" s="315"/>
      <c r="S655" s="315"/>
      <c r="T655" s="315"/>
      <c r="U655" s="315"/>
      <c r="V655" s="315"/>
      <c r="W655" s="315"/>
      <c r="X655" s="315"/>
      <c r="Y655" s="315"/>
      <c r="Z655" s="315"/>
    </row>
    <row r="656" spans="1:26" ht="13.2">
      <c r="A656" s="315"/>
      <c r="B656" s="315"/>
      <c r="C656" s="654"/>
      <c r="D656" s="654"/>
      <c r="E656" s="315"/>
      <c r="F656" s="315"/>
      <c r="G656" s="315"/>
      <c r="H656" s="315"/>
      <c r="I656" s="315"/>
      <c r="J656" s="315"/>
      <c r="K656" s="315"/>
      <c r="L656" s="315"/>
      <c r="M656" s="315"/>
      <c r="N656" s="315"/>
      <c r="O656" s="315"/>
      <c r="P656" s="315"/>
      <c r="Q656" s="315"/>
      <c r="R656" s="315"/>
      <c r="S656" s="315"/>
      <c r="T656" s="315"/>
      <c r="U656" s="315"/>
      <c r="V656" s="315"/>
      <c r="W656" s="315"/>
      <c r="X656" s="315"/>
      <c r="Y656" s="315"/>
      <c r="Z656" s="315"/>
    </row>
    <row r="657" spans="1:26" ht="13.2">
      <c r="A657" s="315"/>
      <c r="B657" s="315"/>
      <c r="C657" s="654"/>
      <c r="D657" s="654"/>
      <c r="E657" s="315"/>
      <c r="F657" s="315"/>
      <c r="G657" s="315"/>
      <c r="H657" s="315"/>
      <c r="I657" s="315"/>
      <c r="J657" s="315"/>
      <c r="K657" s="315"/>
      <c r="L657" s="315"/>
      <c r="M657" s="315"/>
      <c r="N657" s="315"/>
      <c r="O657" s="315"/>
      <c r="P657" s="315"/>
      <c r="Q657" s="315"/>
      <c r="R657" s="315"/>
      <c r="S657" s="315"/>
      <c r="T657" s="315"/>
      <c r="U657" s="315"/>
      <c r="V657" s="315"/>
      <c r="W657" s="315"/>
      <c r="X657" s="315"/>
      <c r="Y657" s="315"/>
      <c r="Z657" s="315"/>
    </row>
    <row r="658" spans="1:26" ht="13.2">
      <c r="A658" s="315"/>
      <c r="B658" s="315"/>
      <c r="C658" s="654"/>
      <c r="D658" s="654"/>
      <c r="E658" s="315"/>
      <c r="F658" s="315"/>
      <c r="G658" s="315"/>
      <c r="H658" s="315"/>
      <c r="I658" s="315"/>
      <c r="J658" s="315"/>
      <c r="K658" s="315"/>
      <c r="L658" s="315"/>
      <c r="M658" s="315"/>
      <c r="N658" s="315"/>
      <c r="O658" s="315"/>
      <c r="P658" s="315"/>
      <c r="Q658" s="315"/>
      <c r="R658" s="315"/>
      <c r="S658" s="315"/>
      <c r="T658" s="315"/>
      <c r="U658" s="315"/>
      <c r="V658" s="315"/>
      <c r="W658" s="315"/>
      <c r="X658" s="315"/>
      <c r="Y658" s="315"/>
      <c r="Z658" s="315"/>
    </row>
    <row r="659" spans="1:26" ht="13.2">
      <c r="A659" s="315"/>
      <c r="B659" s="315"/>
      <c r="C659" s="654"/>
      <c r="D659" s="654"/>
      <c r="E659" s="315"/>
      <c r="F659" s="315"/>
      <c r="G659" s="315"/>
      <c r="H659" s="315"/>
      <c r="I659" s="315"/>
      <c r="J659" s="315"/>
      <c r="K659" s="315"/>
      <c r="L659" s="315"/>
      <c r="M659" s="315"/>
      <c r="N659" s="315"/>
      <c r="O659" s="315"/>
      <c r="P659" s="315"/>
      <c r="Q659" s="315"/>
      <c r="R659" s="315"/>
      <c r="S659" s="315"/>
      <c r="T659" s="315"/>
      <c r="U659" s="315"/>
      <c r="V659" s="315"/>
      <c r="W659" s="315"/>
      <c r="X659" s="315"/>
      <c r="Y659" s="315"/>
      <c r="Z659" s="315"/>
    </row>
    <row r="660" spans="1:26" ht="13.2">
      <c r="A660" s="315"/>
      <c r="B660" s="315"/>
      <c r="C660" s="654"/>
      <c r="D660" s="654"/>
      <c r="E660" s="315"/>
      <c r="F660" s="315"/>
      <c r="G660" s="315"/>
      <c r="H660" s="315"/>
      <c r="I660" s="315"/>
      <c r="J660" s="315"/>
      <c r="K660" s="315"/>
      <c r="L660" s="315"/>
      <c r="M660" s="315"/>
      <c r="N660" s="315"/>
      <c r="O660" s="315"/>
      <c r="P660" s="315"/>
      <c r="Q660" s="315"/>
      <c r="R660" s="315"/>
      <c r="S660" s="315"/>
      <c r="T660" s="315"/>
      <c r="U660" s="315"/>
      <c r="V660" s="315"/>
      <c r="W660" s="315"/>
      <c r="X660" s="315"/>
      <c r="Y660" s="315"/>
      <c r="Z660" s="315"/>
    </row>
    <row r="661" spans="1:26" ht="13.2">
      <c r="A661" s="315"/>
      <c r="B661" s="315"/>
      <c r="C661" s="654"/>
      <c r="D661" s="654"/>
      <c r="E661" s="315"/>
      <c r="F661" s="315"/>
      <c r="G661" s="315"/>
      <c r="H661" s="315"/>
      <c r="I661" s="315"/>
      <c r="J661" s="315"/>
      <c r="K661" s="315"/>
      <c r="L661" s="315"/>
      <c r="M661" s="315"/>
      <c r="N661" s="315"/>
      <c r="O661" s="315"/>
      <c r="P661" s="315"/>
      <c r="Q661" s="315"/>
      <c r="R661" s="315"/>
      <c r="S661" s="315"/>
      <c r="T661" s="315"/>
      <c r="U661" s="315"/>
      <c r="V661" s="315"/>
      <c r="W661" s="315"/>
      <c r="X661" s="315"/>
      <c r="Y661" s="315"/>
      <c r="Z661" s="315"/>
    </row>
    <row r="662" spans="1:26" ht="13.2">
      <c r="A662" s="315"/>
      <c r="B662" s="315"/>
      <c r="C662" s="654"/>
      <c r="D662" s="654"/>
      <c r="E662" s="315"/>
      <c r="F662" s="315"/>
      <c r="G662" s="315"/>
      <c r="H662" s="315"/>
      <c r="I662" s="315"/>
      <c r="J662" s="315"/>
      <c r="K662" s="315"/>
      <c r="L662" s="315"/>
      <c r="M662" s="315"/>
      <c r="N662" s="315"/>
      <c r="O662" s="315"/>
      <c r="P662" s="315"/>
      <c r="Q662" s="315"/>
      <c r="R662" s="315"/>
      <c r="S662" s="315"/>
      <c r="T662" s="315"/>
      <c r="U662" s="315"/>
      <c r="V662" s="315"/>
      <c r="W662" s="315"/>
      <c r="X662" s="315"/>
      <c r="Y662" s="315"/>
      <c r="Z662" s="315"/>
    </row>
    <row r="663" spans="1:26" ht="13.2">
      <c r="A663" s="315"/>
      <c r="B663" s="315"/>
      <c r="C663" s="654"/>
      <c r="D663" s="654"/>
      <c r="E663" s="315"/>
      <c r="F663" s="315"/>
      <c r="G663" s="315"/>
      <c r="H663" s="315"/>
      <c r="I663" s="315"/>
      <c r="J663" s="315"/>
      <c r="K663" s="315"/>
      <c r="L663" s="315"/>
      <c r="M663" s="315"/>
      <c r="N663" s="315"/>
      <c r="O663" s="315"/>
      <c r="P663" s="315"/>
      <c r="Q663" s="315"/>
      <c r="R663" s="315"/>
      <c r="S663" s="315"/>
      <c r="T663" s="315"/>
      <c r="U663" s="315"/>
      <c r="V663" s="315"/>
      <c r="W663" s="315"/>
      <c r="X663" s="315"/>
      <c r="Y663" s="315"/>
      <c r="Z663" s="315"/>
    </row>
    <row r="664" spans="1:26" ht="13.2">
      <c r="A664" s="315"/>
      <c r="B664" s="315"/>
      <c r="C664" s="654"/>
      <c r="D664" s="654"/>
      <c r="E664" s="315"/>
      <c r="F664" s="315"/>
      <c r="G664" s="315"/>
      <c r="H664" s="315"/>
      <c r="I664" s="315"/>
      <c r="J664" s="315"/>
      <c r="K664" s="315"/>
      <c r="L664" s="315"/>
      <c r="M664" s="315"/>
      <c r="N664" s="315"/>
      <c r="O664" s="315"/>
      <c r="P664" s="315"/>
      <c r="Q664" s="315"/>
      <c r="R664" s="315"/>
      <c r="S664" s="315"/>
      <c r="T664" s="315"/>
      <c r="U664" s="315"/>
      <c r="V664" s="315"/>
      <c r="W664" s="315"/>
      <c r="X664" s="315"/>
      <c r="Y664" s="315"/>
      <c r="Z664" s="315"/>
    </row>
    <row r="665" spans="1:26" ht="13.2">
      <c r="A665" s="315"/>
      <c r="B665" s="315"/>
      <c r="C665" s="654"/>
      <c r="D665" s="654"/>
      <c r="E665" s="315"/>
      <c r="F665" s="315"/>
      <c r="G665" s="315"/>
      <c r="H665" s="315"/>
      <c r="I665" s="315"/>
      <c r="J665" s="315"/>
      <c r="K665" s="315"/>
      <c r="L665" s="315"/>
      <c r="M665" s="315"/>
      <c r="N665" s="315"/>
      <c r="O665" s="315"/>
      <c r="P665" s="315"/>
      <c r="Q665" s="315"/>
      <c r="R665" s="315"/>
      <c r="S665" s="315"/>
      <c r="T665" s="315"/>
      <c r="U665" s="315"/>
      <c r="V665" s="315"/>
      <c r="W665" s="315"/>
      <c r="X665" s="315"/>
      <c r="Y665" s="315"/>
      <c r="Z665" s="315"/>
    </row>
    <row r="666" spans="1:26" ht="13.2">
      <c r="A666" s="315"/>
      <c r="B666" s="315"/>
      <c r="C666" s="654"/>
      <c r="D666" s="654"/>
      <c r="E666" s="315"/>
      <c r="F666" s="315"/>
      <c r="G666" s="315"/>
      <c r="H666" s="315"/>
      <c r="I666" s="315"/>
      <c r="J666" s="315"/>
      <c r="K666" s="315"/>
      <c r="L666" s="315"/>
      <c r="M666" s="315"/>
      <c r="N666" s="315"/>
      <c r="O666" s="315"/>
      <c r="P666" s="315"/>
      <c r="Q666" s="315"/>
      <c r="R666" s="315"/>
      <c r="S666" s="315"/>
      <c r="T666" s="315"/>
      <c r="U666" s="315"/>
      <c r="V666" s="315"/>
      <c r="W666" s="315"/>
      <c r="X666" s="315"/>
      <c r="Y666" s="315"/>
      <c r="Z666" s="315"/>
    </row>
    <row r="667" spans="1:26" ht="13.2">
      <c r="A667" s="315"/>
      <c r="B667" s="315"/>
      <c r="C667" s="654"/>
      <c r="D667" s="654"/>
      <c r="E667" s="315"/>
      <c r="F667" s="315"/>
      <c r="G667" s="315"/>
      <c r="H667" s="315"/>
      <c r="I667" s="315"/>
      <c r="J667" s="315"/>
      <c r="K667" s="315"/>
      <c r="L667" s="315"/>
      <c r="M667" s="315"/>
      <c r="N667" s="315"/>
      <c r="O667" s="315"/>
      <c r="P667" s="315"/>
      <c r="Q667" s="315"/>
      <c r="R667" s="315"/>
      <c r="S667" s="315"/>
      <c r="T667" s="315"/>
      <c r="U667" s="315"/>
      <c r="V667" s="315"/>
      <c r="W667" s="315"/>
      <c r="X667" s="315"/>
      <c r="Y667" s="315"/>
      <c r="Z667" s="315"/>
    </row>
    <row r="668" spans="1:26" ht="13.2">
      <c r="A668" s="315"/>
      <c r="B668" s="315"/>
      <c r="C668" s="654"/>
      <c r="D668" s="654"/>
      <c r="E668" s="315"/>
      <c r="F668" s="315"/>
      <c r="G668" s="315"/>
      <c r="H668" s="315"/>
      <c r="I668" s="315"/>
      <c r="J668" s="315"/>
      <c r="K668" s="315"/>
      <c r="L668" s="315"/>
      <c r="M668" s="315"/>
      <c r="N668" s="315"/>
      <c r="O668" s="315"/>
      <c r="P668" s="315"/>
      <c r="Q668" s="315"/>
      <c r="R668" s="315"/>
      <c r="S668" s="315"/>
      <c r="T668" s="315"/>
      <c r="U668" s="315"/>
      <c r="V668" s="315"/>
      <c r="W668" s="315"/>
      <c r="X668" s="315"/>
      <c r="Y668" s="315"/>
      <c r="Z668" s="315"/>
    </row>
    <row r="669" spans="1:26" ht="13.2">
      <c r="A669" s="315"/>
      <c r="B669" s="315"/>
      <c r="C669" s="654"/>
      <c r="D669" s="654"/>
      <c r="E669" s="315"/>
      <c r="F669" s="315"/>
      <c r="G669" s="315"/>
      <c r="H669" s="315"/>
      <c r="I669" s="315"/>
      <c r="J669" s="315"/>
      <c r="K669" s="315"/>
      <c r="L669" s="315"/>
      <c r="M669" s="315"/>
      <c r="N669" s="315"/>
      <c r="O669" s="315"/>
      <c r="P669" s="315"/>
      <c r="Q669" s="315"/>
      <c r="R669" s="315"/>
      <c r="S669" s="315"/>
      <c r="T669" s="315"/>
      <c r="U669" s="315"/>
      <c r="V669" s="315"/>
      <c r="W669" s="315"/>
      <c r="X669" s="315"/>
      <c r="Y669" s="315"/>
      <c r="Z669" s="315"/>
    </row>
    <row r="670" spans="1:26" ht="13.2">
      <c r="A670" s="315"/>
      <c r="B670" s="315"/>
      <c r="C670" s="654"/>
      <c r="D670" s="654"/>
      <c r="E670" s="315"/>
      <c r="F670" s="315"/>
      <c r="G670" s="315"/>
      <c r="H670" s="315"/>
      <c r="I670" s="315"/>
      <c r="J670" s="315"/>
      <c r="K670" s="315"/>
      <c r="L670" s="315"/>
      <c r="M670" s="315"/>
      <c r="N670" s="315"/>
      <c r="O670" s="315"/>
      <c r="P670" s="315"/>
      <c r="Q670" s="315"/>
      <c r="R670" s="315"/>
      <c r="S670" s="315"/>
      <c r="T670" s="315"/>
      <c r="U670" s="315"/>
      <c r="V670" s="315"/>
      <c r="W670" s="315"/>
      <c r="X670" s="315"/>
      <c r="Y670" s="315"/>
      <c r="Z670" s="315"/>
    </row>
    <row r="671" spans="1:26" ht="13.2">
      <c r="A671" s="315"/>
      <c r="B671" s="315"/>
      <c r="C671" s="654"/>
      <c r="D671" s="654"/>
      <c r="E671" s="315"/>
      <c r="F671" s="315"/>
      <c r="G671" s="315"/>
      <c r="H671" s="315"/>
      <c r="I671" s="315"/>
      <c r="J671" s="315"/>
      <c r="K671" s="315"/>
      <c r="L671" s="315"/>
      <c r="M671" s="315"/>
      <c r="N671" s="315"/>
      <c r="O671" s="315"/>
      <c r="P671" s="315"/>
      <c r="Q671" s="315"/>
      <c r="R671" s="315"/>
      <c r="S671" s="315"/>
      <c r="T671" s="315"/>
      <c r="U671" s="315"/>
      <c r="V671" s="315"/>
      <c r="W671" s="315"/>
      <c r="X671" s="315"/>
      <c r="Y671" s="315"/>
      <c r="Z671" s="315"/>
    </row>
    <row r="672" spans="1:26" ht="13.2">
      <c r="A672" s="315"/>
      <c r="B672" s="315"/>
      <c r="C672" s="654"/>
      <c r="D672" s="654"/>
      <c r="E672" s="315"/>
      <c r="F672" s="315"/>
      <c r="G672" s="315"/>
      <c r="H672" s="315"/>
      <c r="I672" s="315"/>
      <c r="J672" s="315"/>
      <c r="K672" s="315"/>
      <c r="L672" s="315"/>
      <c r="M672" s="315"/>
      <c r="N672" s="315"/>
      <c r="O672" s="315"/>
      <c r="P672" s="315"/>
      <c r="Q672" s="315"/>
      <c r="R672" s="315"/>
      <c r="S672" s="315"/>
      <c r="T672" s="315"/>
      <c r="U672" s="315"/>
      <c r="V672" s="315"/>
      <c r="W672" s="315"/>
      <c r="X672" s="315"/>
      <c r="Y672" s="315"/>
      <c r="Z672" s="315"/>
    </row>
    <row r="673" spans="1:26" ht="13.2">
      <c r="A673" s="315"/>
      <c r="B673" s="315"/>
      <c r="C673" s="654"/>
      <c r="D673" s="654"/>
      <c r="E673" s="315"/>
      <c r="F673" s="315"/>
      <c r="G673" s="315"/>
      <c r="H673" s="315"/>
      <c r="I673" s="315"/>
      <c r="J673" s="315"/>
      <c r="K673" s="315"/>
      <c r="L673" s="315"/>
      <c r="M673" s="315"/>
      <c r="N673" s="315"/>
      <c r="O673" s="315"/>
      <c r="P673" s="315"/>
      <c r="Q673" s="315"/>
      <c r="R673" s="315"/>
      <c r="S673" s="315"/>
      <c r="T673" s="315"/>
      <c r="U673" s="315"/>
      <c r="V673" s="315"/>
      <c r="W673" s="315"/>
      <c r="X673" s="315"/>
      <c r="Y673" s="315"/>
      <c r="Z673" s="315"/>
    </row>
    <row r="674" spans="1:26" ht="13.2">
      <c r="A674" s="315"/>
      <c r="B674" s="315"/>
      <c r="C674" s="654"/>
      <c r="D674" s="654"/>
      <c r="E674" s="315"/>
      <c r="F674" s="315"/>
      <c r="G674" s="315"/>
      <c r="H674" s="315"/>
      <c r="I674" s="315"/>
      <c r="J674" s="315"/>
      <c r="K674" s="315"/>
      <c r="L674" s="315"/>
      <c r="M674" s="315"/>
      <c r="N674" s="315"/>
      <c r="O674" s="315"/>
      <c r="P674" s="315"/>
      <c r="Q674" s="315"/>
      <c r="R674" s="315"/>
      <c r="S674" s="315"/>
      <c r="T674" s="315"/>
      <c r="U674" s="315"/>
      <c r="V674" s="315"/>
      <c r="W674" s="315"/>
      <c r="X674" s="315"/>
      <c r="Y674" s="315"/>
      <c r="Z674" s="315"/>
    </row>
    <row r="675" spans="1:26" ht="13.2">
      <c r="A675" s="315"/>
      <c r="B675" s="315"/>
      <c r="C675" s="654"/>
      <c r="D675" s="654"/>
      <c r="E675" s="315"/>
      <c r="F675" s="315"/>
      <c r="G675" s="315"/>
      <c r="H675" s="315"/>
      <c r="I675" s="315"/>
      <c r="J675" s="315"/>
      <c r="K675" s="315"/>
      <c r="L675" s="315"/>
      <c r="M675" s="315"/>
      <c r="N675" s="315"/>
      <c r="O675" s="315"/>
      <c r="P675" s="315"/>
      <c r="Q675" s="315"/>
      <c r="R675" s="315"/>
      <c r="S675" s="315"/>
      <c r="T675" s="315"/>
      <c r="U675" s="315"/>
      <c r="V675" s="315"/>
      <c r="W675" s="315"/>
      <c r="X675" s="315"/>
      <c r="Y675" s="315"/>
      <c r="Z675" s="315"/>
    </row>
    <row r="676" spans="1:26" ht="13.2">
      <c r="A676" s="315"/>
      <c r="B676" s="315"/>
      <c r="C676" s="654"/>
      <c r="D676" s="654"/>
      <c r="E676" s="315"/>
      <c r="F676" s="315"/>
      <c r="G676" s="315"/>
      <c r="H676" s="315"/>
      <c r="I676" s="315"/>
      <c r="J676" s="315"/>
      <c r="K676" s="315"/>
      <c r="L676" s="315"/>
      <c r="M676" s="315"/>
      <c r="N676" s="315"/>
      <c r="O676" s="315"/>
      <c r="P676" s="315"/>
      <c r="Q676" s="315"/>
      <c r="R676" s="315"/>
      <c r="S676" s="315"/>
      <c r="T676" s="315"/>
      <c r="U676" s="315"/>
      <c r="V676" s="315"/>
      <c r="W676" s="315"/>
      <c r="X676" s="315"/>
      <c r="Y676" s="315"/>
      <c r="Z676" s="315"/>
    </row>
    <row r="677" spans="1:26" ht="13.2">
      <c r="A677" s="315"/>
      <c r="B677" s="315"/>
      <c r="C677" s="654"/>
      <c r="D677" s="654"/>
      <c r="E677" s="315"/>
      <c r="F677" s="315"/>
      <c r="G677" s="315"/>
      <c r="H677" s="315"/>
      <c r="I677" s="315"/>
      <c r="J677" s="315"/>
      <c r="K677" s="315"/>
      <c r="L677" s="315"/>
      <c r="M677" s="315"/>
      <c r="N677" s="315"/>
      <c r="O677" s="315"/>
      <c r="P677" s="315"/>
      <c r="Q677" s="315"/>
      <c r="R677" s="315"/>
      <c r="S677" s="315"/>
      <c r="T677" s="315"/>
      <c r="U677" s="315"/>
      <c r="V677" s="315"/>
      <c r="W677" s="315"/>
      <c r="X677" s="315"/>
      <c r="Y677" s="315"/>
      <c r="Z677" s="315"/>
    </row>
    <row r="678" spans="1:26" ht="13.2">
      <c r="A678" s="315"/>
      <c r="B678" s="315"/>
      <c r="C678" s="654"/>
      <c r="D678" s="654"/>
      <c r="E678" s="315"/>
      <c r="F678" s="315"/>
      <c r="G678" s="315"/>
      <c r="H678" s="315"/>
      <c r="I678" s="315"/>
      <c r="J678" s="315"/>
      <c r="K678" s="315"/>
      <c r="L678" s="315"/>
      <c r="M678" s="315"/>
      <c r="N678" s="315"/>
      <c r="O678" s="315"/>
      <c r="P678" s="315"/>
      <c r="Q678" s="315"/>
      <c r="R678" s="315"/>
      <c r="S678" s="315"/>
      <c r="T678" s="315"/>
      <c r="U678" s="315"/>
      <c r="V678" s="315"/>
      <c r="W678" s="315"/>
      <c r="X678" s="315"/>
      <c r="Y678" s="315"/>
      <c r="Z678" s="315"/>
    </row>
    <row r="679" spans="1:26" ht="13.2">
      <c r="A679" s="315"/>
      <c r="B679" s="315"/>
      <c r="C679" s="654"/>
      <c r="D679" s="654"/>
      <c r="E679" s="315"/>
      <c r="F679" s="315"/>
      <c r="G679" s="315"/>
      <c r="H679" s="315"/>
      <c r="I679" s="315"/>
      <c r="J679" s="315"/>
      <c r="K679" s="315"/>
      <c r="L679" s="315"/>
      <c r="M679" s="315"/>
      <c r="N679" s="315"/>
      <c r="O679" s="315"/>
      <c r="P679" s="315"/>
      <c r="Q679" s="315"/>
      <c r="R679" s="315"/>
      <c r="S679" s="315"/>
      <c r="T679" s="315"/>
      <c r="U679" s="315"/>
      <c r="V679" s="315"/>
      <c r="W679" s="315"/>
      <c r="X679" s="315"/>
      <c r="Y679" s="315"/>
      <c r="Z679" s="315"/>
    </row>
    <row r="680" spans="1:26" ht="13.2">
      <c r="A680" s="315"/>
      <c r="B680" s="315"/>
      <c r="C680" s="654"/>
      <c r="D680" s="654"/>
      <c r="E680" s="315"/>
      <c r="F680" s="315"/>
      <c r="G680" s="315"/>
      <c r="H680" s="315"/>
      <c r="I680" s="315"/>
      <c r="J680" s="315"/>
      <c r="K680" s="315"/>
      <c r="L680" s="315"/>
      <c r="M680" s="315"/>
      <c r="N680" s="315"/>
      <c r="O680" s="315"/>
      <c r="P680" s="315"/>
      <c r="Q680" s="315"/>
      <c r="R680" s="315"/>
      <c r="S680" s="315"/>
      <c r="T680" s="315"/>
      <c r="U680" s="315"/>
      <c r="V680" s="315"/>
      <c r="W680" s="315"/>
      <c r="X680" s="315"/>
      <c r="Y680" s="315"/>
      <c r="Z680" s="315"/>
    </row>
    <row r="681" spans="1:26" ht="13.2">
      <c r="A681" s="315"/>
      <c r="B681" s="315"/>
      <c r="C681" s="654"/>
      <c r="D681" s="654"/>
      <c r="E681" s="315"/>
      <c r="F681" s="315"/>
      <c r="G681" s="315"/>
      <c r="H681" s="315"/>
      <c r="I681" s="315"/>
      <c r="J681" s="315"/>
      <c r="K681" s="315"/>
      <c r="L681" s="315"/>
      <c r="M681" s="315"/>
      <c r="N681" s="315"/>
      <c r="O681" s="315"/>
      <c r="P681" s="315"/>
      <c r="Q681" s="315"/>
      <c r="R681" s="315"/>
      <c r="S681" s="315"/>
      <c r="T681" s="315"/>
      <c r="U681" s="315"/>
      <c r="V681" s="315"/>
      <c r="W681" s="315"/>
      <c r="X681" s="315"/>
      <c r="Y681" s="315"/>
      <c r="Z681" s="315"/>
    </row>
    <row r="682" spans="1:26" ht="13.2">
      <c r="A682" s="315"/>
      <c r="B682" s="315"/>
      <c r="C682" s="654"/>
      <c r="D682" s="654"/>
      <c r="E682" s="315"/>
      <c r="F682" s="315"/>
      <c r="G682" s="315"/>
      <c r="H682" s="315"/>
      <c r="I682" s="315"/>
      <c r="J682" s="315"/>
      <c r="K682" s="315"/>
      <c r="L682" s="315"/>
      <c r="M682" s="315"/>
      <c r="N682" s="315"/>
      <c r="O682" s="315"/>
      <c r="P682" s="315"/>
      <c r="Q682" s="315"/>
      <c r="R682" s="315"/>
      <c r="S682" s="315"/>
      <c r="T682" s="315"/>
      <c r="U682" s="315"/>
      <c r="V682" s="315"/>
      <c r="W682" s="315"/>
      <c r="X682" s="315"/>
      <c r="Y682" s="315"/>
      <c r="Z682" s="315"/>
    </row>
    <row r="683" spans="1:26" ht="13.2">
      <c r="A683" s="315"/>
      <c r="B683" s="315"/>
      <c r="C683" s="654"/>
      <c r="D683" s="654"/>
      <c r="E683" s="315"/>
      <c r="F683" s="315"/>
      <c r="G683" s="315"/>
      <c r="H683" s="315"/>
      <c r="I683" s="315"/>
      <c r="J683" s="315"/>
      <c r="K683" s="315"/>
      <c r="L683" s="315"/>
      <c r="M683" s="315"/>
      <c r="N683" s="315"/>
      <c r="O683" s="315"/>
      <c r="P683" s="315"/>
      <c r="Q683" s="315"/>
      <c r="R683" s="315"/>
      <c r="S683" s="315"/>
      <c r="T683" s="315"/>
      <c r="U683" s="315"/>
      <c r="V683" s="315"/>
      <c r="W683" s="315"/>
      <c r="X683" s="315"/>
      <c r="Y683" s="315"/>
      <c r="Z683" s="315"/>
    </row>
    <row r="684" spans="1:26" ht="13.2">
      <c r="A684" s="315"/>
      <c r="B684" s="315"/>
      <c r="C684" s="654"/>
      <c r="D684" s="654"/>
      <c r="E684" s="315"/>
      <c r="F684" s="315"/>
      <c r="G684" s="315"/>
      <c r="H684" s="315"/>
      <c r="I684" s="315"/>
      <c r="J684" s="315"/>
      <c r="K684" s="315"/>
      <c r="L684" s="315"/>
      <c r="M684" s="315"/>
      <c r="N684" s="315"/>
      <c r="O684" s="315"/>
      <c r="P684" s="315"/>
      <c r="Q684" s="315"/>
      <c r="R684" s="315"/>
      <c r="S684" s="315"/>
      <c r="T684" s="315"/>
      <c r="U684" s="315"/>
      <c r="V684" s="315"/>
      <c r="W684" s="315"/>
      <c r="X684" s="315"/>
      <c r="Y684" s="315"/>
      <c r="Z684" s="315"/>
    </row>
    <row r="685" spans="1:26" ht="13.2">
      <c r="A685" s="315"/>
      <c r="B685" s="315"/>
      <c r="C685" s="654"/>
      <c r="D685" s="654"/>
      <c r="E685" s="315"/>
      <c r="F685" s="315"/>
      <c r="G685" s="315"/>
      <c r="H685" s="315"/>
      <c r="I685" s="315"/>
      <c r="J685" s="315"/>
      <c r="K685" s="315"/>
      <c r="L685" s="315"/>
      <c r="M685" s="315"/>
      <c r="N685" s="315"/>
      <c r="O685" s="315"/>
      <c r="P685" s="315"/>
      <c r="Q685" s="315"/>
      <c r="R685" s="315"/>
      <c r="S685" s="315"/>
      <c r="T685" s="315"/>
      <c r="U685" s="315"/>
      <c r="V685" s="315"/>
      <c r="W685" s="315"/>
      <c r="X685" s="315"/>
      <c r="Y685" s="315"/>
      <c r="Z685" s="315"/>
    </row>
    <row r="686" spans="1:26" ht="13.2">
      <c r="A686" s="315"/>
      <c r="B686" s="315"/>
      <c r="C686" s="654"/>
      <c r="D686" s="654"/>
      <c r="E686" s="315"/>
      <c r="F686" s="315"/>
      <c r="G686" s="315"/>
      <c r="H686" s="315"/>
      <c r="I686" s="315"/>
      <c r="J686" s="315"/>
      <c r="K686" s="315"/>
      <c r="L686" s="315"/>
      <c r="M686" s="315"/>
      <c r="N686" s="315"/>
      <c r="O686" s="315"/>
      <c r="P686" s="315"/>
      <c r="Q686" s="315"/>
      <c r="R686" s="315"/>
      <c r="S686" s="315"/>
      <c r="T686" s="315"/>
      <c r="U686" s="315"/>
      <c r="V686" s="315"/>
      <c r="W686" s="315"/>
      <c r="X686" s="315"/>
      <c r="Y686" s="315"/>
      <c r="Z686" s="315"/>
    </row>
    <row r="687" spans="1:26" ht="13.2">
      <c r="A687" s="315"/>
      <c r="B687" s="315"/>
      <c r="C687" s="654"/>
      <c r="D687" s="654"/>
      <c r="E687" s="315"/>
      <c r="F687" s="315"/>
      <c r="G687" s="315"/>
      <c r="H687" s="315"/>
      <c r="I687" s="315"/>
      <c r="J687" s="315"/>
      <c r="K687" s="315"/>
      <c r="L687" s="315"/>
      <c r="M687" s="315"/>
      <c r="N687" s="315"/>
      <c r="O687" s="315"/>
      <c r="P687" s="315"/>
      <c r="Q687" s="315"/>
      <c r="R687" s="315"/>
      <c r="S687" s="315"/>
      <c r="T687" s="315"/>
      <c r="U687" s="315"/>
      <c r="V687" s="315"/>
      <c r="W687" s="315"/>
      <c r="X687" s="315"/>
      <c r="Y687" s="315"/>
      <c r="Z687" s="315"/>
    </row>
    <row r="688" spans="1:26" ht="13.2">
      <c r="A688" s="315"/>
      <c r="B688" s="315"/>
      <c r="C688" s="654"/>
      <c r="D688" s="654"/>
      <c r="E688" s="315"/>
      <c r="F688" s="315"/>
      <c r="G688" s="315"/>
      <c r="H688" s="315"/>
      <c r="I688" s="315"/>
      <c r="J688" s="315"/>
      <c r="K688" s="315"/>
      <c r="L688" s="315"/>
      <c r="M688" s="315"/>
      <c r="N688" s="315"/>
      <c r="O688" s="315"/>
      <c r="P688" s="315"/>
      <c r="Q688" s="315"/>
      <c r="R688" s="315"/>
      <c r="S688" s="315"/>
      <c r="T688" s="315"/>
      <c r="U688" s="315"/>
      <c r="V688" s="315"/>
      <c r="W688" s="315"/>
      <c r="X688" s="315"/>
      <c r="Y688" s="315"/>
      <c r="Z688" s="315"/>
    </row>
    <row r="689" spans="1:26" ht="13.2">
      <c r="A689" s="315"/>
      <c r="B689" s="315"/>
      <c r="C689" s="654"/>
      <c r="D689" s="654"/>
      <c r="E689" s="315"/>
      <c r="F689" s="315"/>
      <c r="G689" s="315"/>
      <c r="H689" s="315"/>
      <c r="I689" s="315"/>
      <c r="J689" s="315"/>
      <c r="K689" s="315"/>
      <c r="L689" s="315"/>
      <c r="M689" s="315"/>
      <c r="N689" s="315"/>
      <c r="O689" s="315"/>
      <c r="P689" s="315"/>
      <c r="Q689" s="315"/>
      <c r="R689" s="315"/>
      <c r="S689" s="315"/>
      <c r="T689" s="315"/>
      <c r="U689" s="315"/>
      <c r="V689" s="315"/>
      <c r="W689" s="315"/>
      <c r="X689" s="315"/>
      <c r="Y689" s="315"/>
      <c r="Z689" s="315"/>
    </row>
    <row r="690" spans="1:26" ht="13.2">
      <c r="A690" s="315"/>
      <c r="B690" s="315"/>
      <c r="C690" s="654"/>
      <c r="D690" s="654"/>
      <c r="E690" s="315"/>
      <c r="F690" s="315"/>
      <c r="G690" s="315"/>
      <c r="H690" s="315"/>
      <c r="I690" s="315"/>
      <c r="J690" s="315"/>
      <c r="K690" s="315"/>
      <c r="L690" s="315"/>
      <c r="M690" s="315"/>
      <c r="N690" s="315"/>
      <c r="O690" s="315"/>
      <c r="P690" s="315"/>
      <c r="Q690" s="315"/>
      <c r="R690" s="315"/>
      <c r="S690" s="315"/>
      <c r="T690" s="315"/>
      <c r="U690" s="315"/>
      <c r="V690" s="315"/>
      <c r="W690" s="315"/>
      <c r="X690" s="315"/>
      <c r="Y690" s="315"/>
      <c r="Z690" s="315"/>
    </row>
    <row r="691" spans="1:26" ht="13.2">
      <c r="A691" s="315"/>
      <c r="B691" s="315"/>
      <c r="C691" s="654"/>
      <c r="D691" s="654"/>
      <c r="E691" s="315"/>
      <c r="F691" s="315"/>
      <c r="G691" s="315"/>
      <c r="H691" s="315"/>
      <c r="I691" s="315"/>
      <c r="J691" s="315"/>
      <c r="K691" s="315"/>
      <c r="L691" s="315"/>
      <c r="M691" s="315"/>
      <c r="N691" s="315"/>
      <c r="O691" s="315"/>
      <c r="P691" s="315"/>
      <c r="Q691" s="315"/>
      <c r="R691" s="315"/>
      <c r="S691" s="315"/>
      <c r="T691" s="315"/>
      <c r="U691" s="315"/>
      <c r="V691" s="315"/>
      <c r="W691" s="315"/>
      <c r="X691" s="315"/>
      <c r="Y691" s="315"/>
      <c r="Z691" s="315"/>
    </row>
    <row r="692" spans="1:26" ht="13.2">
      <c r="A692" s="315"/>
      <c r="B692" s="315"/>
      <c r="C692" s="654"/>
      <c r="D692" s="654"/>
      <c r="E692" s="315"/>
      <c r="F692" s="315"/>
      <c r="G692" s="315"/>
      <c r="H692" s="315"/>
      <c r="I692" s="315"/>
      <c r="J692" s="315"/>
      <c r="K692" s="315"/>
      <c r="L692" s="315"/>
      <c r="M692" s="315"/>
      <c r="N692" s="315"/>
      <c r="O692" s="315"/>
      <c r="P692" s="315"/>
      <c r="Q692" s="315"/>
      <c r="R692" s="315"/>
      <c r="S692" s="315"/>
      <c r="T692" s="315"/>
      <c r="U692" s="315"/>
      <c r="V692" s="315"/>
      <c r="W692" s="315"/>
      <c r="X692" s="315"/>
      <c r="Y692" s="315"/>
      <c r="Z692" s="315"/>
    </row>
    <row r="693" spans="1:26" ht="13.2">
      <c r="A693" s="315"/>
      <c r="B693" s="315"/>
      <c r="C693" s="654"/>
      <c r="D693" s="654"/>
      <c r="E693" s="315"/>
      <c r="F693" s="315"/>
      <c r="G693" s="315"/>
      <c r="H693" s="315"/>
      <c r="I693" s="315"/>
      <c r="J693" s="315"/>
      <c r="K693" s="315"/>
      <c r="L693" s="315"/>
      <c r="M693" s="315"/>
      <c r="N693" s="315"/>
      <c r="O693" s="315"/>
      <c r="P693" s="315"/>
      <c r="Q693" s="315"/>
      <c r="R693" s="315"/>
      <c r="S693" s="315"/>
      <c r="T693" s="315"/>
      <c r="U693" s="315"/>
      <c r="V693" s="315"/>
      <c r="W693" s="315"/>
      <c r="X693" s="315"/>
      <c r="Y693" s="315"/>
      <c r="Z693" s="315"/>
    </row>
    <row r="694" spans="1:26" ht="13.2">
      <c r="A694" s="315"/>
      <c r="B694" s="315"/>
      <c r="C694" s="654"/>
      <c r="D694" s="654"/>
      <c r="E694" s="315"/>
      <c r="F694" s="315"/>
      <c r="G694" s="315"/>
      <c r="H694" s="315"/>
      <c r="I694" s="315"/>
      <c r="J694" s="315"/>
      <c r="K694" s="315"/>
      <c r="L694" s="315"/>
      <c r="M694" s="315"/>
      <c r="N694" s="315"/>
      <c r="O694" s="315"/>
      <c r="P694" s="315"/>
      <c r="Q694" s="315"/>
      <c r="R694" s="315"/>
      <c r="S694" s="315"/>
      <c r="T694" s="315"/>
      <c r="U694" s="315"/>
      <c r="V694" s="315"/>
      <c r="W694" s="315"/>
      <c r="X694" s="315"/>
      <c r="Y694" s="315"/>
      <c r="Z694" s="315"/>
    </row>
    <row r="695" spans="1:26" ht="13.2">
      <c r="A695" s="315"/>
      <c r="B695" s="315"/>
      <c r="C695" s="654"/>
      <c r="D695" s="654"/>
      <c r="E695" s="315"/>
      <c r="F695" s="315"/>
      <c r="G695" s="315"/>
      <c r="H695" s="315"/>
      <c r="I695" s="315"/>
      <c r="J695" s="315"/>
      <c r="K695" s="315"/>
      <c r="L695" s="315"/>
      <c r="M695" s="315"/>
      <c r="N695" s="315"/>
      <c r="O695" s="315"/>
      <c r="P695" s="315"/>
      <c r="Q695" s="315"/>
      <c r="R695" s="315"/>
      <c r="S695" s="315"/>
      <c r="T695" s="315"/>
      <c r="U695" s="315"/>
      <c r="V695" s="315"/>
      <c r="W695" s="315"/>
      <c r="X695" s="315"/>
      <c r="Y695" s="315"/>
      <c r="Z695" s="315"/>
    </row>
    <row r="696" spans="1:26" ht="13.2">
      <c r="A696" s="315"/>
      <c r="B696" s="315"/>
      <c r="C696" s="654"/>
      <c r="D696" s="654"/>
      <c r="E696" s="315"/>
      <c r="F696" s="315"/>
      <c r="G696" s="315"/>
      <c r="H696" s="315"/>
      <c r="I696" s="315"/>
      <c r="J696" s="315"/>
      <c r="K696" s="315"/>
      <c r="L696" s="315"/>
      <c r="M696" s="315"/>
      <c r="N696" s="315"/>
      <c r="O696" s="315"/>
      <c r="P696" s="315"/>
      <c r="Q696" s="315"/>
      <c r="R696" s="315"/>
      <c r="S696" s="315"/>
      <c r="T696" s="315"/>
      <c r="U696" s="315"/>
      <c r="V696" s="315"/>
      <c r="W696" s="315"/>
      <c r="X696" s="315"/>
      <c r="Y696" s="315"/>
      <c r="Z696" s="315"/>
    </row>
    <row r="697" spans="1:26" ht="13.2">
      <c r="A697" s="315"/>
      <c r="B697" s="315"/>
      <c r="C697" s="654"/>
      <c r="D697" s="654"/>
      <c r="E697" s="315"/>
      <c r="F697" s="315"/>
      <c r="G697" s="315"/>
      <c r="H697" s="315"/>
      <c r="I697" s="315"/>
      <c r="J697" s="315"/>
      <c r="K697" s="315"/>
      <c r="L697" s="315"/>
      <c r="M697" s="315"/>
      <c r="N697" s="315"/>
      <c r="O697" s="315"/>
      <c r="P697" s="315"/>
      <c r="Q697" s="315"/>
      <c r="R697" s="315"/>
      <c r="S697" s="315"/>
      <c r="T697" s="315"/>
      <c r="U697" s="315"/>
      <c r="V697" s="315"/>
      <c r="W697" s="315"/>
      <c r="X697" s="315"/>
      <c r="Y697" s="315"/>
      <c r="Z697" s="315"/>
    </row>
    <row r="698" spans="1:26" ht="13.2">
      <c r="A698" s="315"/>
      <c r="B698" s="315"/>
      <c r="C698" s="654"/>
      <c r="D698" s="654"/>
      <c r="E698" s="315"/>
      <c r="F698" s="315"/>
      <c r="G698" s="315"/>
      <c r="H698" s="315"/>
      <c r="I698" s="315"/>
      <c r="J698" s="315"/>
      <c r="K698" s="315"/>
      <c r="L698" s="315"/>
      <c r="M698" s="315"/>
      <c r="N698" s="315"/>
      <c r="O698" s="315"/>
      <c r="P698" s="315"/>
      <c r="Q698" s="315"/>
      <c r="R698" s="315"/>
      <c r="S698" s="315"/>
      <c r="T698" s="315"/>
      <c r="U698" s="315"/>
      <c r="V698" s="315"/>
      <c r="W698" s="315"/>
      <c r="X698" s="315"/>
      <c r="Y698" s="315"/>
      <c r="Z698" s="315"/>
    </row>
    <row r="699" spans="1:26" ht="13.2">
      <c r="A699" s="315"/>
      <c r="B699" s="315"/>
      <c r="C699" s="654"/>
      <c r="D699" s="654"/>
      <c r="E699" s="315"/>
      <c r="F699" s="315"/>
      <c r="G699" s="315"/>
      <c r="H699" s="315"/>
      <c r="I699" s="315"/>
      <c r="J699" s="315"/>
      <c r="K699" s="315"/>
      <c r="L699" s="315"/>
      <c r="M699" s="315"/>
      <c r="N699" s="315"/>
      <c r="O699" s="315"/>
      <c r="P699" s="315"/>
      <c r="Q699" s="315"/>
      <c r="R699" s="315"/>
      <c r="S699" s="315"/>
      <c r="T699" s="315"/>
      <c r="U699" s="315"/>
      <c r="V699" s="315"/>
      <c r="W699" s="315"/>
      <c r="X699" s="315"/>
      <c r="Y699" s="315"/>
      <c r="Z699" s="315"/>
    </row>
    <row r="700" spans="1:26" ht="13.2">
      <c r="A700" s="315"/>
      <c r="B700" s="315"/>
      <c r="C700" s="654"/>
      <c r="D700" s="654"/>
      <c r="E700" s="315"/>
      <c r="F700" s="315"/>
      <c r="G700" s="315"/>
      <c r="H700" s="315"/>
      <c r="I700" s="315"/>
      <c r="J700" s="315"/>
      <c r="K700" s="315"/>
      <c r="L700" s="315"/>
      <c r="M700" s="315"/>
      <c r="N700" s="315"/>
      <c r="O700" s="315"/>
      <c r="P700" s="315"/>
      <c r="Q700" s="315"/>
      <c r="R700" s="315"/>
      <c r="S700" s="315"/>
      <c r="T700" s="315"/>
      <c r="U700" s="315"/>
      <c r="V700" s="315"/>
      <c r="W700" s="315"/>
      <c r="X700" s="315"/>
      <c r="Y700" s="315"/>
      <c r="Z700" s="315"/>
    </row>
    <row r="701" spans="1:26" ht="13.2">
      <c r="A701" s="315"/>
      <c r="B701" s="315"/>
      <c r="C701" s="654"/>
      <c r="D701" s="654"/>
      <c r="E701" s="315"/>
      <c r="F701" s="315"/>
      <c r="G701" s="315"/>
      <c r="H701" s="315"/>
      <c r="I701" s="315"/>
      <c r="J701" s="315"/>
      <c r="K701" s="315"/>
      <c r="L701" s="315"/>
      <c r="M701" s="315"/>
      <c r="N701" s="315"/>
      <c r="O701" s="315"/>
      <c r="P701" s="315"/>
      <c r="Q701" s="315"/>
      <c r="R701" s="315"/>
      <c r="S701" s="315"/>
      <c r="T701" s="315"/>
      <c r="U701" s="315"/>
      <c r="V701" s="315"/>
      <c r="W701" s="315"/>
      <c r="X701" s="315"/>
      <c r="Y701" s="315"/>
      <c r="Z701" s="315"/>
    </row>
    <row r="702" spans="1:26" ht="13.2">
      <c r="A702" s="315"/>
      <c r="B702" s="315"/>
      <c r="C702" s="654"/>
      <c r="D702" s="654"/>
      <c r="E702" s="315"/>
      <c r="F702" s="315"/>
      <c r="G702" s="315"/>
      <c r="H702" s="315"/>
      <c r="I702" s="315"/>
      <c r="J702" s="315"/>
      <c r="K702" s="315"/>
      <c r="L702" s="315"/>
      <c r="M702" s="315"/>
      <c r="N702" s="315"/>
      <c r="O702" s="315"/>
      <c r="P702" s="315"/>
      <c r="Q702" s="315"/>
      <c r="R702" s="315"/>
      <c r="S702" s="315"/>
      <c r="T702" s="315"/>
      <c r="U702" s="315"/>
      <c r="V702" s="315"/>
      <c r="W702" s="315"/>
      <c r="X702" s="315"/>
      <c r="Y702" s="315"/>
      <c r="Z702" s="315"/>
    </row>
    <row r="703" spans="1:26" ht="13.2">
      <c r="A703" s="315"/>
      <c r="B703" s="315"/>
      <c r="C703" s="654"/>
      <c r="D703" s="654"/>
      <c r="E703" s="315"/>
      <c r="F703" s="315"/>
      <c r="G703" s="315"/>
      <c r="H703" s="315"/>
      <c r="I703" s="315"/>
      <c r="J703" s="315"/>
      <c r="K703" s="315"/>
      <c r="L703" s="315"/>
      <c r="M703" s="315"/>
      <c r="N703" s="315"/>
      <c r="O703" s="315"/>
      <c r="P703" s="315"/>
      <c r="Q703" s="315"/>
      <c r="R703" s="315"/>
      <c r="S703" s="315"/>
      <c r="T703" s="315"/>
      <c r="U703" s="315"/>
      <c r="V703" s="315"/>
      <c r="W703" s="315"/>
      <c r="X703" s="315"/>
      <c r="Y703" s="315"/>
      <c r="Z703" s="315"/>
    </row>
    <row r="704" spans="1:26" ht="13.2">
      <c r="A704" s="315"/>
      <c r="B704" s="315"/>
      <c r="C704" s="654"/>
      <c r="D704" s="654"/>
      <c r="E704" s="315"/>
      <c r="F704" s="315"/>
      <c r="G704" s="315"/>
      <c r="H704" s="315"/>
      <c r="I704" s="315"/>
      <c r="J704" s="315"/>
      <c r="K704" s="315"/>
      <c r="L704" s="315"/>
      <c r="M704" s="315"/>
      <c r="N704" s="315"/>
      <c r="O704" s="315"/>
      <c r="P704" s="315"/>
      <c r="Q704" s="315"/>
      <c r="R704" s="315"/>
      <c r="S704" s="315"/>
      <c r="T704" s="315"/>
      <c r="U704" s="315"/>
      <c r="V704" s="315"/>
      <c r="W704" s="315"/>
      <c r="X704" s="315"/>
      <c r="Y704" s="315"/>
      <c r="Z704" s="315"/>
    </row>
    <row r="705" spans="1:26" ht="13.2">
      <c r="A705" s="315"/>
      <c r="B705" s="315"/>
      <c r="C705" s="654"/>
      <c r="D705" s="654"/>
      <c r="E705" s="315"/>
      <c r="F705" s="315"/>
      <c r="G705" s="315"/>
      <c r="H705" s="315"/>
      <c r="I705" s="315"/>
      <c r="J705" s="315"/>
      <c r="K705" s="315"/>
      <c r="L705" s="315"/>
      <c r="M705" s="315"/>
      <c r="N705" s="315"/>
      <c r="O705" s="315"/>
      <c r="P705" s="315"/>
      <c r="Q705" s="315"/>
      <c r="R705" s="315"/>
      <c r="S705" s="315"/>
      <c r="T705" s="315"/>
      <c r="U705" s="315"/>
      <c r="V705" s="315"/>
      <c r="W705" s="315"/>
      <c r="X705" s="315"/>
      <c r="Y705" s="315"/>
      <c r="Z705" s="315"/>
    </row>
    <row r="706" spans="1:26" ht="13.2">
      <c r="A706" s="315"/>
      <c r="B706" s="315"/>
      <c r="C706" s="654"/>
      <c r="D706" s="654"/>
      <c r="E706" s="315"/>
      <c r="F706" s="315"/>
      <c r="G706" s="315"/>
      <c r="H706" s="315"/>
      <c r="I706" s="315"/>
      <c r="J706" s="315"/>
      <c r="K706" s="315"/>
      <c r="L706" s="315"/>
      <c r="M706" s="315"/>
      <c r="N706" s="315"/>
      <c r="O706" s="315"/>
      <c r="P706" s="315"/>
      <c r="Q706" s="315"/>
      <c r="R706" s="315"/>
      <c r="S706" s="315"/>
      <c r="T706" s="315"/>
      <c r="U706" s="315"/>
      <c r="V706" s="315"/>
      <c r="W706" s="315"/>
      <c r="X706" s="315"/>
      <c r="Y706" s="315"/>
      <c r="Z706" s="315"/>
    </row>
    <row r="707" spans="1:26" ht="13.2">
      <c r="A707" s="315"/>
      <c r="B707" s="315"/>
      <c r="C707" s="654"/>
      <c r="D707" s="654"/>
      <c r="E707" s="315"/>
      <c r="F707" s="315"/>
      <c r="G707" s="315"/>
      <c r="H707" s="315"/>
      <c r="I707" s="315"/>
      <c r="J707" s="315"/>
      <c r="K707" s="315"/>
      <c r="L707" s="315"/>
      <c r="M707" s="315"/>
      <c r="N707" s="315"/>
      <c r="O707" s="315"/>
      <c r="P707" s="315"/>
      <c r="Q707" s="315"/>
      <c r="R707" s="315"/>
      <c r="S707" s="315"/>
      <c r="T707" s="315"/>
      <c r="U707" s="315"/>
      <c r="V707" s="315"/>
      <c r="W707" s="315"/>
      <c r="X707" s="315"/>
      <c r="Y707" s="315"/>
      <c r="Z707" s="315"/>
    </row>
    <row r="708" spans="1:26" ht="13.2">
      <c r="A708" s="315"/>
      <c r="B708" s="315"/>
      <c r="C708" s="654"/>
      <c r="D708" s="654"/>
      <c r="E708" s="315"/>
      <c r="F708" s="315"/>
      <c r="G708" s="315"/>
      <c r="H708" s="315"/>
      <c r="I708" s="315"/>
      <c r="J708" s="315"/>
      <c r="K708" s="315"/>
      <c r="L708" s="315"/>
      <c r="M708" s="315"/>
      <c r="N708" s="315"/>
      <c r="O708" s="315"/>
      <c r="P708" s="315"/>
      <c r="Q708" s="315"/>
      <c r="R708" s="315"/>
      <c r="S708" s="315"/>
      <c r="T708" s="315"/>
      <c r="U708" s="315"/>
      <c r="V708" s="315"/>
      <c r="W708" s="315"/>
      <c r="X708" s="315"/>
      <c r="Y708" s="315"/>
      <c r="Z708" s="315"/>
    </row>
    <row r="709" spans="1:26" ht="13.2">
      <c r="A709" s="315"/>
      <c r="B709" s="315"/>
      <c r="C709" s="654"/>
      <c r="D709" s="654"/>
      <c r="E709" s="315"/>
      <c r="F709" s="315"/>
      <c r="G709" s="315"/>
      <c r="H709" s="315"/>
      <c r="I709" s="315"/>
      <c r="J709" s="315"/>
      <c r="K709" s="315"/>
      <c r="L709" s="315"/>
      <c r="M709" s="315"/>
      <c r="N709" s="315"/>
      <c r="O709" s="315"/>
      <c r="P709" s="315"/>
      <c r="Q709" s="315"/>
      <c r="R709" s="315"/>
      <c r="S709" s="315"/>
      <c r="T709" s="315"/>
      <c r="U709" s="315"/>
      <c r="V709" s="315"/>
      <c r="W709" s="315"/>
      <c r="X709" s="315"/>
      <c r="Y709" s="315"/>
      <c r="Z709" s="315"/>
    </row>
    <row r="710" spans="1:26" ht="13.2">
      <c r="A710" s="315"/>
      <c r="B710" s="315"/>
      <c r="C710" s="654"/>
      <c r="D710" s="654"/>
      <c r="E710" s="315"/>
      <c r="F710" s="315"/>
      <c r="G710" s="315"/>
      <c r="H710" s="315"/>
      <c r="I710" s="315"/>
      <c r="J710" s="315"/>
      <c r="K710" s="315"/>
      <c r="L710" s="315"/>
      <c r="M710" s="315"/>
      <c r="N710" s="315"/>
      <c r="O710" s="315"/>
      <c r="P710" s="315"/>
      <c r="Q710" s="315"/>
      <c r="R710" s="315"/>
      <c r="S710" s="315"/>
      <c r="T710" s="315"/>
      <c r="U710" s="315"/>
      <c r="V710" s="315"/>
      <c r="W710" s="315"/>
      <c r="X710" s="315"/>
      <c r="Y710" s="315"/>
      <c r="Z710" s="315"/>
    </row>
    <row r="711" spans="1:26" ht="13.2">
      <c r="A711" s="315"/>
      <c r="B711" s="315"/>
      <c r="C711" s="654"/>
      <c r="D711" s="654"/>
      <c r="E711" s="315"/>
      <c r="F711" s="315"/>
      <c r="G711" s="315"/>
      <c r="H711" s="315"/>
      <c r="I711" s="315"/>
      <c r="J711" s="315"/>
      <c r="K711" s="315"/>
      <c r="L711" s="315"/>
      <c r="M711" s="315"/>
      <c r="N711" s="315"/>
      <c r="O711" s="315"/>
      <c r="P711" s="315"/>
      <c r="Q711" s="315"/>
      <c r="R711" s="315"/>
      <c r="S711" s="315"/>
      <c r="T711" s="315"/>
      <c r="U711" s="315"/>
      <c r="V711" s="315"/>
      <c r="W711" s="315"/>
      <c r="X711" s="315"/>
      <c r="Y711" s="315"/>
      <c r="Z711" s="315"/>
    </row>
    <row r="712" spans="1:26" ht="13.2">
      <c r="A712" s="315"/>
      <c r="B712" s="315"/>
      <c r="C712" s="654"/>
      <c r="D712" s="654"/>
      <c r="E712" s="315"/>
      <c r="F712" s="315"/>
      <c r="G712" s="315"/>
      <c r="H712" s="315"/>
      <c r="I712" s="315"/>
      <c r="J712" s="315"/>
      <c r="K712" s="315"/>
      <c r="L712" s="315"/>
      <c r="M712" s="315"/>
      <c r="N712" s="315"/>
      <c r="O712" s="315"/>
      <c r="P712" s="315"/>
      <c r="Q712" s="315"/>
      <c r="R712" s="315"/>
      <c r="S712" s="315"/>
      <c r="T712" s="315"/>
      <c r="U712" s="315"/>
      <c r="V712" s="315"/>
      <c r="W712" s="315"/>
      <c r="X712" s="315"/>
      <c r="Y712" s="315"/>
      <c r="Z712" s="315"/>
    </row>
    <row r="713" spans="1:26" ht="13.2">
      <c r="A713" s="315"/>
      <c r="B713" s="315"/>
      <c r="C713" s="654"/>
      <c r="D713" s="654"/>
      <c r="E713" s="315"/>
      <c r="F713" s="315"/>
      <c r="G713" s="315"/>
      <c r="H713" s="315"/>
      <c r="I713" s="315"/>
      <c r="J713" s="315"/>
      <c r="K713" s="315"/>
      <c r="L713" s="315"/>
      <c r="M713" s="315"/>
      <c r="N713" s="315"/>
      <c r="O713" s="315"/>
      <c r="P713" s="315"/>
      <c r="Q713" s="315"/>
      <c r="R713" s="315"/>
      <c r="S713" s="315"/>
      <c r="T713" s="315"/>
      <c r="U713" s="315"/>
      <c r="V713" s="315"/>
      <c r="W713" s="315"/>
      <c r="X713" s="315"/>
      <c r="Y713" s="315"/>
      <c r="Z713" s="315"/>
    </row>
    <row r="714" spans="1:26" ht="13.2">
      <c r="A714" s="315"/>
      <c r="B714" s="315"/>
      <c r="C714" s="654"/>
      <c r="D714" s="654"/>
      <c r="E714" s="315"/>
      <c r="F714" s="315"/>
      <c r="G714" s="315"/>
      <c r="H714" s="315"/>
      <c r="I714" s="315"/>
      <c r="J714" s="315"/>
      <c r="K714" s="315"/>
      <c r="L714" s="315"/>
      <c r="M714" s="315"/>
      <c r="N714" s="315"/>
      <c r="O714" s="315"/>
      <c r="P714" s="315"/>
      <c r="Q714" s="315"/>
      <c r="R714" s="315"/>
      <c r="S714" s="315"/>
      <c r="T714" s="315"/>
      <c r="U714" s="315"/>
      <c r="V714" s="315"/>
      <c r="W714" s="315"/>
      <c r="X714" s="315"/>
      <c r="Y714" s="315"/>
      <c r="Z714" s="315"/>
    </row>
    <row r="715" spans="1:26" ht="13.2">
      <c r="A715" s="315"/>
      <c r="B715" s="315"/>
      <c r="C715" s="654"/>
      <c r="D715" s="654"/>
      <c r="E715" s="315"/>
      <c r="F715" s="315"/>
      <c r="G715" s="315"/>
      <c r="H715" s="315"/>
      <c r="I715" s="315"/>
      <c r="J715" s="315"/>
      <c r="K715" s="315"/>
      <c r="L715" s="315"/>
      <c r="M715" s="315"/>
      <c r="N715" s="315"/>
      <c r="O715" s="315"/>
      <c r="P715" s="315"/>
      <c r="Q715" s="315"/>
      <c r="R715" s="315"/>
      <c r="S715" s="315"/>
      <c r="T715" s="315"/>
      <c r="U715" s="315"/>
      <c r="V715" s="315"/>
      <c r="W715" s="315"/>
      <c r="X715" s="315"/>
      <c r="Y715" s="315"/>
      <c r="Z715" s="315"/>
    </row>
    <row r="716" spans="1:26" ht="13.2">
      <c r="A716" s="315"/>
      <c r="B716" s="315"/>
      <c r="C716" s="654"/>
      <c r="D716" s="654"/>
      <c r="E716" s="315"/>
      <c r="F716" s="315"/>
      <c r="G716" s="315"/>
      <c r="H716" s="315"/>
      <c r="I716" s="315"/>
      <c r="J716" s="315"/>
      <c r="K716" s="315"/>
      <c r="L716" s="315"/>
      <c r="M716" s="315"/>
      <c r="N716" s="315"/>
      <c r="O716" s="315"/>
      <c r="P716" s="315"/>
      <c r="Q716" s="315"/>
      <c r="R716" s="315"/>
      <c r="S716" s="315"/>
      <c r="T716" s="315"/>
      <c r="U716" s="315"/>
      <c r="V716" s="315"/>
      <c r="W716" s="315"/>
      <c r="X716" s="315"/>
      <c r="Y716" s="315"/>
      <c r="Z716" s="315"/>
    </row>
    <row r="717" spans="1:26" ht="13.2">
      <c r="A717" s="315"/>
      <c r="B717" s="315"/>
      <c r="C717" s="654"/>
      <c r="D717" s="654"/>
      <c r="E717" s="315"/>
      <c r="F717" s="315"/>
      <c r="G717" s="315"/>
      <c r="H717" s="315"/>
      <c r="I717" s="315"/>
      <c r="J717" s="315"/>
      <c r="K717" s="315"/>
      <c r="L717" s="315"/>
      <c r="M717" s="315"/>
      <c r="N717" s="315"/>
      <c r="O717" s="315"/>
      <c r="P717" s="315"/>
      <c r="Q717" s="315"/>
      <c r="R717" s="315"/>
      <c r="S717" s="315"/>
      <c r="T717" s="315"/>
      <c r="U717" s="315"/>
      <c r="V717" s="315"/>
      <c r="W717" s="315"/>
      <c r="X717" s="315"/>
      <c r="Y717" s="315"/>
      <c r="Z717" s="315"/>
    </row>
    <row r="718" spans="1:26" ht="13.2">
      <c r="A718" s="315"/>
      <c r="B718" s="315"/>
      <c r="C718" s="654"/>
      <c r="D718" s="654"/>
      <c r="E718" s="315"/>
      <c r="F718" s="315"/>
      <c r="G718" s="315"/>
      <c r="H718" s="315"/>
      <c r="I718" s="315"/>
      <c r="J718" s="315"/>
      <c r="K718" s="315"/>
      <c r="L718" s="315"/>
      <c r="M718" s="315"/>
      <c r="N718" s="315"/>
      <c r="O718" s="315"/>
      <c r="P718" s="315"/>
      <c r="Q718" s="315"/>
      <c r="R718" s="315"/>
      <c r="S718" s="315"/>
      <c r="T718" s="315"/>
      <c r="U718" s="315"/>
      <c r="V718" s="315"/>
      <c r="W718" s="315"/>
      <c r="X718" s="315"/>
      <c r="Y718" s="315"/>
      <c r="Z718" s="315"/>
    </row>
    <row r="719" spans="1:26" ht="13.2">
      <c r="A719" s="315"/>
      <c r="B719" s="315"/>
      <c r="C719" s="654"/>
      <c r="D719" s="654"/>
      <c r="E719" s="315"/>
      <c r="F719" s="315"/>
      <c r="G719" s="315"/>
      <c r="H719" s="315"/>
      <c r="I719" s="315"/>
      <c r="J719" s="315"/>
      <c r="K719" s="315"/>
      <c r="L719" s="315"/>
      <c r="M719" s="315"/>
      <c r="N719" s="315"/>
      <c r="O719" s="315"/>
      <c r="P719" s="315"/>
      <c r="Q719" s="315"/>
      <c r="R719" s="315"/>
      <c r="S719" s="315"/>
      <c r="T719" s="315"/>
      <c r="U719" s="315"/>
      <c r="V719" s="315"/>
      <c r="W719" s="315"/>
      <c r="X719" s="315"/>
      <c r="Y719" s="315"/>
      <c r="Z719" s="315"/>
    </row>
    <row r="720" spans="1:26" ht="13.2">
      <c r="A720" s="315"/>
      <c r="B720" s="315"/>
      <c r="C720" s="654"/>
      <c r="D720" s="654"/>
      <c r="E720" s="315"/>
      <c r="F720" s="315"/>
      <c r="G720" s="315"/>
      <c r="H720" s="315"/>
      <c r="I720" s="315"/>
      <c r="J720" s="315"/>
      <c r="K720" s="315"/>
      <c r="L720" s="315"/>
      <c r="M720" s="315"/>
      <c r="N720" s="315"/>
      <c r="O720" s="315"/>
      <c r="P720" s="315"/>
      <c r="Q720" s="315"/>
      <c r="R720" s="315"/>
      <c r="S720" s="315"/>
      <c r="T720" s="315"/>
      <c r="U720" s="315"/>
      <c r="V720" s="315"/>
      <c r="W720" s="315"/>
      <c r="X720" s="315"/>
      <c r="Y720" s="315"/>
      <c r="Z720" s="315"/>
    </row>
    <row r="721" spans="1:26" ht="13.2">
      <c r="A721" s="315"/>
      <c r="B721" s="315"/>
      <c r="C721" s="654"/>
      <c r="D721" s="654"/>
      <c r="E721" s="315"/>
      <c r="F721" s="315"/>
      <c r="G721" s="315"/>
      <c r="H721" s="315"/>
      <c r="I721" s="315"/>
      <c r="J721" s="315"/>
      <c r="K721" s="315"/>
      <c r="L721" s="315"/>
      <c r="M721" s="315"/>
      <c r="N721" s="315"/>
      <c r="O721" s="315"/>
      <c r="P721" s="315"/>
      <c r="Q721" s="315"/>
      <c r="R721" s="315"/>
      <c r="S721" s="315"/>
      <c r="T721" s="315"/>
      <c r="U721" s="315"/>
      <c r="V721" s="315"/>
      <c r="W721" s="315"/>
      <c r="X721" s="315"/>
      <c r="Y721" s="315"/>
      <c r="Z721" s="315"/>
    </row>
    <row r="722" spans="1:26" ht="13.2">
      <c r="A722" s="315"/>
      <c r="B722" s="315"/>
      <c r="C722" s="654"/>
      <c r="D722" s="654"/>
      <c r="E722" s="315"/>
      <c r="F722" s="315"/>
      <c r="G722" s="315"/>
      <c r="H722" s="315"/>
      <c r="I722" s="315"/>
      <c r="J722" s="315"/>
      <c r="K722" s="315"/>
      <c r="L722" s="315"/>
      <c r="M722" s="315"/>
      <c r="N722" s="315"/>
      <c r="O722" s="315"/>
      <c r="P722" s="315"/>
      <c r="Q722" s="315"/>
      <c r="R722" s="315"/>
      <c r="S722" s="315"/>
      <c r="T722" s="315"/>
      <c r="U722" s="315"/>
      <c r="V722" s="315"/>
      <c r="W722" s="315"/>
      <c r="X722" s="315"/>
      <c r="Y722" s="315"/>
      <c r="Z722" s="315"/>
    </row>
    <row r="723" spans="1:26" ht="13.2">
      <c r="A723" s="315"/>
      <c r="B723" s="315"/>
      <c r="C723" s="654"/>
      <c r="D723" s="654"/>
      <c r="E723" s="315"/>
      <c r="F723" s="315"/>
      <c r="G723" s="315"/>
      <c r="H723" s="315"/>
      <c r="I723" s="315"/>
      <c r="J723" s="315"/>
      <c r="K723" s="315"/>
      <c r="L723" s="315"/>
      <c r="M723" s="315"/>
      <c r="N723" s="315"/>
      <c r="O723" s="315"/>
      <c r="P723" s="315"/>
      <c r="Q723" s="315"/>
      <c r="R723" s="315"/>
      <c r="S723" s="315"/>
      <c r="T723" s="315"/>
      <c r="U723" s="315"/>
      <c r="V723" s="315"/>
      <c r="W723" s="315"/>
      <c r="X723" s="315"/>
      <c r="Y723" s="315"/>
      <c r="Z723" s="315"/>
    </row>
    <row r="724" spans="1:26" ht="13.2">
      <c r="A724" s="315"/>
      <c r="B724" s="315"/>
      <c r="C724" s="654"/>
      <c r="D724" s="654"/>
      <c r="E724" s="315"/>
      <c r="F724" s="315"/>
      <c r="G724" s="315"/>
      <c r="H724" s="315"/>
      <c r="I724" s="315"/>
      <c r="J724" s="315"/>
      <c r="K724" s="315"/>
      <c r="L724" s="315"/>
      <c r="M724" s="315"/>
      <c r="N724" s="315"/>
      <c r="O724" s="315"/>
      <c r="P724" s="315"/>
      <c r="Q724" s="315"/>
      <c r="R724" s="315"/>
      <c r="S724" s="315"/>
      <c r="T724" s="315"/>
      <c r="U724" s="315"/>
      <c r="V724" s="315"/>
      <c r="W724" s="315"/>
      <c r="X724" s="315"/>
      <c r="Y724" s="315"/>
      <c r="Z724" s="315"/>
    </row>
    <row r="725" spans="1:26" ht="13.2">
      <c r="A725" s="315"/>
      <c r="B725" s="315"/>
      <c r="C725" s="654"/>
      <c r="D725" s="654"/>
      <c r="E725" s="315"/>
      <c r="F725" s="315"/>
      <c r="G725" s="315"/>
      <c r="H725" s="315"/>
      <c r="I725" s="315"/>
      <c r="J725" s="315"/>
      <c r="K725" s="315"/>
      <c r="L725" s="315"/>
      <c r="M725" s="315"/>
      <c r="N725" s="315"/>
      <c r="O725" s="315"/>
      <c r="P725" s="315"/>
      <c r="Q725" s="315"/>
      <c r="R725" s="315"/>
      <c r="S725" s="315"/>
      <c r="T725" s="315"/>
      <c r="U725" s="315"/>
      <c r="V725" s="315"/>
      <c r="W725" s="315"/>
      <c r="X725" s="315"/>
      <c r="Y725" s="315"/>
      <c r="Z725" s="315"/>
    </row>
    <row r="726" spans="1:26" ht="13.2">
      <c r="A726" s="315"/>
      <c r="B726" s="315"/>
      <c r="C726" s="654"/>
      <c r="D726" s="654"/>
      <c r="E726" s="315"/>
      <c r="F726" s="315"/>
      <c r="G726" s="315"/>
      <c r="H726" s="315"/>
      <c r="I726" s="315"/>
      <c r="J726" s="315"/>
      <c r="K726" s="315"/>
      <c r="L726" s="315"/>
      <c r="M726" s="315"/>
      <c r="N726" s="315"/>
      <c r="O726" s="315"/>
      <c r="P726" s="315"/>
      <c r="Q726" s="315"/>
      <c r="R726" s="315"/>
      <c r="S726" s="315"/>
      <c r="T726" s="315"/>
      <c r="U726" s="315"/>
      <c r="V726" s="315"/>
      <c r="W726" s="315"/>
      <c r="X726" s="315"/>
      <c r="Y726" s="315"/>
      <c r="Z726" s="315"/>
    </row>
    <row r="727" spans="1:26" ht="13.2">
      <c r="A727" s="315"/>
      <c r="B727" s="315"/>
      <c r="C727" s="654"/>
      <c r="D727" s="654"/>
      <c r="E727" s="315"/>
      <c r="F727" s="315"/>
      <c r="G727" s="315"/>
      <c r="H727" s="315"/>
      <c r="I727" s="315"/>
      <c r="J727" s="315"/>
      <c r="K727" s="315"/>
      <c r="L727" s="315"/>
      <c r="M727" s="315"/>
      <c r="N727" s="315"/>
      <c r="O727" s="315"/>
      <c r="P727" s="315"/>
      <c r="Q727" s="315"/>
      <c r="R727" s="315"/>
      <c r="S727" s="315"/>
      <c r="T727" s="315"/>
      <c r="U727" s="315"/>
      <c r="V727" s="315"/>
      <c r="W727" s="315"/>
      <c r="X727" s="315"/>
      <c r="Y727" s="315"/>
      <c r="Z727" s="315"/>
    </row>
    <row r="728" spans="1:26" ht="13.2">
      <c r="A728" s="315"/>
      <c r="B728" s="315"/>
      <c r="C728" s="654"/>
      <c r="D728" s="654"/>
      <c r="E728" s="315"/>
      <c r="F728" s="315"/>
      <c r="G728" s="315"/>
      <c r="H728" s="315"/>
      <c r="I728" s="315"/>
      <c r="J728" s="315"/>
      <c r="K728" s="315"/>
      <c r="L728" s="315"/>
      <c r="M728" s="315"/>
      <c r="N728" s="315"/>
      <c r="O728" s="315"/>
      <c r="P728" s="315"/>
      <c r="Q728" s="315"/>
      <c r="R728" s="315"/>
      <c r="S728" s="315"/>
      <c r="T728" s="315"/>
      <c r="U728" s="315"/>
      <c r="V728" s="315"/>
      <c r="W728" s="315"/>
      <c r="X728" s="315"/>
      <c r="Y728" s="315"/>
      <c r="Z728" s="315"/>
    </row>
    <row r="729" spans="1:26" ht="13.2">
      <c r="A729" s="315"/>
      <c r="B729" s="315"/>
      <c r="C729" s="654"/>
      <c r="D729" s="654"/>
      <c r="E729" s="315"/>
      <c r="F729" s="315"/>
      <c r="G729" s="315"/>
      <c r="H729" s="315"/>
      <c r="I729" s="315"/>
      <c r="J729" s="315"/>
      <c r="K729" s="315"/>
      <c r="L729" s="315"/>
      <c r="M729" s="315"/>
      <c r="N729" s="315"/>
      <c r="O729" s="315"/>
      <c r="P729" s="315"/>
      <c r="Q729" s="315"/>
      <c r="R729" s="315"/>
      <c r="S729" s="315"/>
      <c r="T729" s="315"/>
      <c r="U729" s="315"/>
      <c r="V729" s="315"/>
      <c r="W729" s="315"/>
      <c r="X729" s="315"/>
      <c r="Y729" s="315"/>
      <c r="Z729" s="315"/>
    </row>
    <row r="730" spans="1:26" ht="13.2">
      <c r="A730" s="315"/>
      <c r="B730" s="315"/>
      <c r="C730" s="654"/>
      <c r="D730" s="654"/>
      <c r="E730" s="315"/>
      <c r="F730" s="315"/>
      <c r="G730" s="315"/>
      <c r="H730" s="315"/>
      <c r="I730" s="315"/>
      <c r="J730" s="315"/>
      <c r="K730" s="315"/>
      <c r="L730" s="315"/>
      <c r="M730" s="315"/>
      <c r="N730" s="315"/>
      <c r="O730" s="315"/>
      <c r="P730" s="315"/>
      <c r="Q730" s="315"/>
      <c r="R730" s="315"/>
      <c r="S730" s="315"/>
      <c r="T730" s="315"/>
      <c r="U730" s="315"/>
      <c r="V730" s="315"/>
      <c r="W730" s="315"/>
      <c r="X730" s="315"/>
      <c r="Y730" s="315"/>
      <c r="Z730" s="315"/>
    </row>
    <row r="731" spans="1:26" ht="13.2">
      <c r="A731" s="315"/>
      <c r="B731" s="315"/>
      <c r="C731" s="654"/>
      <c r="D731" s="654"/>
      <c r="E731" s="315"/>
      <c r="F731" s="315"/>
      <c r="G731" s="315"/>
      <c r="H731" s="315"/>
      <c r="I731" s="315"/>
      <c r="J731" s="315"/>
      <c r="K731" s="315"/>
      <c r="L731" s="315"/>
      <c r="M731" s="315"/>
      <c r="N731" s="315"/>
      <c r="O731" s="315"/>
      <c r="P731" s="315"/>
      <c r="Q731" s="315"/>
      <c r="R731" s="315"/>
      <c r="S731" s="315"/>
      <c r="T731" s="315"/>
      <c r="U731" s="315"/>
      <c r="V731" s="315"/>
      <c r="W731" s="315"/>
      <c r="X731" s="315"/>
      <c r="Y731" s="315"/>
      <c r="Z731" s="315"/>
    </row>
    <row r="732" spans="1:26" ht="13.2">
      <c r="A732" s="315"/>
      <c r="B732" s="315"/>
      <c r="C732" s="654"/>
      <c r="D732" s="654"/>
      <c r="E732" s="315"/>
      <c r="F732" s="315"/>
      <c r="G732" s="315"/>
      <c r="H732" s="315"/>
      <c r="I732" s="315"/>
      <c r="J732" s="315"/>
      <c r="K732" s="315"/>
      <c r="L732" s="315"/>
      <c r="M732" s="315"/>
      <c r="N732" s="315"/>
      <c r="O732" s="315"/>
      <c r="P732" s="315"/>
      <c r="Q732" s="315"/>
      <c r="R732" s="315"/>
      <c r="S732" s="315"/>
      <c r="T732" s="315"/>
      <c r="U732" s="315"/>
      <c r="V732" s="315"/>
      <c r="W732" s="315"/>
      <c r="X732" s="315"/>
      <c r="Y732" s="315"/>
      <c r="Z732" s="315"/>
    </row>
    <row r="733" spans="1:26" ht="13.2">
      <c r="A733" s="315"/>
      <c r="B733" s="315"/>
      <c r="C733" s="654"/>
      <c r="D733" s="654"/>
      <c r="E733" s="315"/>
      <c r="F733" s="315"/>
      <c r="G733" s="315"/>
      <c r="H733" s="315"/>
      <c r="I733" s="315"/>
      <c r="J733" s="315"/>
      <c r="K733" s="315"/>
      <c r="L733" s="315"/>
      <c r="M733" s="315"/>
      <c r="N733" s="315"/>
      <c r="O733" s="315"/>
      <c r="P733" s="315"/>
      <c r="Q733" s="315"/>
      <c r="R733" s="315"/>
      <c r="S733" s="315"/>
      <c r="T733" s="315"/>
      <c r="U733" s="315"/>
      <c r="V733" s="315"/>
      <c r="W733" s="315"/>
      <c r="X733" s="315"/>
      <c r="Y733" s="315"/>
      <c r="Z733" s="315"/>
    </row>
    <row r="734" spans="1:26" ht="13.2">
      <c r="A734" s="315"/>
      <c r="B734" s="315"/>
      <c r="C734" s="654"/>
      <c r="D734" s="654"/>
      <c r="E734" s="315"/>
      <c r="F734" s="315"/>
      <c r="G734" s="315"/>
      <c r="H734" s="315"/>
      <c r="I734" s="315"/>
      <c r="J734" s="315"/>
      <c r="K734" s="315"/>
      <c r="L734" s="315"/>
      <c r="M734" s="315"/>
      <c r="N734" s="315"/>
      <c r="O734" s="315"/>
      <c r="P734" s="315"/>
      <c r="Q734" s="315"/>
      <c r="R734" s="315"/>
      <c r="S734" s="315"/>
      <c r="T734" s="315"/>
      <c r="U734" s="315"/>
      <c r="V734" s="315"/>
      <c r="W734" s="315"/>
      <c r="X734" s="315"/>
      <c r="Y734" s="315"/>
      <c r="Z734" s="315"/>
    </row>
    <row r="735" spans="1:26" ht="13.2">
      <c r="A735" s="315"/>
      <c r="B735" s="315"/>
      <c r="C735" s="654"/>
      <c r="D735" s="654"/>
      <c r="E735" s="315"/>
      <c r="F735" s="315"/>
      <c r="G735" s="315"/>
      <c r="H735" s="315"/>
      <c r="I735" s="315"/>
      <c r="J735" s="315"/>
      <c r="K735" s="315"/>
      <c r="L735" s="315"/>
      <c r="M735" s="315"/>
      <c r="N735" s="315"/>
      <c r="O735" s="315"/>
      <c r="P735" s="315"/>
      <c r="Q735" s="315"/>
      <c r="R735" s="315"/>
      <c r="S735" s="315"/>
      <c r="T735" s="315"/>
      <c r="U735" s="315"/>
      <c r="V735" s="315"/>
      <c r="W735" s="315"/>
      <c r="X735" s="315"/>
      <c r="Y735" s="315"/>
      <c r="Z735" s="315"/>
    </row>
    <row r="736" spans="1:26" ht="13.2">
      <c r="A736" s="315"/>
      <c r="B736" s="315"/>
      <c r="C736" s="654"/>
      <c r="D736" s="654"/>
      <c r="E736" s="315"/>
      <c r="F736" s="315"/>
      <c r="G736" s="315"/>
      <c r="H736" s="315"/>
      <c r="I736" s="315"/>
      <c r="J736" s="315"/>
      <c r="K736" s="315"/>
      <c r="L736" s="315"/>
      <c r="M736" s="315"/>
      <c r="N736" s="315"/>
      <c r="O736" s="315"/>
      <c r="P736" s="315"/>
      <c r="Q736" s="315"/>
      <c r="R736" s="315"/>
      <c r="S736" s="315"/>
      <c r="T736" s="315"/>
      <c r="U736" s="315"/>
      <c r="V736" s="315"/>
      <c r="W736" s="315"/>
      <c r="X736" s="315"/>
      <c r="Y736" s="315"/>
      <c r="Z736" s="315"/>
    </row>
    <row r="737" spans="1:26" ht="13.2">
      <c r="A737" s="315"/>
      <c r="B737" s="315"/>
      <c r="C737" s="654"/>
      <c r="D737" s="654"/>
      <c r="E737" s="315"/>
      <c r="F737" s="315"/>
      <c r="G737" s="315"/>
      <c r="H737" s="315"/>
      <c r="I737" s="315"/>
      <c r="J737" s="315"/>
      <c r="K737" s="315"/>
      <c r="L737" s="315"/>
      <c r="M737" s="315"/>
      <c r="N737" s="315"/>
      <c r="O737" s="315"/>
      <c r="P737" s="315"/>
      <c r="Q737" s="315"/>
      <c r="R737" s="315"/>
      <c r="S737" s="315"/>
      <c r="T737" s="315"/>
      <c r="U737" s="315"/>
      <c r="V737" s="315"/>
      <c r="W737" s="315"/>
      <c r="X737" s="315"/>
      <c r="Y737" s="315"/>
      <c r="Z737" s="315"/>
    </row>
    <row r="738" spans="1:26" ht="13.2">
      <c r="A738" s="315"/>
      <c r="B738" s="315"/>
      <c r="C738" s="654"/>
      <c r="D738" s="654"/>
      <c r="E738" s="315"/>
      <c r="F738" s="315"/>
      <c r="G738" s="315"/>
      <c r="H738" s="315"/>
      <c r="I738" s="315"/>
      <c r="J738" s="315"/>
      <c r="K738" s="315"/>
      <c r="L738" s="315"/>
      <c r="M738" s="315"/>
      <c r="N738" s="315"/>
      <c r="O738" s="315"/>
      <c r="P738" s="315"/>
      <c r="Q738" s="315"/>
      <c r="R738" s="315"/>
      <c r="S738" s="315"/>
      <c r="T738" s="315"/>
      <c r="U738" s="315"/>
      <c r="V738" s="315"/>
      <c r="W738" s="315"/>
      <c r="X738" s="315"/>
      <c r="Y738" s="315"/>
      <c r="Z738" s="315"/>
    </row>
    <row r="739" spans="1:26" ht="13.2">
      <c r="A739" s="315"/>
      <c r="B739" s="315"/>
      <c r="C739" s="654"/>
      <c r="D739" s="654"/>
      <c r="E739" s="315"/>
      <c r="F739" s="315"/>
      <c r="G739" s="315"/>
      <c r="H739" s="315"/>
      <c r="I739" s="315"/>
      <c r="J739" s="315"/>
      <c r="K739" s="315"/>
      <c r="L739" s="315"/>
      <c r="M739" s="315"/>
      <c r="N739" s="315"/>
      <c r="O739" s="315"/>
      <c r="P739" s="315"/>
      <c r="Q739" s="315"/>
      <c r="R739" s="315"/>
      <c r="S739" s="315"/>
      <c r="T739" s="315"/>
      <c r="U739" s="315"/>
      <c r="V739" s="315"/>
      <c r="W739" s="315"/>
      <c r="X739" s="315"/>
      <c r="Y739" s="315"/>
      <c r="Z739" s="315"/>
    </row>
    <row r="740" spans="1:26" ht="13.2">
      <c r="A740" s="315"/>
      <c r="B740" s="315"/>
      <c r="C740" s="654"/>
      <c r="D740" s="654"/>
      <c r="E740" s="315"/>
      <c r="F740" s="315"/>
      <c r="G740" s="315"/>
      <c r="H740" s="315"/>
      <c r="I740" s="315"/>
      <c r="J740" s="315"/>
      <c r="K740" s="315"/>
      <c r="L740" s="315"/>
      <c r="M740" s="315"/>
      <c r="N740" s="315"/>
      <c r="O740" s="315"/>
      <c r="P740" s="315"/>
      <c r="Q740" s="315"/>
      <c r="R740" s="315"/>
      <c r="S740" s="315"/>
      <c r="T740" s="315"/>
      <c r="U740" s="315"/>
      <c r="V740" s="315"/>
      <c r="W740" s="315"/>
      <c r="X740" s="315"/>
      <c r="Y740" s="315"/>
      <c r="Z740" s="315"/>
    </row>
    <row r="741" spans="1:26" ht="13.2">
      <c r="A741" s="315"/>
      <c r="B741" s="315"/>
      <c r="C741" s="654"/>
      <c r="D741" s="654"/>
      <c r="E741" s="315"/>
      <c r="F741" s="315"/>
      <c r="G741" s="315"/>
      <c r="H741" s="315"/>
      <c r="I741" s="315"/>
      <c r="J741" s="315"/>
      <c r="K741" s="315"/>
      <c r="L741" s="315"/>
      <c r="M741" s="315"/>
      <c r="N741" s="315"/>
      <c r="O741" s="315"/>
      <c r="P741" s="315"/>
      <c r="Q741" s="315"/>
      <c r="R741" s="315"/>
      <c r="S741" s="315"/>
      <c r="T741" s="315"/>
      <c r="U741" s="315"/>
      <c r="V741" s="315"/>
      <c r="W741" s="315"/>
      <c r="X741" s="315"/>
      <c r="Y741" s="315"/>
      <c r="Z741" s="315"/>
    </row>
    <row r="742" spans="1:26" ht="13.2">
      <c r="A742" s="315"/>
      <c r="B742" s="315"/>
      <c r="C742" s="654"/>
      <c r="D742" s="654"/>
      <c r="E742" s="315"/>
      <c r="F742" s="315"/>
      <c r="G742" s="315"/>
      <c r="H742" s="315"/>
      <c r="I742" s="315"/>
      <c r="J742" s="315"/>
      <c r="K742" s="315"/>
      <c r="L742" s="315"/>
      <c r="M742" s="315"/>
      <c r="N742" s="315"/>
      <c r="O742" s="315"/>
      <c r="P742" s="315"/>
      <c r="Q742" s="315"/>
      <c r="R742" s="315"/>
      <c r="S742" s="315"/>
      <c r="T742" s="315"/>
      <c r="U742" s="315"/>
      <c r="V742" s="315"/>
      <c r="W742" s="315"/>
      <c r="X742" s="315"/>
      <c r="Y742" s="315"/>
      <c r="Z742" s="315"/>
    </row>
    <row r="743" spans="1:26" ht="13.2">
      <c r="A743" s="315"/>
      <c r="B743" s="315"/>
      <c r="C743" s="654"/>
      <c r="D743" s="654"/>
      <c r="E743" s="315"/>
      <c r="F743" s="315"/>
      <c r="G743" s="315"/>
      <c r="H743" s="315"/>
      <c r="I743" s="315"/>
      <c r="J743" s="315"/>
      <c r="K743" s="315"/>
      <c r="L743" s="315"/>
      <c r="M743" s="315"/>
      <c r="N743" s="315"/>
      <c r="O743" s="315"/>
      <c r="P743" s="315"/>
      <c r="Q743" s="315"/>
      <c r="R743" s="315"/>
      <c r="S743" s="315"/>
      <c r="T743" s="315"/>
      <c r="U743" s="315"/>
      <c r="V743" s="315"/>
      <c r="W743" s="315"/>
      <c r="X743" s="315"/>
      <c r="Y743" s="315"/>
      <c r="Z743" s="315"/>
    </row>
    <row r="744" spans="1:26" ht="13.2">
      <c r="A744" s="315"/>
      <c r="B744" s="315"/>
      <c r="C744" s="654"/>
      <c r="D744" s="654"/>
      <c r="E744" s="315"/>
      <c r="F744" s="315"/>
      <c r="G744" s="315"/>
      <c r="H744" s="315"/>
      <c r="I744" s="315"/>
      <c r="J744" s="315"/>
      <c r="K744" s="315"/>
      <c r="L744" s="315"/>
      <c r="M744" s="315"/>
      <c r="N744" s="315"/>
      <c r="O744" s="315"/>
      <c r="P744" s="315"/>
      <c r="Q744" s="315"/>
      <c r="R744" s="315"/>
      <c r="S744" s="315"/>
      <c r="T744" s="315"/>
      <c r="U744" s="315"/>
      <c r="V744" s="315"/>
      <c r="W744" s="315"/>
      <c r="X744" s="315"/>
      <c r="Y744" s="315"/>
      <c r="Z744" s="315"/>
    </row>
    <row r="745" spans="1:26" ht="13.2">
      <c r="A745" s="315"/>
      <c r="B745" s="315"/>
      <c r="C745" s="654"/>
      <c r="D745" s="654"/>
      <c r="E745" s="315"/>
      <c r="F745" s="315"/>
      <c r="G745" s="315"/>
      <c r="H745" s="315"/>
      <c r="I745" s="315"/>
      <c r="J745" s="315"/>
      <c r="K745" s="315"/>
      <c r="L745" s="315"/>
      <c r="M745" s="315"/>
      <c r="N745" s="315"/>
      <c r="O745" s="315"/>
      <c r="P745" s="315"/>
      <c r="Q745" s="315"/>
      <c r="R745" s="315"/>
      <c r="S745" s="315"/>
      <c r="T745" s="315"/>
      <c r="U745" s="315"/>
      <c r="V745" s="315"/>
      <c r="W745" s="315"/>
      <c r="X745" s="315"/>
      <c r="Y745" s="315"/>
      <c r="Z745" s="315"/>
    </row>
    <row r="746" spans="1:26" ht="13.2">
      <c r="A746" s="315"/>
      <c r="B746" s="315"/>
      <c r="C746" s="654"/>
      <c r="D746" s="654"/>
      <c r="E746" s="315"/>
      <c r="F746" s="315"/>
      <c r="G746" s="315"/>
      <c r="H746" s="315"/>
      <c r="I746" s="315"/>
      <c r="J746" s="315"/>
      <c r="K746" s="315"/>
      <c r="L746" s="315"/>
      <c r="M746" s="315"/>
      <c r="N746" s="315"/>
      <c r="O746" s="315"/>
      <c r="P746" s="315"/>
      <c r="Q746" s="315"/>
      <c r="R746" s="315"/>
      <c r="S746" s="315"/>
      <c r="T746" s="315"/>
      <c r="U746" s="315"/>
      <c r="V746" s="315"/>
      <c r="W746" s="315"/>
      <c r="X746" s="315"/>
      <c r="Y746" s="315"/>
      <c r="Z746" s="315"/>
    </row>
    <row r="747" spans="1:26" ht="13.2">
      <c r="A747" s="315"/>
      <c r="B747" s="315"/>
      <c r="C747" s="654"/>
      <c r="D747" s="654"/>
      <c r="E747" s="315"/>
      <c r="F747" s="315"/>
      <c r="G747" s="315"/>
      <c r="H747" s="315"/>
      <c r="I747" s="315"/>
      <c r="J747" s="315"/>
      <c r="K747" s="315"/>
      <c r="L747" s="315"/>
      <c r="M747" s="315"/>
      <c r="N747" s="315"/>
      <c r="O747" s="315"/>
      <c r="P747" s="315"/>
      <c r="Q747" s="315"/>
      <c r="R747" s="315"/>
      <c r="S747" s="315"/>
      <c r="T747" s="315"/>
      <c r="U747" s="315"/>
      <c r="V747" s="315"/>
      <c r="W747" s="315"/>
      <c r="X747" s="315"/>
      <c r="Y747" s="315"/>
      <c r="Z747" s="315"/>
    </row>
    <row r="748" spans="1:26" ht="13.2">
      <c r="A748" s="315"/>
      <c r="B748" s="315"/>
      <c r="C748" s="654"/>
      <c r="D748" s="654"/>
      <c r="E748" s="315"/>
      <c r="F748" s="315"/>
      <c r="G748" s="315"/>
      <c r="H748" s="315"/>
      <c r="I748" s="315"/>
      <c r="J748" s="315"/>
      <c r="K748" s="315"/>
      <c r="L748" s="315"/>
      <c r="M748" s="315"/>
      <c r="N748" s="315"/>
      <c r="O748" s="315"/>
      <c r="P748" s="315"/>
      <c r="Q748" s="315"/>
      <c r="R748" s="315"/>
      <c r="S748" s="315"/>
      <c r="T748" s="315"/>
      <c r="U748" s="315"/>
      <c r="V748" s="315"/>
      <c r="W748" s="315"/>
      <c r="X748" s="315"/>
      <c r="Y748" s="315"/>
      <c r="Z748" s="315"/>
    </row>
    <row r="749" spans="1:26" ht="13.2">
      <c r="A749" s="315"/>
      <c r="B749" s="315"/>
      <c r="C749" s="654"/>
      <c r="D749" s="654"/>
      <c r="E749" s="315"/>
      <c r="F749" s="315"/>
      <c r="G749" s="315"/>
      <c r="H749" s="315"/>
      <c r="I749" s="315"/>
      <c r="J749" s="315"/>
      <c r="K749" s="315"/>
      <c r="L749" s="315"/>
      <c r="M749" s="315"/>
      <c r="N749" s="315"/>
      <c r="O749" s="315"/>
      <c r="P749" s="315"/>
      <c r="Q749" s="315"/>
      <c r="R749" s="315"/>
      <c r="S749" s="315"/>
      <c r="T749" s="315"/>
      <c r="U749" s="315"/>
      <c r="V749" s="315"/>
      <c r="W749" s="315"/>
      <c r="X749" s="315"/>
      <c r="Y749" s="315"/>
      <c r="Z749" s="315"/>
    </row>
    <row r="750" spans="1:26" ht="13.2">
      <c r="A750" s="315"/>
      <c r="B750" s="315"/>
      <c r="C750" s="654"/>
      <c r="D750" s="654"/>
      <c r="E750" s="315"/>
      <c r="F750" s="315"/>
      <c r="G750" s="315"/>
      <c r="H750" s="315"/>
      <c r="I750" s="315"/>
      <c r="J750" s="315"/>
      <c r="K750" s="315"/>
      <c r="L750" s="315"/>
      <c r="M750" s="315"/>
      <c r="N750" s="315"/>
      <c r="O750" s="315"/>
      <c r="P750" s="315"/>
      <c r="Q750" s="315"/>
      <c r="R750" s="315"/>
      <c r="S750" s="315"/>
      <c r="T750" s="315"/>
      <c r="U750" s="315"/>
      <c r="V750" s="315"/>
      <c r="W750" s="315"/>
      <c r="X750" s="315"/>
      <c r="Y750" s="315"/>
      <c r="Z750" s="315"/>
    </row>
    <row r="751" spans="1:26" ht="13.2">
      <c r="A751" s="315"/>
      <c r="B751" s="315"/>
      <c r="C751" s="654"/>
      <c r="D751" s="654"/>
      <c r="E751" s="315"/>
      <c r="F751" s="315"/>
      <c r="G751" s="315"/>
      <c r="H751" s="315"/>
      <c r="I751" s="315"/>
      <c r="J751" s="315"/>
      <c r="K751" s="315"/>
      <c r="L751" s="315"/>
      <c r="M751" s="315"/>
      <c r="N751" s="315"/>
      <c r="O751" s="315"/>
      <c r="P751" s="315"/>
      <c r="Q751" s="315"/>
      <c r="R751" s="315"/>
      <c r="S751" s="315"/>
      <c r="T751" s="315"/>
      <c r="U751" s="315"/>
      <c r="V751" s="315"/>
      <c r="W751" s="315"/>
      <c r="X751" s="315"/>
      <c r="Y751" s="315"/>
      <c r="Z751" s="315"/>
    </row>
    <row r="752" spans="1:26" ht="13.2">
      <c r="A752" s="315"/>
      <c r="B752" s="315"/>
      <c r="C752" s="654"/>
      <c r="D752" s="654"/>
      <c r="E752" s="315"/>
      <c r="F752" s="315"/>
      <c r="G752" s="315"/>
      <c r="H752" s="315"/>
      <c r="I752" s="315"/>
      <c r="J752" s="315"/>
      <c r="K752" s="315"/>
      <c r="L752" s="315"/>
      <c r="M752" s="315"/>
      <c r="N752" s="315"/>
      <c r="O752" s="315"/>
      <c r="P752" s="315"/>
      <c r="Q752" s="315"/>
      <c r="R752" s="315"/>
      <c r="S752" s="315"/>
      <c r="T752" s="315"/>
      <c r="U752" s="315"/>
      <c r="V752" s="315"/>
      <c r="W752" s="315"/>
      <c r="X752" s="315"/>
      <c r="Y752" s="315"/>
      <c r="Z752" s="315"/>
    </row>
    <row r="753" spans="1:26" ht="13.2">
      <c r="A753" s="315"/>
      <c r="B753" s="315"/>
      <c r="C753" s="654"/>
      <c r="D753" s="654"/>
      <c r="E753" s="315"/>
      <c r="F753" s="315"/>
      <c r="G753" s="315"/>
      <c r="H753" s="315"/>
      <c r="I753" s="315"/>
      <c r="J753" s="315"/>
      <c r="K753" s="315"/>
      <c r="L753" s="315"/>
      <c r="M753" s="315"/>
      <c r="N753" s="315"/>
      <c r="O753" s="315"/>
      <c r="P753" s="315"/>
      <c r="Q753" s="315"/>
      <c r="R753" s="315"/>
      <c r="S753" s="315"/>
      <c r="T753" s="315"/>
      <c r="U753" s="315"/>
      <c r="V753" s="315"/>
      <c r="W753" s="315"/>
      <c r="X753" s="315"/>
      <c r="Y753" s="315"/>
      <c r="Z753" s="315"/>
    </row>
    <row r="754" spans="1:26" ht="13.2">
      <c r="A754" s="315"/>
      <c r="B754" s="315"/>
      <c r="C754" s="654"/>
      <c r="D754" s="654"/>
      <c r="E754" s="315"/>
      <c r="F754" s="315"/>
      <c r="G754" s="315"/>
      <c r="H754" s="315"/>
      <c r="I754" s="315"/>
      <c r="J754" s="315"/>
      <c r="K754" s="315"/>
      <c r="L754" s="315"/>
      <c r="M754" s="315"/>
      <c r="N754" s="315"/>
      <c r="O754" s="315"/>
      <c r="P754" s="315"/>
      <c r="Q754" s="315"/>
      <c r="R754" s="315"/>
      <c r="S754" s="315"/>
      <c r="T754" s="315"/>
      <c r="U754" s="315"/>
      <c r="V754" s="315"/>
      <c r="W754" s="315"/>
      <c r="X754" s="315"/>
      <c r="Y754" s="315"/>
      <c r="Z754" s="315"/>
    </row>
    <row r="755" spans="1:26" ht="13.2">
      <c r="A755" s="315"/>
      <c r="B755" s="315"/>
      <c r="C755" s="654"/>
      <c r="D755" s="654"/>
      <c r="E755" s="315"/>
      <c r="F755" s="315"/>
      <c r="G755" s="315"/>
      <c r="H755" s="315"/>
      <c r="I755" s="315"/>
      <c r="J755" s="315"/>
      <c r="K755" s="315"/>
      <c r="L755" s="315"/>
      <c r="M755" s="315"/>
      <c r="N755" s="315"/>
      <c r="O755" s="315"/>
      <c r="P755" s="315"/>
      <c r="Q755" s="315"/>
      <c r="R755" s="315"/>
      <c r="S755" s="315"/>
      <c r="T755" s="315"/>
      <c r="U755" s="315"/>
      <c r="V755" s="315"/>
      <c r="W755" s="315"/>
      <c r="X755" s="315"/>
      <c r="Y755" s="315"/>
      <c r="Z755" s="315"/>
    </row>
    <row r="756" spans="1:26" ht="13.2">
      <c r="A756" s="315"/>
      <c r="B756" s="315"/>
      <c r="C756" s="654"/>
      <c r="D756" s="654"/>
      <c r="E756" s="315"/>
      <c r="F756" s="315"/>
      <c r="G756" s="315"/>
      <c r="H756" s="315"/>
      <c r="I756" s="315"/>
      <c r="J756" s="315"/>
      <c r="K756" s="315"/>
      <c r="L756" s="315"/>
      <c r="M756" s="315"/>
      <c r="N756" s="315"/>
      <c r="O756" s="315"/>
      <c r="P756" s="315"/>
      <c r="Q756" s="315"/>
      <c r="R756" s="315"/>
      <c r="S756" s="315"/>
      <c r="T756" s="315"/>
      <c r="U756" s="315"/>
      <c r="V756" s="315"/>
      <c r="W756" s="315"/>
      <c r="X756" s="315"/>
      <c r="Y756" s="315"/>
      <c r="Z756" s="315"/>
    </row>
    <row r="757" spans="1:26" ht="13.2">
      <c r="A757" s="315"/>
      <c r="B757" s="315"/>
      <c r="C757" s="654"/>
      <c r="D757" s="654"/>
      <c r="E757" s="315"/>
      <c r="F757" s="315"/>
      <c r="G757" s="315"/>
      <c r="H757" s="315"/>
      <c r="I757" s="315"/>
      <c r="J757" s="315"/>
      <c r="K757" s="315"/>
      <c r="L757" s="315"/>
      <c r="M757" s="315"/>
      <c r="N757" s="315"/>
      <c r="O757" s="315"/>
      <c r="P757" s="315"/>
      <c r="Q757" s="315"/>
      <c r="R757" s="315"/>
      <c r="S757" s="315"/>
      <c r="T757" s="315"/>
      <c r="U757" s="315"/>
      <c r="V757" s="315"/>
      <c r="W757" s="315"/>
      <c r="X757" s="315"/>
      <c r="Y757" s="315"/>
      <c r="Z757" s="315"/>
    </row>
    <row r="758" spans="1:26" ht="13.2">
      <c r="A758" s="315"/>
      <c r="B758" s="315"/>
      <c r="C758" s="654"/>
      <c r="D758" s="654"/>
      <c r="E758" s="315"/>
      <c r="F758" s="315"/>
      <c r="G758" s="315"/>
      <c r="H758" s="315"/>
      <c r="I758" s="315"/>
      <c r="J758" s="315"/>
      <c r="K758" s="315"/>
      <c r="L758" s="315"/>
      <c r="M758" s="315"/>
      <c r="N758" s="315"/>
      <c r="O758" s="315"/>
      <c r="P758" s="315"/>
      <c r="Q758" s="315"/>
      <c r="R758" s="315"/>
      <c r="S758" s="315"/>
      <c r="T758" s="315"/>
      <c r="U758" s="315"/>
      <c r="V758" s="315"/>
      <c r="W758" s="315"/>
      <c r="X758" s="315"/>
      <c r="Y758" s="315"/>
      <c r="Z758" s="315"/>
    </row>
    <row r="759" spans="1:26" ht="13.2">
      <c r="A759" s="315"/>
      <c r="B759" s="315"/>
      <c r="C759" s="654"/>
      <c r="D759" s="654"/>
      <c r="E759" s="315"/>
      <c r="F759" s="315"/>
      <c r="G759" s="315"/>
      <c r="H759" s="315"/>
      <c r="I759" s="315"/>
      <c r="J759" s="315"/>
      <c r="K759" s="315"/>
      <c r="L759" s="315"/>
      <c r="M759" s="315"/>
      <c r="N759" s="315"/>
      <c r="O759" s="315"/>
      <c r="P759" s="315"/>
      <c r="Q759" s="315"/>
      <c r="R759" s="315"/>
      <c r="S759" s="315"/>
      <c r="T759" s="315"/>
      <c r="U759" s="315"/>
      <c r="V759" s="315"/>
      <c r="W759" s="315"/>
      <c r="X759" s="315"/>
      <c r="Y759" s="315"/>
      <c r="Z759" s="315"/>
    </row>
    <row r="760" spans="1:26" ht="13.2">
      <c r="A760" s="315"/>
      <c r="B760" s="315"/>
      <c r="C760" s="654"/>
      <c r="D760" s="654"/>
      <c r="E760" s="315"/>
      <c r="F760" s="315"/>
      <c r="G760" s="315"/>
      <c r="H760" s="315"/>
      <c r="I760" s="315"/>
      <c r="J760" s="315"/>
      <c r="K760" s="315"/>
      <c r="L760" s="315"/>
      <c r="M760" s="315"/>
      <c r="N760" s="315"/>
      <c r="O760" s="315"/>
      <c r="P760" s="315"/>
      <c r="Q760" s="315"/>
      <c r="R760" s="315"/>
      <c r="S760" s="315"/>
      <c r="T760" s="315"/>
      <c r="U760" s="315"/>
      <c r="V760" s="315"/>
      <c r="W760" s="315"/>
      <c r="X760" s="315"/>
      <c r="Y760" s="315"/>
      <c r="Z760" s="315"/>
    </row>
    <row r="761" spans="1:26" ht="13.2">
      <c r="A761" s="315"/>
      <c r="B761" s="315"/>
      <c r="C761" s="654"/>
      <c r="D761" s="654"/>
      <c r="E761" s="315"/>
      <c r="F761" s="315"/>
      <c r="G761" s="315"/>
      <c r="H761" s="315"/>
      <c r="I761" s="315"/>
      <c r="J761" s="315"/>
      <c r="K761" s="315"/>
      <c r="L761" s="315"/>
      <c r="M761" s="315"/>
      <c r="N761" s="315"/>
      <c r="O761" s="315"/>
      <c r="P761" s="315"/>
      <c r="Q761" s="315"/>
      <c r="R761" s="315"/>
      <c r="S761" s="315"/>
      <c r="T761" s="315"/>
      <c r="U761" s="315"/>
      <c r="V761" s="315"/>
      <c r="W761" s="315"/>
      <c r="X761" s="315"/>
      <c r="Y761" s="315"/>
      <c r="Z761" s="315"/>
    </row>
    <row r="762" spans="1:26" ht="13.2">
      <c r="A762" s="315"/>
      <c r="B762" s="315"/>
      <c r="C762" s="654"/>
      <c r="D762" s="654"/>
      <c r="E762" s="315"/>
      <c r="F762" s="315"/>
      <c r="G762" s="315"/>
      <c r="H762" s="315"/>
      <c r="I762" s="315"/>
      <c r="J762" s="315"/>
      <c r="K762" s="315"/>
      <c r="L762" s="315"/>
      <c r="M762" s="315"/>
      <c r="N762" s="315"/>
      <c r="O762" s="315"/>
      <c r="P762" s="315"/>
      <c r="Q762" s="315"/>
      <c r="R762" s="315"/>
      <c r="S762" s="315"/>
      <c r="T762" s="315"/>
      <c r="U762" s="315"/>
      <c r="V762" s="315"/>
      <c r="W762" s="315"/>
      <c r="X762" s="315"/>
      <c r="Y762" s="315"/>
      <c r="Z762" s="315"/>
    </row>
    <row r="763" spans="1:26" ht="13.2">
      <c r="A763" s="315"/>
      <c r="B763" s="315"/>
      <c r="C763" s="654"/>
      <c r="D763" s="654"/>
      <c r="E763" s="315"/>
      <c r="F763" s="315"/>
      <c r="G763" s="315"/>
      <c r="H763" s="315"/>
      <c r="I763" s="315"/>
      <c r="J763" s="315"/>
      <c r="K763" s="315"/>
      <c r="L763" s="315"/>
      <c r="M763" s="315"/>
      <c r="N763" s="315"/>
      <c r="O763" s="315"/>
      <c r="P763" s="315"/>
      <c r="Q763" s="315"/>
      <c r="R763" s="315"/>
      <c r="S763" s="315"/>
      <c r="T763" s="315"/>
      <c r="U763" s="315"/>
      <c r="V763" s="315"/>
      <c r="W763" s="315"/>
      <c r="X763" s="315"/>
      <c r="Y763" s="315"/>
      <c r="Z763" s="315"/>
    </row>
    <row r="764" spans="1:26" ht="13.2">
      <c r="A764" s="315"/>
      <c r="B764" s="315"/>
      <c r="C764" s="654"/>
      <c r="D764" s="654"/>
      <c r="E764" s="315"/>
      <c r="F764" s="315"/>
      <c r="G764" s="315"/>
      <c r="H764" s="315"/>
      <c r="I764" s="315"/>
      <c r="J764" s="315"/>
      <c r="K764" s="315"/>
      <c r="L764" s="315"/>
      <c r="M764" s="315"/>
      <c r="N764" s="315"/>
      <c r="O764" s="315"/>
      <c r="P764" s="315"/>
      <c r="Q764" s="315"/>
      <c r="R764" s="315"/>
      <c r="S764" s="315"/>
      <c r="T764" s="315"/>
      <c r="U764" s="315"/>
      <c r="V764" s="315"/>
      <c r="W764" s="315"/>
      <c r="X764" s="315"/>
      <c r="Y764" s="315"/>
      <c r="Z764" s="315"/>
    </row>
    <row r="765" spans="1:26" ht="13.2">
      <c r="A765" s="315"/>
      <c r="B765" s="315"/>
      <c r="C765" s="654"/>
      <c r="D765" s="654"/>
      <c r="E765" s="315"/>
      <c r="F765" s="315"/>
      <c r="G765" s="315"/>
      <c r="H765" s="315"/>
      <c r="I765" s="315"/>
      <c r="J765" s="315"/>
      <c r="K765" s="315"/>
      <c r="L765" s="315"/>
      <c r="M765" s="315"/>
      <c r="N765" s="315"/>
      <c r="O765" s="315"/>
      <c r="P765" s="315"/>
      <c r="Q765" s="315"/>
      <c r="R765" s="315"/>
      <c r="S765" s="315"/>
      <c r="T765" s="315"/>
      <c r="U765" s="315"/>
      <c r="V765" s="315"/>
      <c r="W765" s="315"/>
      <c r="X765" s="315"/>
      <c r="Y765" s="315"/>
      <c r="Z765" s="315"/>
    </row>
    <row r="766" spans="1:26" ht="13.2">
      <c r="A766" s="315"/>
      <c r="B766" s="315"/>
      <c r="C766" s="654"/>
      <c r="D766" s="654"/>
      <c r="E766" s="315"/>
      <c r="F766" s="315"/>
      <c r="G766" s="315"/>
      <c r="H766" s="315"/>
      <c r="I766" s="315"/>
      <c r="J766" s="315"/>
      <c r="K766" s="315"/>
      <c r="L766" s="315"/>
      <c r="M766" s="315"/>
      <c r="N766" s="315"/>
      <c r="O766" s="315"/>
      <c r="P766" s="315"/>
      <c r="Q766" s="315"/>
      <c r="R766" s="315"/>
      <c r="S766" s="315"/>
      <c r="T766" s="315"/>
      <c r="U766" s="315"/>
      <c r="V766" s="315"/>
      <c r="W766" s="315"/>
      <c r="X766" s="315"/>
      <c r="Y766" s="315"/>
      <c r="Z766" s="315"/>
    </row>
    <row r="767" spans="1:26" ht="13.2">
      <c r="A767" s="315"/>
      <c r="B767" s="315"/>
      <c r="C767" s="654"/>
      <c r="D767" s="654"/>
      <c r="E767" s="315"/>
      <c r="F767" s="315"/>
      <c r="G767" s="315"/>
      <c r="H767" s="315"/>
      <c r="I767" s="315"/>
      <c r="J767" s="315"/>
      <c r="K767" s="315"/>
      <c r="L767" s="315"/>
      <c r="M767" s="315"/>
      <c r="N767" s="315"/>
      <c r="O767" s="315"/>
      <c r="P767" s="315"/>
      <c r="Q767" s="315"/>
      <c r="R767" s="315"/>
      <c r="S767" s="315"/>
      <c r="T767" s="315"/>
      <c r="U767" s="315"/>
      <c r="V767" s="315"/>
      <c r="W767" s="315"/>
      <c r="X767" s="315"/>
      <c r="Y767" s="315"/>
      <c r="Z767" s="315"/>
    </row>
    <row r="768" spans="1:26" ht="13.2">
      <c r="A768" s="315"/>
      <c r="B768" s="315"/>
      <c r="C768" s="654"/>
      <c r="D768" s="654"/>
      <c r="E768" s="315"/>
      <c r="F768" s="315"/>
      <c r="G768" s="315"/>
      <c r="H768" s="315"/>
      <c r="I768" s="315"/>
      <c r="J768" s="315"/>
      <c r="K768" s="315"/>
      <c r="L768" s="315"/>
      <c r="M768" s="315"/>
      <c r="N768" s="315"/>
      <c r="O768" s="315"/>
      <c r="P768" s="315"/>
      <c r="Q768" s="315"/>
      <c r="R768" s="315"/>
      <c r="S768" s="315"/>
      <c r="T768" s="315"/>
      <c r="U768" s="315"/>
      <c r="V768" s="315"/>
      <c r="W768" s="315"/>
      <c r="X768" s="315"/>
      <c r="Y768" s="315"/>
      <c r="Z768" s="315"/>
    </row>
    <row r="769" spans="1:26" ht="13.2">
      <c r="A769" s="315"/>
      <c r="B769" s="315"/>
      <c r="C769" s="654"/>
      <c r="D769" s="654"/>
      <c r="E769" s="315"/>
      <c r="F769" s="315"/>
      <c r="G769" s="315"/>
      <c r="H769" s="315"/>
      <c r="I769" s="315"/>
      <c r="J769" s="315"/>
      <c r="K769" s="315"/>
      <c r="L769" s="315"/>
      <c r="M769" s="315"/>
      <c r="N769" s="315"/>
      <c r="O769" s="315"/>
      <c r="P769" s="315"/>
      <c r="Q769" s="315"/>
      <c r="R769" s="315"/>
      <c r="S769" s="315"/>
      <c r="T769" s="315"/>
      <c r="U769" s="315"/>
      <c r="V769" s="315"/>
      <c r="W769" s="315"/>
      <c r="X769" s="315"/>
      <c r="Y769" s="315"/>
      <c r="Z769" s="315"/>
    </row>
    <row r="770" spans="1:26" ht="13.2">
      <c r="A770" s="315"/>
      <c r="B770" s="315"/>
      <c r="C770" s="654"/>
      <c r="D770" s="654"/>
      <c r="E770" s="315"/>
      <c r="F770" s="315"/>
      <c r="G770" s="315"/>
      <c r="H770" s="315"/>
      <c r="I770" s="315"/>
      <c r="J770" s="315"/>
      <c r="K770" s="315"/>
      <c r="L770" s="315"/>
      <c r="M770" s="315"/>
      <c r="N770" s="315"/>
      <c r="O770" s="315"/>
      <c r="P770" s="315"/>
      <c r="Q770" s="315"/>
      <c r="R770" s="315"/>
      <c r="S770" s="315"/>
      <c r="T770" s="315"/>
      <c r="U770" s="315"/>
      <c r="V770" s="315"/>
      <c r="W770" s="315"/>
      <c r="X770" s="315"/>
      <c r="Y770" s="315"/>
      <c r="Z770" s="315"/>
    </row>
    <row r="771" spans="1:26" ht="13.2">
      <c r="A771" s="315"/>
      <c r="B771" s="315"/>
      <c r="C771" s="654"/>
      <c r="D771" s="654"/>
      <c r="E771" s="315"/>
      <c r="F771" s="315"/>
      <c r="G771" s="315"/>
      <c r="H771" s="315"/>
      <c r="I771" s="315"/>
      <c r="J771" s="315"/>
      <c r="K771" s="315"/>
      <c r="L771" s="315"/>
      <c r="M771" s="315"/>
      <c r="N771" s="315"/>
      <c r="O771" s="315"/>
      <c r="P771" s="315"/>
      <c r="Q771" s="315"/>
      <c r="R771" s="315"/>
      <c r="S771" s="315"/>
      <c r="T771" s="315"/>
      <c r="U771" s="315"/>
      <c r="V771" s="315"/>
      <c r="W771" s="315"/>
      <c r="X771" s="315"/>
      <c r="Y771" s="315"/>
      <c r="Z771" s="315"/>
    </row>
    <row r="772" spans="1:26" ht="13.2">
      <c r="A772" s="315"/>
      <c r="B772" s="315"/>
      <c r="C772" s="654"/>
      <c r="D772" s="654"/>
      <c r="E772" s="315"/>
      <c r="F772" s="315"/>
      <c r="G772" s="315"/>
      <c r="H772" s="315"/>
      <c r="I772" s="315"/>
      <c r="J772" s="315"/>
      <c r="K772" s="315"/>
      <c r="L772" s="315"/>
      <c r="M772" s="315"/>
      <c r="N772" s="315"/>
      <c r="O772" s="315"/>
      <c r="P772" s="315"/>
      <c r="Q772" s="315"/>
      <c r="R772" s="315"/>
      <c r="S772" s="315"/>
      <c r="T772" s="315"/>
      <c r="U772" s="315"/>
      <c r="V772" s="315"/>
      <c r="W772" s="315"/>
      <c r="X772" s="315"/>
      <c r="Y772" s="315"/>
      <c r="Z772" s="315"/>
    </row>
    <row r="773" spans="1:26" ht="13.2">
      <c r="A773" s="315"/>
      <c r="B773" s="315"/>
      <c r="C773" s="654"/>
      <c r="D773" s="654"/>
      <c r="E773" s="315"/>
      <c r="F773" s="315"/>
      <c r="G773" s="315"/>
      <c r="H773" s="315"/>
      <c r="I773" s="315"/>
      <c r="J773" s="315"/>
      <c r="K773" s="315"/>
      <c r="L773" s="315"/>
      <c r="M773" s="315"/>
      <c r="N773" s="315"/>
      <c r="O773" s="315"/>
      <c r="P773" s="315"/>
      <c r="Q773" s="315"/>
      <c r="R773" s="315"/>
      <c r="S773" s="315"/>
      <c r="T773" s="315"/>
      <c r="U773" s="315"/>
      <c r="V773" s="315"/>
      <c r="W773" s="315"/>
      <c r="X773" s="315"/>
      <c r="Y773" s="315"/>
      <c r="Z773" s="315"/>
    </row>
    <row r="774" spans="1:26" ht="13.2">
      <c r="A774" s="315"/>
      <c r="B774" s="315"/>
      <c r="C774" s="654"/>
      <c r="D774" s="654"/>
      <c r="E774" s="315"/>
      <c r="F774" s="315"/>
      <c r="G774" s="315"/>
      <c r="H774" s="315"/>
      <c r="I774" s="315"/>
      <c r="J774" s="315"/>
      <c r="K774" s="315"/>
      <c r="L774" s="315"/>
      <c r="M774" s="315"/>
      <c r="N774" s="315"/>
      <c r="O774" s="315"/>
      <c r="P774" s="315"/>
      <c r="Q774" s="315"/>
      <c r="R774" s="315"/>
      <c r="S774" s="315"/>
      <c r="T774" s="315"/>
      <c r="U774" s="315"/>
      <c r="V774" s="315"/>
      <c r="W774" s="315"/>
      <c r="X774" s="315"/>
      <c r="Y774" s="315"/>
      <c r="Z774" s="315"/>
    </row>
    <row r="775" spans="1:26" ht="13.2">
      <c r="A775" s="315"/>
      <c r="B775" s="315"/>
      <c r="C775" s="654"/>
      <c r="D775" s="654"/>
      <c r="E775" s="315"/>
      <c r="F775" s="315"/>
      <c r="G775" s="315"/>
      <c r="H775" s="315"/>
      <c r="I775" s="315"/>
      <c r="J775" s="315"/>
      <c r="K775" s="315"/>
      <c r="L775" s="315"/>
      <c r="M775" s="315"/>
      <c r="N775" s="315"/>
      <c r="O775" s="315"/>
      <c r="P775" s="315"/>
      <c r="Q775" s="315"/>
      <c r="R775" s="315"/>
      <c r="S775" s="315"/>
      <c r="T775" s="315"/>
      <c r="U775" s="315"/>
      <c r="V775" s="315"/>
      <c r="W775" s="315"/>
      <c r="X775" s="315"/>
      <c r="Y775" s="315"/>
      <c r="Z775" s="315"/>
    </row>
    <row r="776" spans="1:26" ht="13.2">
      <c r="A776" s="315"/>
      <c r="B776" s="315"/>
      <c r="C776" s="654"/>
      <c r="D776" s="654"/>
      <c r="E776" s="315"/>
      <c r="F776" s="315"/>
      <c r="G776" s="315"/>
      <c r="H776" s="315"/>
      <c r="I776" s="315"/>
      <c r="J776" s="315"/>
      <c r="K776" s="315"/>
      <c r="L776" s="315"/>
      <c r="M776" s="315"/>
      <c r="N776" s="315"/>
      <c r="O776" s="315"/>
      <c r="P776" s="315"/>
      <c r="Q776" s="315"/>
      <c r="R776" s="315"/>
      <c r="S776" s="315"/>
      <c r="T776" s="315"/>
      <c r="U776" s="315"/>
      <c r="V776" s="315"/>
      <c r="W776" s="315"/>
      <c r="X776" s="315"/>
      <c r="Y776" s="315"/>
      <c r="Z776" s="315"/>
    </row>
    <row r="777" spans="1:26" ht="13.2">
      <c r="A777" s="315"/>
      <c r="B777" s="315"/>
      <c r="C777" s="654"/>
      <c r="D777" s="654"/>
      <c r="E777" s="315"/>
      <c r="F777" s="315"/>
      <c r="G777" s="315"/>
      <c r="H777" s="315"/>
      <c r="I777" s="315"/>
      <c r="J777" s="315"/>
      <c r="K777" s="315"/>
      <c r="L777" s="315"/>
      <c r="M777" s="315"/>
      <c r="N777" s="315"/>
      <c r="O777" s="315"/>
      <c r="P777" s="315"/>
      <c r="Q777" s="315"/>
      <c r="R777" s="315"/>
      <c r="S777" s="315"/>
      <c r="T777" s="315"/>
      <c r="U777" s="315"/>
      <c r="V777" s="315"/>
      <c r="W777" s="315"/>
      <c r="X777" s="315"/>
      <c r="Y777" s="315"/>
      <c r="Z777" s="315"/>
    </row>
    <row r="778" spans="1:26" ht="13.2">
      <c r="A778" s="315"/>
      <c r="B778" s="315"/>
      <c r="C778" s="654"/>
      <c r="D778" s="654"/>
      <c r="E778" s="315"/>
      <c r="F778" s="315"/>
      <c r="G778" s="315"/>
      <c r="H778" s="315"/>
      <c r="I778" s="315"/>
      <c r="J778" s="315"/>
      <c r="K778" s="315"/>
      <c r="L778" s="315"/>
      <c r="M778" s="315"/>
      <c r="N778" s="315"/>
      <c r="O778" s="315"/>
      <c r="P778" s="315"/>
      <c r="Q778" s="315"/>
      <c r="R778" s="315"/>
      <c r="S778" s="315"/>
      <c r="T778" s="315"/>
      <c r="U778" s="315"/>
      <c r="V778" s="315"/>
      <c r="W778" s="315"/>
      <c r="X778" s="315"/>
      <c r="Y778" s="315"/>
      <c r="Z778" s="315"/>
    </row>
    <row r="779" spans="1:26" ht="13.2">
      <c r="A779" s="315"/>
      <c r="B779" s="315"/>
      <c r="C779" s="654"/>
      <c r="D779" s="654"/>
      <c r="E779" s="315"/>
      <c r="F779" s="315"/>
      <c r="G779" s="315"/>
      <c r="H779" s="315"/>
      <c r="I779" s="315"/>
      <c r="J779" s="315"/>
      <c r="K779" s="315"/>
      <c r="L779" s="315"/>
      <c r="M779" s="315"/>
      <c r="N779" s="315"/>
      <c r="O779" s="315"/>
      <c r="P779" s="315"/>
      <c r="Q779" s="315"/>
      <c r="R779" s="315"/>
      <c r="S779" s="315"/>
      <c r="T779" s="315"/>
      <c r="U779" s="315"/>
      <c r="V779" s="315"/>
      <c r="W779" s="315"/>
      <c r="X779" s="315"/>
      <c r="Y779" s="315"/>
      <c r="Z779" s="315"/>
    </row>
    <row r="780" spans="1:26" ht="13.2">
      <c r="A780" s="315"/>
      <c r="B780" s="315"/>
      <c r="C780" s="654"/>
      <c r="D780" s="654"/>
      <c r="E780" s="315"/>
      <c r="F780" s="315"/>
      <c r="G780" s="315"/>
      <c r="H780" s="315"/>
      <c r="I780" s="315"/>
      <c r="J780" s="315"/>
      <c r="K780" s="315"/>
      <c r="L780" s="315"/>
      <c r="M780" s="315"/>
      <c r="N780" s="315"/>
      <c r="O780" s="315"/>
      <c r="P780" s="315"/>
      <c r="Q780" s="315"/>
      <c r="R780" s="315"/>
      <c r="S780" s="315"/>
      <c r="T780" s="315"/>
      <c r="U780" s="315"/>
      <c r="V780" s="315"/>
      <c r="W780" s="315"/>
      <c r="X780" s="315"/>
      <c r="Y780" s="315"/>
      <c r="Z780" s="315"/>
    </row>
    <row r="781" spans="1:26" ht="13.2">
      <c r="A781" s="315"/>
      <c r="B781" s="315"/>
      <c r="C781" s="654"/>
      <c r="D781" s="654"/>
      <c r="E781" s="315"/>
      <c r="F781" s="315"/>
      <c r="G781" s="315"/>
      <c r="H781" s="315"/>
      <c r="I781" s="315"/>
      <c r="J781" s="315"/>
      <c r="K781" s="315"/>
      <c r="L781" s="315"/>
      <c r="M781" s="315"/>
      <c r="N781" s="315"/>
      <c r="O781" s="315"/>
      <c r="P781" s="315"/>
      <c r="Q781" s="315"/>
      <c r="R781" s="315"/>
      <c r="S781" s="315"/>
      <c r="T781" s="315"/>
      <c r="U781" s="315"/>
      <c r="V781" s="315"/>
      <c r="W781" s="315"/>
      <c r="X781" s="315"/>
      <c r="Y781" s="315"/>
      <c r="Z781" s="315"/>
    </row>
    <row r="782" spans="1:26" ht="13.2">
      <c r="A782" s="315"/>
      <c r="B782" s="315"/>
      <c r="C782" s="654"/>
      <c r="D782" s="654"/>
      <c r="E782" s="315"/>
      <c r="F782" s="315"/>
      <c r="G782" s="315"/>
      <c r="H782" s="315"/>
      <c r="I782" s="315"/>
      <c r="J782" s="315"/>
      <c r="K782" s="315"/>
      <c r="L782" s="315"/>
      <c r="M782" s="315"/>
      <c r="N782" s="315"/>
      <c r="O782" s="315"/>
      <c r="P782" s="315"/>
      <c r="Q782" s="315"/>
      <c r="R782" s="315"/>
      <c r="S782" s="315"/>
      <c r="T782" s="315"/>
      <c r="U782" s="315"/>
      <c r="V782" s="315"/>
      <c r="W782" s="315"/>
      <c r="X782" s="315"/>
      <c r="Y782" s="315"/>
      <c r="Z782" s="315"/>
    </row>
    <row r="783" spans="1:26" ht="13.2">
      <c r="A783" s="315"/>
      <c r="B783" s="315"/>
      <c r="C783" s="654"/>
      <c r="D783" s="654"/>
      <c r="E783" s="315"/>
      <c r="F783" s="315"/>
      <c r="G783" s="315"/>
      <c r="H783" s="315"/>
      <c r="I783" s="315"/>
      <c r="J783" s="315"/>
      <c r="K783" s="315"/>
      <c r="L783" s="315"/>
      <c r="M783" s="315"/>
      <c r="N783" s="315"/>
      <c r="O783" s="315"/>
      <c r="P783" s="315"/>
      <c r="Q783" s="315"/>
      <c r="R783" s="315"/>
      <c r="S783" s="315"/>
      <c r="T783" s="315"/>
      <c r="U783" s="315"/>
      <c r="V783" s="315"/>
      <c r="W783" s="315"/>
      <c r="X783" s="315"/>
      <c r="Y783" s="315"/>
      <c r="Z783" s="315"/>
    </row>
    <row r="784" spans="1:26" ht="13.2">
      <c r="A784" s="315"/>
      <c r="B784" s="315"/>
      <c r="C784" s="654"/>
      <c r="D784" s="654"/>
      <c r="E784" s="315"/>
      <c r="F784" s="315"/>
      <c r="G784" s="315"/>
      <c r="H784" s="315"/>
      <c r="I784" s="315"/>
      <c r="J784" s="315"/>
      <c r="K784" s="315"/>
      <c r="L784" s="315"/>
      <c r="M784" s="315"/>
      <c r="N784" s="315"/>
      <c r="O784" s="315"/>
      <c r="P784" s="315"/>
      <c r="Q784" s="315"/>
      <c r="R784" s="315"/>
      <c r="S784" s="315"/>
      <c r="T784" s="315"/>
      <c r="U784" s="315"/>
      <c r="V784" s="315"/>
      <c r="W784" s="315"/>
      <c r="X784" s="315"/>
      <c r="Y784" s="315"/>
      <c r="Z784" s="315"/>
    </row>
    <row r="785" spans="1:26" ht="13.2">
      <c r="A785" s="315"/>
      <c r="B785" s="315"/>
      <c r="C785" s="654"/>
      <c r="D785" s="654"/>
      <c r="E785" s="315"/>
      <c r="F785" s="315"/>
      <c r="G785" s="315"/>
      <c r="H785" s="315"/>
      <c r="I785" s="315"/>
      <c r="J785" s="315"/>
      <c r="K785" s="315"/>
      <c r="L785" s="315"/>
      <c r="M785" s="315"/>
      <c r="N785" s="315"/>
      <c r="O785" s="315"/>
      <c r="P785" s="315"/>
      <c r="Q785" s="315"/>
      <c r="R785" s="315"/>
      <c r="S785" s="315"/>
      <c r="T785" s="315"/>
      <c r="U785" s="315"/>
      <c r="V785" s="315"/>
      <c r="W785" s="315"/>
      <c r="X785" s="315"/>
      <c r="Y785" s="315"/>
      <c r="Z785" s="315"/>
    </row>
    <row r="786" spans="1:26" ht="13.2">
      <c r="A786" s="315"/>
      <c r="B786" s="315"/>
      <c r="C786" s="654"/>
      <c r="D786" s="654"/>
      <c r="E786" s="315"/>
      <c r="F786" s="315"/>
      <c r="G786" s="315"/>
      <c r="H786" s="315"/>
      <c r="I786" s="315"/>
      <c r="J786" s="315"/>
      <c r="K786" s="315"/>
      <c r="L786" s="315"/>
      <c r="M786" s="315"/>
      <c r="N786" s="315"/>
      <c r="O786" s="315"/>
      <c r="P786" s="315"/>
      <c r="Q786" s="315"/>
      <c r="R786" s="315"/>
      <c r="S786" s="315"/>
      <c r="T786" s="315"/>
      <c r="U786" s="315"/>
      <c r="V786" s="315"/>
      <c r="W786" s="315"/>
      <c r="X786" s="315"/>
      <c r="Y786" s="315"/>
      <c r="Z786" s="315"/>
    </row>
    <row r="787" spans="1:26" ht="13.2">
      <c r="A787" s="315"/>
      <c r="B787" s="315"/>
      <c r="C787" s="654"/>
      <c r="D787" s="654"/>
      <c r="E787" s="315"/>
      <c r="F787" s="315"/>
      <c r="G787" s="315"/>
      <c r="H787" s="315"/>
      <c r="I787" s="315"/>
      <c r="J787" s="315"/>
      <c r="K787" s="315"/>
      <c r="L787" s="315"/>
      <c r="M787" s="315"/>
      <c r="N787" s="315"/>
      <c r="O787" s="315"/>
      <c r="P787" s="315"/>
      <c r="Q787" s="315"/>
      <c r="R787" s="315"/>
      <c r="S787" s="315"/>
      <c r="T787" s="315"/>
      <c r="U787" s="315"/>
      <c r="V787" s="315"/>
      <c r="W787" s="315"/>
      <c r="X787" s="315"/>
      <c r="Y787" s="315"/>
      <c r="Z787" s="315"/>
    </row>
    <row r="788" spans="1:26" ht="13.2">
      <c r="A788" s="315"/>
      <c r="B788" s="315"/>
      <c r="C788" s="654"/>
      <c r="D788" s="654"/>
      <c r="E788" s="315"/>
      <c r="F788" s="315"/>
      <c r="G788" s="315"/>
      <c r="H788" s="315"/>
      <c r="I788" s="315"/>
      <c r="J788" s="315"/>
      <c r="K788" s="315"/>
      <c r="L788" s="315"/>
      <c r="M788" s="315"/>
      <c r="N788" s="315"/>
      <c r="O788" s="315"/>
      <c r="P788" s="315"/>
      <c r="Q788" s="315"/>
      <c r="R788" s="315"/>
      <c r="S788" s="315"/>
      <c r="T788" s="315"/>
      <c r="U788" s="315"/>
      <c r="V788" s="315"/>
      <c r="W788" s="315"/>
      <c r="X788" s="315"/>
      <c r="Y788" s="315"/>
      <c r="Z788" s="315"/>
    </row>
    <row r="789" spans="1:26" ht="13.2">
      <c r="A789" s="315"/>
      <c r="B789" s="315"/>
      <c r="C789" s="654"/>
      <c r="D789" s="654"/>
      <c r="E789" s="315"/>
      <c r="F789" s="315"/>
      <c r="G789" s="315"/>
      <c r="H789" s="315"/>
      <c r="I789" s="315"/>
      <c r="J789" s="315"/>
      <c r="K789" s="315"/>
      <c r="L789" s="315"/>
      <c r="M789" s="315"/>
      <c r="N789" s="315"/>
      <c r="O789" s="315"/>
      <c r="P789" s="315"/>
      <c r="Q789" s="315"/>
      <c r="R789" s="315"/>
      <c r="S789" s="315"/>
      <c r="T789" s="315"/>
      <c r="U789" s="315"/>
      <c r="V789" s="315"/>
      <c r="W789" s="315"/>
      <c r="X789" s="315"/>
      <c r="Y789" s="315"/>
      <c r="Z789" s="315"/>
    </row>
    <row r="790" spans="1:26" ht="13.2">
      <c r="A790" s="315"/>
      <c r="B790" s="315"/>
      <c r="C790" s="654"/>
      <c r="D790" s="654"/>
      <c r="E790" s="315"/>
      <c r="F790" s="315"/>
      <c r="G790" s="315"/>
      <c r="H790" s="315"/>
      <c r="I790" s="315"/>
      <c r="J790" s="315"/>
      <c r="K790" s="315"/>
      <c r="L790" s="315"/>
      <c r="M790" s="315"/>
      <c r="N790" s="315"/>
      <c r="O790" s="315"/>
      <c r="P790" s="315"/>
      <c r="Q790" s="315"/>
      <c r="R790" s="315"/>
      <c r="S790" s="315"/>
      <c r="T790" s="315"/>
      <c r="U790" s="315"/>
      <c r="V790" s="315"/>
      <c r="W790" s="315"/>
      <c r="X790" s="315"/>
      <c r="Y790" s="315"/>
      <c r="Z790" s="315"/>
    </row>
    <row r="791" spans="1:26" ht="13.2">
      <c r="A791" s="315"/>
      <c r="B791" s="315"/>
      <c r="C791" s="654"/>
      <c r="D791" s="654"/>
      <c r="E791" s="315"/>
      <c r="F791" s="315"/>
      <c r="G791" s="315"/>
      <c r="H791" s="315"/>
      <c r="I791" s="315"/>
      <c r="J791" s="315"/>
      <c r="K791" s="315"/>
      <c r="L791" s="315"/>
      <c r="M791" s="315"/>
      <c r="N791" s="315"/>
      <c r="O791" s="315"/>
      <c r="P791" s="315"/>
      <c r="Q791" s="315"/>
      <c r="R791" s="315"/>
      <c r="S791" s="315"/>
      <c r="T791" s="315"/>
      <c r="U791" s="315"/>
      <c r="V791" s="315"/>
      <c r="W791" s="315"/>
      <c r="X791" s="315"/>
      <c r="Y791" s="315"/>
      <c r="Z791" s="315"/>
    </row>
    <row r="792" spans="1:26" ht="13.2">
      <c r="A792" s="315"/>
      <c r="B792" s="315"/>
      <c r="C792" s="654"/>
      <c r="D792" s="654"/>
      <c r="E792" s="315"/>
      <c r="F792" s="315"/>
      <c r="G792" s="315"/>
      <c r="H792" s="315"/>
      <c r="I792" s="315"/>
      <c r="J792" s="315"/>
      <c r="K792" s="315"/>
      <c r="L792" s="315"/>
      <c r="M792" s="315"/>
      <c r="N792" s="315"/>
      <c r="O792" s="315"/>
      <c r="P792" s="315"/>
      <c r="Q792" s="315"/>
      <c r="R792" s="315"/>
      <c r="S792" s="315"/>
      <c r="T792" s="315"/>
      <c r="U792" s="315"/>
      <c r="V792" s="315"/>
      <c r="W792" s="315"/>
      <c r="X792" s="315"/>
      <c r="Y792" s="315"/>
      <c r="Z792" s="315"/>
    </row>
    <row r="793" spans="1:26" ht="13.2">
      <c r="A793" s="315"/>
      <c r="B793" s="315"/>
      <c r="C793" s="654"/>
      <c r="D793" s="654"/>
      <c r="E793" s="315"/>
      <c r="F793" s="315"/>
      <c r="G793" s="315"/>
      <c r="H793" s="315"/>
      <c r="I793" s="315"/>
      <c r="J793" s="315"/>
      <c r="K793" s="315"/>
      <c r="L793" s="315"/>
      <c r="M793" s="315"/>
      <c r="N793" s="315"/>
      <c r="O793" s="315"/>
      <c r="P793" s="315"/>
      <c r="Q793" s="315"/>
      <c r="R793" s="315"/>
      <c r="S793" s="315"/>
      <c r="T793" s="315"/>
      <c r="U793" s="315"/>
      <c r="V793" s="315"/>
      <c r="W793" s="315"/>
      <c r="X793" s="315"/>
      <c r="Y793" s="315"/>
      <c r="Z793" s="315"/>
    </row>
    <row r="794" spans="1:26" ht="13.2">
      <c r="A794" s="315"/>
      <c r="B794" s="315"/>
      <c r="C794" s="654"/>
      <c r="D794" s="654"/>
      <c r="E794" s="315"/>
      <c r="F794" s="315"/>
      <c r="G794" s="315"/>
      <c r="H794" s="315"/>
      <c r="I794" s="315"/>
      <c r="J794" s="315"/>
      <c r="K794" s="315"/>
      <c r="L794" s="315"/>
      <c r="M794" s="315"/>
      <c r="N794" s="315"/>
      <c r="O794" s="315"/>
      <c r="P794" s="315"/>
      <c r="Q794" s="315"/>
      <c r="R794" s="315"/>
      <c r="S794" s="315"/>
      <c r="T794" s="315"/>
      <c r="U794" s="315"/>
      <c r="V794" s="315"/>
      <c r="W794" s="315"/>
      <c r="X794" s="315"/>
      <c r="Y794" s="315"/>
      <c r="Z794" s="315"/>
    </row>
    <row r="795" spans="1:26" ht="13.2">
      <c r="A795" s="315"/>
      <c r="B795" s="315"/>
      <c r="C795" s="654"/>
      <c r="D795" s="654"/>
      <c r="E795" s="315"/>
      <c r="F795" s="315"/>
      <c r="G795" s="315"/>
      <c r="H795" s="315"/>
      <c r="I795" s="315"/>
      <c r="J795" s="315"/>
      <c r="K795" s="315"/>
      <c r="L795" s="315"/>
      <c r="M795" s="315"/>
      <c r="N795" s="315"/>
      <c r="O795" s="315"/>
      <c r="P795" s="315"/>
      <c r="Q795" s="315"/>
      <c r="R795" s="315"/>
      <c r="S795" s="315"/>
      <c r="T795" s="315"/>
      <c r="U795" s="315"/>
      <c r="V795" s="315"/>
      <c r="W795" s="315"/>
      <c r="X795" s="315"/>
      <c r="Y795" s="315"/>
      <c r="Z795" s="315"/>
    </row>
    <row r="796" spans="1:26" ht="13.2">
      <c r="A796" s="315"/>
      <c r="B796" s="315"/>
      <c r="C796" s="654"/>
      <c r="D796" s="654"/>
      <c r="E796" s="315"/>
      <c r="F796" s="315"/>
      <c r="G796" s="315"/>
      <c r="H796" s="315"/>
      <c r="I796" s="315"/>
      <c r="J796" s="315"/>
      <c r="K796" s="315"/>
      <c r="L796" s="315"/>
      <c r="M796" s="315"/>
      <c r="N796" s="315"/>
      <c r="O796" s="315"/>
      <c r="P796" s="315"/>
      <c r="Q796" s="315"/>
      <c r="R796" s="315"/>
      <c r="S796" s="315"/>
      <c r="T796" s="315"/>
      <c r="U796" s="315"/>
      <c r="V796" s="315"/>
      <c r="W796" s="315"/>
      <c r="X796" s="315"/>
      <c r="Y796" s="315"/>
      <c r="Z796" s="315"/>
    </row>
    <row r="797" spans="1:26" ht="13.2">
      <c r="A797" s="315"/>
      <c r="B797" s="315"/>
      <c r="C797" s="654"/>
      <c r="D797" s="654"/>
      <c r="E797" s="315"/>
      <c r="F797" s="315"/>
      <c r="G797" s="315"/>
      <c r="H797" s="315"/>
      <c r="I797" s="315"/>
      <c r="J797" s="315"/>
      <c r="K797" s="315"/>
      <c r="L797" s="315"/>
      <c r="M797" s="315"/>
      <c r="N797" s="315"/>
      <c r="O797" s="315"/>
      <c r="P797" s="315"/>
      <c r="Q797" s="315"/>
      <c r="R797" s="315"/>
      <c r="S797" s="315"/>
      <c r="T797" s="315"/>
      <c r="U797" s="315"/>
      <c r="V797" s="315"/>
      <c r="W797" s="315"/>
      <c r="X797" s="315"/>
      <c r="Y797" s="315"/>
      <c r="Z797" s="315"/>
    </row>
    <row r="798" spans="1:26" ht="13.2">
      <c r="A798" s="315"/>
      <c r="B798" s="315"/>
      <c r="C798" s="654"/>
      <c r="D798" s="654"/>
      <c r="E798" s="315"/>
      <c r="F798" s="315"/>
      <c r="G798" s="315"/>
      <c r="H798" s="315"/>
      <c r="I798" s="315"/>
      <c r="J798" s="315"/>
      <c r="K798" s="315"/>
      <c r="L798" s="315"/>
      <c r="M798" s="315"/>
      <c r="N798" s="315"/>
      <c r="O798" s="315"/>
      <c r="P798" s="315"/>
      <c r="Q798" s="315"/>
      <c r="R798" s="315"/>
      <c r="S798" s="315"/>
      <c r="T798" s="315"/>
      <c r="U798" s="315"/>
      <c r="V798" s="315"/>
      <c r="W798" s="315"/>
      <c r="X798" s="315"/>
      <c r="Y798" s="315"/>
      <c r="Z798" s="315"/>
    </row>
    <row r="799" spans="1:26" ht="13.2">
      <c r="A799" s="315"/>
      <c r="B799" s="315"/>
      <c r="C799" s="654"/>
      <c r="D799" s="654"/>
      <c r="E799" s="315"/>
      <c r="F799" s="315"/>
      <c r="G799" s="315"/>
      <c r="H799" s="315"/>
      <c r="I799" s="315"/>
      <c r="J799" s="315"/>
      <c r="K799" s="315"/>
      <c r="L799" s="315"/>
      <c r="M799" s="315"/>
      <c r="N799" s="315"/>
      <c r="O799" s="315"/>
      <c r="P799" s="315"/>
      <c r="Q799" s="315"/>
      <c r="R799" s="315"/>
      <c r="S799" s="315"/>
      <c r="T799" s="315"/>
      <c r="U799" s="315"/>
      <c r="V799" s="315"/>
      <c r="W799" s="315"/>
      <c r="X799" s="315"/>
      <c r="Y799" s="315"/>
      <c r="Z799" s="315"/>
    </row>
    <row r="800" spans="1:26" ht="13.2">
      <c r="A800" s="315"/>
      <c r="B800" s="315"/>
      <c r="C800" s="654"/>
      <c r="D800" s="654"/>
      <c r="E800" s="315"/>
      <c r="F800" s="315"/>
      <c r="G800" s="315"/>
      <c r="H800" s="315"/>
      <c r="I800" s="315"/>
      <c r="J800" s="315"/>
      <c r="K800" s="315"/>
      <c r="L800" s="315"/>
      <c r="M800" s="315"/>
      <c r="N800" s="315"/>
      <c r="O800" s="315"/>
      <c r="P800" s="315"/>
      <c r="Q800" s="315"/>
      <c r="R800" s="315"/>
      <c r="S800" s="315"/>
      <c r="T800" s="315"/>
      <c r="U800" s="315"/>
      <c r="V800" s="315"/>
      <c r="W800" s="315"/>
      <c r="X800" s="315"/>
      <c r="Y800" s="315"/>
      <c r="Z800" s="315"/>
    </row>
    <row r="801" spans="1:26" ht="13.2">
      <c r="A801" s="315"/>
      <c r="B801" s="315"/>
      <c r="C801" s="654"/>
      <c r="D801" s="654"/>
      <c r="E801" s="315"/>
      <c r="F801" s="315"/>
      <c r="G801" s="315"/>
      <c r="H801" s="315"/>
      <c r="I801" s="315"/>
      <c r="J801" s="315"/>
      <c r="K801" s="315"/>
      <c r="L801" s="315"/>
      <c r="M801" s="315"/>
      <c r="N801" s="315"/>
      <c r="O801" s="315"/>
      <c r="P801" s="315"/>
      <c r="Q801" s="315"/>
      <c r="R801" s="315"/>
      <c r="S801" s="315"/>
      <c r="T801" s="315"/>
      <c r="U801" s="315"/>
      <c r="V801" s="315"/>
      <c r="W801" s="315"/>
      <c r="X801" s="315"/>
      <c r="Y801" s="315"/>
      <c r="Z801" s="315"/>
    </row>
    <row r="802" spans="1:26" ht="13.2">
      <c r="A802" s="315"/>
      <c r="B802" s="315"/>
      <c r="C802" s="654"/>
      <c r="D802" s="654"/>
      <c r="E802" s="315"/>
      <c r="F802" s="315"/>
      <c r="G802" s="315"/>
      <c r="H802" s="315"/>
      <c r="I802" s="315"/>
      <c r="J802" s="315"/>
      <c r="K802" s="315"/>
      <c r="L802" s="315"/>
      <c r="M802" s="315"/>
      <c r="N802" s="315"/>
      <c r="O802" s="315"/>
      <c r="P802" s="315"/>
      <c r="Q802" s="315"/>
      <c r="R802" s="315"/>
      <c r="S802" s="315"/>
      <c r="T802" s="315"/>
      <c r="U802" s="315"/>
      <c r="V802" s="315"/>
      <c r="W802" s="315"/>
      <c r="X802" s="315"/>
      <c r="Y802" s="315"/>
      <c r="Z802" s="315"/>
    </row>
    <row r="803" spans="1:26" ht="13.2">
      <c r="A803" s="315"/>
      <c r="B803" s="315"/>
      <c r="C803" s="654"/>
      <c r="D803" s="654"/>
      <c r="E803" s="315"/>
      <c r="F803" s="315"/>
      <c r="G803" s="315"/>
      <c r="H803" s="315"/>
      <c r="I803" s="315"/>
      <c r="J803" s="315"/>
      <c r="K803" s="315"/>
      <c r="L803" s="315"/>
      <c r="M803" s="315"/>
      <c r="N803" s="315"/>
      <c r="O803" s="315"/>
      <c r="P803" s="315"/>
      <c r="Q803" s="315"/>
      <c r="R803" s="315"/>
      <c r="S803" s="315"/>
      <c r="T803" s="315"/>
      <c r="U803" s="315"/>
      <c r="V803" s="315"/>
      <c r="W803" s="315"/>
      <c r="X803" s="315"/>
      <c r="Y803" s="315"/>
      <c r="Z803" s="315"/>
    </row>
    <row r="804" spans="1:26" ht="13.2">
      <c r="A804" s="315"/>
      <c r="B804" s="315"/>
      <c r="C804" s="654"/>
      <c r="D804" s="654"/>
      <c r="E804" s="315"/>
      <c r="F804" s="315"/>
      <c r="G804" s="315"/>
      <c r="H804" s="315"/>
      <c r="I804" s="315"/>
      <c r="J804" s="315"/>
      <c r="K804" s="315"/>
      <c r="L804" s="315"/>
      <c r="M804" s="315"/>
      <c r="N804" s="315"/>
      <c r="O804" s="315"/>
      <c r="P804" s="315"/>
      <c r="Q804" s="315"/>
      <c r="R804" s="315"/>
      <c r="S804" s="315"/>
      <c r="T804" s="315"/>
      <c r="U804" s="315"/>
      <c r="V804" s="315"/>
      <c r="W804" s="315"/>
      <c r="X804" s="315"/>
      <c r="Y804" s="315"/>
      <c r="Z804" s="315"/>
    </row>
    <row r="805" spans="1:26" ht="13.2">
      <c r="A805" s="315"/>
      <c r="B805" s="315"/>
      <c r="C805" s="654"/>
      <c r="D805" s="654"/>
      <c r="E805" s="315"/>
      <c r="F805" s="315"/>
      <c r="G805" s="315"/>
      <c r="H805" s="315"/>
      <c r="I805" s="315"/>
      <c r="J805" s="315"/>
      <c r="K805" s="315"/>
      <c r="L805" s="315"/>
      <c r="M805" s="315"/>
      <c r="N805" s="315"/>
      <c r="O805" s="315"/>
      <c r="P805" s="315"/>
      <c r="Q805" s="315"/>
      <c r="R805" s="315"/>
      <c r="S805" s="315"/>
      <c r="T805" s="315"/>
      <c r="U805" s="315"/>
      <c r="V805" s="315"/>
      <c r="W805" s="315"/>
      <c r="X805" s="315"/>
      <c r="Y805" s="315"/>
      <c r="Z805" s="315"/>
    </row>
    <row r="806" spans="1:26" ht="13.2">
      <c r="A806" s="315"/>
      <c r="B806" s="315"/>
      <c r="C806" s="654"/>
      <c r="D806" s="654"/>
      <c r="E806" s="315"/>
      <c r="F806" s="315"/>
      <c r="G806" s="315"/>
      <c r="H806" s="315"/>
      <c r="I806" s="315"/>
      <c r="J806" s="315"/>
      <c r="K806" s="315"/>
      <c r="L806" s="315"/>
      <c r="M806" s="315"/>
      <c r="N806" s="315"/>
      <c r="O806" s="315"/>
      <c r="P806" s="315"/>
      <c r="Q806" s="315"/>
      <c r="R806" s="315"/>
      <c r="S806" s="315"/>
      <c r="T806" s="315"/>
      <c r="U806" s="315"/>
      <c r="V806" s="315"/>
      <c r="W806" s="315"/>
      <c r="X806" s="315"/>
      <c r="Y806" s="315"/>
      <c r="Z806" s="315"/>
    </row>
    <row r="807" spans="1:26" ht="13.2">
      <c r="A807" s="315"/>
      <c r="B807" s="315"/>
      <c r="C807" s="654"/>
      <c r="D807" s="654"/>
      <c r="E807" s="315"/>
      <c r="F807" s="315"/>
      <c r="G807" s="315"/>
      <c r="H807" s="315"/>
      <c r="I807" s="315"/>
      <c r="J807" s="315"/>
      <c r="K807" s="315"/>
      <c r="L807" s="315"/>
      <c r="M807" s="315"/>
      <c r="N807" s="315"/>
      <c r="O807" s="315"/>
      <c r="P807" s="315"/>
      <c r="Q807" s="315"/>
      <c r="R807" s="315"/>
      <c r="S807" s="315"/>
      <c r="T807" s="315"/>
      <c r="U807" s="315"/>
      <c r="V807" s="315"/>
      <c r="W807" s="315"/>
      <c r="X807" s="315"/>
      <c r="Y807" s="315"/>
      <c r="Z807" s="315"/>
    </row>
    <row r="808" spans="1:26" ht="13.2">
      <c r="A808" s="315"/>
      <c r="B808" s="315"/>
      <c r="C808" s="654"/>
      <c r="D808" s="654"/>
      <c r="E808" s="315"/>
      <c r="F808" s="315"/>
      <c r="G808" s="315"/>
      <c r="H808" s="315"/>
      <c r="I808" s="315"/>
      <c r="J808" s="315"/>
      <c r="K808" s="315"/>
      <c r="L808" s="315"/>
      <c r="M808" s="315"/>
      <c r="N808" s="315"/>
      <c r="O808" s="315"/>
      <c r="P808" s="315"/>
      <c r="Q808" s="315"/>
      <c r="R808" s="315"/>
      <c r="S808" s="315"/>
      <c r="T808" s="315"/>
      <c r="U808" s="315"/>
      <c r="V808" s="315"/>
      <c r="W808" s="315"/>
      <c r="X808" s="315"/>
      <c r="Y808" s="315"/>
      <c r="Z808" s="315"/>
    </row>
    <row r="809" spans="1:26" ht="13.2">
      <c r="A809" s="315"/>
      <c r="B809" s="315"/>
      <c r="C809" s="654"/>
      <c r="D809" s="654"/>
      <c r="E809" s="315"/>
      <c r="F809" s="315"/>
      <c r="G809" s="315"/>
      <c r="H809" s="315"/>
      <c r="I809" s="315"/>
      <c r="J809" s="315"/>
      <c r="K809" s="315"/>
      <c r="L809" s="315"/>
      <c r="M809" s="315"/>
      <c r="N809" s="315"/>
      <c r="O809" s="315"/>
      <c r="P809" s="315"/>
      <c r="Q809" s="315"/>
      <c r="R809" s="315"/>
      <c r="S809" s="315"/>
      <c r="T809" s="315"/>
      <c r="U809" s="315"/>
      <c r="V809" s="315"/>
      <c r="W809" s="315"/>
      <c r="X809" s="315"/>
      <c r="Y809" s="315"/>
      <c r="Z809" s="315"/>
    </row>
    <row r="810" spans="1:26" ht="13.2">
      <c r="A810" s="315"/>
      <c r="B810" s="315"/>
      <c r="C810" s="654"/>
      <c r="D810" s="654"/>
      <c r="E810" s="315"/>
      <c r="F810" s="315"/>
      <c r="G810" s="315"/>
      <c r="H810" s="315"/>
      <c r="I810" s="315"/>
      <c r="J810" s="315"/>
      <c r="K810" s="315"/>
      <c r="L810" s="315"/>
      <c r="M810" s="315"/>
      <c r="N810" s="315"/>
      <c r="O810" s="315"/>
      <c r="P810" s="315"/>
      <c r="Q810" s="315"/>
      <c r="R810" s="315"/>
      <c r="S810" s="315"/>
      <c r="T810" s="315"/>
      <c r="U810" s="315"/>
      <c r="V810" s="315"/>
      <c r="W810" s="315"/>
      <c r="X810" s="315"/>
      <c r="Y810" s="315"/>
      <c r="Z810" s="315"/>
    </row>
    <row r="811" spans="1:26" ht="13.2">
      <c r="A811" s="315"/>
      <c r="B811" s="315"/>
      <c r="C811" s="654"/>
      <c r="D811" s="654"/>
      <c r="E811" s="315"/>
      <c r="F811" s="315"/>
      <c r="G811" s="315"/>
      <c r="H811" s="315"/>
      <c r="I811" s="315"/>
      <c r="J811" s="315"/>
      <c r="K811" s="315"/>
      <c r="L811" s="315"/>
      <c r="M811" s="315"/>
      <c r="N811" s="315"/>
      <c r="O811" s="315"/>
      <c r="P811" s="315"/>
      <c r="Q811" s="315"/>
      <c r="R811" s="315"/>
      <c r="S811" s="315"/>
      <c r="T811" s="315"/>
      <c r="U811" s="315"/>
      <c r="V811" s="315"/>
      <c r="W811" s="315"/>
      <c r="X811" s="315"/>
      <c r="Y811" s="315"/>
      <c r="Z811" s="315"/>
    </row>
    <row r="812" spans="1:26" ht="13.2">
      <c r="A812" s="315"/>
      <c r="B812" s="315"/>
      <c r="C812" s="654"/>
      <c r="D812" s="654"/>
      <c r="E812" s="315"/>
      <c r="F812" s="315"/>
      <c r="G812" s="315"/>
      <c r="H812" s="315"/>
      <c r="I812" s="315"/>
      <c r="J812" s="315"/>
      <c r="K812" s="315"/>
      <c r="L812" s="315"/>
      <c r="M812" s="315"/>
      <c r="N812" s="315"/>
      <c r="O812" s="315"/>
      <c r="P812" s="315"/>
      <c r="Q812" s="315"/>
      <c r="R812" s="315"/>
      <c r="S812" s="315"/>
      <c r="T812" s="315"/>
      <c r="U812" s="315"/>
      <c r="V812" s="315"/>
      <c r="W812" s="315"/>
      <c r="X812" s="315"/>
      <c r="Y812" s="315"/>
      <c r="Z812" s="315"/>
    </row>
    <row r="813" spans="1:26" ht="13.2">
      <c r="A813" s="315"/>
      <c r="B813" s="315"/>
      <c r="C813" s="654"/>
      <c r="D813" s="654"/>
      <c r="E813" s="315"/>
      <c r="F813" s="315"/>
      <c r="G813" s="315"/>
      <c r="H813" s="315"/>
      <c r="I813" s="315"/>
      <c r="J813" s="315"/>
      <c r="K813" s="315"/>
      <c r="L813" s="315"/>
      <c r="M813" s="315"/>
      <c r="N813" s="315"/>
      <c r="O813" s="315"/>
      <c r="P813" s="315"/>
      <c r="Q813" s="315"/>
      <c r="R813" s="315"/>
      <c r="S813" s="315"/>
      <c r="T813" s="315"/>
      <c r="U813" s="315"/>
      <c r="V813" s="315"/>
      <c r="W813" s="315"/>
      <c r="X813" s="315"/>
      <c r="Y813" s="315"/>
      <c r="Z813" s="315"/>
    </row>
    <row r="814" spans="1:26" ht="13.2">
      <c r="A814" s="315"/>
      <c r="B814" s="315"/>
      <c r="C814" s="654"/>
      <c r="D814" s="654"/>
      <c r="E814" s="315"/>
      <c r="F814" s="315"/>
      <c r="G814" s="315"/>
      <c r="H814" s="315"/>
      <c r="I814" s="315"/>
      <c r="J814" s="315"/>
      <c r="K814" s="315"/>
      <c r="L814" s="315"/>
      <c r="M814" s="315"/>
      <c r="N814" s="315"/>
      <c r="O814" s="315"/>
      <c r="P814" s="315"/>
      <c r="Q814" s="315"/>
      <c r="R814" s="315"/>
      <c r="S814" s="315"/>
      <c r="T814" s="315"/>
      <c r="U814" s="315"/>
      <c r="V814" s="315"/>
      <c r="W814" s="315"/>
      <c r="X814" s="315"/>
      <c r="Y814" s="315"/>
      <c r="Z814" s="315"/>
    </row>
    <row r="815" spans="1:26" ht="13.2">
      <c r="A815" s="315"/>
      <c r="B815" s="315"/>
      <c r="C815" s="654"/>
      <c r="D815" s="654"/>
      <c r="E815" s="315"/>
      <c r="F815" s="315"/>
      <c r="G815" s="315"/>
      <c r="H815" s="315"/>
      <c r="I815" s="315"/>
      <c r="J815" s="315"/>
      <c r="K815" s="315"/>
      <c r="L815" s="315"/>
      <c r="M815" s="315"/>
      <c r="N815" s="315"/>
      <c r="O815" s="315"/>
      <c r="P815" s="315"/>
      <c r="Q815" s="315"/>
      <c r="R815" s="315"/>
      <c r="S815" s="315"/>
      <c r="T815" s="315"/>
      <c r="U815" s="315"/>
      <c r="V815" s="315"/>
      <c r="W815" s="315"/>
      <c r="X815" s="315"/>
      <c r="Y815" s="315"/>
      <c r="Z815" s="315"/>
    </row>
    <row r="816" spans="1:26" ht="13.2">
      <c r="A816" s="315"/>
      <c r="B816" s="315"/>
      <c r="C816" s="654"/>
      <c r="D816" s="654"/>
      <c r="E816" s="315"/>
      <c r="F816" s="315"/>
      <c r="G816" s="315"/>
      <c r="H816" s="315"/>
      <c r="I816" s="315"/>
      <c r="J816" s="315"/>
      <c r="K816" s="315"/>
      <c r="L816" s="315"/>
      <c r="M816" s="315"/>
      <c r="N816" s="315"/>
      <c r="O816" s="315"/>
      <c r="P816" s="315"/>
      <c r="Q816" s="315"/>
      <c r="R816" s="315"/>
      <c r="S816" s="315"/>
      <c r="T816" s="315"/>
      <c r="U816" s="315"/>
      <c r="V816" s="315"/>
      <c r="W816" s="315"/>
      <c r="X816" s="315"/>
      <c r="Y816" s="315"/>
      <c r="Z816" s="315"/>
    </row>
    <row r="817" spans="1:26" ht="13.2">
      <c r="A817" s="315"/>
      <c r="B817" s="315"/>
      <c r="C817" s="654"/>
      <c r="D817" s="654"/>
      <c r="E817" s="315"/>
      <c r="F817" s="315"/>
      <c r="G817" s="315"/>
      <c r="H817" s="315"/>
      <c r="I817" s="315"/>
      <c r="J817" s="315"/>
      <c r="K817" s="315"/>
      <c r="L817" s="315"/>
      <c r="M817" s="315"/>
      <c r="N817" s="315"/>
      <c r="O817" s="315"/>
      <c r="P817" s="315"/>
      <c r="Q817" s="315"/>
      <c r="R817" s="315"/>
      <c r="S817" s="315"/>
      <c r="T817" s="315"/>
      <c r="U817" s="315"/>
      <c r="V817" s="315"/>
      <c r="W817" s="315"/>
      <c r="X817" s="315"/>
      <c r="Y817" s="315"/>
      <c r="Z817" s="315"/>
    </row>
    <row r="818" spans="1:26" ht="13.2">
      <c r="A818" s="315"/>
      <c r="B818" s="315"/>
      <c r="C818" s="654"/>
      <c r="D818" s="654"/>
      <c r="E818" s="315"/>
      <c r="F818" s="315"/>
      <c r="G818" s="315"/>
      <c r="H818" s="315"/>
      <c r="I818" s="315"/>
      <c r="J818" s="315"/>
      <c r="K818" s="315"/>
      <c r="L818" s="315"/>
      <c r="M818" s="315"/>
      <c r="N818" s="315"/>
      <c r="O818" s="315"/>
      <c r="P818" s="315"/>
      <c r="Q818" s="315"/>
      <c r="R818" s="315"/>
      <c r="S818" s="315"/>
      <c r="T818" s="315"/>
      <c r="U818" s="315"/>
      <c r="V818" s="315"/>
      <c r="W818" s="315"/>
      <c r="X818" s="315"/>
      <c r="Y818" s="315"/>
      <c r="Z818" s="315"/>
    </row>
    <row r="819" spans="1:26" ht="13.2">
      <c r="A819" s="315"/>
      <c r="B819" s="315"/>
      <c r="C819" s="654"/>
      <c r="D819" s="654"/>
      <c r="E819" s="315"/>
      <c r="F819" s="315"/>
      <c r="G819" s="315"/>
      <c r="H819" s="315"/>
      <c r="I819" s="315"/>
      <c r="J819" s="315"/>
      <c r="K819" s="315"/>
      <c r="L819" s="315"/>
      <c r="M819" s="315"/>
      <c r="N819" s="315"/>
      <c r="O819" s="315"/>
      <c r="P819" s="315"/>
      <c r="Q819" s="315"/>
      <c r="R819" s="315"/>
      <c r="S819" s="315"/>
      <c r="T819" s="315"/>
      <c r="U819" s="315"/>
      <c r="V819" s="315"/>
      <c r="W819" s="315"/>
      <c r="X819" s="315"/>
      <c r="Y819" s="315"/>
      <c r="Z819" s="315"/>
    </row>
    <row r="820" spans="1:26" ht="13.2">
      <c r="A820" s="315"/>
      <c r="B820" s="315"/>
      <c r="C820" s="654"/>
      <c r="D820" s="654"/>
      <c r="E820" s="315"/>
      <c r="F820" s="315"/>
      <c r="G820" s="315"/>
      <c r="H820" s="315"/>
      <c r="I820" s="315"/>
      <c r="J820" s="315"/>
      <c r="K820" s="315"/>
      <c r="L820" s="315"/>
      <c r="M820" s="315"/>
      <c r="N820" s="315"/>
      <c r="O820" s="315"/>
      <c r="P820" s="315"/>
      <c r="Q820" s="315"/>
      <c r="R820" s="315"/>
      <c r="S820" s="315"/>
      <c r="T820" s="315"/>
      <c r="U820" s="315"/>
      <c r="V820" s="315"/>
      <c r="W820" s="315"/>
      <c r="X820" s="315"/>
      <c r="Y820" s="315"/>
      <c r="Z820" s="315"/>
    </row>
    <row r="821" spans="1:26" ht="13.2">
      <c r="A821" s="315"/>
      <c r="B821" s="315"/>
      <c r="C821" s="654"/>
      <c r="D821" s="654"/>
      <c r="E821" s="315"/>
      <c r="F821" s="315"/>
      <c r="G821" s="315"/>
      <c r="H821" s="315"/>
      <c r="I821" s="315"/>
      <c r="J821" s="315"/>
      <c r="K821" s="315"/>
      <c r="L821" s="315"/>
      <c r="M821" s="315"/>
      <c r="N821" s="315"/>
      <c r="O821" s="315"/>
      <c r="P821" s="315"/>
      <c r="Q821" s="315"/>
      <c r="R821" s="315"/>
      <c r="S821" s="315"/>
      <c r="T821" s="315"/>
      <c r="U821" s="315"/>
      <c r="V821" s="315"/>
      <c r="W821" s="315"/>
      <c r="X821" s="315"/>
      <c r="Y821" s="315"/>
      <c r="Z821" s="315"/>
    </row>
    <row r="822" spans="1:26" ht="13.2">
      <c r="A822" s="315"/>
      <c r="B822" s="315"/>
      <c r="C822" s="654"/>
      <c r="D822" s="654"/>
      <c r="E822" s="315"/>
      <c r="F822" s="315"/>
      <c r="G822" s="315"/>
      <c r="H822" s="315"/>
      <c r="I822" s="315"/>
      <c r="J822" s="315"/>
      <c r="K822" s="315"/>
      <c r="L822" s="315"/>
      <c r="M822" s="315"/>
      <c r="N822" s="315"/>
      <c r="O822" s="315"/>
      <c r="P822" s="315"/>
      <c r="Q822" s="315"/>
      <c r="R822" s="315"/>
      <c r="S822" s="315"/>
      <c r="T822" s="315"/>
      <c r="U822" s="315"/>
      <c r="V822" s="315"/>
      <c r="W822" s="315"/>
      <c r="X822" s="315"/>
      <c r="Y822" s="315"/>
      <c r="Z822" s="315"/>
    </row>
    <row r="823" spans="1:26" ht="13.2">
      <c r="A823" s="315"/>
      <c r="B823" s="315"/>
      <c r="C823" s="654"/>
      <c r="D823" s="654"/>
      <c r="E823" s="315"/>
      <c r="F823" s="315"/>
      <c r="G823" s="315"/>
      <c r="H823" s="315"/>
      <c r="I823" s="315"/>
      <c r="J823" s="315"/>
      <c r="K823" s="315"/>
      <c r="L823" s="315"/>
      <c r="M823" s="315"/>
      <c r="N823" s="315"/>
      <c r="O823" s="315"/>
      <c r="P823" s="315"/>
      <c r="Q823" s="315"/>
      <c r="R823" s="315"/>
      <c r="S823" s="315"/>
      <c r="T823" s="315"/>
      <c r="U823" s="315"/>
      <c r="V823" s="315"/>
      <c r="W823" s="315"/>
      <c r="X823" s="315"/>
      <c r="Y823" s="315"/>
      <c r="Z823" s="315"/>
    </row>
    <row r="824" spans="1:26" ht="13.2">
      <c r="A824" s="315"/>
      <c r="B824" s="315"/>
      <c r="C824" s="654"/>
      <c r="D824" s="654"/>
      <c r="E824" s="315"/>
      <c r="F824" s="315"/>
      <c r="G824" s="315"/>
      <c r="H824" s="315"/>
      <c r="I824" s="315"/>
      <c r="J824" s="315"/>
      <c r="K824" s="315"/>
      <c r="L824" s="315"/>
      <c r="M824" s="315"/>
      <c r="N824" s="315"/>
      <c r="O824" s="315"/>
      <c r="P824" s="315"/>
      <c r="Q824" s="315"/>
      <c r="R824" s="315"/>
      <c r="S824" s="315"/>
      <c r="T824" s="315"/>
      <c r="U824" s="315"/>
      <c r="V824" s="315"/>
      <c r="W824" s="315"/>
      <c r="X824" s="315"/>
      <c r="Y824" s="315"/>
      <c r="Z824" s="315"/>
    </row>
    <row r="825" spans="1:26" ht="13.2">
      <c r="A825" s="315"/>
      <c r="B825" s="315"/>
      <c r="C825" s="654"/>
      <c r="D825" s="654"/>
      <c r="E825" s="315"/>
      <c r="F825" s="315"/>
      <c r="G825" s="315"/>
      <c r="H825" s="315"/>
      <c r="I825" s="315"/>
      <c r="J825" s="315"/>
      <c r="K825" s="315"/>
      <c r="L825" s="315"/>
      <c r="M825" s="315"/>
      <c r="N825" s="315"/>
      <c r="O825" s="315"/>
      <c r="P825" s="315"/>
      <c r="Q825" s="315"/>
      <c r="R825" s="315"/>
      <c r="S825" s="315"/>
      <c r="T825" s="315"/>
      <c r="U825" s="315"/>
      <c r="V825" s="315"/>
      <c r="W825" s="315"/>
      <c r="X825" s="315"/>
      <c r="Y825" s="315"/>
      <c r="Z825" s="315"/>
    </row>
    <row r="826" spans="1:26" ht="13.2">
      <c r="A826" s="315"/>
      <c r="B826" s="315"/>
      <c r="C826" s="654"/>
      <c r="D826" s="654"/>
      <c r="E826" s="315"/>
      <c r="F826" s="315"/>
      <c r="G826" s="315"/>
      <c r="H826" s="315"/>
      <c r="I826" s="315"/>
      <c r="J826" s="315"/>
      <c r="K826" s="315"/>
      <c r="L826" s="315"/>
      <c r="M826" s="315"/>
      <c r="N826" s="315"/>
      <c r="O826" s="315"/>
      <c r="P826" s="315"/>
      <c r="Q826" s="315"/>
      <c r="R826" s="315"/>
      <c r="S826" s="315"/>
      <c r="T826" s="315"/>
      <c r="U826" s="315"/>
      <c r="V826" s="315"/>
      <c r="W826" s="315"/>
      <c r="X826" s="315"/>
      <c r="Y826" s="315"/>
      <c r="Z826" s="315"/>
    </row>
    <row r="827" spans="1:26" ht="13.2">
      <c r="A827" s="315"/>
      <c r="B827" s="315"/>
      <c r="C827" s="654"/>
      <c r="D827" s="654"/>
      <c r="E827" s="315"/>
      <c r="F827" s="315"/>
      <c r="G827" s="315"/>
      <c r="H827" s="315"/>
      <c r="I827" s="315"/>
      <c r="J827" s="315"/>
      <c r="K827" s="315"/>
      <c r="L827" s="315"/>
      <c r="M827" s="315"/>
      <c r="N827" s="315"/>
      <c r="O827" s="315"/>
      <c r="P827" s="315"/>
      <c r="Q827" s="315"/>
      <c r="R827" s="315"/>
      <c r="S827" s="315"/>
      <c r="T827" s="315"/>
      <c r="U827" s="315"/>
      <c r="V827" s="315"/>
      <c r="W827" s="315"/>
      <c r="X827" s="315"/>
      <c r="Y827" s="315"/>
      <c r="Z827" s="315"/>
    </row>
    <row r="828" spans="1:26" ht="13.2">
      <c r="A828" s="315"/>
      <c r="B828" s="315"/>
      <c r="C828" s="654"/>
      <c r="D828" s="654"/>
      <c r="E828" s="315"/>
      <c r="F828" s="315"/>
      <c r="G828" s="315"/>
      <c r="H828" s="315"/>
      <c r="I828" s="315"/>
      <c r="J828" s="315"/>
      <c r="K828" s="315"/>
      <c r="L828" s="315"/>
      <c r="M828" s="315"/>
      <c r="N828" s="315"/>
      <c r="O828" s="315"/>
      <c r="P828" s="315"/>
      <c r="Q828" s="315"/>
      <c r="R828" s="315"/>
      <c r="S828" s="315"/>
      <c r="T828" s="315"/>
      <c r="U828" s="315"/>
      <c r="V828" s="315"/>
      <c r="W828" s="315"/>
      <c r="X828" s="315"/>
      <c r="Y828" s="315"/>
      <c r="Z828" s="315"/>
    </row>
    <row r="829" spans="1:26" ht="13.2">
      <c r="A829" s="315"/>
      <c r="B829" s="315"/>
      <c r="C829" s="654"/>
      <c r="D829" s="654"/>
      <c r="E829" s="315"/>
      <c r="F829" s="315"/>
      <c r="G829" s="315"/>
      <c r="H829" s="315"/>
      <c r="I829" s="315"/>
      <c r="J829" s="315"/>
      <c r="K829" s="315"/>
      <c r="L829" s="315"/>
      <c r="M829" s="315"/>
      <c r="N829" s="315"/>
      <c r="O829" s="315"/>
      <c r="P829" s="315"/>
      <c r="Q829" s="315"/>
      <c r="R829" s="315"/>
      <c r="S829" s="315"/>
      <c r="T829" s="315"/>
      <c r="U829" s="315"/>
      <c r="V829" s="315"/>
      <c r="W829" s="315"/>
      <c r="X829" s="315"/>
      <c r="Y829" s="315"/>
      <c r="Z829" s="315"/>
    </row>
    <row r="830" spans="1:26" ht="13.2">
      <c r="A830" s="315"/>
      <c r="B830" s="315"/>
      <c r="C830" s="654"/>
      <c r="D830" s="654"/>
      <c r="E830" s="315"/>
      <c r="F830" s="315"/>
      <c r="G830" s="315"/>
      <c r="H830" s="315"/>
      <c r="I830" s="315"/>
      <c r="J830" s="315"/>
      <c r="K830" s="315"/>
      <c r="L830" s="315"/>
      <c r="M830" s="315"/>
      <c r="N830" s="315"/>
      <c r="O830" s="315"/>
      <c r="P830" s="315"/>
      <c r="Q830" s="315"/>
      <c r="R830" s="315"/>
      <c r="S830" s="315"/>
      <c r="T830" s="315"/>
      <c r="U830" s="315"/>
      <c r="V830" s="315"/>
      <c r="W830" s="315"/>
      <c r="X830" s="315"/>
      <c r="Y830" s="315"/>
      <c r="Z830" s="315"/>
    </row>
    <row r="831" spans="1:26" ht="13.2">
      <c r="A831" s="315"/>
      <c r="B831" s="315"/>
      <c r="C831" s="654"/>
      <c r="D831" s="654"/>
      <c r="E831" s="315"/>
      <c r="F831" s="315"/>
      <c r="G831" s="315"/>
      <c r="H831" s="315"/>
      <c r="I831" s="315"/>
      <c r="J831" s="315"/>
      <c r="K831" s="315"/>
      <c r="L831" s="315"/>
      <c r="M831" s="315"/>
      <c r="N831" s="315"/>
      <c r="O831" s="315"/>
      <c r="P831" s="315"/>
      <c r="Q831" s="315"/>
      <c r="R831" s="315"/>
      <c r="S831" s="315"/>
      <c r="T831" s="315"/>
      <c r="U831" s="315"/>
      <c r="V831" s="315"/>
      <c r="W831" s="315"/>
      <c r="X831" s="315"/>
      <c r="Y831" s="315"/>
      <c r="Z831" s="315"/>
    </row>
    <row r="832" spans="1:26" ht="13.2">
      <c r="A832" s="315"/>
      <c r="B832" s="315"/>
      <c r="C832" s="654"/>
      <c r="D832" s="654"/>
      <c r="E832" s="315"/>
      <c r="F832" s="315"/>
      <c r="G832" s="315"/>
      <c r="H832" s="315"/>
      <c r="I832" s="315"/>
      <c r="J832" s="315"/>
      <c r="K832" s="315"/>
      <c r="L832" s="315"/>
      <c r="M832" s="315"/>
      <c r="N832" s="315"/>
      <c r="O832" s="315"/>
      <c r="P832" s="315"/>
      <c r="Q832" s="315"/>
      <c r="R832" s="315"/>
      <c r="S832" s="315"/>
      <c r="T832" s="315"/>
      <c r="U832" s="315"/>
      <c r="V832" s="315"/>
      <c r="W832" s="315"/>
      <c r="X832" s="315"/>
      <c r="Y832" s="315"/>
      <c r="Z832" s="315"/>
    </row>
    <row r="833" spans="1:26" ht="13.2">
      <c r="A833" s="315"/>
      <c r="B833" s="315"/>
      <c r="C833" s="654"/>
      <c r="D833" s="654"/>
      <c r="E833" s="315"/>
      <c r="F833" s="315"/>
      <c r="G833" s="315"/>
      <c r="H833" s="315"/>
      <c r="I833" s="315"/>
      <c r="J833" s="315"/>
      <c r="K833" s="315"/>
      <c r="L833" s="315"/>
      <c r="M833" s="315"/>
      <c r="N833" s="315"/>
      <c r="O833" s="315"/>
      <c r="P833" s="315"/>
      <c r="Q833" s="315"/>
      <c r="R833" s="315"/>
      <c r="S833" s="315"/>
      <c r="T833" s="315"/>
      <c r="U833" s="315"/>
      <c r="V833" s="315"/>
      <c r="W833" s="315"/>
      <c r="X833" s="315"/>
      <c r="Y833" s="315"/>
      <c r="Z833" s="315"/>
    </row>
    <row r="834" spans="1:26" ht="13.2">
      <c r="A834" s="315"/>
      <c r="B834" s="315"/>
      <c r="C834" s="654"/>
      <c r="D834" s="654"/>
      <c r="E834" s="315"/>
      <c r="F834" s="315"/>
      <c r="G834" s="315"/>
      <c r="H834" s="315"/>
      <c r="I834" s="315"/>
      <c r="J834" s="315"/>
      <c r="K834" s="315"/>
      <c r="L834" s="315"/>
      <c r="M834" s="315"/>
      <c r="N834" s="315"/>
      <c r="O834" s="315"/>
      <c r="P834" s="315"/>
      <c r="Q834" s="315"/>
      <c r="R834" s="315"/>
      <c r="S834" s="315"/>
      <c r="T834" s="315"/>
      <c r="U834" s="315"/>
      <c r="V834" s="315"/>
      <c r="W834" s="315"/>
      <c r="X834" s="315"/>
      <c r="Y834" s="315"/>
      <c r="Z834" s="315"/>
    </row>
    <row r="835" spans="1:26" ht="13.2">
      <c r="A835" s="315"/>
      <c r="B835" s="315"/>
      <c r="C835" s="654"/>
      <c r="D835" s="654"/>
      <c r="E835" s="315"/>
      <c r="F835" s="315"/>
      <c r="G835" s="315"/>
      <c r="H835" s="315"/>
      <c r="I835" s="315"/>
      <c r="J835" s="315"/>
      <c r="K835" s="315"/>
      <c r="L835" s="315"/>
      <c r="M835" s="315"/>
      <c r="N835" s="315"/>
      <c r="O835" s="315"/>
      <c r="P835" s="315"/>
      <c r="Q835" s="315"/>
      <c r="R835" s="315"/>
      <c r="S835" s="315"/>
      <c r="T835" s="315"/>
      <c r="U835" s="315"/>
      <c r="V835" s="315"/>
      <c r="W835" s="315"/>
      <c r="X835" s="315"/>
      <c r="Y835" s="315"/>
      <c r="Z835" s="315"/>
    </row>
    <row r="836" spans="1:26" ht="13.2">
      <c r="A836" s="315"/>
      <c r="B836" s="315"/>
      <c r="C836" s="654"/>
      <c r="D836" s="654"/>
      <c r="E836" s="315"/>
      <c r="F836" s="315"/>
      <c r="G836" s="315"/>
      <c r="H836" s="315"/>
      <c r="I836" s="315"/>
      <c r="J836" s="315"/>
      <c r="K836" s="315"/>
      <c r="L836" s="315"/>
      <c r="M836" s="315"/>
      <c r="N836" s="315"/>
      <c r="O836" s="315"/>
      <c r="P836" s="315"/>
      <c r="Q836" s="315"/>
      <c r="R836" s="315"/>
      <c r="S836" s="315"/>
      <c r="T836" s="315"/>
      <c r="U836" s="315"/>
      <c r="V836" s="315"/>
      <c r="W836" s="315"/>
      <c r="X836" s="315"/>
      <c r="Y836" s="315"/>
      <c r="Z836" s="315"/>
    </row>
    <row r="837" spans="1:26" ht="13.2">
      <c r="A837" s="315"/>
      <c r="B837" s="315"/>
      <c r="C837" s="654"/>
      <c r="D837" s="654"/>
      <c r="E837" s="315"/>
      <c r="F837" s="315"/>
      <c r="G837" s="315"/>
      <c r="H837" s="315"/>
      <c r="I837" s="315"/>
      <c r="J837" s="315"/>
      <c r="K837" s="315"/>
      <c r="L837" s="315"/>
      <c r="M837" s="315"/>
      <c r="N837" s="315"/>
      <c r="O837" s="315"/>
      <c r="P837" s="315"/>
      <c r="Q837" s="315"/>
      <c r="R837" s="315"/>
      <c r="S837" s="315"/>
      <c r="T837" s="315"/>
      <c r="U837" s="315"/>
      <c r="V837" s="315"/>
      <c r="W837" s="315"/>
      <c r="X837" s="315"/>
      <c r="Y837" s="315"/>
      <c r="Z837" s="315"/>
    </row>
    <row r="838" spans="1:26" ht="13.2">
      <c r="A838" s="315"/>
      <c r="B838" s="315"/>
      <c r="C838" s="654"/>
      <c r="D838" s="654"/>
      <c r="E838" s="315"/>
      <c r="F838" s="315"/>
      <c r="G838" s="315"/>
      <c r="H838" s="315"/>
      <c r="I838" s="315"/>
      <c r="J838" s="315"/>
      <c r="K838" s="315"/>
      <c r="L838" s="315"/>
      <c r="M838" s="315"/>
      <c r="N838" s="315"/>
      <c r="O838" s="315"/>
      <c r="P838" s="315"/>
      <c r="Q838" s="315"/>
      <c r="R838" s="315"/>
      <c r="S838" s="315"/>
      <c r="T838" s="315"/>
      <c r="U838" s="315"/>
      <c r="V838" s="315"/>
      <c r="W838" s="315"/>
      <c r="X838" s="315"/>
      <c r="Y838" s="315"/>
      <c r="Z838" s="315"/>
    </row>
    <row r="839" spans="1:26" ht="13.2">
      <c r="A839" s="315"/>
      <c r="B839" s="315"/>
      <c r="C839" s="654"/>
      <c r="D839" s="654"/>
      <c r="E839" s="315"/>
      <c r="F839" s="315"/>
      <c r="G839" s="315"/>
      <c r="H839" s="315"/>
      <c r="I839" s="315"/>
      <c r="J839" s="315"/>
      <c r="K839" s="315"/>
      <c r="L839" s="315"/>
      <c r="M839" s="315"/>
      <c r="N839" s="315"/>
      <c r="O839" s="315"/>
      <c r="P839" s="315"/>
      <c r="Q839" s="315"/>
      <c r="R839" s="315"/>
      <c r="S839" s="315"/>
      <c r="T839" s="315"/>
      <c r="U839" s="315"/>
      <c r="V839" s="315"/>
      <c r="W839" s="315"/>
      <c r="X839" s="315"/>
      <c r="Y839" s="315"/>
      <c r="Z839" s="315"/>
    </row>
    <row r="840" spans="1:26" ht="13.2">
      <c r="A840" s="315"/>
      <c r="B840" s="315"/>
      <c r="C840" s="654"/>
      <c r="D840" s="654"/>
      <c r="E840" s="315"/>
      <c r="F840" s="315"/>
      <c r="G840" s="315"/>
      <c r="H840" s="315"/>
      <c r="I840" s="315"/>
      <c r="J840" s="315"/>
      <c r="K840" s="315"/>
      <c r="L840" s="315"/>
      <c r="M840" s="315"/>
      <c r="N840" s="315"/>
      <c r="O840" s="315"/>
      <c r="P840" s="315"/>
      <c r="Q840" s="315"/>
      <c r="R840" s="315"/>
      <c r="S840" s="315"/>
      <c r="T840" s="315"/>
      <c r="U840" s="315"/>
      <c r="V840" s="315"/>
      <c r="W840" s="315"/>
      <c r="X840" s="315"/>
      <c r="Y840" s="315"/>
      <c r="Z840" s="315"/>
    </row>
    <row r="841" spans="1:26" ht="13.2">
      <c r="A841" s="315"/>
      <c r="B841" s="315"/>
      <c r="C841" s="654"/>
      <c r="D841" s="654"/>
      <c r="E841" s="315"/>
      <c r="F841" s="315"/>
      <c r="G841" s="315"/>
      <c r="H841" s="315"/>
      <c r="I841" s="315"/>
      <c r="J841" s="315"/>
      <c r="K841" s="315"/>
      <c r="L841" s="315"/>
      <c r="M841" s="315"/>
      <c r="N841" s="315"/>
      <c r="O841" s="315"/>
      <c r="P841" s="315"/>
      <c r="Q841" s="315"/>
      <c r="R841" s="315"/>
      <c r="S841" s="315"/>
      <c r="T841" s="315"/>
      <c r="U841" s="315"/>
      <c r="V841" s="315"/>
      <c r="W841" s="315"/>
      <c r="X841" s="315"/>
      <c r="Y841" s="315"/>
      <c r="Z841" s="315"/>
    </row>
    <row r="842" spans="1:26" ht="13.2">
      <c r="A842" s="315"/>
      <c r="B842" s="315"/>
      <c r="C842" s="654"/>
      <c r="D842" s="654"/>
      <c r="E842" s="315"/>
      <c r="F842" s="315"/>
      <c r="G842" s="315"/>
      <c r="H842" s="315"/>
      <c r="I842" s="315"/>
      <c r="J842" s="315"/>
      <c r="K842" s="315"/>
      <c r="L842" s="315"/>
      <c r="M842" s="315"/>
      <c r="N842" s="315"/>
      <c r="O842" s="315"/>
      <c r="P842" s="315"/>
      <c r="Q842" s="315"/>
      <c r="R842" s="315"/>
      <c r="S842" s="315"/>
      <c r="T842" s="315"/>
      <c r="U842" s="315"/>
      <c r="V842" s="315"/>
      <c r="W842" s="315"/>
      <c r="X842" s="315"/>
      <c r="Y842" s="315"/>
      <c r="Z842" s="315"/>
    </row>
    <row r="843" spans="1:26" ht="13.2">
      <c r="A843" s="315"/>
      <c r="B843" s="315"/>
      <c r="C843" s="654"/>
      <c r="D843" s="654"/>
      <c r="E843" s="315"/>
      <c r="F843" s="315"/>
      <c r="G843" s="315"/>
      <c r="H843" s="315"/>
      <c r="I843" s="315"/>
      <c r="J843" s="315"/>
      <c r="K843" s="315"/>
      <c r="L843" s="315"/>
      <c r="M843" s="315"/>
      <c r="N843" s="315"/>
      <c r="O843" s="315"/>
      <c r="P843" s="315"/>
      <c r="Q843" s="315"/>
      <c r="R843" s="315"/>
      <c r="S843" s="315"/>
      <c r="T843" s="315"/>
      <c r="U843" s="315"/>
      <c r="V843" s="315"/>
      <c r="W843" s="315"/>
      <c r="X843" s="315"/>
      <c r="Y843" s="315"/>
      <c r="Z843" s="315"/>
    </row>
    <row r="844" spans="1:26" ht="13.2">
      <c r="A844" s="315"/>
      <c r="B844" s="315"/>
      <c r="C844" s="654"/>
      <c r="D844" s="654"/>
      <c r="E844" s="315"/>
      <c r="F844" s="315"/>
      <c r="G844" s="315"/>
      <c r="H844" s="315"/>
      <c r="I844" s="315"/>
      <c r="J844" s="315"/>
      <c r="K844" s="315"/>
      <c r="L844" s="315"/>
      <c r="M844" s="315"/>
      <c r="N844" s="315"/>
      <c r="O844" s="315"/>
      <c r="P844" s="315"/>
      <c r="Q844" s="315"/>
      <c r="R844" s="315"/>
      <c r="S844" s="315"/>
      <c r="T844" s="315"/>
      <c r="U844" s="315"/>
      <c r="V844" s="315"/>
      <c r="W844" s="315"/>
      <c r="X844" s="315"/>
      <c r="Y844" s="315"/>
      <c r="Z844" s="315"/>
    </row>
    <row r="845" spans="1:26" ht="13.2">
      <c r="A845" s="315"/>
      <c r="B845" s="315"/>
      <c r="C845" s="654"/>
      <c r="D845" s="654"/>
      <c r="E845" s="315"/>
      <c r="F845" s="315"/>
      <c r="G845" s="315"/>
      <c r="H845" s="315"/>
      <c r="I845" s="315"/>
      <c r="J845" s="315"/>
      <c r="K845" s="315"/>
      <c r="L845" s="315"/>
      <c r="M845" s="315"/>
      <c r="N845" s="315"/>
      <c r="O845" s="315"/>
      <c r="P845" s="315"/>
      <c r="Q845" s="315"/>
      <c r="R845" s="315"/>
      <c r="S845" s="315"/>
      <c r="T845" s="315"/>
      <c r="U845" s="315"/>
      <c r="V845" s="315"/>
      <c r="W845" s="315"/>
      <c r="X845" s="315"/>
      <c r="Y845" s="315"/>
      <c r="Z845" s="315"/>
    </row>
    <row r="846" spans="1:26" ht="13.2">
      <c r="A846" s="315"/>
      <c r="B846" s="315"/>
      <c r="C846" s="654"/>
      <c r="D846" s="654"/>
      <c r="E846" s="315"/>
      <c r="F846" s="315"/>
      <c r="G846" s="315"/>
      <c r="H846" s="315"/>
      <c r="I846" s="315"/>
      <c r="J846" s="315"/>
      <c r="K846" s="315"/>
      <c r="L846" s="315"/>
      <c r="M846" s="315"/>
      <c r="N846" s="315"/>
      <c r="O846" s="315"/>
      <c r="P846" s="315"/>
      <c r="Q846" s="315"/>
      <c r="R846" s="315"/>
      <c r="S846" s="315"/>
      <c r="T846" s="315"/>
      <c r="U846" s="315"/>
      <c r="V846" s="315"/>
      <c r="W846" s="315"/>
      <c r="X846" s="315"/>
      <c r="Y846" s="315"/>
      <c r="Z846" s="315"/>
    </row>
    <row r="847" spans="1:26" ht="13.2">
      <c r="A847" s="315"/>
      <c r="B847" s="315"/>
      <c r="C847" s="654"/>
      <c r="D847" s="654"/>
      <c r="E847" s="315"/>
      <c r="F847" s="315"/>
      <c r="G847" s="315"/>
      <c r="H847" s="315"/>
      <c r="I847" s="315"/>
      <c r="J847" s="315"/>
      <c r="K847" s="315"/>
      <c r="L847" s="315"/>
      <c r="M847" s="315"/>
      <c r="N847" s="315"/>
      <c r="O847" s="315"/>
      <c r="P847" s="315"/>
      <c r="Q847" s="315"/>
      <c r="R847" s="315"/>
      <c r="S847" s="315"/>
      <c r="T847" s="315"/>
      <c r="U847" s="315"/>
      <c r="V847" s="315"/>
      <c r="W847" s="315"/>
      <c r="X847" s="315"/>
      <c r="Y847" s="315"/>
      <c r="Z847" s="315"/>
    </row>
    <row r="848" spans="1:26" ht="13.2">
      <c r="A848" s="315"/>
      <c r="B848" s="315"/>
      <c r="C848" s="654"/>
      <c r="D848" s="654"/>
      <c r="E848" s="315"/>
      <c r="F848" s="315"/>
      <c r="G848" s="315"/>
      <c r="H848" s="315"/>
      <c r="I848" s="315"/>
      <c r="J848" s="315"/>
      <c r="K848" s="315"/>
      <c r="L848" s="315"/>
      <c r="M848" s="315"/>
      <c r="N848" s="315"/>
      <c r="O848" s="315"/>
      <c r="P848" s="315"/>
      <c r="Q848" s="315"/>
      <c r="R848" s="315"/>
      <c r="S848" s="315"/>
      <c r="T848" s="315"/>
      <c r="U848" s="315"/>
      <c r="V848" s="315"/>
      <c r="W848" s="315"/>
      <c r="X848" s="315"/>
      <c r="Y848" s="315"/>
      <c r="Z848" s="315"/>
    </row>
    <row r="849" spans="1:26" ht="13.2">
      <c r="A849" s="315"/>
      <c r="B849" s="315"/>
      <c r="C849" s="654"/>
      <c r="D849" s="654"/>
      <c r="E849" s="315"/>
      <c r="F849" s="315"/>
      <c r="G849" s="315"/>
      <c r="H849" s="315"/>
      <c r="I849" s="315"/>
      <c r="J849" s="315"/>
      <c r="K849" s="315"/>
      <c r="L849" s="315"/>
      <c r="M849" s="315"/>
      <c r="N849" s="315"/>
      <c r="O849" s="315"/>
      <c r="P849" s="315"/>
      <c r="Q849" s="315"/>
      <c r="R849" s="315"/>
      <c r="S849" s="315"/>
      <c r="T849" s="315"/>
      <c r="U849" s="315"/>
      <c r="V849" s="315"/>
      <c r="W849" s="315"/>
      <c r="X849" s="315"/>
      <c r="Y849" s="315"/>
      <c r="Z849" s="315"/>
    </row>
    <row r="850" spans="1:26" ht="13.2">
      <c r="A850" s="315"/>
      <c r="B850" s="315"/>
      <c r="C850" s="654"/>
      <c r="D850" s="654"/>
      <c r="E850" s="315"/>
      <c r="F850" s="315"/>
      <c r="G850" s="315"/>
      <c r="H850" s="315"/>
      <c r="I850" s="315"/>
      <c r="J850" s="315"/>
      <c r="K850" s="315"/>
      <c r="L850" s="315"/>
      <c r="M850" s="315"/>
      <c r="N850" s="315"/>
      <c r="O850" s="315"/>
      <c r="P850" s="315"/>
      <c r="Q850" s="315"/>
      <c r="R850" s="315"/>
      <c r="S850" s="315"/>
      <c r="T850" s="315"/>
      <c r="U850" s="315"/>
      <c r="V850" s="315"/>
      <c r="W850" s="315"/>
      <c r="X850" s="315"/>
      <c r="Y850" s="315"/>
      <c r="Z850" s="315"/>
    </row>
    <row r="851" spans="1:26" ht="13.2">
      <c r="A851" s="315"/>
      <c r="B851" s="315"/>
      <c r="C851" s="654"/>
      <c r="D851" s="654"/>
      <c r="E851" s="315"/>
      <c r="F851" s="315"/>
      <c r="G851" s="315"/>
      <c r="H851" s="315"/>
      <c r="I851" s="315"/>
      <c r="J851" s="315"/>
      <c r="K851" s="315"/>
      <c r="L851" s="315"/>
      <c r="M851" s="315"/>
      <c r="N851" s="315"/>
      <c r="O851" s="315"/>
      <c r="P851" s="315"/>
      <c r="Q851" s="315"/>
      <c r="R851" s="315"/>
      <c r="S851" s="315"/>
      <c r="T851" s="315"/>
      <c r="U851" s="315"/>
      <c r="V851" s="315"/>
      <c r="W851" s="315"/>
      <c r="X851" s="315"/>
      <c r="Y851" s="315"/>
      <c r="Z851" s="315"/>
    </row>
    <row r="852" spans="1:26" ht="13.2">
      <c r="A852" s="315"/>
      <c r="B852" s="315"/>
      <c r="C852" s="654"/>
      <c r="D852" s="654"/>
      <c r="E852" s="315"/>
      <c r="F852" s="315"/>
      <c r="G852" s="315"/>
      <c r="H852" s="315"/>
      <c r="I852" s="315"/>
      <c r="J852" s="315"/>
      <c r="K852" s="315"/>
      <c r="L852" s="315"/>
      <c r="M852" s="315"/>
      <c r="N852" s="315"/>
      <c r="O852" s="315"/>
      <c r="P852" s="315"/>
      <c r="Q852" s="315"/>
      <c r="R852" s="315"/>
      <c r="S852" s="315"/>
      <c r="T852" s="315"/>
      <c r="U852" s="315"/>
      <c r="V852" s="315"/>
      <c r="W852" s="315"/>
      <c r="X852" s="315"/>
      <c r="Y852" s="315"/>
      <c r="Z852" s="315"/>
    </row>
    <row r="853" spans="1:26" ht="13.2">
      <c r="A853" s="315"/>
      <c r="B853" s="315"/>
      <c r="C853" s="654"/>
      <c r="D853" s="654"/>
      <c r="E853" s="315"/>
      <c r="F853" s="315"/>
      <c r="G853" s="315"/>
      <c r="H853" s="315"/>
      <c r="I853" s="315"/>
      <c r="J853" s="315"/>
      <c r="K853" s="315"/>
      <c r="L853" s="315"/>
      <c r="M853" s="315"/>
      <c r="N853" s="315"/>
      <c r="O853" s="315"/>
      <c r="P853" s="315"/>
      <c r="Q853" s="315"/>
      <c r="R853" s="315"/>
      <c r="S853" s="315"/>
      <c r="T853" s="315"/>
      <c r="U853" s="315"/>
      <c r="V853" s="315"/>
      <c r="W853" s="315"/>
      <c r="X853" s="315"/>
      <c r="Y853" s="315"/>
      <c r="Z853" s="315"/>
    </row>
    <row r="854" spans="1:26" ht="13.2">
      <c r="A854" s="315"/>
      <c r="B854" s="315"/>
      <c r="C854" s="654"/>
      <c r="D854" s="654"/>
      <c r="E854" s="315"/>
      <c r="F854" s="315"/>
      <c r="G854" s="315"/>
      <c r="H854" s="315"/>
      <c r="I854" s="315"/>
      <c r="J854" s="315"/>
      <c r="K854" s="315"/>
      <c r="L854" s="315"/>
      <c r="M854" s="315"/>
      <c r="N854" s="315"/>
      <c r="O854" s="315"/>
      <c r="P854" s="315"/>
      <c r="Q854" s="315"/>
      <c r="R854" s="315"/>
      <c r="S854" s="315"/>
      <c r="T854" s="315"/>
      <c r="U854" s="315"/>
      <c r="V854" s="315"/>
      <c r="W854" s="315"/>
      <c r="X854" s="315"/>
      <c r="Y854" s="315"/>
      <c r="Z854" s="315"/>
    </row>
    <row r="855" spans="1:26" ht="13.2">
      <c r="A855" s="315"/>
      <c r="B855" s="315"/>
      <c r="C855" s="654"/>
      <c r="D855" s="654"/>
      <c r="E855" s="315"/>
      <c r="F855" s="315"/>
      <c r="G855" s="315"/>
      <c r="H855" s="315"/>
      <c r="I855" s="315"/>
      <c r="J855" s="315"/>
      <c r="K855" s="315"/>
      <c r="L855" s="315"/>
      <c r="M855" s="315"/>
      <c r="N855" s="315"/>
      <c r="O855" s="315"/>
      <c r="P855" s="315"/>
      <c r="Q855" s="315"/>
      <c r="R855" s="315"/>
      <c r="S855" s="315"/>
      <c r="T855" s="315"/>
      <c r="U855" s="315"/>
      <c r="V855" s="315"/>
      <c r="W855" s="315"/>
      <c r="X855" s="315"/>
      <c r="Y855" s="315"/>
      <c r="Z855" s="315"/>
    </row>
    <row r="856" spans="1:26" ht="13.2">
      <c r="A856" s="315"/>
      <c r="B856" s="315"/>
      <c r="C856" s="654"/>
      <c r="D856" s="654"/>
      <c r="E856" s="315"/>
      <c r="F856" s="315"/>
      <c r="G856" s="315"/>
      <c r="H856" s="315"/>
      <c r="I856" s="315"/>
      <c r="J856" s="315"/>
      <c r="K856" s="315"/>
      <c r="L856" s="315"/>
      <c r="M856" s="315"/>
      <c r="N856" s="315"/>
      <c r="O856" s="315"/>
      <c r="P856" s="315"/>
      <c r="Q856" s="315"/>
      <c r="R856" s="315"/>
      <c r="S856" s="315"/>
      <c r="T856" s="315"/>
      <c r="U856" s="315"/>
      <c r="V856" s="315"/>
      <c r="W856" s="315"/>
      <c r="X856" s="315"/>
      <c r="Y856" s="315"/>
      <c r="Z856" s="315"/>
    </row>
    <row r="857" spans="1:26" ht="13.2">
      <c r="A857" s="315"/>
      <c r="B857" s="315"/>
      <c r="C857" s="654"/>
      <c r="D857" s="654"/>
      <c r="E857" s="315"/>
      <c r="F857" s="315"/>
      <c r="G857" s="315"/>
      <c r="H857" s="315"/>
      <c r="I857" s="315"/>
      <c r="J857" s="315"/>
      <c r="K857" s="315"/>
      <c r="L857" s="315"/>
      <c r="M857" s="315"/>
      <c r="N857" s="315"/>
      <c r="O857" s="315"/>
      <c r="P857" s="315"/>
      <c r="Q857" s="315"/>
      <c r="R857" s="315"/>
      <c r="S857" s="315"/>
      <c r="T857" s="315"/>
      <c r="U857" s="315"/>
      <c r="V857" s="315"/>
      <c r="W857" s="315"/>
      <c r="X857" s="315"/>
      <c r="Y857" s="315"/>
      <c r="Z857" s="315"/>
    </row>
    <row r="858" spans="1:26" ht="13.2">
      <c r="A858" s="315"/>
      <c r="B858" s="315"/>
      <c r="C858" s="654"/>
      <c r="D858" s="654"/>
      <c r="E858" s="315"/>
      <c r="F858" s="315"/>
      <c r="G858" s="315"/>
      <c r="H858" s="315"/>
      <c r="I858" s="315"/>
      <c r="J858" s="315"/>
      <c r="K858" s="315"/>
      <c r="L858" s="315"/>
      <c r="M858" s="315"/>
      <c r="N858" s="315"/>
      <c r="O858" s="315"/>
      <c r="P858" s="315"/>
      <c r="Q858" s="315"/>
      <c r="R858" s="315"/>
      <c r="S858" s="315"/>
      <c r="T858" s="315"/>
      <c r="U858" s="315"/>
      <c r="V858" s="315"/>
      <c r="W858" s="315"/>
      <c r="X858" s="315"/>
      <c r="Y858" s="315"/>
      <c r="Z858" s="315"/>
    </row>
    <row r="859" spans="1:26" ht="13.2">
      <c r="A859" s="315"/>
      <c r="B859" s="315"/>
      <c r="C859" s="654"/>
      <c r="D859" s="654"/>
      <c r="E859" s="315"/>
      <c r="F859" s="315"/>
      <c r="G859" s="315"/>
      <c r="H859" s="315"/>
      <c r="I859" s="315"/>
      <c r="J859" s="315"/>
      <c r="K859" s="315"/>
      <c r="L859" s="315"/>
      <c r="M859" s="315"/>
      <c r="N859" s="315"/>
      <c r="O859" s="315"/>
      <c r="P859" s="315"/>
      <c r="Q859" s="315"/>
      <c r="R859" s="315"/>
      <c r="S859" s="315"/>
      <c r="T859" s="315"/>
      <c r="U859" s="315"/>
      <c r="V859" s="315"/>
      <c r="W859" s="315"/>
      <c r="X859" s="315"/>
      <c r="Y859" s="315"/>
      <c r="Z859" s="315"/>
    </row>
    <row r="860" spans="1:26" ht="13.2">
      <c r="A860" s="315"/>
      <c r="B860" s="315"/>
      <c r="C860" s="654"/>
      <c r="D860" s="654"/>
      <c r="E860" s="315"/>
      <c r="F860" s="315"/>
      <c r="G860" s="315"/>
      <c r="H860" s="315"/>
      <c r="I860" s="315"/>
      <c r="J860" s="315"/>
      <c r="K860" s="315"/>
      <c r="L860" s="315"/>
      <c r="M860" s="315"/>
      <c r="N860" s="315"/>
      <c r="O860" s="315"/>
      <c r="P860" s="315"/>
      <c r="Q860" s="315"/>
      <c r="R860" s="315"/>
      <c r="S860" s="315"/>
      <c r="T860" s="315"/>
      <c r="U860" s="315"/>
      <c r="V860" s="315"/>
      <c r="W860" s="315"/>
      <c r="X860" s="315"/>
      <c r="Y860" s="315"/>
      <c r="Z860" s="315"/>
    </row>
    <row r="861" spans="1:26" ht="13.2">
      <c r="A861" s="315"/>
      <c r="B861" s="315"/>
      <c r="C861" s="654"/>
      <c r="D861" s="654"/>
      <c r="E861" s="315"/>
      <c r="F861" s="315"/>
      <c r="G861" s="315"/>
      <c r="H861" s="315"/>
      <c r="I861" s="315"/>
      <c r="J861" s="315"/>
      <c r="K861" s="315"/>
      <c r="L861" s="315"/>
      <c r="M861" s="315"/>
      <c r="N861" s="315"/>
      <c r="O861" s="315"/>
      <c r="P861" s="315"/>
      <c r="Q861" s="315"/>
      <c r="R861" s="315"/>
      <c r="S861" s="315"/>
      <c r="T861" s="315"/>
      <c r="U861" s="315"/>
      <c r="V861" s="315"/>
      <c r="W861" s="315"/>
      <c r="X861" s="315"/>
      <c r="Y861" s="315"/>
      <c r="Z861" s="315"/>
    </row>
    <row r="862" spans="1:26" ht="13.2">
      <c r="A862" s="315"/>
      <c r="B862" s="315"/>
      <c r="C862" s="654"/>
      <c r="D862" s="654"/>
      <c r="E862" s="315"/>
      <c r="F862" s="315"/>
      <c r="G862" s="315"/>
      <c r="H862" s="315"/>
      <c r="I862" s="315"/>
      <c r="J862" s="315"/>
      <c r="K862" s="315"/>
      <c r="L862" s="315"/>
      <c r="M862" s="315"/>
      <c r="N862" s="315"/>
      <c r="O862" s="315"/>
      <c r="P862" s="315"/>
      <c r="Q862" s="315"/>
      <c r="R862" s="315"/>
      <c r="S862" s="315"/>
      <c r="T862" s="315"/>
      <c r="U862" s="315"/>
      <c r="V862" s="315"/>
      <c r="W862" s="315"/>
      <c r="X862" s="315"/>
      <c r="Y862" s="315"/>
      <c r="Z862" s="315"/>
    </row>
    <row r="863" spans="1:26" ht="13.2">
      <c r="A863" s="315"/>
      <c r="B863" s="315"/>
      <c r="C863" s="654"/>
      <c r="D863" s="654"/>
      <c r="E863" s="315"/>
      <c r="F863" s="315"/>
      <c r="G863" s="315"/>
      <c r="H863" s="315"/>
      <c r="I863" s="315"/>
      <c r="J863" s="315"/>
      <c r="K863" s="315"/>
      <c r="L863" s="315"/>
      <c r="M863" s="315"/>
      <c r="N863" s="315"/>
      <c r="O863" s="315"/>
      <c r="P863" s="315"/>
      <c r="Q863" s="315"/>
      <c r="R863" s="315"/>
      <c r="S863" s="315"/>
      <c r="T863" s="315"/>
      <c r="U863" s="315"/>
      <c r="V863" s="315"/>
      <c r="W863" s="315"/>
      <c r="X863" s="315"/>
      <c r="Y863" s="315"/>
      <c r="Z863" s="315"/>
    </row>
    <row r="864" spans="1:26" ht="13.2">
      <c r="A864" s="315"/>
      <c r="B864" s="315"/>
      <c r="C864" s="654"/>
      <c r="D864" s="654"/>
      <c r="E864" s="315"/>
      <c r="F864" s="315"/>
      <c r="G864" s="315"/>
      <c r="H864" s="315"/>
      <c r="I864" s="315"/>
      <c r="J864" s="315"/>
      <c r="K864" s="315"/>
      <c r="L864" s="315"/>
      <c r="M864" s="315"/>
      <c r="N864" s="315"/>
      <c r="O864" s="315"/>
      <c r="P864" s="315"/>
      <c r="Q864" s="315"/>
      <c r="R864" s="315"/>
      <c r="S864" s="315"/>
      <c r="T864" s="315"/>
      <c r="U864" s="315"/>
      <c r="V864" s="315"/>
      <c r="W864" s="315"/>
      <c r="X864" s="315"/>
      <c r="Y864" s="315"/>
      <c r="Z864" s="315"/>
    </row>
    <row r="865" spans="1:26" ht="13.2">
      <c r="A865" s="315"/>
      <c r="B865" s="315"/>
      <c r="C865" s="654"/>
      <c r="D865" s="654"/>
      <c r="E865" s="315"/>
      <c r="F865" s="315"/>
      <c r="G865" s="315"/>
      <c r="H865" s="315"/>
      <c r="I865" s="315"/>
      <c r="J865" s="315"/>
      <c r="K865" s="315"/>
      <c r="L865" s="315"/>
      <c r="M865" s="315"/>
      <c r="N865" s="315"/>
      <c r="O865" s="315"/>
      <c r="P865" s="315"/>
      <c r="Q865" s="315"/>
      <c r="R865" s="315"/>
      <c r="S865" s="315"/>
      <c r="T865" s="315"/>
      <c r="U865" s="315"/>
      <c r="V865" s="315"/>
      <c r="W865" s="315"/>
      <c r="X865" s="315"/>
      <c r="Y865" s="315"/>
      <c r="Z865" s="315"/>
    </row>
    <row r="866" spans="1:26" ht="13.2">
      <c r="A866" s="315"/>
      <c r="B866" s="315"/>
      <c r="C866" s="654"/>
      <c r="D866" s="654"/>
      <c r="E866" s="315"/>
      <c r="F866" s="315"/>
      <c r="G866" s="315"/>
      <c r="H866" s="315"/>
      <c r="I866" s="315"/>
      <c r="J866" s="315"/>
      <c r="K866" s="315"/>
      <c r="L866" s="315"/>
      <c r="M866" s="315"/>
      <c r="N866" s="315"/>
      <c r="O866" s="315"/>
      <c r="P866" s="315"/>
      <c r="Q866" s="315"/>
      <c r="R866" s="315"/>
      <c r="S866" s="315"/>
      <c r="T866" s="315"/>
      <c r="U866" s="315"/>
      <c r="V866" s="315"/>
      <c r="W866" s="315"/>
      <c r="X866" s="315"/>
      <c r="Y866" s="315"/>
      <c r="Z866" s="315"/>
    </row>
    <row r="867" spans="1:26" ht="13.2">
      <c r="A867" s="315"/>
      <c r="B867" s="315"/>
      <c r="C867" s="654"/>
      <c r="D867" s="654"/>
      <c r="E867" s="315"/>
      <c r="F867" s="315"/>
      <c r="G867" s="315"/>
      <c r="H867" s="315"/>
      <c r="I867" s="315"/>
      <c r="J867" s="315"/>
      <c r="K867" s="315"/>
      <c r="L867" s="315"/>
      <c r="M867" s="315"/>
      <c r="N867" s="315"/>
      <c r="O867" s="315"/>
      <c r="P867" s="315"/>
      <c r="Q867" s="315"/>
      <c r="R867" s="315"/>
      <c r="S867" s="315"/>
      <c r="T867" s="315"/>
      <c r="U867" s="315"/>
      <c r="V867" s="315"/>
      <c r="W867" s="315"/>
      <c r="X867" s="315"/>
      <c r="Y867" s="315"/>
      <c r="Z867" s="315"/>
    </row>
    <row r="868" spans="1:26" ht="13.2">
      <c r="A868" s="315"/>
      <c r="B868" s="315"/>
      <c r="C868" s="654"/>
      <c r="D868" s="654"/>
      <c r="E868" s="315"/>
      <c r="F868" s="315"/>
      <c r="G868" s="315"/>
      <c r="H868" s="315"/>
      <c r="I868" s="315"/>
      <c r="J868" s="315"/>
      <c r="K868" s="315"/>
      <c r="L868" s="315"/>
      <c r="M868" s="315"/>
      <c r="N868" s="315"/>
      <c r="O868" s="315"/>
      <c r="P868" s="315"/>
      <c r="Q868" s="315"/>
      <c r="R868" s="315"/>
      <c r="S868" s="315"/>
      <c r="T868" s="315"/>
      <c r="U868" s="315"/>
      <c r="V868" s="315"/>
      <c r="W868" s="315"/>
      <c r="X868" s="315"/>
      <c r="Y868" s="315"/>
      <c r="Z868" s="315"/>
    </row>
    <row r="869" spans="1:26" ht="13.2">
      <c r="A869" s="315"/>
      <c r="B869" s="315"/>
      <c r="C869" s="654"/>
      <c r="D869" s="654"/>
      <c r="E869" s="315"/>
      <c r="F869" s="315"/>
      <c r="G869" s="315"/>
      <c r="H869" s="315"/>
      <c r="I869" s="315"/>
      <c r="J869" s="315"/>
      <c r="K869" s="315"/>
      <c r="L869" s="315"/>
      <c r="M869" s="315"/>
      <c r="N869" s="315"/>
      <c r="O869" s="315"/>
      <c r="P869" s="315"/>
      <c r="Q869" s="315"/>
      <c r="R869" s="315"/>
      <c r="S869" s="315"/>
      <c r="T869" s="315"/>
      <c r="U869" s="315"/>
      <c r="V869" s="315"/>
      <c r="W869" s="315"/>
      <c r="X869" s="315"/>
      <c r="Y869" s="315"/>
      <c r="Z869" s="315"/>
    </row>
    <row r="870" spans="1:26" ht="13.2">
      <c r="A870" s="315"/>
      <c r="B870" s="315"/>
      <c r="C870" s="654"/>
      <c r="D870" s="654"/>
      <c r="E870" s="315"/>
      <c r="F870" s="315"/>
      <c r="G870" s="315"/>
      <c r="H870" s="315"/>
      <c r="I870" s="315"/>
      <c r="J870" s="315"/>
      <c r="K870" s="315"/>
      <c r="L870" s="315"/>
      <c r="M870" s="315"/>
      <c r="N870" s="315"/>
      <c r="O870" s="315"/>
      <c r="P870" s="315"/>
      <c r="Q870" s="315"/>
      <c r="R870" s="315"/>
      <c r="S870" s="315"/>
      <c r="T870" s="315"/>
      <c r="U870" s="315"/>
      <c r="V870" s="315"/>
      <c r="W870" s="315"/>
      <c r="X870" s="315"/>
      <c r="Y870" s="315"/>
      <c r="Z870" s="315"/>
    </row>
    <row r="871" spans="1:26" ht="13.2">
      <c r="A871" s="315"/>
      <c r="B871" s="315"/>
      <c r="C871" s="654"/>
      <c r="D871" s="654"/>
      <c r="E871" s="315"/>
      <c r="F871" s="315"/>
      <c r="G871" s="315"/>
      <c r="H871" s="315"/>
      <c r="I871" s="315"/>
      <c r="J871" s="315"/>
      <c r="K871" s="315"/>
      <c r="L871" s="315"/>
      <c r="M871" s="315"/>
      <c r="N871" s="315"/>
      <c r="O871" s="315"/>
      <c r="P871" s="315"/>
      <c r="Q871" s="315"/>
      <c r="R871" s="315"/>
      <c r="S871" s="315"/>
      <c r="T871" s="315"/>
      <c r="U871" s="315"/>
      <c r="V871" s="315"/>
      <c r="W871" s="315"/>
      <c r="X871" s="315"/>
      <c r="Y871" s="315"/>
      <c r="Z871" s="315"/>
    </row>
    <row r="872" spans="1:26" ht="13.2">
      <c r="A872" s="315"/>
      <c r="B872" s="315"/>
      <c r="C872" s="654"/>
      <c r="D872" s="654"/>
      <c r="E872" s="315"/>
      <c r="F872" s="315"/>
      <c r="G872" s="315"/>
      <c r="H872" s="315"/>
      <c r="I872" s="315"/>
      <c r="J872" s="315"/>
      <c r="K872" s="315"/>
      <c r="L872" s="315"/>
      <c r="M872" s="315"/>
      <c r="N872" s="315"/>
      <c r="O872" s="315"/>
      <c r="P872" s="315"/>
      <c r="Q872" s="315"/>
      <c r="R872" s="315"/>
      <c r="S872" s="315"/>
      <c r="T872" s="315"/>
      <c r="U872" s="315"/>
      <c r="V872" s="315"/>
      <c r="W872" s="315"/>
      <c r="X872" s="315"/>
      <c r="Y872" s="315"/>
      <c r="Z872" s="315"/>
    </row>
    <row r="873" spans="1:26" ht="13.2">
      <c r="A873" s="315"/>
      <c r="B873" s="315"/>
      <c r="C873" s="654"/>
      <c r="D873" s="654"/>
      <c r="E873" s="315"/>
      <c r="F873" s="315"/>
      <c r="G873" s="315"/>
      <c r="H873" s="315"/>
      <c r="I873" s="315"/>
      <c r="J873" s="315"/>
      <c r="K873" s="315"/>
      <c r="L873" s="315"/>
      <c r="M873" s="315"/>
      <c r="N873" s="315"/>
      <c r="O873" s="315"/>
      <c r="P873" s="315"/>
      <c r="Q873" s="315"/>
      <c r="R873" s="315"/>
      <c r="S873" s="315"/>
      <c r="T873" s="315"/>
      <c r="U873" s="315"/>
      <c r="V873" s="315"/>
      <c r="W873" s="315"/>
      <c r="X873" s="315"/>
      <c r="Y873" s="315"/>
      <c r="Z873" s="315"/>
    </row>
    <row r="874" spans="1:26" ht="13.2">
      <c r="A874" s="315"/>
      <c r="B874" s="315"/>
      <c r="C874" s="654"/>
      <c r="D874" s="654"/>
      <c r="E874" s="315"/>
      <c r="F874" s="315"/>
      <c r="G874" s="315"/>
      <c r="H874" s="315"/>
      <c r="I874" s="315"/>
      <c r="J874" s="315"/>
      <c r="K874" s="315"/>
      <c r="L874" s="315"/>
      <c r="M874" s="315"/>
      <c r="N874" s="315"/>
      <c r="O874" s="315"/>
      <c r="P874" s="315"/>
      <c r="Q874" s="315"/>
      <c r="R874" s="315"/>
      <c r="S874" s="315"/>
      <c r="T874" s="315"/>
      <c r="U874" s="315"/>
      <c r="V874" s="315"/>
      <c r="W874" s="315"/>
      <c r="X874" s="315"/>
      <c r="Y874" s="315"/>
      <c r="Z874" s="315"/>
    </row>
    <row r="875" spans="1:26" ht="13.2">
      <c r="A875" s="315"/>
      <c r="B875" s="315"/>
      <c r="C875" s="654"/>
      <c r="D875" s="654"/>
      <c r="E875" s="315"/>
      <c r="F875" s="315"/>
      <c r="G875" s="315"/>
      <c r="H875" s="315"/>
      <c r="I875" s="315"/>
      <c r="J875" s="315"/>
      <c r="K875" s="315"/>
      <c r="L875" s="315"/>
      <c r="M875" s="315"/>
      <c r="N875" s="315"/>
      <c r="O875" s="315"/>
      <c r="P875" s="315"/>
      <c r="Q875" s="315"/>
      <c r="R875" s="315"/>
      <c r="S875" s="315"/>
      <c r="T875" s="315"/>
      <c r="U875" s="315"/>
      <c r="V875" s="315"/>
      <c r="W875" s="315"/>
      <c r="X875" s="315"/>
      <c r="Y875" s="315"/>
      <c r="Z875" s="315"/>
    </row>
    <row r="876" spans="1:26" ht="13.2">
      <c r="A876" s="315"/>
      <c r="B876" s="315"/>
      <c r="C876" s="654"/>
      <c r="D876" s="654"/>
      <c r="E876" s="315"/>
      <c r="F876" s="315"/>
      <c r="G876" s="315"/>
      <c r="H876" s="315"/>
      <c r="I876" s="315"/>
      <c r="J876" s="315"/>
      <c r="K876" s="315"/>
      <c r="L876" s="315"/>
      <c r="M876" s="315"/>
      <c r="N876" s="315"/>
      <c r="O876" s="315"/>
      <c r="P876" s="315"/>
      <c r="Q876" s="315"/>
      <c r="R876" s="315"/>
      <c r="S876" s="315"/>
      <c r="T876" s="315"/>
      <c r="U876" s="315"/>
      <c r="V876" s="315"/>
      <c r="W876" s="315"/>
      <c r="X876" s="315"/>
      <c r="Y876" s="315"/>
      <c r="Z876" s="315"/>
    </row>
    <row r="877" spans="1:26" ht="13.2">
      <c r="A877" s="315"/>
      <c r="B877" s="315"/>
      <c r="C877" s="654"/>
      <c r="D877" s="654"/>
      <c r="E877" s="315"/>
      <c r="F877" s="315"/>
      <c r="G877" s="315"/>
      <c r="H877" s="315"/>
      <c r="I877" s="315"/>
      <c r="J877" s="315"/>
      <c r="K877" s="315"/>
      <c r="L877" s="315"/>
      <c r="M877" s="315"/>
      <c r="N877" s="315"/>
      <c r="O877" s="315"/>
      <c r="P877" s="315"/>
      <c r="Q877" s="315"/>
      <c r="R877" s="315"/>
      <c r="S877" s="315"/>
      <c r="T877" s="315"/>
      <c r="U877" s="315"/>
      <c r="V877" s="315"/>
      <c r="W877" s="315"/>
      <c r="X877" s="315"/>
      <c r="Y877" s="315"/>
      <c r="Z877" s="315"/>
    </row>
    <row r="878" spans="1:26" ht="13.2">
      <c r="A878" s="315"/>
      <c r="B878" s="315"/>
      <c r="C878" s="654"/>
      <c r="D878" s="654"/>
      <c r="E878" s="315"/>
      <c r="F878" s="315"/>
      <c r="G878" s="315"/>
      <c r="H878" s="315"/>
      <c r="I878" s="315"/>
      <c r="J878" s="315"/>
      <c r="K878" s="315"/>
      <c r="L878" s="315"/>
      <c r="M878" s="315"/>
      <c r="N878" s="315"/>
      <c r="O878" s="315"/>
      <c r="P878" s="315"/>
      <c r="Q878" s="315"/>
      <c r="R878" s="315"/>
      <c r="S878" s="315"/>
      <c r="T878" s="315"/>
      <c r="U878" s="315"/>
      <c r="V878" s="315"/>
      <c r="W878" s="315"/>
      <c r="X878" s="315"/>
      <c r="Y878" s="315"/>
      <c r="Z878" s="315"/>
    </row>
    <row r="879" spans="1:26" ht="13.2">
      <c r="A879" s="315"/>
      <c r="B879" s="315"/>
      <c r="C879" s="654"/>
      <c r="D879" s="654"/>
      <c r="E879" s="315"/>
      <c r="F879" s="315"/>
      <c r="G879" s="315"/>
      <c r="H879" s="315"/>
      <c r="I879" s="315"/>
      <c r="J879" s="315"/>
      <c r="K879" s="315"/>
      <c r="L879" s="315"/>
      <c r="M879" s="315"/>
      <c r="N879" s="315"/>
      <c r="O879" s="315"/>
      <c r="P879" s="315"/>
      <c r="Q879" s="315"/>
      <c r="R879" s="315"/>
      <c r="S879" s="315"/>
      <c r="T879" s="315"/>
      <c r="U879" s="315"/>
      <c r="V879" s="315"/>
      <c r="W879" s="315"/>
      <c r="X879" s="315"/>
      <c r="Y879" s="315"/>
      <c r="Z879" s="315"/>
    </row>
    <row r="880" spans="1:26" ht="13.2">
      <c r="A880" s="315"/>
      <c r="B880" s="315"/>
      <c r="C880" s="654"/>
      <c r="D880" s="654"/>
      <c r="E880" s="315"/>
      <c r="F880" s="315"/>
      <c r="G880" s="315"/>
      <c r="H880" s="315"/>
      <c r="I880" s="315"/>
      <c r="J880" s="315"/>
      <c r="K880" s="315"/>
      <c r="L880" s="315"/>
      <c r="M880" s="315"/>
      <c r="N880" s="315"/>
      <c r="O880" s="315"/>
      <c r="P880" s="315"/>
      <c r="Q880" s="315"/>
      <c r="R880" s="315"/>
      <c r="S880" s="315"/>
      <c r="T880" s="315"/>
      <c r="U880" s="315"/>
      <c r="V880" s="315"/>
      <c r="W880" s="315"/>
      <c r="X880" s="315"/>
      <c r="Y880" s="315"/>
      <c r="Z880" s="315"/>
    </row>
    <row r="881" spans="1:26" ht="13.2">
      <c r="A881" s="315"/>
      <c r="B881" s="315"/>
      <c r="C881" s="654"/>
      <c r="D881" s="654"/>
      <c r="E881" s="315"/>
      <c r="F881" s="315"/>
      <c r="G881" s="315"/>
      <c r="H881" s="315"/>
      <c r="I881" s="315"/>
      <c r="J881" s="315"/>
      <c r="K881" s="315"/>
      <c r="L881" s="315"/>
      <c r="M881" s="315"/>
      <c r="N881" s="315"/>
      <c r="O881" s="315"/>
      <c r="P881" s="315"/>
      <c r="Q881" s="315"/>
      <c r="R881" s="315"/>
      <c r="S881" s="315"/>
      <c r="T881" s="315"/>
      <c r="U881" s="315"/>
      <c r="V881" s="315"/>
      <c r="W881" s="315"/>
      <c r="X881" s="315"/>
      <c r="Y881" s="315"/>
      <c r="Z881" s="315"/>
    </row>
    <row r="882" spans="1:26" ht="13.2">
      <c r="A882" s="315"/>
      <c r="B882" s="315"/>
      <c r="C882" s="654"/>
      <c r="D882" s="654"/>
      <c r="E882" s="315"/>
      <c r="F882" s="315"/>
      <c r="G882" s="315"/>
      <c r="H882" s="315"/>
      <c r="I882" s="315"/>
      <c r="J882" s="315"/>
      <c r="K882" s="315"/>
      <c r="L882" s="315"/>
      <c r="M882" s="315"/>
      <c r="N882" s="315"/>
      <c r="O882" s="315"/>
      <c r="P882" s="315"/>
      <c r="Q882" s="315"/>
      <c r="R882" s="315"/>
      <c r="S882" s="315"/>
      <c r="T882" s="315"/>
      <c r="U882" s="315"/>
      <c r="V882" s="315"/>
      <c r="W882" s="315"/>
      <c r="X882" s="315"/>
      <c r="Y882" s="315"/>
      <c r="Z882" s="315"/>
    </row>
    <row r="883" spans="1:26" ht="13.2">
      <c r="A883" s="315"/>
      <c r="B883" s="315"/>
      <c r="C883" s="654"/>
      <c r="D883" s="654"/>
      <c r="E883" s="315"/>
      <c r="F883" s="315"/>
      <c r="G883" s="315"/>
      <c r="H883" s="315"/>
      <c r="I883" s="315"/>
      <c r="J883" s="315"/>
      <c r="K883" s="315"/>
      <c r="L883" s="315"/>
      <c r="M883" s="315"/>
      <c r="N883" s="315"/>
      <c r="O883" s="315"/>
      <c r="P883" s="315"/>
      <c r="Q883" s="315"/>
      <c r="R883" s="315"/>
      <c r="S883" s="315"/>
      <c r="T883" s="315"/>
      <c r="U883" s="315"/>
      <c r="V883" s="315"/>
      <c r="W883" s="315"/>
      <c r="X883" s="315"/>
      <c r="Y883" s="315"/>
      <c r="Z883" s="315"/>
    </row>
    <row r="884" spans="1:26" ht="13.2">
      <c r="A884" s="315"/>
      <c r="B884" s="315"/>
      <c r="C884" s="654"/>
      <c r="D884" s="654"/>
      <c r="E884" s="315"/>
      <c r="F884" s="315"/>
      <c r="G884" s="315"/>
      <c r="H884" s="315"/>
      <c r="I884" s="315"/>
      <c r="J884" s="315"/>
      <c r="K884" s="315"/>
      <c r="L884" s="315"/>
      <c r="M884" s="315"/>
      <c r="N884" s="315"/>
      <c r="O884" s="315"/>
      <c r="P884" s="315"/>
      <c r="Q884" s="315"/>
      <c r="R884" s="315"/>
      <c r="S884" s="315"/>
      <c r="T884" s="315"/>
      <c r="U884" s="315"/>
      <c r="V884" s="315"/>
      <c r="W884" s="315"/>
      <c r="X884" s="315"/>
      <c r="Y884" s="315"/>
      <c r="Z884" s="315"/>
    </row>
    <row r="885" spans="1:26" ht="13.2">
      <c r="A885" s="315"/>
      <c r="B885" s="315"/>
      <c r="C885" s="654"/>
      <c r="D885" s="654"/>
      <c r="E885" s="315"/>
      <c r="F885" s="315"/>
      <c r="G885" s="315"/>
      <c r="H885" s="315"/>
      <c r="I885" s="315"/>
      <c r="J885" s="315"/>
      <c r="K885" s="315"/>
      <c r="L885" s="315"/>
      <c r="M885" s="315"/>
      <c r="N885" s="315"/>
      <c r="O885" s="315"/>
      <c r="P885" s="315"/>
      <c r="Q885" s="315"/>
      <c r="R885" s="315"/>
      <c r="S885" s="315"/>
      <c r="T885" s="315"/>
      <c r="U885" s="315"/>
      <c r="V885" s="315"/>
      <c r="W885" s="315"/>
      <c r="X885" s="315"/>
      <c r="Y885" s="315"/>
      <c r="Z885" s="315"/>
    </row>
    <row r="886" spans="1:26" ht="13.2">
      <c r="A886" s="315"/>
      <c r="B886" s="315"/>
      <c r="C886" s="654"/>
      <c r="D886" s="654"/>
      <c r="E886" s="315"/>
      <c r="F886" s="315"/>
      <c r="G886" s="315"/>
      <c r="H886" s="315"/>
      <c r="I886" s="315"/>
      <c r="J886" s="315"/>
      <c r="K886" s="315"/>
      <c r="L886" s="315"/>
      <c r="M886" s="315"/>
      <c r="N886" s="315"/>
      <c r="O886" s="315"/>
      <c r="P886" s="315"/>
      <c r="Q886" s="315"/>
      <c r="R886" s="315"/>
      <c r="S886" s="315"/>
      <c r="T886" s="315"/>
      <c r="U886" s="315"/>
      <c r="V886" s="315"/>
      <c r="W886" s="315"/>
      <c r="X886" s="315"/>
      <c r="Y886" s="315"/>
      <c r="Z886" s="315"/>
    </row>
    <row r="887" spans="1:26" ht="13.2">
      <c r="A887" s="315"/>
      <c r="B887" s="315"/>
      <c r="C887" s="654"/>
      <c r="D887" s="654"/>
      <c r="E887" s="315"/>
      <c r="F887" s="315"/>
      <c r="G887" s="315"/>
      <c r="H887" s="315"/>
      <c r="I887" s="315"/>
      <c r="J887" s="315"/>
      <c r="K887" s="315"/>
      <c r="L887" s="315"/>
      <c r="M887" s="315"/>
      <c r="N887" s="315"/>
      <c r="O887" s="315"/>
      <c r="P887" s="315"/>
      <c r="Q887" s="315"/>
      <c r="R887" s="315"/>
      <c r="S887" s="315"/>
      <c r="T887" s="315"/>
      <c r="U887" s="315"/>
      <c r="V887" s="315"/>
      <c r="W887" s="315"/>
      <c r="X887" s="315"/>
      <c r="Y887" s="315"/>
      <c r="Z887" s="315"/>
    </row>
    <row r="888" spans="1:26" ht="13.2">
      <c r="A888" s="315"/>
      <c r="B888" s="315"/>
      <c r="C888" s="654"/>
      <c r="D888" s="654"/>
      <c r="E888" s="315"/>
      <c r="F888" s="315"/>
      <c r="G888" s="315"/>
      <c r="H888" s="315"/>
      <c r="I888" s="315"/>
      <c r="J888" s="315"/>
      <c r="K888" s="315"/>
      <c r="L888" s="315"/>
      <c r="M888" s="315"/>
      <c r="N888" s="315"/>
      <c r="O888" s="315"/>
      <c r="P888" s="315"/>
      <c r="Q888" s="315"/>
      <c r="R888" s="315"/>
      <c r="S888" s="315"/>
      <c r="T888" s="315"/>
      <c r="U888" s="315"/>
      <c r="V888" s="315"/>
      <c r="W888" s="315"/>
      <c r="X888" s="315"/>
      <c r="Y888" s="315"/>
      <c r="Z888" s="315"/>
    </row>
    <row r="889" spans="1:26" ht="13.2">
      <c r="A889" s="315"/>
      <c r="B889" s="315"/>
      <c r="C889" s="654"/>
      <c r="D889" s="654"/>
      <c r="E889" s="315"/>
      <c r="F889" s="315"/>
      <c r="G889" s="315"/>
      <c r="H889" s="315"/>
      <c r="I889" s="315"/>
      <c r="J889" s="315"/>
      <c r="K889" s="315"/>
      <c r="L889" s="315"/>
      <c r="M889" s="315"/>
      <c r="N889" s="315"/>
      <c r="O889" s="315"/>
      <c r="P889" s="315"/>
      <c r="Q889" s="315"/>
      <c r="R889" s="315"/>
      <c r="S889" s="315"/>
      <c r="T889" s="315"/>
      <c r="U889" s="315"/>
      <c r="V889" s="315"/>
      <c r="W889" s="315"/>
      <c r="X889" s="315"/>
      <c r="Y889" s="315"/>
      <c r="Z889" s="315"/>
    </row>
    <row r="890" spans="1:26" ht="13.2">
      <c r="A890" s="315"/>
      <c r="B890" s="315"/>
      <c r="C890" s="654"/>
      <c r="D890" s="654"/>
      <c r="E890" s="315"/>
      <c r="F890" s="315"/>
      <c r="G890" s="315"/>
      <c r="H890" s="315"/>
      <c r="I890" s="315"/>
      <c r="J890" s="315"/>
      <c r="K890" s="315"/>
      <c r="L890" s="315"/>
      <c r="M890" s="315"/>
      <c r="N890" s="315"/>
      <c r="O890" s="315"/>
      <c r="P890" s="315"/>
      <c r="Q890" s="315"/>
      <c r="R890" s="315"/>
      <c r="S890" s="315"/>
      <c r="T890" s="315"/>
      <c r="U890" s="315"/>
      <c r="V890" s="315"/>
      <c r="W890" s="315"/>
      <c r="X890" s="315"/>
      <c r="Y890" s="315"/>
      <c r="Z890" s="315"/>
    </row>
    <row r="891" spans="1:26" ht="13.2">
      <c r="A891" s="315"/>
      <c r="B891" s="315"/>
      <c r="C891" s="654"/>
      <c r="D891" s="654"/>
      <c r="E891" s="315"/>
      <c r="F891" s="315"/>
      <c r="G891" s="315"/>
      <c r="H891" s="315"/>
      <c r="I891" s="315"/>
      <c r="J891" s="315"/>
      <c r="K891" s="315"/>
      <c r="L891" s="315"/>
      <c r="M891" s="315"/>
      <c r="N891" s="315"/>
      <c r="O891" s="315"/>
      <c r="P891" s="315"/>
      <c r="Q891" s="315"/>
      <c r="R891" s="315"/>
      <c r="S891" s="315"/>
      <c r="T891" s="315"/>
      <c r="U891" s="315"/>
      <c r="V891" s="315"/>
      <c r="W891" s="315"/>
      <c r="X891" s="315"/>
      <c r="Y891" s="315"/>
      <c r="Z891" s="315"/>
    </row>
    <row r="892" spans="1:26" ht="13.2">
      <c r="A892" s="315"/>
      <c r="B892" s="315"/>
      <c r="C892" s="654"/>
      <c r="D892" s="654"/>
      <c r="E892" s="315"/>
      <c r="F892" s="315"/>
      <c r="G892" s="315"/>
      <c r="H892" s="315"/>
      <c r="I892" s="315"/>
      <c r="J892" s="315"/>
      <c r="K892" s="315"/>
      <c r="L892" s="315"/>
      <c r="M892" s="315"/>
      <c r="N892" s="315"/>
      <c r="O892" s="315"/>
      <c r="P892" s="315"/>
      <c r="Q892" s="315"/>
      <c r="R892" s="315"/>
      <c r="S892" s="315"/>
      <c r="T892" s="315"/>
      <c r="U892" s="315"/>
      <c r="V892" s="315"/>
      <c r="W892" s="315"/>
      <c r="X892" s="315"/>
      <c r="Y892" s="315"/>
      <c r="Z892" s="315"/>
    </row>
    <row r="893" spans="1:26" ht="13.2">
      <c r="A893" s="315"/>
      <c r="B893" s="315"/>
      <c r="C893" s="654"/>
      <c r="D893" s="654"/>
      <c r="E893" s="315"/>
      <c r="F893" s="315"/>
      <c r="G893" s="315"/>
      <c r="H893" s="315"/>
      <c r="I893" s="315"/>
      <c r="J893" s="315"/>
      <c r="K893" s="315"/>
      <c r="L893" s="315"/>
      <c r="M893" s="315"/>
      <c r="N893" s="315"/>
      <c r="O893" s="315"/>
      <c r="P893" s="315"/>
      <c r="Q893" s="315"/>
      <c r="R893" s="315"/>
      <c r="S893" s="315"/>
      <c r="T893" s="315"/>
      <c r="U893" s="315"/>
      <c r="V893" s="315"/>
      <c r="W893" s="315"/>
      <c r="X893" s="315"/>
      <c r="Y893" s="315"/>
      <c r="Z893" s="315"/>
    </row>
    <row r="894" spans="1:26" ht="13.2">
      <c r="A894" s="315"/>
      <c r="B894" s="315"/>
      <c r="C894" s="654"/>
      <c r="D894" s="654"/>
      <c r="E894" s="315"/>
      <c r="F894" s="315"/>
      <c r="G894" s="315"/>
      <c r="H894" s="315"/>
      <c r="I894" s="315"/>
      <c r="J894" s="315"/>
      <c r="K894" s="315"/>
      <c r="L894" s="315"/>
      <c r="M894" s="315"/>
      <c r="N894" s="315"/>
      <c r="O894" s="315"/>
      <c r="P894" s="315"/>
      <c r="Q894" s="315"/>
      <c r="R894" s="315"/>
      <c r="S894" s="315"/>
      <c r="T894" s="315"/>
      <c r="U894" s="315"/>
      <c r="V894" s="315"/>
      <c r="W894" s="315"/>
      <c r="X894" s="315"/>
      <c r="Y894" s="315"/>
      <c r="Z894" s="315"/>
    </row>
    <row r="895" spans="1:26" ht="13.2">
      <c r="A895" s="315"/>
      <c r="B895" s="315"/>
      <c r="C895" s="654"/>
      <c r="D895" s="654"/>
      <c r="E895" s="315"/>
      <c r="F895" s="315"/>
      <c r="G895" s="315"/>
      <c r="H895" s="315"/>
      <c r="I895" s="315"/>
      <c r="J895" s="315"/>
      <c r="K895" s="315"/>
      <c r="L895" s="315"/>
      <c r="M895" s="315"/>
      <c r="N895" s="315"/>
      <c r="O895" s="315"/>
      <c r="P895" s="315"/>
      <c r="Q895" s="315"/>
      <c r="R895" s="315"/>
      <c r="S895" s="315"/>
      <c r="T895" s="315"/>
      <c r="U895" s="315"/>
      <c r="V895" s="315"/>
      <c r="W895" s="315"/>
      <c r="X895" s="315"/>
      <c r="Y895" s="315"/>
      <c r="Z895" s="315"/>
    </row>
    <row r="896" spans="1:26" ht="13.2">
      <c r="A896" s="315"/>
      <c r="B896" s="315"/>
      <c r="C896" s="654"/>
      <c r="D896" s="654"/>
      <c r="E896" s="315"/>
      <c r="F896" s="315"/>
      <c r="G896" s="315"/>
      <c r="H896" s="315"/>
      <c r="I896" s="315"/>
      <c r="J896" s="315"/>
      <c r="K896" s="315"/>
      <c r="L896" s="315"/>
      <c r="M896" s="315"/>
      <c r="N896" s="315"/>
      <c r="O896" s="315"/>
      <c r="P896" s="315"/>
      <c r="Q896" s="315"/>
      <c r="R896" s="315"/>
      <c r="S896" s="315"/>
      <c r="T896" s="315"/>
      <c r="U896" s="315"/>
      <c r="V896" s="315"/>
      <c r="W896" s="315"/>
      <c r="X896" s="315"/>
      <c r="Y896" s="315"/>
      <c r="Z896" s="315"/>
    </row>
    <row r="897" spans="1:26" ht="13.2">
      <c r="A897" s="315"/>
      <c r="B897" s="315"/>
      <c r="C897" s="654"/>
      <c r="D897" s="654"/>
      <c r="E897" s="315"/>
      <c r="F897" s="315"/>
      <c r="G897" s="315"/>
      <c r="H897" s="315"/>
      <c r="I897" s="315"/>
      <c r="J897" s="315"/>
      <c r="K897" s="315"/>
      <c r="L897" s="315"/>
      <c r="M897" s="315"/>
      <c r="N897" s="315"/>
      <c r="O897" s="315"/>
      <c r="P897" s="315"/>
      <c r="Q897" s="315"/>
      <c r="R897" s="315"/>
      <c r="S897" s="315"/>
      <c r="T897" s="315"/>
      <c r="U897" s="315"/>
      <c r="V897" s="315"/>
      <c r="W897" s="315"/>
      <c r="X897" s="315"/>
      <c r="Y897" s="315"/>
      <c r="Z897" s="315"/>
    </row>
    <row r="898" spans="1:26" ht="13.2">
      <c r="A898" s="315"/>
      <c r="B898" s="315"/>
      <c r="C898" s="654"/>
      <c r="D898" s="654"/>
      <c r="E898" s="315"/>
      <c r="F898" s="315"/>
      <c r="G898" s="315"/>
      <c r="H898" s="315"/>
      <c r="I898" s="315"/>
      <c r="J898" s="315"/>
      <c r="K898" s="315"/>
      <c r="L898" s="315"/>
      <c r="M898" s="315"/>
      <c r="N898" s="315"/>
      <c r="O898" s="315"/>
      <c r="P898" s="315"/>
      <c r="Q898" s="315"/>
      <c r="R898" s="315"/>
      <c r="S898" s="315"/>
      <c r="T898" s="315"/>
      <c r="U898" s="315"/>
      <c r="V898" s="315"/>
      <c r="W898" s="315"/>
      <c r="X898" s="315"/>
      <c r="Y898" s="315"/>
      <c r="Z898" s="315"/>
    </row>
    <row r="899" spans="1:26" ht="13.2">
      <c r="A899" s="315"/>
      <c r="B899" s="315"/>
      <c r="C899" s="654"/>
      <c r="D899" s="654"/>
      <c r="E899" s="315"/>
      <c r="F899" s="315"/>
      <c r="G899" s="315"/>
      <c r="H899" s="315"/>
      <c r="I899" s="315"/>
      <c r="J899" s="315"/>
      <c r="K899" s="315"/>
      <c r="L899" s="315"/>
      <c r="M899" s="315"/>
      <c r="N899" s="315"/>
      <c r="O899" s="315"/>
      <c r="P899" s="315"/>
      <c r="Q899" s="315"/>
      <c r="R899" s="315"/>
      <c r="S899" s="315"/>
      <c r="T899" s="315"/>
      <c r="U899" s="315"/>
      <c r="V899" s="315"/>
      <c r="W899" s="315"/>
      <c r="X899" s="315"/>
      <c r="Y899" s="315"/>
      <c r="Z899" s="315"/>
    </row>
    <row r="900" spans="1:26" ht="13.2">
      <c r="A900" s="315"/>
      <c r="B900" s="315"/>
      <c r="C900" s="654"/>
      <c r="D900" s="654"/>
      <c r="E900" s="315"/>
      <c r="F900" s="315"/>
      <c r="G900" s="315"/>
      <c r="H900" s="315"/>
      <c r="I900" s="315"/>
      <c r="J900" s="315"/>
      <c r="K900" s="315"/>
      <c r="L900" s="315"/>
      <c r="M900" s="315"/>
      <c r="N900" s="315"/>
      <c r="O900" s="315"/>
      <c r="P900" s="315"/>
      <c r="Q900" s="315"/>
      <c r="R900" s="315"/>
      <c r="S900" s="315"/>
      <c r="T900" s="315"/>
      <c r="U900" s="315"/>
      <c r="V900" s="315"/>
      <c r="W900" s="315"/>
      <c r="X900" s="315"/>
      <c r="Y900" s="315"/>
      <c r="Z900" s="315"/>
    </row>
    <row r="901" spans="1:26" ht="13.2">
      <c r="A901" s="315"/>
      <c r="B901" s="315"/>
      <c r="C901" s="654"/>
      <c r="D901" s="654"/>
      <c r="E901" s="315"/>
      <c r="F901" s="315"/>
      <c r="G901" s="315"/>
      <c r="H901" s="315"/>
      <c r="I901" s="315"/>
      <c r="J901" s="315"/>
      <c r="K901" s="315"/>
      <c r="L901" s="315"/>
      <c r="M901" s="315"/>
      <c r="N901" s="315"/>
      <c r="O901" s="315"/>
      <c r="P901" s="315"/>
      <c r="Q901" s="315"/>
      <c r="R901" s="315"/>
      <c r="S901" s="315"/>
      <c r="T901" s="315"/>
      <c r="U901" s="315"/>
      <c r="V901" s="315"/>
      <c r="W901" s="315"/>
      <c r="X901" s="315"/>
      <c r="Y901" s="315"/>
      <c r="Z901" s="315"/>
    </row>
    <row r="902" spans="1:26" ht="13.2">
      <c r="A902" s="315"/>
      <c r="B902" s="315"/>
      <c r="C902" s="654"/>
      <c r="D902" s="654"/>
      <c r="E902" s="315"/>
      <c r="F902" s="315"/>
      <c r="G902" s="315"/>
      <c r="H902" s="315"/>
      <c r="I902" s="315"/>
      <c r="J902" s="315"/>
      <c r="K902" s="315"/>
      <c r="L902" s="315"/>
      <c r="M902" s="315"/>
      <c r="N902" s="315"/>
      <c r="O902" s="315"/>
      <c r="P902" s="315"/>
      <c r="Q902" s="315"/>
      <c r="R902" s="315"/>
      <c r="S902" s="315"/>
      <c r="T902" s="315"/>
      <c r="U902" s="315"/>
      <c r="V902" s="315"/>
      <c r="W902" s="315"/>
      <c r="X902" s="315"/>
      <c r="Y902" s="315"/>
      <c r="Z902" s="315"/>
    </row>
    <row r="903" spans="1:26" ht="13.2">
      <c r="A903" s="315"/>
      <c r="B903" s="315"/>
      <c r="C903" s="654"/>
      <c r="D903" s="654"/>
      <c r="E903" s="315"/>
      <c r="F903" s="315"/>
      <c r="G903" s="315"/>
      <c r="H903" s="315"/>
      <c r="I903" s="315"/>
      <c r="J903" s="315"/>
      <c r="K903" s="315"/>
      <c r="L903" s="315"/>
      <c r="M903" s="315"/>
      <c r="N903" s="315"/>
      <c r="O903" s="315"/>
      <c r="P903" s="315"/>
      <c r="Q903" s="315"/>
      <c r="R903" s="315"/>
      <c r="S903" s="315"/>
      <c r="T903" s="315"/>
      <c r="U903" s="315"/>
      <c r="V903" s="315"/>
      <c r="W903" s="315"/>
      <c r="X903" s="315"/>
      <c r="Y903" s="315"/>
      <c r="Z903" s="315"/>
    </row>
    <row r="904" spans="1:26" ht="13.2">
      <c r="A904" s="315"/>
      <c r="B904" s="315"/>
      <c r="C904" s="654"/>
      <c r="D904" s="654"/>
      <c r="E904" s="315"/>
      <c r="F904" s="315"/>
      <c r="G904" s="315"/>
      <c r="H904" s="315"/>
      <c r="I904" s="315"/>
      <c r="J904" s="315"/>
      <c r="K904" s="315"/>
      <c r="L904" s="315"/>
      <c r="M904" s="315"/>
      <c r="N904" s="315"/>
      <c r="O904" s="315"/>
      <c r="P904" s="315"/>
      <c r="Q904" s="315"/>
      <c r="R904" s="315"/>
      <c r="S904" s="315"/>
      <c r="T904" s="315"/>
      <c r="U904" s="315"/>
      <c r="V904" s="315"/>
      <c r="W904" s="315"/>
      <c r="X904" s="315"/>
      <c r="Y904" s="315"/>
      <c r="Z904" s="315"/>
    </row>
    <row r="905" spans="1:26" ht="13.2">
      <c r="A905" s="315"/>
      <c r="B905" s="315"/>
      <c r="C905" s="654"/>
      <c r="D905" s="654"/>
      <c r="E905" s="315"/>
      <c r="F905" s="315"/>
      <c r="G905" s="315"/>
      <c r="H905" s="315"/>
      <c r="I905" s="315"/>
      <c r="J905" s="315"/>
      <c r="K905" s="315"/>
      <c r="L905" s="315"/>
      <c r="M905" s="315"/>
      <c r="N905" s="315"/>
      <c r="O905" s="315"/>
      <c r="P905" s="315"/>
      <c r="Q905" s="315"/>
      <c r="R905" s="315"/>
      <c r="S905" s="315"/>
      <c r="T905" s="315"/>
      <c r="U905" s="315"/>
      <c r="V905" s="315"/>
      <c r="W905" s="315"/>
      <c r="X905" s="315"/>
      <c r="Y905" s="315"/>
      <c r="Z905" s="315"/>
    </row>
    <row r="906" spans="1:26" ht="13.2">
      <c r="A906" s="315"/>
      <c r="B906" s="315"/>
      <c r="C906" s="654"/>
      <c r="D906" s="654"/>
      <c r="E906" s="315"/>
      <c r="F906" s="315"/>
      <c r="G906" s="315"/>
      <c r="H906" s="315"/>
      <c r="I906" s="315"/>
      <c r="J906" s="315"/>
      <c r="K906" s="315"/>
      <c r="L906" s="315"/>
      <c r="M906" s="315"/>
      <c r="N906" s="315"/>
      <c r="O906" s="315"/>
      <c r="P906" s="315"/>
      <c r="Q906" s="315"/>
      <c r="R906" s="315"/>
      <c r="S906" s="315"/>
      <c r="T906" s="315"/>
      <c r="U906" s="315"/>
      <c r="V906" s="315"/>
      <c r="W906" s="315"/>
      <c r="X906" s="315"/>
      <c r="Y906" s="315"/>
      <c r="Z906" s="315"/>
    </row>
    <row r="907" spans="1:26" ht="13.2">
      <c r="A907" s="315"/>
      <c r="B907" s="315"/>
      <c r="C907" s="654"/>
      <c r="D907" s="654"/>
      <c r="E907" s="315"/>
      <c r="F907" s="315"/>
      <c r="G907" s="315"/>
      <c r="H907" s="315"/>
      <c r="I907" s="315"/>
      <c r="J907" s="315"/>
      <c r="K907" s="315"/>
      <c r="L907" s="315"/>
      <c r="M907" s="315"/>
      <c r="N907" s="315"/>
      <c r="O907" s="315"/>
      <c r="P907" s="315"/>
      <c r="Q907" s="315"/>
      <c r="R907" s="315"/>
      <c r="S907" s="315"/>
      <c r="T907" s="315"/>
      <c r="U907" s="315"/>
      <c r="V907" s="315"/>
      <c r="W907" s="315"/>
      <c r="X907" s="315"/>
      <c r="Y907" s="315"/>
      <c r="Z907" s="315"/>
    </row>
    <row r="908" spans="1:26" ht="13.2">
      <c r="A908" s="315"/>
      <c r="B908" s="315"/>
      <c r="C908" s="654"/>
      <c r="D908" s="654"/>
      <c r="E908" s="315"/>
      <c r="F908" s="315"/>
      <c r="G908" s="315"/>
      <c r="H908" s="315"/>
      <c r="I908" s="315"/>
      <c r="J908" s="315"/>
      <c r="K908" s="315"/>
      <c r="L908" s="315"/>
      <c r="M908" s="315"/>
      <c r="N908" s="315"/>
      <c r="O908" s="315"/>
      <c r="P908" s="315"/>
      <c r="Q908" s="315"/>
      <c r="R908" s="315"/>
      <c r="S908" s="315"/>
      <c r="T908" s="315"/>
      <c r="U908" s="315"/>
      <c r="V908" s="315"/>
      <c r="W908" s="315"/>
      <c r="X908" s="315"/>
      <c r="Y908" s="315"/>
      <c r="Z908" s="315"/>
    </row>
    <row r="909" spans="1:26" ht="13.2">
      <c r="A909" s="315"/>
      <c r="B909" s="315"/>
      <c r="C909" s="654"/>
      <c r="D909" s="654"/>
      <c r="E909" s="315"/>
      <c r="F909" s="315"/>
      <c r="G909" s="315"/>
      <c r="H909" s="315"/>
      <c r="I909" s="315"/>
      <c r="J909" s="315"/>
      <c r="K909" s="315"/>
      <c r="L909" s="315"/>
      <c r="M909" s="315"/>
      <c r="N909" s="315"/>
      <c r="O909" s="315"/>
      <c r="P909" s="315"/>
      <c r="Q909" s="315"/>
      <c r="R909" s="315"/>
      <c r="S909" s="315"/>
      <c r="T909" s="315"/>
      <c r="U909" s="315"/>
      <c r="V909" s="315"/>
      <c r="W909" s="315"/>
      <c r="X909" s="315"/>
      <c r="Y909" s="315"/>
      <c r="Z909" s="315"/>
    </row>
    <row r="910" spans="1:26" ht="13.2">
      <c r="A910" s="315"/>
      <c r="B910" s="315"/>
      <c r="C910" s="654"/>
      <c r="D910" s="654"/>
      <c r="E910" s="315"/>
      <c r="F910" s="315"/>
      <c r="G910" s="315"/>
      <c r="H910" s="315"/>
      <c r="I910" s="315"/>
      <c r="J910" s="315"/>
      <c r="K910" s="315"/>
      <c r="L910" s="315"/>
      <c r="M910" s="315"/>
      <c r="N910" s="315"/>
      <c r="O910" s="315"/>
      <c r="P910" s="315"/>
      <c r="Q910" s="315"/>
      <c r="R910" s="315"/>
      <c r="S910" s="315"/>
      <c r="T910" s="315"/>
      <c r="U910" s="315"/>
      <c r="V910" s="315"/>
      <c r="W910" s="315"/>
      <c r="X910" s="315"/>
      <c r="Y910" s="315"/>
      <c r="Z910" s="315"/>
    </row>
    <row r="911" spans="1:26" ht="13.2">
      <c r="A911" s="315"/>
      <c r="B911" s="315"/>
      <c r="C911" s="654"/>
      <c r="D911" s="654"/>
      <c r="E911" s="315"/>
      <c r="F911" s="315"/>
      <c r="G911" s="315"/>
      <c r="H911" s="315"/>
      <c r="I911" s="315"/>
      <c r="J911" s="315"/>
      <c r="K911" s="315"/>
      <c r="L911" s="315"/>
      <c r="M911" s="315"/>
      <c r="N911" s="315"/>
      <c r="O911" s="315"/>
      <c r="P911" s="315"/>
      <c r="Q911" s="315"/>
      <c r="R911" s="315"/>
      <c r="S911" s="315"/>
      <c r="T911" s="315"/>
      <c r="U911" s="315"/>
      <c r="V911" s="315"/>
      <c r="W911" s="315"/>
      <c r="X911" s="315"/>
      <c r="Y911" s="315"/>
      <c r="Z911" s="315"/>
    </row>
    <row r="912" spans="1:26" ht="13.2">
      <c r="A912" s="315"/>
      <c r="B912" s="315"/>
      <c r="C912" s="654"/>
      <c r="D912" s="654"/>
      <c r="E912" s="315"/>
      <c r="F912" s="315"/>
      <c r="G912" s="315"/>
      <c r="H912" s="315"/>
      <c r="I912" s="315"/>
      <c r="J912" s="315"/>
      <c r="K912" s="315"/>
      <c r="L912" s="315"/>
      <c r="M912" s="315"/>
      <c r="N912" s="315"/>
      <c r="O912" s="315"/>
      <c r="P912" s="315"/>
      <c r="Q912" s="315"/>
      <c r="R912" s="315"/>
      <c r="S912" s="315"/>
      <c r="T912" s="315"/>
      <c r="U912" s="315"/>
      <c r="V912" s="315"/>
      <c r="W912" s="315"/>
      <c r="X912" s="315"/>
      <c r="Y912" s="315"/>
      <c r="Z912" s="315"/>
    </row>
    <row r="913" spans="1:26" ht="13.2">
      <c r="A913" s="315"/>
      <c r="B913" s="315"/>
      <c r="C913" s="654"/>
      <c r="D913" s="654"/>
      <c r="E913" s="315"/>
      <c r="F913" s="315"/>
      <c r="G913" s="315"/>
      <c r="H913" s="315"/>
      <c r="I913" s="315"/>
      <c r="J913" s="315"/>
      <c r="K913" s="315"/>
      <c r="L913" s="315"/>
      <c r="M913" s="315"/>
      <c r="N913" s="315"/>
      <c r="O913" s="315"/>
      <c r="P913" s="315"/>
      <c r="Q913" s="315"/>
      <c r="R913" s="315"/>
      <c r="S913" s="315"/>
      <c r="T913" s="315"/>
      <c r="U913" s="315"/>
      <c r="V913" s="315"/>
      <c r="W913" s="315"/>
      <c r="X913" s="315"/>
      <c r="Y913" s="315"/>
      <c r="Z913" s="315"/>
    </row>
    <row r="914" spans="1:26" ht="13.2">
      <c r="A914" s="315"/>
      <c r="B914" s="315"/>
      <c r="C914" s="654"/>
      <c r="D914" s="654"/>
      <c r="E914" s="315"/>
      <c r="F914" s="315"/>
      <c r="G914" s="315"/>
      <c r="H914" s="315"/>
      <c r="I914" s="315"/>
      <c r="J914" s="315"/>
      <c r="K914" s="315"/>
      <c r="L914" s="315"/>
      <c r="M914" s="315"/>
      <c r="N914" s="315"/>
      <c r="O914" s="315"/>
      <c r="P914" s="315"/>
      <c r="Q914" s="315"/>
      <c r="R914" s="315"/>
      <c r="S914" s="315"/>
      <c r="T914" s="315"/>
      <c r="U914" s="315"/>
      <c r="V914" s="315"/>
      <c r="W914" s="315"/>
      <c r="X914" s="315"/>
      <c r="Y914" s="315"/>
      <c r="Z914" s="315"/>
    </row>
    <row r="915" spans="1:26" ht="13.2">
      <c r="A915" s="315"/>
      <c r="B915" s="315"/>
      <c r="C915" s="654"/>
      <c r="D915" s="654"/>
      <c r="E915" s="315"/>
      <c r="F915" s="315"/>
      <c r="G915" s="315"/>
      <c r="H915" s="315"/>
      <c r="I915" s="315"/>
      <c r="J915" s="315"/>
      <c r="K915" s="315"/>
      <c r="L915" s="315"/>
      <c r="M915" s="315"/>
      <c r="N915" s="315"/>
      <c r="O915" s="315"/>
      <c r="P915" s="315"/>
      <c r="Q915" s="315"/>
      <c r="R915" s="315"/>
      <c r="S915" s="315"/>
      <c r="T915" s="315"/>
      <c r="U915" s="315"/>
      <c r="V915" s="315"/>
      <c r="W915" s="315"/>
      <c r="X915" s="315"/>
      <c r="Y915" s="315"/>
      <c r="Z915" s="315"/>
    </row>
    <row r="916" spans="1:26" ht="13.2">
      <c r="A916" s="315"/>
      <c r="B916" s="315"/>
      <c r="C916" s="654"/>
      <c r="D916" s="654"/>
      <c r="E916" s="315"/>
      <c r="F916" s="315"/>
      <c r="G916" s="315"/>
      <c r="H916" s="315"/>
      <c r="I916" s="315"/>
      <c r="J916" s="315"/>
      <c r="K916" s="315"/>
      <c r="L916" s="315"/>
      <c r="M916" s="315"/>
      <c r="N916" s="315"/>
      <c r="O916" s="315"/>
      <c r="P916" s="315"/>
      <c r="Q916" s="315"/>
      <c r="R916" s="315"/>
      <c r="S916" s="315"/>
      <c r="T916" s="315"/>
      <c r="U916" s="315"/>
      <c r="V916" s="315"/>
      <c r="W916" s="315"/>
      <c r="X916" s="315"/>
      <c r="Y916" s="315"/>
      <c r="Z916" s="315"/>
    </row>
    <row r="917" spans="1:26" ht="13.2">
      <c r="A917" s="315"/>
      <c r="B917" s="315"/>
      <c r="C917" s="654"/>
      <c r="D917" s="654"/>
      <c r="E917" s="315"/>
      <c r="F917" s="315"/>
      <c r="G917" s="315"/>
      <c r="H917" s="315"/>
      <c r="I917" s="315"/>
      <c r="J917" s="315"/>
      <c r="K917" s="315"/>
      <c r="L917" s="315"/>
      <c r="M917" s="315"/>
      <c r="N917" s="315"/>
      <c r="O917" s="315"/>
      <c r="P917" s="315"/>
      <c r="Q917" s="315"/>
      <c r="R917" s="315"/>
      <c r="S917" s="315"/>
      <c r="T917" s="315"/>
      <c r="U917" s="315"/>
      <c r="V917" s="315"/>
      <c r="W917" s="315"/>
      <c r="X917" s="315"/>
      <c r="Y917" s="315"/>
      <c r="Z917" s="315"/>
    </row>
    <row r="918" spans="1:26" ht="13.2">
      <c r="A918" s="315"/>
      <c r="B918" s="315"/>
      <c r="C918" s="654"/>
      <c r="D918" s="654"/>
      <c r="E918" s="315"/>
      <c r="F918" s="315"/>
      <c r="G918" s="315"/>
      <c r="H918" s="315"/>
      <c r="I918" s="315"/>
      <c r="J918" s="315"/>
      <c r="K918" s="315"/>
      <c r="L918" s="315"/>
      <c r="M918" s="315"/>
      <c r="N918" s="315"/>
      <c r="O918" s="315"/>
      <c r="P918" s="315"/>
      <c r="Q918" s="315"/>
      <c r="R918" s="315"/>
      <c r="S918" s="315"/>
      <c r="T918" s="315"/>
      <c r="U918" s="315"/>
      <c r="V918" s="315"/>
      <c r="W918" s="315"/>
      <c r="X918" s="315"/>
      <c r="Y918" s="315"/>
      <c r="Z918" s="315"/>
    </row>
    <row r="919" spans="1:26" ht="13.2">
      <c r="A919" s="315"/>
      <c r="B919" s="315"/>
      <c r="C919" s="654"/>
      <c r="D919" s="654"/>
      <c r="E919" s="315"/>
      <c r="F919" s="315"/>
      <c r="G919" s="315"/>
      <c r="H919" s="315"/>
      <c r="I919" s="315"/>
      <c r="J919" s="315"/>
      <c r="K919" s="315"/>
      <c r="L919" s="315"/>
      <c r="M919" s="315"/>
      <c r="N919" s="315"/>
      <c r="O919" s="315"/>
      <c r="P919" s="315"/>
      <c r="Q919" s="315"/>
      <c r="R919" s="315"/>
      <c r="S919" s="315"/>
      <c r="T919" s="315"/>
      <c r="U919" s="315"/>
      <c r="V919" s="315"/>
      <c r="W919" s="315"/>
      <c r="X919" s="315"/>
      <c r="Y919" s="315"/>
      <c r="Z919" s="315"/>
    </row>
    <row r="920" spans="1:26" ht="13.2">
      <c r="A920" s="315"/>
      <c r="B920" s="315"/>
      <c r="C920" s="654"/>
      <c r="D920" s="654"/>
      <c r="E920" s="315"/>
      <c r="F920" s="315"/>
      <c r="G920" s="315"/>
      <c r="H920" s="315"/>
      <c r="I920" s="315"/>
      <c r="J920" s="315"/>
      <c r="K920" s="315"/>
      <c r="L920" s="315"/>
      <c r="M920" s="315"/>
      <c r="N920" s="315"/>
      <c r="O920" s="315"/>
      <c r="P920" s="315"/>
      <c r="Q920" s="315"/>
      <c r="R920" s="315"/>
      <c r="S920" s="315"/>
      <c r="T920" s="315"/>
      <c r="U920" s="315"/>
      <c r="V920" s="315"/>
      <c r="W920" s="315"/>
      <c r="X920" s="315"/>
      <c r="Y920" s="315"/>
      <c r="Z920" s="315"/>
    </row>
    <row r="921" spans="1:26" ht="13.2">
      <c r="A921" s="315"/>
      <c r="B921" s="315"/>
      <c r="C921" s="654"/>
      <c r="D921" s="654"/>
      <c r="E921" s="315"/>
      <c r="F921" s="315"/>
      <c r="G921" s="315"/>
      <c r="H921" s="315"/>
      <c r="I921" s="315"/>
      <c r="J921" s="315"/>
      <c r="K921" s="315"/>
      <c r="L921" s="315"/>
      <c r="M921" s="315"/>
      <c r="N921" s="315"/>
      <c r="O921" s="315"/>
      <c r="P921" s="315"/>
      <c r="Q921" s="315"/>
      <c r="R921" s="315"/>
      <c r="S921" s="315"/>
      <c r="T921" s="315"/>
      <c r="U921" s="315"/>
      <c r="V921" s="315"/>
      <c r="W921" s="315"/>
      <c r="X921" s="315"/>
      <c r="Y921" s="315"/>
      <c r="Z921" s="315"/>
    </row>
    <row r="922" spans="1:26" ht="13.2">
      <c r="A922" s="315"/>
      <c r="B922" s="315"/>
      <c r="C922" s="654"/>
      <c r="D922" s="654"/>
      <c r="E922" s="315"/>
      <c r="F922" s="315"/>
      <c r="G922" s="315"/>
      <c r="H922" s="315"/>
      <c r="I922" s="315"/>
      <c r="J922" s="315"/>
      <c r="K922" s="315"/>
      <c r="L922" s="315"/>
      <c r="M922" s="315"/>
      <c r="N922" s="315"/>
      <c r="O922" s="315"/>
      <c r="P922" s="315"/>
      <c r="Q922" s="315"/>
      <c r="R922" s="315"/>
      <c r="S922" s="315"/>
      <c r="T922" s="315"/>
      <c r="U922" s="315"/>
      <c r="V922" s="315"/>
      <c r="W922" s="315"/>
      <c r="X922" s="315"/>
      <c r="Y922" s="315"/>
      <c r="Z922" s="315"/>
    </row>
    <row r="923" spans="1:26" ht="13.2">
      <c r="A923" s="315"/>
      <c r="B923" s="315"/>
      <c r="C923" s="654"/>
      <c r="D923" s="654"/>
      <c r="E923" s="315"/>
      <c r="F923" s="315"/>
      <c r="G923" s="315"/>
      <c r="H923" s="315"/>
      <c r="I923" s="315"/>
      <c r="J923" s="315"/>
      <c r="K923" s="315"/>
      <c r="L923" s="315"/>
      <c r="M923" s="315"/>
      <c r="N923" s="315"/>
      <c r="O923" s="315"/>
      <c r="P923" s="315"/>
      <c r="Q923" s="315"/>
      <c r="R923" s="315"/>
      <c r="S923" s="315"/>
      <c r="T923" s="315"/>
      <c r="U923" s="315"/>
      <c r="V923" s="315"/>
      <c r="W923" s="315"/>
      <c r="X923" s="315"/>
      <c r="Y923" s="315"/>
      <c r="Z923" s="315"/>
    </row>
    <row r="924" spans="1:26" ht="13.2">
      <c r="A924" s="315"/>
      <c r="B924" s="315"/>
      <c r="C924" s="654"/>
      <c r="D924" s="654"/>
      <c r="E924" s="315"/>
      <c r="F924" s="315"/>
      <c r="G924" s="315"/>
      <c r="H924" s="315"/>
      <c r="I924" s="315"/>
      <c r="J924" s="315"/>
      <c r="K924" s="315"/>
      <c r="L924" s="315"/>
      <c r="M924" s="315"/>
      <c r="N924" s="315"/>
      <c r="O924" s="315"/>
      <c r="P924" s="315"/>
      <c r="Q924" s="315"/>
      <c r="R924" s="315"/>
      <c r="S924" s="315"/>
      <c r="T924" s="315"/>
      <c r="U924" s="315"/>
      <c r="V924" s="315"/>
      <c r="W924" s="315"/>
      <c r="X924" s="315"/>
      <c r="Y924" s="315"/>
      <c r="Z924" s="315"/>
    </row>
    <row r="925" spans="1:26" ht="13.2">
      <c r="A925" s="315"/>
      <c r="B925" s="315"/>
      <c r="C925" s="654"/>
      <c r="D925" s="654"/>
      <c r="E925" s="315"/>
      <c r="F925" s="315"/>
      <c r="G925" s="315"/>
      <c r="H925" s="315"/>
      <c r="I925" s="315"/>
      <c r="J925" s="315"/>
      <c r="K925" s="315"/>
      <c r="L925" s="315"/>
      <c r="M925" s="315"/>
      <c r="N925" s="315"/>
      <c r="O925" s="315"/>
      <c r="P925" s="315"/>
      <c r="Q925" s="315"/>
      <c r="R925" s="315"/>
      <c r="S925" s="315"/>
      <c r="T925" s="315"/>
      <c r="U925" s="315"/>
      <c r="V925" s="315"/>
      <c r="W925" s="315"/>
      <c r="X925" s="315"/>
      <c r="Y925" s="315"/>
      <c r="Z925" s="315"/>
    </row>
    <row r="926" spans="1:26" ht="13.2">
      <c r="A926" s="315"/>
      <c r="B926" s="315"/>
      <c r="C926" s="654"/>
      <c r="D926" s="654"/>
      <c r="E926" s="315"/>
      <c r="F926" s="315"/>
      <c r="G926" s="315"/>
      <c r="H926" s="315"/>
      <c r="I926" s="315"/>
      <c r="J926" s="315"/>
      <c r="K926" s="315"/>
      <c r="L926" s="315"/>
      <c r="M926" s="315"/>
      <c r="N926" s="315"/>
      <c r="O926" s="315"/>
      <c r="P926" s="315"/>
      <c r="Q926" s="315"/>
      <c r="R926" s="315"/>
      <c r="S926" s="315"/>
      <c r="T926" s="315"/>
      <c r="U926" s="315"/>
      <c r="V926" s="315"/>
      <c r="W926" s="315"/>
      <c r="X926" s="315"/>
      <c r="Y926" s="315"/>
      <c r="Z926" s="315"/>
    </row>
    <row r="927" spans="1:26" ht="13.2">
      <c r="A927" s="315"/>
      <c r="B927" s="315"/>
      <c r="C927" s="654"/>
      <c r="D927" s="654"/>
      <c r="E927" s="315"/>
      <c r="F927" s="315"/>
      <c r="G927" s="315"/>
      <c r="H927" s="315"/>
      <c r="I927" s="315"/>
      <c r="J927" s="315"/>
      <c r="K927" s="315"/>
      <c r="L927" s="315"/>
      <c r="M927" s="315"/>
      <c r="N927" s="315"/>
      <c r="O927" s="315"/>
      <c r="P927" s="315"/>
      <c r="Q927" s="315"/>
      <c r="R927" s="315"/>
      <c r="S927" s="315"/>
      <c r="T927" s="315"/>
      <c r="U927" s="315"/>
      <c r="V927" s="315"/>
      <c r="W927" s="315"/>
      <c r="X927" s="315"/>
      <c r="Y927" s="315"/>
      <c r="Z927" s="315"/>
    </row>
    <row r="928" spans="1:26" ht="13.2">
      <c r="A928" s="315"/>
      <c r="B928" s="315"/>
      <c r="C928" s="654"/>
      <c r="D928" s="654"/>
      <c r="E928" s="315"/>
      <c r="F928" s="315"/>
      <c r="G928" s="315"/>
      <c r="H928" s="315"/>
      <c r="I928" s="315"/>
      <c r="J928" s="315"/>
      <c r="K928" s="315"/>
      <c r="L928" s="315"/>
      <c r="M928" s="315"/>
      <c r="N928" s="315"/>
      <c r="O928" s="315"/>
      <c r="P928" s="315"/>
      <c r="Q928" s="315"/>
      <c r="R928" s="315"/>
      <c r="S928" s="315"/>
      <c r="T928" s="315"/>
      <c r="U928" s="315"/>
      <c r="V928" s="315"/>
      <c r="W928" s="315"/>
      <c r="X928" s="315"/>
      <c r="Y928" s="315"/>
      <c r="Z928" s="315"/>
    </row>
    <row r="929" spans="1:26" ht="13.2">
      <c r="A929" s="315"/>
      <c r="B929" s="315"/>
      <c r="C929" s="654"/>
      <c r="D929" s="654"/>
      <c r="E929" s="315"/>
      <c r="F929" s="315"/>
      <c r="G929" s="315"/>
      <c r="H929" s="315"/>
      <c r="I929" s="315"/>
      <c r="J929" s="315"/>
      <c r="K929" s="315"/>
      <c r="L929" s="315"/>
      <c r="M929" s="315"/>
      <c r="N929" s="315"/>
      <c r="O929" s="315"/>
      <c r="P929" s="315"/>
      <c r="Q929" s="315"/>
      <c r="R929" s="315"/>
      <c r="S929" s="315"/>
      <c r="T929" s="315"/>
      <c r="U929" s="315"/>
      <c r="V929" s="315"/>
      <c r="W929" s="315"/>
      <c r="X929" s="315"/>
      <c r="Y929" s="315"/>
      <c r="Z929" s="315"/>
    </row>
    <row r="930" spans="1:26" ht="13.2">
      <c r="A930" s="315"/>
      <c r="B930" s="315"/>
      <c r="C930" s="654"/>
      <c r="D930" s="654"/>
      <c r="E930" s="315"/>
      <c r="F930" s="315"/>
      <c r="G930" s="315"/>
      <c r="H930" s="315"/>
      <c r="I930" s="315"/>
      <c r="J930" s="315"/>
      <c r="K930" s="315"/>
      <c r="L930" s="315"/>
      <c r="M930" s="315"/>
      <c r="N930" s="315"/>
      <c r="O930" s="315"/>
      <c r="P930" s="315"/>
      <c r="Q930" s="315"/>
      <c r="R930" s="315"/>
      <c r="S930" s="315"/>
      <c r="T930" s="315"/>
      <c r="U930" s="315"/>
      <c r="V930" s="315"/>
      <c r="W930" s="315"/>
      <c r="X930" s="315"/>
      <c r="Y930" s="315"/>
      <c r="Z930" s="315"/>
    </row>
    <row r="931" spans="1:26" ht="13.2">
      <c r="A931" s="315"/>
      <c r="B931" s="315"/>
      <c r="C931" s="654"/>
      <c r="D931" s="654"/>
      <c r="E931" s="315"/>
      <c r="F931" s="315"/>
      <c r="G931" s="315"/>
      <c r="H931" s="315"/>
      <c r="I931" s="315"/>
      <c r="J931" s="315"/>
      <c r="K931" s="315"/>
      <c r="L931" s="315"/>
      <c r="M931" s="315"/>
      <c r="N931" s="315"/>
      <c r="O931" s="315"/>
      <c r="P931" s="315"/>
      <c r="Q931" s="315"/>
      <c r="R931" s="315"/>
      <c r="S931" s="315"/>
      <c r="T931" s="315"/>
      <c r="U931" s="315"/>
      <c r="V931" s="315"/>
      <c r="W931" s="315"/>
      <c r="X931" s="315"/>
      <c r="Y931" s="315"/>
      <c r="Z931" s="315"/>
    </row>
    <row r="932" spans="1:26" ht="13.2">
      <c r="A932" s="315"/>
      <c r="B932" s="315"/>
      <c r="C932" s="654"/>
      <c r="D932" s="654"/>
      <c r="E932" s="315"/>
      <c r="F932" s="315"/>
      <c r="G932" s="315"/>
      <c r="H932" s="315"/>
      <c r="I932" s="315"/>
      <c r="J932" s="315"/>
      <c r="K932" s="315"/>
      <c r="L932" s="315"/>
      <c r="M932" s="315"/>
      <c r="N932" s="315"/>
      <c r="O932" s="315"/>
      <c r="P932" s="315"/>
      <c r="Q932" s="315"/>
      <c r="R932" s="315"/>
      <c r="S932" s="315"/>
      <c r="T932" s="315"/>
      <c r="U932" s="315"/>
      <c r="V932" s="315"/>
      <c r="W932" s="315"/>
      <c r="X932" s="315"/>
      <c r="Y932" s="315"/>
      <c r="Z932" s="315"/>
    </row>
    <row r="933" spans="1:26" ht="13.2">
      <c r="A933" s="315"/>
      <c r="B933" s="315"/>
      <c r="C933" s="654"/>
      <c r="D933" s="654"/>
      <c r="E933" s="315"/>
      <c r="F933" s="315"/>
      <c r="G933" s="315"/>
      <c r="H933" s="315"/>
      <c r="I933" s="315"/>
      <c r="J933" s="315"/>
      <c r="K933" s="315"/>
      <c r="L933" s="315"/>
      <c r="M933" s="315"/>
      <c r="N933" s="315"/>
      <c r="O933" s="315"/>
      <c r="P933" s="315"/>
      <c r="Q933" s="315"/>
      <c r="R933" s="315"/>
      <c r="S933" s="315"/>
      <c r="T933" s="315"/>
      <c r="U933" s="315"/>
      <c r="V933" s="315"/>
      <c r="W933" s="315"/>
      <c r="X933" s="315"/>
      <c r="Y933" s="315"/>
      <c r="Z933" s="315"/>
    </row>
    <row r="934" spans="1:26" ht="13.2">
      <c r="A934" s="315"/>
      <c r="B934" s="315"/>
      <c r="C934" s="654"/>
      <c r="D934" s="654"/>
      <c r="E934" s="315"/>
      <c r="F934" s="315"/>
      <c r="G934" s="315"/>
      <c r="H934" s="315"/>
      <c r="I934" s="315"/>
      <c r="J934" s="315"/>
      <c r="K934" s="315"/>
      <c r="L934" s="315"/>
      <c r="M934" s="315"/>
      <c r="N934" s="315"/>
      <c r="O934" s="315"/>
      <c r="P934" s="315"/>
      <c r="Q934" s="315"/>
      <c r="R934" s="315"/>
      <c r="S934" s="315"/>
      <c r="T934" s="315"/>
      <c r="U934" s="315"/>
      <c r="V934" s="315"/>
      <c r="W934" s="315"/>
      <c r="X934" s="315"/>
      <c r="Y934" s="315"/>
      <c r="Z934" s="315"/>
    </row>
    <row r="935" spans="1:26" ht="13.2">
      <c r="A935" s="315"/>
      <c r="B935" s="315"/>
      <c r="C935" s="654"/>
      <c r="D935" s="654"/>
      <c r="E935" s="315"/>
      <c r="F935" s="315"/>
      <c r="G935" s="315"/>
      <c r="H935" s="315"/>
      <c r="I935" s="315"/>
      <c r="J935" s="315"/>
      <c r="K935" s="315"/>
      <c r="L935" s="315"/>
      <c r="M935" s="315"/>
      <c r="N935" s="315"/>
      <c r="O935" s="315"/>
      <c r="P935" s="315"/>
      <c r="Q935" s="315"/>
      <c r="R935" s="315"/>
      <c r="S935" s="315"/>
      <c r="T935" s="315"/>
      <c r="U935" s="315"/>
      <c r="V935" s="315"/>
      <c r="W935" s="315"/>
      <c r="X935" s="315"/>
      <c r="Y935" s="315"/>
      <c r="Z935" s="315"/>
    </row>
    <row r="936" spans="1:26" ht="13.2">
      <c r="A936" s="315"/>
      <c r="B936" s="315"/>
      <c r="C936" s="654"/>
      <c r="D936" s="654"/>
      <c r="E936" s="315"/>
      <c r="F936" s="315"/>
      <c r="G936" s="315"/>
      <c r="H936" s="315"/>
      <c r="I936" s="315"/>
      <c r="J936" s="315"/>
      <c r="K936" s="315"/>
      <c r="L936" s="315"/>
      <c r="M936" s="315"/>
      <c r="N936" s="315"/>
      <c r="O936" s="315"/>
      <c r="P936" s="315"/>
      <c r="Q936" s="315"/>
      <c r="R936" s="315"/>
      <c r="S936" s="315"/>
      <c r="T936" s="315"/>
      <c r="U936" s="315"/>
      <c r="V936" s="315"/>
      <c r="W936" s="315"/>
      <c r="X936" s="315"/>
      <c r="Y936" s="315"/>
      <c r="Z936" s="315"/>
    </row>
    <row r="937" spans="1:26" ht="13.2">
      <c r="A937" s="315"/>
      <c r="B937" s="315"/>
      <c r="C937" s="654"/>
      <c r="D937" s="654"/>
      <c r="E937" s="315"/>
      <c r="F937" s="315"/>
      <c r="G937" s="315"/>
      <c r="H937" s="315"/>
      <c r="I937" s="315"/>
      <c r="J937" s="315"/>
      <c r="K937" s="315"/>
      <c r="L937" s="315"/>
      <c r="M937" s="315"/>
      <c r="N937" s="315"/>
      <c r="O937" s="315"/>
      <c r="P937" s="315"/>
      <c r="Q937" s="315"/>
      <c r="R937" s="315"/>
      <c r="S937" s="315"/>
      <c r="T937" s="315"/>
      <c r="U937" s="315"/>
      <c r="V937" s="315"/>
      <c r="W937" s="315"/>
      <c r="X937" s="315"/>
      <c r="Y937" s="315"/>
      <c r="Z937" s="315"/>
    </row>
    <row r="938" spans="1:26" ht="13.2">
      <c r="A938" s="315"/>
      <c r="B938" s="315"/>
      <c r="C938" s="654"/>
      <c r="D938" s="654"/>
      <c r="E938" s="315"/>
      <c r="F938" s="315"/>
      <c r="G938" s="315"/>
      <c r="H938" s="315"/>
      <c r="I938" s="315"/>
      <c r="J938" s="315"/>
      <c r="K938" s="315"/>
      <c r="L938" s="315"/>
      <c r="M938" s="315"/>
      <c r="N938" s="315"/>
      <c r="O938" s="315"/>
      <c r="P938" s="315"/>
      <c r="Q938" s="315"/>
      <c r="R938" s="315"/>
      <c r="S938" s="315"/>
      <c r="T938" s="315"/>
      <c r="U938" s="315"/>
      <c r="V938" s="315"/>
      <c r="W938" s="315"/>
      <c r="X938" s="315"/>
      <c r="Y938" s="315"/>
      <c r="Z938" s="315"/>
    </row>
    <row r="939" spans="1:26" ht="13.2">
      <c r="A939" s="315"/>
      <c r="B939" s="315"/>
      <c r="C939" s="654"/>
      <c r="D939" s="654"/>
      <c r="E939" s="315"/>
      <c r="F939" s="315"/>
      <c r="G939" s="315"/>
      <c r="H939" s="315"/>
      <c r="I939" s="315"/>
      <c r="J939" s="315"/>
      <c r="K939" s="315"/>
      <c r="L939" s="315"/>
      <c r="M939" s="315"/>
      <c r="N939" s="315"/>
      <c r="O939" s="315"/>
      <c r="P939" s="315"/>
      <c r="Q939" s="315"/>
      <c r="R939" s="315"/>
      <c r="S939" s="315"/>
      <c r="T939" s="315"/>
      <c r="U939" s="315"/>
      <c r="V939" s="315"/>
      <c r="W939" s="315"/>
      <c r="X939" s="315"/>
      <c r="Y939" s="315"/>
      <c r="Z939" s="315"/>
    </row>
    <row r="940" spans="1:26" ht="13.2">
      <c r="A940" s="315"/>
      <c r="B940" s="315"/>
      <c r="C940" s="654"/>
      <c r="D940" s="654"/>
      <c r="E940" s="315"/>
      <c r="F940" s="315"/>
      <c r="G940" s="315"/>
      <c r="H940" s="315"/>
      <c r="I940" s="315"/>
      <c r="J940" s="315"/>
      <c r="K940" s="315"/>
      <c r="L940" s="315"/>
      <c r="M940" s="315"/>
      <c r="N940" s="315"/>
      <c r="O940" s="315"/>
      <c r="P940" s="315"/>
      <c r="Q940" s="315"/>
      <c r="R940" s="315"/>
      <c r="S940" s="315"/>
      <c r="T940" s="315"/>
      <c r="U940" s="315"/>
      <c r="V940" s="315"/>
      <c r="W940" s="315"/>
      <c r="X940" s="315"/>
      <c r="Y940" s="315"/>
      <c r="Z940" s="315"/>
    </row>
    <row r="941" spans="1:26" ht="13.2">
      <c r="A941" s="315"/>
      <c r="B941" s="315"/>
      <c r="C941" s="654"/>
      <c r="D941" s="654"/>
      <c r="E941" s="315"/>
      <c r="F941" s="315"/>
      <c r="G941" s="315"/>
      <c r="H941" s="315"/>
      <c r="I941" s="315"/>
      <c r="J941" s="315"/>
      <c r="K941" s="315"/>
      <c r="L941" s="315"/>
      <c r="M941" s="315"/>
      <c r="N941" s="315"/>
      <c r="O941" s="315"/>
      <c r="P941" s="315"/>
      <c r="Q941" s="315"/>
      <c r="R941" s="315"/>
      <c r="S941" s="315"/>
      <c r="T941" s="315"/>
      <c r="U941" s="315"/>
      <c r="V941" s="315"/>
      <c r="W941" s="315"/>
      <c r="X941" s="315"/>
      <c r="Y941" s="315"/>
      <c r="Z941" s="315"/>
    </row>
    <row r="942" spans="1:26" ht="13.2">
      <c r="A942" s="315"/>
      <c r="B942" s="315"/>
      <c r="C942" s="654"/>
      <c r="D942" s="654"/>
      <c r="E942" s="315"/>
      <c r="F942" s="315"/>
      <c r="G942" s="315"/>
      <c r="H942" s="315"/>
      <c r="I942" s="315"/>
      <c r="J942" s="315"/>
      <c r="K942" s="315"/>
      <c r="L942" s="315"/>
      <c r="M942" s="315"/>
      <c r="N942" s="315"/>
      <c r="O942" s="315"/>
      <c r="P942" s="315"/>
      <c r="Q942" s="315"/>
      <c r="R942" s="315"/>
      <c r="S942" s="315"/>
      <c r="T942" s="315"/>
      <c r="U942" s="315"/>
      <c r="V942" s="315"/>
      <c r="W942" s="315"/>
      <c r="X942" s="315"/>
      <c r="Y942" s="315"/>
      <c r="Z942" s="315"/>
    </row>
    <row r="943" spans="1:26" ht="13.2">
      <c r="A943" s="315"/>
      <c r="B943" s="315"/>
      <c r="C943" s="654"/>
      <c r="D943" s="654"/>
      <c r="E943" s="315"/>
      <c r="F943" s="315"/>
      <c r="G943" s="315"/>
      <c r="H943" s="315"/>
      <c r="I943" s="315"/>
      <c r="J943" s="315"/>
      <c r="K943" s="315"/>
      <c r="L943" s="315"/>
      <c r="M943" s="315"/>
      <c r="N943" s="315"/>
      <c r="O943" s="315"/>
      <c r="P943" s="315"/>
      <c r="Q943" s="315"/>
      <c r="R943" s="315"/>
      <c r="S943" s="315"/>
      <c r="T943" s="315"/>
      <c r="U943" s="315"/>
      <c r="V943" s="315"/>
      <c r="W943" s="315"/>
      <c r="X943" s="315"/>
      <c r="Y943" s="315"/>
      <c r="Z943" s="315"/>
    </row>
    <row r="944" spans="1:26" ht="13.2">
      <c r="A944" s="315"/>
      <c r="B944" s="315"/>
      <c r="C944" s="654"/>
      <c r="D944" s="654"/>
      <c r="E944" s="315"/>
      <c r="F944" s="315"/>
      <c r="G944" s="315"/>
      <c r="H944" s="315"/>
      <c r="I944" s="315"/>
      <c r="J944" s="315"/>
      <c r="K944" s="315"/>
      <c r="L944" s="315"/>
      <c r="M944" s="315"/>
      <c r="N944" s="315"/>
      <c r="O944" s="315"/>
      <c r="P944" s="315"/>
      <c r="Q944" s="315"/>
      <c r="R944" s="315"/>
      <c r="S944" s="315"/>
      <c r="T944" s="315"/>
      <c r="U944" s="315"/>
      <c r="V944" s="315"/>
      <c r="W944" s="315"/>
      <c r="X944" s="315"/>
      <c r="Y944" s="315"/>
      <c r="Z944" s="315"/>
    </row>
    <row r="945" spans="1:26" ht="13.2">
      <c r="A945" s="315"/>
      <c r="B945" s="315"/>
      <c r="C945" s="654"/>
      <c r="D945" s="654"/>
      <c r="E945" s="315"/>
      <c r="F945" s="315"/>
      <c r="G945" s="315"/>
      <c r="H945" s="315"/>
      <c r="I945" s="315"/>
      <c r="J945" s="315"/>
      <c r="K945" s="315"/>
      <c r="L945" s="315"/>
      <c r="M945" s="315"/>
      <c r="N945" s="315"/>
      <c r="O945" s="315"/>
      <c r="P945" s="315"/>
      <c r="Q945" s="315"/>
      <c r="R945" s="315"/>
      <c r="S945" s="315"/>
      <c r="T945" s="315"/>
      <c r="U945" s="315"/>
      <c r="V945" s="315"/>
      <c r="W945" s="315"/>
      <c r="X945" s="315"/>
      <c r="Y945" s="315"/>
      <c r="Z945" s="315"/>
    </row>
    <row r="946" spans="1:26" ht="13.2">
      <c r="A946" s="315"/>
      <c r="B946" s="315"/>
      <c r="C946" s="654"/>
      <c r="D946" s="654"/>
      <c r="E946" s="315"/>
      <c r="F946" s="315"/>
      <c r="G946" s="315"/>
      <c r="H946" s="315"/>
      <c r="I946" s="315"/>
      <c r="J946" s="315"/>
      <c r="K946" s="315"/>
      <c r="L946" s="315"/>
      <c r="M946" s="315"/>
      <c r="N946" s="315"/>
      <c r="O946" s="315"/>
      <c r="P946" s="315"/>
      <c r="Q946" s="315"/>
      <c r="R946" s="315"/>
      <c r="S946" s="315"/>
      <c r="T946" s="315"/>
      <c r="U946" s="315"/>
      <c r="V946" s="315"/>
      <c r="W946" s="315"/>
      <c r="X946" s="315"/>
      <c r="Y946" s="315"/>
      <c r="Z946" s="315"/>
    </row>
    <row r="947" spans="1:26" ht="13.2">
      <c r="A947" s="315"/>
      <c r="B947" s="315"/>
      <c r="C947" s="654"/>
      <c r="D947" s="654"/>
      <c r="E947" s="315"/>
      <c r="F947" s="315"/>
      <c r="G947" s="315"/>
      <c r="H947" s="315"/>
      <c r="I947" s="315"/>
      <c r="J947" s="315"/>
      <c r="K947" s="315"/>
      <c r="L947" s="315"/>
      <c r="M947" s="315"/>
      <c r="N947" s="315"/>
      <c r="O947" s="315"/>
      <c r="P947" s="315"/>
      <c r="Q947" s="315"/>
      <c r="R947" s="315"/>
      <c r="S947" s="315"/>
      <c r="T947" s="315"/>
      <c r="U947" s="315"/>
      <c r="V947" s="315"/>
      <c r="W947" s="315"/>
      <c r="X947" s="315"/>
      <c r="Y947" s="315"/>
      <c r="Z947" s="315"/>
    </row>
    <row r="948" spans="1:26" ht="13.2">
      <c r="A948" s="315"/>
      <c r="B948" s="315"/>
      <c r="C948" s="654"/>
      <c r="D948" s="654"/>
      <c r="E948" s="315"/>
      <c r="F948" s="315"/>
      <c r="G948" s="315"/>
      <c r="H948" s="315"/>
      <c r="I948" s="315"/>
      <c r="J948" s="315"/>
      <c r="K948" s="315"/>
      <c r="L948" s="315"/>
      <c r="M948" s="315"/>
      <c r="N948" s="315"/>
      <c r="O948" s="315"/>
      <c r="P948" s="315"/>
      <c r="Q948" s="315"/>
      <c r="R948" s="315"/>
      <c r="S948" s="315"/>
      <c r="T948" s="315"/>
      <c r="U948" s="315"/>
      <c r="V948" s="315"/>
      <c r="W948" s="315"/>
      <c r="X948" s="315"/>
      <c r="Y948" s="315"/>
      <c r="Z948" s="315"/>
    </row>
    <row r="949" spans="1:26" ht="13.2">
      <c r="A949" s="315"/>
      <c r="B949" s="315"/>
      <c r="C949" s="654"/>
      <c r="D949" s="654"/>
      <c r="E949" s="315"/>
      <c r="F949" s="315"/>
      <c r="G949" s="315"/>
      <c r="H949" s="315"/>
      <c r="I949" s="315"/>
      <c r="J949" s="315"/>
      <c r="K949" s="315"/>
      <c r="L949" s="315"/>
      <c r="M949" s="315"/>
      <c r="N949" s="315"/>
      <c r="O949" s="315"/>
      <c r="P949" s="315"/>
      <c r="Q949" s="315"/>
      <c r="R949" s="315"/>
      <c r="S949" s="315"/>
      <c r="T949" s="315"/>
      <c r="U949" s="315"/>
      <c r="V949" s="315"/>
      <c r="W949" s="315"/>
      <c r="X949" s="315"/>
      <c r="Y949" s="315"/>
      <c r="Z949" s="315"/>
    </row>
    <row r="950" spans="1:26" ht="13.2">
      <c r="A950" s="315"/>
      <c r="B950" s="315"/>
      <c r="C950" s="654"/>
      <c r="D950" s="654"/>
      <c r="E950" s="315"/>
      <c r="F950" s="315"/>
      <c r="G950" s="315"/>
      <c r="H950" s="315"/>
      <c r="I950" s="315"/>
      <c r="J950" s="315"/>
      <c r="K950" s="315"/>
      <c r="L950" s="315"/>
      <c r="M950" s="315"/>
      <c r="N950" s="315"/>
      <c r="O950" s="315"/>
      <c r="P950" s="315"/>
      <c r="Q950" s="315"/>
      <c r="R950" s="315"/>
      <c r="S950" s="315"/>
      <c r="T950" s="315"/>
      <c r="U950" s="315"/>
      <c r="V950" s="315"/>
      <c r="W950" s="315"/>
      <c r="X950" s="315"/>
      <c r="Y950" s="315"/>
      <c r="Z950" s="315"/>
    </row>
    <row r="951" spans="1:26" ht="13.2">
      <c r="A951" s="315"/>
      <c r="B951" s="315"/>
      <c r="C951" s="654"/>
      <c r="D951" s="654"/>
      <c r="E951" s="315"/>
      <c r="F951" s="315"/>
      <c r="G951" s="315"/>
      <c r="H951" s="315"/>
      <c r="I951" s="315"/>
      <c r="J951" s="315"/>
      <c r="K951" s="315"/>
      <c r="L951" s="315"/>
      <c r="M951" s="315"/>
      <c r="N951" s="315"/>
      <c r="O951" s="315"/>
      <c r="P951" s="315"/>
      <c r="Q951" s="315"/>
      <c r="R951" s="315"/>
      <c r="S951" s="315"/>
      <c r="T951" s="315"/>
      <c r="U951" s="315"/>
      <c r="V951" s="315"/>
      <c r="W951" s="315"/>
      <c r="X951" s="315"/>
      <c r="Y951" s="315"/>
      <c r="Z951" s="315"/>
    </row>
    <row r="952" spans="1:26" ht="13.2">
      <c r="A952" s="315"/>
      <c r="B952" s="315"/>
      <c r="C952" s="654"/>
      <c r="D952" s="654"/>
      <c r="E952" s="315"/>
      <c r="F952" s="315"/>
      <c r="G952" s="315"/>
      <c r="H952" s="315"/>
      <c r="I952" s="315"/>
      <c r="J952" s="315"/>
      <c r="K952" s="315"/>
      <c r="L952" s="315"/>
      <c r="M952" s="315"/>
      <c r="N952" s="315"/>
      <c r="O952" s="315"/>
      <c r="P952" s="315"/>
      <c r="Q952" s="315"/>
      <c r="R952" s="315"/>
      <c r="S952" s="315"/>
      <c r="T952" s="315"/>
      <c r="U952" s="315"/>
      <c r="V952" s="315"/>
      <c r="W952" s="315"/>
      <c r="X952" s="315"/>
      <c r="Y952" s="315"/>
      <c r="Z952" s="315"/>
    </row>
    <row r="953" spans="1:26" ht="13.2">
      <c r="A953" s="315"/>
      <c r="B953" s="315"/>
      <c r="C953" s="654"/>
      <c r="D953" s="654"/>
      <c r="E953" s="315"/>
      <c r="F953" s="315"/>
      <c r="G953" s="315"/>
      <c r="H953" s="315"/>
      <c r="I953" s="315"/>
      <c r="J953" s="315"/>
      <c r="K953" s="315"/>
      <c r="L953" s="315"/>
      <c r="M953" s="315"/>
      <c r="N953" s="315"/>
      <c r="O953" s="315"/>
      <c r="P953" s="315"/>
      <c r="Q953" s="315"/>
      <c r="R953" s="315"/>
      <c r="S953" s="315"/>
      <c r="T953" s="315"/>
      <c r="U953" s="315"/>
      <c r="V953" s="315"/>
      <c r="W953" s="315"/>
      <c r="X953" s="315"/>
      <c r="Y953" s="315"/>
      <c r="Z953" s="315"/>
    </row>
    <row r="954" spans="1:26" ht="13.2">
      <c r="A954" s="315"/>
      <c r="B954" s="315"/>
      <c r="C954" s="654"/>
      <c r="D954" s="654"/>
      <c r="E954" s="315"/>
      <c r="F954" s="315"/>
      <c r="G954" s="315"/>
      <c r="H954" s="315"/>
      <c r="I954" s="315"/>
      <c r="J954" s="315"/>
      <c r="K954" s="315"/>
      <c r="L954" s="315"/>
      <c r="M954" s="315"/>
      <c r="N954" s="315"/>
      <c r="O954" s="315"/>
      <c r="P954" s="315"/>
      <c r="Q954" s="315"/>
      <c r="R954" s="315"/>
      <c r="S954" s="315"/>
      <c r="T954" s="315"/>
      <c r="U954" s="315"/>
      <c r="V954" s="315"/>
      <c r="W954" s="315"/>
      <c r="X954" s="315"/>
      <c r="Y954" s="315"/>
      <c r="Z954" s="315"/>
    </row>
    <row r="955" spans="1:26" ht="13.2">
      <c r="A955" s="315"/>
      <c r="B955" s="315"/>
      <c r="C955" s="654"/>
      <c r="D955" s="654"/>
      <c r="E955" s="315"/>
      <c r="F955" s="315"/>
      <c r="G955" s="315"/>
      <c r="H955" s="315"/>
      <c r="I955" s="315"/>
      <c r="J955" s="315"/>
      <c r="K955" s="315"/>
      <c r="L955" s="315"/>
      <c r="M955" s="315"/>
      <c r="N955" s="315"/>
      <c r="O955" s="315"/>
      <c r="P955" s="315"/>
      <c r="Q955" s="315"/>
      <c r="R955" s="315"/>
      <c r="S955" s="315"/>
      <c r="T955" s="315"/>
      <c r="U955" s="315"/>
      <c r="V955" s="315"/>
      <c r="W955" s="315"/>
      <c r="X955" s="315"/>
      <c r="Y955" s="315"/>
      <c r="Z955" s="315"/>
    </row>
    <row r="956" spans="1:26" ht="13.2">
      <c r="A956" s="315"/>
      <c r="B956" s="315"/>
      <c r="C956" s="654"/>
      <c r="D956" s="654"/>
      <c r="E956" s="315"/>
      <c r="F956" s="315"/>
      <c r="G956" s="315"/>
      <c r="H956" s="315"/>
      <c r="I956" s="315"/>
      <c r="J956" s="315"/>
      <c r="K956" s="315"/>
      <c r="L956" s="315"/>
      <c r="M956" s="315"/>
      <c r="N956" s="315"/>
      <c r="O956" s="315"/>
      <c r="P956" s="315"/>
      <c r="Q956" s="315"/>
      <c r="R956" s="315"/>
      <c r="S956" s="315"/>
      <c r="T956" s="315"/>
      <c r="U956" s="315"/>
      <c r="V956" s="315"/>
      <c r="W956" s="315"/>
      <c r="X956" s="315"/>
      <c r="Y956" s="315"/>
      <c r="Z956" s="315"/>
    </row>
    <row r="957" spans="1:26" ht="13.2">
      <c r="A957" s="315"/>
      <c r="B957" s="315"/>
      <c r="C957" s="654"/>
      <c r="D957" s="654"/>
      <c r="E957" s="315"/>
      <c r="F957" s="315"/>
      <c r="G957" s="315"/>
      <c r="H957" s="315"/>
      <c r="I957" s="315"/>
      <c r="J957" s="315"/>
      <c r="K957" s="315"/>
      <c r="L957" s="315"/>
      <c r="M957" s="315"/>
      <c r="N957" s="315"/>
      <c r="O957" s="315"/>
      <c r="P957" s="315"/>
      <c r="Q957" s="315"/>
      <c r="R957" s="315"/>
      <c r="S957" s="315"/>
      <c r="T957" s="315"/>
      <c r="U957" s="315"/>
      <c r="V957" s="315"/>
      <c r="W957" s="315"/>
      <c r="X957" s="315"/>
      <c r="Y957" s="315"/>
      <c r="Z957" s="315"/>
    </row>
    <row r="958" spans="1:26" ht="13.2">
      <c r="A958" s="315"/>
      <c r="B958" s="315"/>
      <c r="C958" s="654"/>
      <c r="D958" s="654"/>
      <c r="E958" s="315"/>
      <c r="F958" s="315"/>
      <c r="G958" s="315"/>
      <c r="H958" s="315"/>
      <c r="I958" s="315"/>
      <c r="J958" s="315"/>
      <c r="K958" s="315"/>
      <c r="L958" s="315"/>
      <c r="M958" s="315"/>
      <c r="N958" s="315"/>
      <c r="O958" s="315"/>
      <c r="P958" s="315"/>
      <c r="Q958" s="315"/>
      <c r="R958" s="315"/>
      <c r="S958" s="315"/>
      <c r="T958" s="315"/>
      <c r="U958" s="315"/>
      <c r="V958" s="315"/>
      <c r="W958" s="315"/>
      <c r="X958" s="315"/>
      <c r="Y958" s="315"/>
      <c r="Z958" s="315"/>
    </row>
    <row r="959" spans="1:26" ht="13.2">
      <c r="A959" s="315"/>
      <c r="B959" s="315"/>
      <c r="C959" s="654"/>
      <c r="D959" s="654"/>
      <c r="E959" s="315"/>
      <c r="F959" s="315"/>
      <c r="G959" s="315"/>
      <c r="H959" s="315"/>
      <c r="I959" s="315"/>
      <c r="J959" s="315"/>
      <c r="K959" s="315"/>
      <c r="L959" s="315"/>
      <c r="M959" s="315"/>
      <c r="N959" s="315"/>
      <c r="O959" s="315"/>
      <c r="P959" s="315"/>
      <c r="Q959" s="315"/>
      <c r="R959" s="315"/>
      <c r="S959" s="315"/>
      <c r="T959" s="315"/>
      <c r="U959" s="315"/>
      <c r="V959" s="315"/>
      <c r="W959" s="315"/>
      <c r="X959" s="315"/>
      <c r="Y959" s="315"/>
      <c r="Z959" s="315"/>
    </row>
    <row r="960" spans="1:26" ht="13.2">
      <c r="A960" s="315"/>
      <c r="B960" s="315"/>
      <c r="C960" s="654"/>
      <c r="D960" s="654"/>
      <c r="E960" s="315"/>
      <c r="F960" s="315"/>
      <c r="G960" s="315"/>
      <c r="H960" s="315"/>
      <c r="I960" s="315"/>
      <c r="J960" s="315"/>
      <c r="K960" s="315"/>
      <c r="L960" s="315"/>
      <c r="M960" s="315"/>
      <c r="N960" s="315"/>
      <c r="O960" s="315"/>
      <c r="P960" s="315"/>
      <c r="Q960" s="315"/>
      <c r="R960" s="315"/>
      <c r="S960" s="315"/>
      <c r="T960" s="315"/>
      <c r="U960" s="315"/>
      <c r="V960" s="315"/>
      <c r="W960" s="315"/>
      <c r="X960" s="315"/>
      <c r="Y960" s="315"/>
      <c r="Z960" s="315"/>
    </row>
    <row r="961" spans="1:26" ht="13.2">
      <c r="A961" s="315"/>
      <c r="B961" s="315"/>
      <c r="C961" s="654"/>
      <c r="D961" s="654"/>
      <c r="E961" s="315"/>
      <c r="F961" s="315"/>
      <c r="G961" s="315"/>
      <c r="H961" s="315"/>
      <c r="I961" s="315"/>
      <c r="J961" s="315"/>
      <c r="K961" s="315"/>
      <c r="L961" s="315"/>
      <c r="M961" s="315"/>
      <c r="N961" s="315"/>
      <c r="O961" s="315"/>
      <c r="P961" s="315"/>
      <c r="Q961" s="315"/>
      <c r="R961" s="315"/>
      <c r="S961" s="315"/>
      <c r="T961" s="315"/>
      <c r="U961" s="315"/>
      <c r="V961" s="315"/>
      <c r="W961" s="315"/>
      <c r="X961" s="315"/>
      <c r="Y961" s="315"/>
      <c r="Z961" s="315"/>
    </row>
    <row r="962" spans="1:26" ht="13.2">
      <c r="A962" s="315"/>
      <c r="B962" s="315"/>
      <c r="C962" s="654"/>
      <c r="D962" s="654"/>
      <c r="E962" s="315"/>
      <c r="F962" s="315"/>
      <c r="G962" s="315"/>
      <c r="H962" s="315"/>
      <c r="I962" s="315"/>
      <c r="J962" s="315"/>
      <c r="K962" s="315"/>
      <c r="L962" s="315"/>
      <c r="M962" s="315"/>
      <c r="N962" s="315"/>
      <c r="O962" s="315"/>
      <c r="P962" s="315"/>
      <c r="Q962" s="315"/>
      <c r="R962" s="315"/>
      <c r="S962" s="315"/>
      <c r="T962" s="315"/>
      <c r="U962" s="315"/>
      <c r="V962" s="315"/>
      <c r="W962" s="315"/>
      <c r="X962" s="315"/>
      <c r="Y962" s="315"/>
      <c r="Z962" s="315"/>
    </row>
    <row r="963" spans="1:26" ht="13.2">
      <c r="A963" s="315"/>
      <c r="B963" s="315"/>
      <c r="C963" s="654"/>
      <c r="D963" s="654"/>
      <c r="E963" s="315"/>
      <c r="F963" s="315"/>
      <c r="G963" s="315"/>
      <c r="H963" s="315"/>
      <c r="I963" s="315"/>
      <c r="J963" s="315"/>
      <c r="K963" s="315"/>
      <c r="L963" s="315"/>
      <c r="M963" s="315"/>
      <c r="N963" s="315"/>
      <c r="O963" s="315"/>
      <c r="P963" s="315"/>
      <c r="Q963" s="315"/>
      <c r="R963" s="315"/>
      <c r="S963" s="315"/>
      <c r="T963" s="315"/>
      <c r="U963" s="315"/>
      <c r="V963" s="315"/>
      <c r="W963" s="315"/>
      <c r="X963" s="315"/>
      <c r="Y963" s="315"/>
      <c r="Z963" s="315"/>
    </row>
    <row r="964" spans="1:26" ht="13.2">
      <c r="A964" s="315"/>
      <c r="B964" s="315"/>
      <c r="C964" s="654"/>
      <c r="D964" s="654"/>
      <c r="E964" s="315"/>
      <c r="F964" s="315"/>
      <c r="G964" s="315"/>
      <c r="H964" s="315"/>
      <c r="I964" s="315"/>
      <c r="J964" s="315"/>
      <c r="K964" s="315"/>
      <c r="L964" s="315"/>
      <c r="M964" s="315"/>
      <c r="N964" s="315"/>
      <c r="O964" s="315"/>
      <c r="P964" s="315"/>
      <c r="Q964" s="315"/>
      <c r="R964" s="315"/>
      <c r="S964" s="315"/>
      <c r="T964" s="315"/>
      <c r="U964" s="315"/>
      <c r="V964" s="315"/>
      <c r="W964" s="315"/>
      <c r="X964" s="315"/>
      <c r="Y964" s="315"/>
      <c r="Z964" s="315"/>
    </row>
    <row r="965" spans="1:26" ht="13.2">
      <c r="A965" s="315"/>
      <c r="B965" s="315"/>
      <c r="C965" s="654"/>
      <c r="D965" s="654"/>
      <c r="E965" s="315"/>
      <c r="F965" s="315"/>
      <c r="G965" s="315"/>
      <c r="H965" s="315"/>
      <c r="I965" s="315"/>
      <c r="J965" s="315"/>
      <c r="K965" s="315"/>
      <c r="L965" s="315"/>
      <c r="M965" s="315"/>
      <c r="N965" s="315"/>
      <c r="O965" s="315"/>
      <c r="P965" s="315"/>
      <c r="Q965" s="315"/>
      <c r="R965" s="315"/>
      <c r="S965" s="315"/>
      <c r="T965" s="315"/>
      <c r="U965" s="315"/>
      <c r="V965" s="315"/>
      <c r="W965" s="315"/>
      <c r="X965" s="315"/>
      <c r="Y965" s="315"/>
      <c r="Z965" s="315"/>
    </row>
    <row r="966" spans="1:26" ht="13.2">
      <c r="A966" s="315"/>
      <c r="B966" s="315"/>
      <c r="C966" s="654"/>
      <c r="D966" s="654"/>
      <c r="E966" s="315"/>
      <c r="F966" s="315"/>
      <c r="G966" s="315"/>
      <c r="H966" s="315"/>
      <c r="I966" s="315"/>
      <c r="J966" s="315"/>
      <c r="K966" s="315"/>
      <c r="L966" s="315"/>
      <c r="M966" s="315"/>
      <c r="N966" s="315"/>
      <c r="O966" s="315"/>
      <c r="P966" s="315"/>
      <c r="Q966" s="315"/>
      <c r="R966" s="315"/>
      <c r="S966" s="315"/>
      <c r="T966" s="315"/>
      <c r="U966" s="315"/>
      <c r="V966" s="315"/>
      <c r="W966" s="315"/>
      <c r="X966" s="315"/>
      <c r="Y966" s="315"/>
      <c r="Z966" s="315"/>
    </row>
    <row r="967" spans="1:26" ht="13.2">
      <c r="A967" s="315"/>
      <c r="B967" s="315"/>
      <c r="C967" s="654"/>
      <c r="D967" s="654"/>
      <c r="E967" s="315"/>
      <c r="F967" s="315"/>
      <c r="G967" s="315"/>
      <c r="H967" s="315"/>
      <c r="I967" s="315"/>
      <c r="J967" s="315"/>
      <c r="K967" s="315"/>
      <c r="L967" s="315"/>
      <c r="M967" s="315"/>
      <c r="N967" s="315"/>
      <c r="O967" s="315"/>
      <c r="P967" s="315"/>
      <c r="Q967" s="315"/>
      <c r="R967" s="315"/>
      <c r="S967" s="315"/>
      <c r="T967" s="315"/>
      <c r="U967" s="315"/>
      <c r="V967" s="315"/>
      <c r="W967" s="315"/>
      <c r="X967" s="315"/>
      <c r="Y967" s="315"/>
      <c r="Z967" s="315"/>
    </row>
    <row r="968" spans="1:26" ht="13.2">
      <c r="A968" s="315"/>
      <c r="B968" s="315"/>
      <c r="C968" s="654"/>
      <c r="D968" s="654"/>
      <c r="E968" s="315"/>
      <c r="F968" s="315"/>
      <c r="G968" s="315"/>
      <c r="H968" s="315"/>
      <c r="I968" s="315"/>
      <c r="J968" s="315"/>
      <c r="K968" s="315"/>
      <c r="L968" s="315"/>
      <c r="M968" s="315"/>
      <c r="N968" s="315"/>
      <c r="O968" s="315"/>
      <c r="P968" s="315"/>
      <c r="Q968" s="315"/>
      <c r="R968" s="315"/>
      <c r="S968" s="315"/>
      <c r="T968" s="315"/>
      <c r="U968" s="315"/>
      <c r="V968" s="315"/>
      <c r="W968" s="315"/>
      <c r="X968" s="315"/>
      <c r="Y968" s="315"/>
      <c r="Z968" s="315"/>
    </row>
    <row r="969" spans="1:26" ht="13.2">
      <c r="A969" s="315"/>
      <c r="B969" s="315"/>
      <c r="C969" s="654"/>
      <c r="D969" s="654"/>
      <c r="E969" s="315"/>
      <c r="F969" s="315"/>
      <c r="G969" s="315"/>
      <c r="H969" s="315"/>
      <c r="I969" s="315"/>
      <c r="J969" s="315"/>
      <c r="K969" s="315"/>
      <c r="L969" s="315"/>
      <c r="M969" s="315"/>
      <c r="N969" s="315"/>
      <c r="O969" s="315"/>
      <c r="P969" s="315"/>
      <c r="Q969" s="315"/>
      <c r="R969" s="315"/>
      <c r="S969" s="315"/>
      <c r="T969" s="315"/>
      <c r="U969" s="315"/>
      <c r="V969" s="315"/>
      <c r="W969" s="315"/>
      <c r="X969" s="315"/>
      <c r="Y969" s="315"/>
      <c r="Z969" s="315"/>
    </row>
    <row r="970" spans="1:26" ht="13.2">
      <c r="A970" s="315"/>
      <c r="B970" s="315"/>
      <c r="C970" s="654"/>
      <c r="D970" s="654"/>
      <c r="E970" s="315"/>
      <c r="F970" s="315"/>
      <c r="G970" s="315"/>
      <c r="H970" s="315"/>
      <c r="I970" s="315"/>
      <c r="J970" s="315"/>
      <c r="K970" s="315"/>
      <c r="L970" s="315"/>
      <c r="M970" s="315"/>
      <c r="N970" s="315"/>
      <c r="O970" s="315"/>
      <c r="P970" s="315"/>
      <c r="Q970" s="315"/>
      <c r="R970" s="315"/>
      <c r="S970" s="315"/>
      <c r="T970" s="315"/>
      <c r="U970" s="315"/>
      <c r="V970" s="315"/>
      <c r="W970" s="315"/>
      <c r="X970" s="315"/>
      <c r="Y970" s="315"/>
      <c r="Z970" s="315"/>
    </row>
    <row r="971" spans="1:26" ht="13.2">
      <c r="A971" s="315"/>
      <c r="B971" s="315"/>
      <c r="C971" s="654"/>
      <c r="D971" s="654"/>
      <c r="E971" s="315"/>
      <c r="F971" s="315"/>
      <c r="G971" s="315"/>
      <c r="H971" s="315"/>
      <c r="I971" s="315"/>
      <c r="J971" s="315"/>
      <c r="K971" s="315"/>
      <c r="L971" s="315"/>
      <c r="M971" s="315"/>
      <c r="N971" s="315"/>
      <c r="O971" s="315"/>
      <c r="P971" s="315"/>
      <c r="Q971" s="315"/>
      <c r="R971" s="315"/>
      <c r="S971" s="315"/>
      <c r="T971" s="315"/>
      <c r="U971" s="315"/>
      <c r="V971" s="315"/>
      <c r="W971" s="315"/>
      <c r="X971" s="315"/>
      <c r="Y971" s="315"/>
      <c r="Z971" s="315"/>
    </row>
    <row r="972" spans="1:26" ht="13.2">
      <c r="A972" s="315"/>
      <c r="B972" s="315"/>
      <c r="C972" s="654"/>
      <c r="D972" s="654"/>
      <c r="E972" s="315"/>
      <c r="F972" s="315"/>
      <c r="G972" s="315"/>
      <c r="H972" s="315"/>
      <c r="I972" s="315"/>
      <c r="J972" s="315"/>
      <c r="K972" s="315"/>
      <c r="L972" s="315"/>
      <c r="M972" s="315"/>
      <c r="N972" s="315"/>
      <c r="O972" s="315"/>
      <c r="P972" s="315"/>
      <c r="Q972" s="315"/>
      <c r="R972" s="315"/>
      <c r="S972" s="315"/>
      <c r="T972" s="315"/>
      <c r="U972" s="315"/>
      <c r="V972" s="315"/>
      <c r="W972" s="315"/>
      <c r="X972" s="315"/>
      <c r="Y972" s="315"/>
      <c r="Z972" s="315"/>
    </row>
    <row r="973" spans="1:26" ht="13.2">
      <c r="A973" s="315"/>
      <c r="B973" s="315"/>
      <c r="C973" s="654"/>
      <c r="D973" s="654"/>
      <c r="E973" s="315"/>
      <c r="F973" s="315"/>
      <c r="G973" s="315"/>
      <c r="H973" s="315"/>
      <c r="I973" s="315"/>
      <c r="J973" s="315"/>
      <c r="K973" s="315"/>
      <c r="L973" s="315"/>
      <c r="M973" s="315"/>
      <c r="N973" s="315"/>
      <c r="O973" s="315"/>
      <c r="P973" s="315"/>
      <c r="Q973" s="315"/>
      <c r="R973" s="315"/>
      <c r="S973" s="315"/>
      <c r="T973" s="315"/>
      <c r="U973" s="315"/>
      <c r="V973" s="315"/>
      <c r="W973" s="315"/>
      <c r="X973" s="315"/>
      <c r="Y973" s="315"/>
      <c r="Z973" s="315"/>
    </row>
    <row r="974" spans="1:26" ht="13.2">
      <c r="A974" s="315"/>
      <c r="B974" s="315"/>
      <c r="C974" s="654"/>
      <c r="D974" s="654"/>
      <c r="E974" s="315"/>
      <c r="F974" s="315"/>
      <c r="G974" s="315"/>
      <c r="H974" s="315"/>
      <c r="I974" s="315"/>
      <c r="J974" s="315"/>
      <c r="K974" s="315"/>
      <c r="L974" s="315"/>
      <c r="M974" s="315"/>
      <c r="N974" s="315"/>
      <c r="O974" s="315"/>
      <c r="P974" s="315"/>
      <c r="Q974" s="315"/>
      <c r="R974" s="315"/>
      <c r="S974" s="315"/>
      <c r="T974" s="315"/>
      <c r="U974" s="315"/>
      <c r="V974" s="315"/>
      <c r="W974" s="315"/>
      <c r="X974" s="315"/>
      <c r="Y974" s="315"/>
      <c r="Z974" s="315"/>
    </row>
    <row r="975" spans="1:26" ht="13.2">
      <c r="A975" s="315"/>
      <c r="B975" s="315"/>
      <c r="C975" s="654"/>
      <c r="D975" s="654"/>
      <c r="E975" s="315"/>
      <c r="F975" s="315"/>
      <c r="G975" s="315"/>
      <c r="H975" s="315"/>
      <c r="I975" s="315"/>
      <c r="J975" s="315"/>
      <c r="K975" s="315"/>
      <c r="L975" s="315"/>
      <c r="M975" s="315"/>
      <c r="N975" s="315"/>
      <c r="O975" s="315"/>
      <c r="P975" s="315"/>
      <c r="Q975" s="315"/>
      <c r="R975" s="315"/>
      <c r="S975" s="315"/>
      <c r="T975" s="315"/>
      <c r="U975" s="315"/>
      <c r="V975" s="315"/>
      <c r="W975" s="315"/>
      <c r="X975" s="315"/>
      <c r="Y975" s="315"/>
      <c r="Z975" s="315"/>
    </row>
    <row r="976" spans="1:26" ht="13.2">
      <c r="A976" s="315"/>
      <c r="B976" s="315"/>
      <c r="C976" s="654"/>
      <c r="D976" s="654"/>
      <c r="E976" s="315"/>
      <c r="F976" s="315"/>
      <c r="G976" s="315"/>
      <c r="H976" s="315"/>
      <c r="I976" s="315"/>
      <c r="J976" s="315"/>
      <c r="K976" s="315"/>
      <c r="L976" s="315"/>
      <c r="M976" s="315"/>
      <c r="N976" s="315"/>
      <c r="O976" s="315"/>
      <c r="P976" s="315"/>
      <c r="Q976" s="315"/>
      <c r="R976" s="315"/>
      <c r="S976" s="315"/>
      <c r="T976" s="315"/>
      <c r="U976" s="315"/>
      <c r="V976" s="315"/>
      <c r="W976" s="315"/>
      <c r="X976" s="315"/>
      <c r="Y976" s="315"/>
      <c r="Z976" s="315"/>
    </row>
    <row r="977" spans="1:26" ht="13.2">
      <c r="A977" s="315"/>
      <c r="B977" s="315"/>
      <c r="C977" s="654"/>
      <c r="D977" s="654"/>
      <c r="E977" s="315"/>
      <c r="F977" s="315"/>
      <c r="G977" s="315"/>
      <c r="H977" s="315"/>
      <c r="I977" s="315"/>
      <c r="J977" s="315"/>
      <c r="K977" s="315"/>
      <c r="L977" s="315"/>
      <c r="M977" s="315"/>
      <c r="N977" s="315"/>
      <c r="O977" s="315"/>
      <c r="P977" s="315"/>
      <c r="Q977" s="315"/>
      <c r="R977" s="315"/>
      <c r="S977" s="315"/>
      <c r="T977" s="315"/>
      <c r="U977" s="315"/>
      <c r="V977" s="315"/>
      <c r="W977" s="315"/>
      <c r="X977" s="315"/>
      <c r="Y977" s="315"/>
      <c r="Z977" s="315"/>
    </row>
    <row r="978" spans="1:26" ht="13.2">
      <c r="A978" s="315"/>
      <c r="B978" s="315"/>
      <c r="C978" s="654"/>
      <c r="D978" s="654"/>
      <c r="E978" s="315"/>
      <c r="F978" s="315"/>
      <c r="G978" s="315"/>
      <c r="H978" s="315"/>
      <c r="I978" s="315"/>
      <c r="J978" s="315"/>
      <c r="K978" s="315"/>
      <c r="L978" s="315"/>
      <c r="M978" s="315"/>
      <c r="N978" s="315"/>
      <c r="O978" s="315"/>
      <c r="P978" s="315"/>
      <c r="Q978" s="315"/>
      <c r="R978" s="315"/>
      <c r="S978" s="315"/>
      <c r="T978" s="315"/>
      <c r="U978" s="315"/>
      <c r="V978" s="315"/>
      <c r="W978" s="315"/>
      <c r="X978" s="315"/>
      <c r="Y978" s="315"/>
      <c r="Z978" s="315"/>
    </row>
    <row r="979" spans="1:26" ht="13.2">
      <c r="A979" s="315"/>
      <c r="B979" s="315"/>
      <c r="C979" s="654"/>
      <c r="D979" s="654"/>
      <c r="E979" s="315"/>
      <c r="F979" s="315"/>
      <c r="G979" s="315"/>
      <c r="H979" s="315"/>
      <c r="I979" s="315"/>
      <c r="J979" s="315"/>
      <c r="K979" s="315"/>
      <c r="L979" s="315"/>
      <c r="M979" s="315"/>
      <c r="N979" s="315"/>
      <c r="O979" s="315"/>
      <c r="P979" s="315"/>
      <c r="Q979" s="315"/>
      <c r="R979" s="315"/>
      <c r="S979" s="315"/>
      <c r="T979" s="315"/>
      <c r="U979" s="315"/>
      <c r="V979" s="315"/>
      <c r="W979" s="315"/>
      <c r="X979" s="315"/>
      <c r="Y979" s="315"/>
      <c r="Z979" s="315"/>
    </row>
    <row r="980" spans="1:26" ht="13.2">
      <c r="A980" s="315"/>
      <c r="B980" s="315"/>
      <c r="C980" s="654"/>
      <c r="D980" s="654"/>
      <c r="E980" s="315"/>
      <c r="F980" s="315"/>
      <c r="G980" s="315"/>
      <c r="H980" s="315"/>
      <c r="I980" s="315"/>
      <c r="J980" s="315"/>
      <c r="K980" s="315"/>
      <c r="L980" s="315"/>
      <c r="M980" s="315"/>
      <c r="N980" s="315"/>
      <c r="O980" s="315"/>
      <c r="P980" s="315"/>
      <c r="Q980" s="315"/>
      <c r="R980" s="315"/>
      <c r="S980" s="315"/>
      <c r="T980" s="315"/>
      <c r="U980" s="315"/>
      <c r="V980" s="315"/>
      <c r="W980" s="315"/>
      <c r="X980" s="315"/>
      <c r="Y980" s="315"/>
      <c r="Z980" s="315"/>
    </row>
    <row r="981" spans="1:26" ht="13.2">
      <c r="A981" s="315"/>
      <c r="B981" s="315"/>
      <c r="C981" s="654"/>
      <c r="D981" s="654"/>
      <c r="E981" s="315"/>
      <c r="F981" s="315"/>
      <c r="G981" s="315"/>
      <c r="H981" s="315"/>
      <c r="I981" s="315"/>
      <c r="J981" s="315"/>
      <c r="K981" s="315"/>
      <c r="L981" s="315"/>
      <c r="M981" s="315"/>
      <c r="N981" s="315"/>
      <c r="O981" s="315"/>
      <c r="P981" s="315"/>
      <c r="Q981" s="315"/>
      <c r="R981" s="315"/>
      <c r="S981" s="315"/>
      <c r="T981" s="315"/>
      <c r="U981" s="315"/>
      <c r="V981" s="315"/>
      <c r="W981" s="315"/>
      <c r="X981" s="315"/>
      <c r="Y981" s="315"/>
      <c r="Z981" s="315"/>
    </row>
    <row r="982" spans="1:26" ht="13.2">
      <c r="A982" s="315"/>
      <c r="B982" s="315"/>
      <c r="C982" s="654"/>
      <c r="D982" s="654"/>
      <c r="E982" s="315"/>
      <c r="F982" s="315"/>
      <c r="G982" s="315"/>
      <c r="H982" s="315"/>
      <c r="I982" s="315"/>
      <c r="J982" s="315"/>
      <c r="K982" s="315"/>
      <c r="L982" s="315"/>
      <c r="M982" s="315"/>
      <c r="N982" s="315"/>
      <c r="O982" s="315"/>
      <c r="P982" s="315"/>
      <c r="Q982" s="315"/>
      <c r="R982" s="315"/>
      <c r="S982" s="315"/>
      <c r="T982" s="315"/>
      <c r="U982" s="315"/>
      <c r="V982" s="315"/>
      <c r="W982" s="315"/>
      <c r="X982" s="315"/>
      <c r="Y982" s="315"/>
      <c r="Z982" s="315"/>
    </row>
    <row r="983" spans="1:26" ht="13.2">
      <c r="A983" s="315"/>
      <c r="B983" s="315"/>
      <c r="C983" s="654"/>
      <c r="D983" s="654"/>
      <c r="E983" s="315"/>
      <c r="F983" s="315"/>
      <c r="G983" s="315"/>
      <c r="H983" s="315"/>
      <c r="I983" s="315"/>
      <c r="J983" s="315"/>
      <c r="K983" s="315"/>
      <c r="L983" s="315"/>
      <c r="M983" s="315"/>
      <c r="N983" s="315"/>
      <c r="O983" s="315"/>
      <c r="P983" s="315"/>
      <c r="Q983" s="315"/>
      <c r="R983" s="315"/>
      <c r="S983" s="315"/>
      <c r="T983" s="315"/>
      <c r="U983" s="315"/>
      <c r="V983" s="315"/>
      <c r="W983" s="315"/>
      <c r="X983" s="315"/>
      <c r="Y983" s="315"/>
      <c r="Z983" s="315"/>
    </row>
    <row r="984" spans="1:26" ht="13.2">
      <c r="A984" s="315"/>
      <c r="B984" s="315"/>
      <c r="C984" s="654"/>
      <c r="D984" s="654"/>
      <c r="E984" s="315"/>
      <c r="F984" s="315"/>
      <c r="G984" s="315"/>
      <c r="H984" s="315"/>
      <c r="I984" s="315"/>
      <c r="J984" s="315"/>
      <c r="K984" s="315"/>
      <c r="L984" s="315"/>
      <c r="M984" s="315"/>
      <c r="N984" s="315"/>
      <c r="O984" s="315"/>
      <c r="P984" s="315"/>
      <c r="Q984" s="315"/>
      <c r="R984" s="315"/>
      <c r="S984" s="315"/>
      <c r="T984" s="315"/>
      <c r="U984" s="315"/>
      <c r="V984" s="315"/>
      <c r="W984" s="315"/>
      <c r="X984" s="315"/>
      <c r="Y984" s="315"/>
      <c r="Z984" s="315"/>
    </row>
    <row r="985" spans="1:26" ht="13.2">
      <c r="A985" s="315"/>
      <c r="B985" s="315"/>
      <c r="C985" s="654"/>
      <c r="D985" s="654"/>
      <c r="E985" s="315"/>
      <c r="F985" s="315"/>
      <c r="G985" s="315"/>
      <c r="H985" s="315"/>
      <c r="I985" s="315"/>
      <c r="J985" s="315"/>
      <c r="K985" s="315"/>
      <c r="L985" s="315"/>
      <c r="M985" s="315"/>
      <c r="N985" s="315"/>
      <c r="O985" s="315"/>
      <c r="P985" s="315"/>
      <c r="Q985" s="315"/>
      <c r="R985" s="315"/>
      <c r="S985" s="315"/>
      <c r="T985" s="315"/>
      <c r="U985" s="315"/>
      <c r="V985" s="315"/>
      <c r="W985" s="315"/>
      <c r="X985" s="315"/>
      <c r="Y985" s="315"/>
      <c r="Z985" s="315"/>
    </row>
    <row r="986" spans="1:26" ht="13.2">
      <c r="A986" s="315"/>
      <c r="B986" s="315"/>
      <c r="C986" s="654"/>
      <c r="D986" s="654"/>
      <c r="E986" s="315"/>
      <c r="F986" s="315"/>
      <c r="G986" s="315"/>
      <c r="H986" s="315"/>
      <c r="I986" s="315"/>
      <c r="J986" s="315"/>
      <c r="K986" s="315"/>
      <c r="L986" s="315"/>
      <c r="M986" s="315"/>
      <c r="N986" s="315"/>
      <c r="O986" s="315"/>
      <c r="P986" s="315"/>
      <c r="Q986" s="315"/>
      <c r="R986" s="315"/>
      <c r="S986" s="315"/>
      <c r="T986" s="315"/>
      <c r="U986" s="315"/>
      <c r="V986" s="315"/>
      <c r="W986" s="315"/>
      <c r="X986" s="315"/>
      <c r="Y986" s="315"/>
      <c r="Z986" s="315"/>
    </row>
    <row r="987" spans="1:26" ht="13.2">
      <c r="A987" s="315"/>
      <c r="B987" s="315"/>
      <c r="C987" s="654"/>
      <c r="D987" s="654"/>
      <c r="E987" s="315"/>
      <c r="F987" s="315"/>
      <c r="G987" s="315"/>
      <c r="H987" s="315"/>
      <c r="I987" s="315"/>
      <c r="J987" s="315"/>
      <c r="K987" s="315"/>
      <c r="L987" s="315"/>
      <c r="M987" s="315"/>
      <c r="N987" s="315"/>
      <c r="O987" s="315"/>
      <c r="P987" s="315"/>
      <c r="Q987" s="315"/>
      <c r="R987" s="315"/>
      <c r="S987" s="315"/>
      <c r="T987" s="315"/>
      <c r="U987" s="315"/>
      <c r="V987" s="315"/>
      <c r="W987" s="315"/>
      <c r="X987" s="315"/>
      <c r="Y987" s="315"/>
      <c r="Z987" s="315"/>
    </row>
    <row r="988" spans="1:26" ht="13.2">
      <c r="A988" s="315"/>
      <c r="B988" s="315"/>
      <c r="C988" s="654"/>
      <c r="D988" s="654"/>
      <c r="E988" s="315"/>
      <c r="F988" s="315"/>
      <c r="G988" s="315"/>
      <c r="H988" s="315"/>
      <c r="I988" s="315"/>
      <c r="J988" s="315"/>
      <c r="K988" s="315"/>
      <c r="L988" s="315"/>
      <c r="M988" s="315"/>
      <c r="N988" s="315"/>
      <c r="O988" s="315"/>
      <c r="P988" s="315"/>
      <c r="Q988" s="315"/>
      <c r="R988" s="315"/>
      <c r="S988" s="315"/>
      <c r="T988" s="315"/>
      <c r="U988" s="315"/>
      <c r="V988" s="315"/>
      <c r="W988" s="315"/>
      <c r="X988" s="315"/>
      <c r="Y988" s="315"/>
      <c r="Z988" s="315"/>
    </row>
    <row r="989" spans="1:26" ht="13.2">
      <c r="A989" s="315"/>
      <c r="B989" s="315"/>
      <c r="C989" s="654"/>
      <c r="D989" s="654"/>
      <c r="E989" s="315"/>
      <c r="F989" s="315"/>
      <c r="G989" s="315"/>
      <c r="H989" s="315"/>
      <c r="I989" s="315"/>
      <c r="J989" s="315"/>
      <c r="K989" s="315"/>
      <c r="L989" s="315"/>
      <c r="M989" s="315"/>
      <c r="N989" s="315"/>
      <c r="O989" s="315"/>
      <c r="P989" s="315"/>
      <c r="Q989" s="315"/>
      <c r="R989" s="315"/>
      <c r="S989" s="315"/>
      <c r="T989" s="315"/>
      <c r="U989" s="315"/>
      <c r="V989" s="315"/>
      <c r="W989" s="315"/>
      <c r="X989" s="315"/>
      <c r="Y989" s="315"/>
      <c r="Z989" s="315"/>
    </row>
    <row r="990" spans="1:26" ht="13.2">
      <c r="A990" s="315"/>
      <c r="B990" s="315"/>
      <c r="C990" s="654"/>
      <c r="D990" s="654"/>
      <c r="E990" s="315"/>
      <c r="F990" s="315"/>
      <c r="G990" s="315"/>
      <c r="H990" s="315"/>
      <c r="I990" s="315"/>
      <c r="J990" s="315"/>
      <c r="K990" s="315"/>
      <c r="L990" s="315"/>
      <c r="M990" s="315"/>
      <c r="N990" s="315"/>
      <c r="O990" s="315"/>
      <c r="P990" s="315"/>
      <c r="Q990" s="315"/>
      <c r="R990" s="315"/>
      <c r="S990" s="315"/>
      <c r="T990" s="315"/>
      <c r="U990" s="315"/>
      <c r="V990" s="315"/>
      <c r="W990" s="315"/>
      <c r="X990" s="315"/>
      <c r="Y990" s="315"/>
      <c r="Z990" s="315"/>
    </row>
    <row r="991" spans="1:26" ht="13.2">
      <c r="A991" s="315"/>
      <c r="B991" s="315"/>
      <c r="C991" s="654"/>
      <c r="D991" s="654"/>
      <c r="E991" s="315"/>
      <c r="F991" s="315"/>
      <c r="G991" s="315"/>
      <c r="H991" s="315"/>
      <c r="I991" s="315"/>
      <c r="J991" s="315"/>
      <c r="K991" s="315"/>
      <c r="L991" s="315"/>
      <c r="M991" s="315"/>
      <c r="N991" s="315"/>
      <c r="O991" s="315"/>
      <c r="P991" s="315"/>
      <c r="Q991" s="315"/>
      <c r="R991" s="315"/>
      <c r="S991" s="315"/>
      <c r="T991" s="315"/>
      <c r="U991" s="315"/>
      <c r="V991" s="315"/>
      <c r="W991" s="315"/>
      <c r="X991" s="315"/>
      <c r="Y991" s="315"/>
      <c r="Z991" s="315"/>
    </row>
    <row r="992" spans="1:26" ht="13.2">
      <c r="A992" s="315"/>
      <c r="B992" s="315"/>
      <c r="C992" s="654"/>
      <c r="D992" s="654"/>
      <c r="E992" s="315"/>
      <c r="F992" s="315"/>
      <c r="G992" s="315"/>
      <c r="H992" s="315"/>
      <c r="I992" s="315"/>
      <c r="J992" s="315"/>
      <c r="K992" s="315"/>
      <c r="L992" s="315"/>
      <c r="M992" s="315"/>
      <c r="N992" s="315"/>
      <c r="O992" s="315"/>
      <c r="P992" s="315"/>
      <c r="Q992" s="315"/>
      <c r="R992" s="315"/>
      <c r="S992" s="315"/>
      <c r="T992" s="315"/>
      <c r="U992" s="315"/>
      <c r="V992" s="315"/>
      <c r="W992" s="315"/>
      <c r="X992" s="315"/>
      <c r="Y992" s="315"/>
      <c r="Z992" s="315"/>
    </row>
    <row r="993" spans="1:26" ht="13.2">
      <c r="A993" s="315"/>
      <c r="B993" s="315"/>
      <c r="C993" s="654"/>
      <c r="D993" s="654"/>
      <c r="E993" s="315"/>
      <c r="F993" s="315"/>
      <c r="G993" s="315"/>
      <c r="H993" s="315"/>
      <c r="I993" s="315"/>
      <c r="J993" s="315"/>
      <c r="K993" s="315"/>
      <c r="L993" s="315"/>
      <c r="M993" s="315"/>
      <c r="N993" s="315"/>
      <c r="O993" s="315"/>
      <c r="P993" s="315"/>
      <c r="Q993" s="315"/>
      <c r="R993" s="315"/>
      <c r="S993" s="315"/>
      <c r="T993" s="315"/>
      <c r="U993" s="315"/>
      <c r="V993" s="315"/>
      <c r="W993" s="315"/>
      <c r="X993" s="315"/>
      <c r="Y993" s="315"/>
      <c r="Z993" s="315"/>
    </row>
    <row r="994" spans="1:26" ht="13.2">
      <c r="A994" s="315"/>
      <c r="B994" s="315"/>
      <c r="C994" s="654"/>
      <c r="D994" s="654"/>
      <c r="E994" s="315"/>
      <c r="F994" s="315"/>
      <c r="G994" s="315"/>
      <c r="H994" s="315"/>
      <c r="I994" s="315"/>
      <c r="J994" s="315"/>
      <c r="K994" s="315"/>
      <c r="L994" s="315"/>
      <c r="M994" s="315"/>
      <c r="N994" s="315"/>
      <c r="O994" s="315"/>
      <c r="P994" s="315"/>
      <c r="Q994" s="315"/>
      <c r="R994" s="315"/>
      <c r="S994" s="315"/>
      <c r="T994" s="315"/>
      <c r="U994" s="315"/>
      <c r="V994" s="315"/>
      <c r="W994" s="315"/>
      <c r="X994" s="315"/>
      <c r="Y994" s="315"/>
      <c r="Z994" s="315"/>
    </row>
  </sheetData>
  <hyperlinks>
    <hyperlink ref="C30" r:id="rId1" xr:uid="{00000000-0004-0000-1300-000000000000}"/>
    <hyperlink ref="C31" r:id="rId2" xr:uid="{00000000-0004-0000-1300-000001000000}"/>
    <hyperlink ref="C32" r:id="rId3" xr:uid="{00000000-0004-0000-1300-000002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E93"/>
  <sheetViews>
    <sheetView workbookViewId="0"/>
  </sheetViews>
  <sheetFormatPr defaultColWidth="12.6640625" defaultRowHeight="15.75" customHeight="1"/>
  <cols>
    <col min="1" max="1" width="16.6640625" customWidth="1"/>
    <col min="2" max="2" width="38.77734375" customWidth="1"/>
    <col min="3" max="3" width="54.6640625" customWidth="1"/>
    <col min="4" max="4" width="30.33203125" customWidth="1"/>
  </cols>
  <sheetData>
    <row r="1" spans="1:4" ht="13.2">
      <c r="A1" s="1" t="s">
        <v>534</v>
      </c>
    </row>
    <row r="2" spans="1:4" ht="13.2">
      <c r="A2" s="695">
        <v>1612420</v>
      </c>
      <c r="B2" s="695" t="s">
        <v>483</v>
      </c>
    </row>
    <row r="3" spans="1:4" ht="13.2">
      <c r="A3" s="295">
        <v>1612564</v>
      </c>
      <c r="B3" s="295" t="s">
        <v>2888</v>
      </c>
    </row>
    <row r="4" spans="1:4" ht="13.2">
      <c r="A4" s="552">
        <v>1712891</v>
      </c>
      <c r="B4" s="295" t="s">
        <v>487</v>
      </c>
    </row>
    <row r="5" spans="1:4" ht="13.2">
      <c r="A5" s="696" t="s">
        <v>478</v>
      </c>
      <c r="B5" s="697" t="s">
        <v>479</v>
      </c>
    </row>
    <row r="6" spans="1:4" ht="13.2">
      <c r="A6" s="696" t="s">
        <v>490</v>
      </c>
      <c r="B6" s="295" t="s">
        <v>491</v>
      </c>
    </row>
    <row r="8" spans="1:4" ht="13.2">
      <c r="A8" s="32" t="s">
        <v>3</v>
      </c>
      <c r="B8" s="698" t="s">
        <v>473</v>
      </c>
    </row>
    <row r="9" spans="1:4" ht="13.2">
      <c r="A9" s="32" t="s">
        <v>537</v>
      </c>
      <c r="B9" s="953" t="s">
        <v>2889</v>
      </c>
      <c r="C9" s="784"/>
    </row>
    <row r="11" spans="1:4" ht="13.2">
      <c r="A11" s="699" t="s">
        <v>1522</v>
      </c>
      <c r="C11" s="4" t="s">
        <v>0</v>
      </c>
    </row>
    <row r="12" spans="1:4" ht="13.2">
      <c r="A12" s="700" t="s">
        <v>565</v>
      </c>
      <c r="B12" s="700" t="s">
        <v>564</v>
      </c>
      <c r="C12" s="700" t="s">
        <v>2890</v>
      </c>
      <c r="D12" s="700" t="s">
        <v>2891</v>
      </c>
    </row>
    <row r="13" spans="1:4" ht="13.2">
      <c r="A13" s="1">
        <v>1</v>
      </c>
      <c r="B13" s="1" t="s">
        <v>2892</v>
      </c>
      <c r="C13" s="701" t="s">
        <v>2893</v>
      </c>
      <c r="D13" s="1" t="s">
        <v>2894</v>
      </c>
    </row>
    <row r="14" spans="1:4" ht="48.75" customHeight="1">
      <c r="A14" s="1">
        <v>2</v>
      </c>
      <c r="B14" s="1" t="s">
        <v>2895</v>
      </c>
      <c r="C14" s="701" t="s">
        <v>2896</v>
      </c>
      <c r="D14" s="1" t="s">
        <v>2897</v>
      </c>
    </row>
    <row r="15" spans="1:4" ht="13.2">
      <c r="A15" s="1">
        <v>3</v>
      </c>
      <c r="B15" s="1" t="s">
        <v>2898</v>
      </c>
      <c r="C15" s="701" t="s">
        <v>2899</v>
      </c>
      <c r="D15" s="1" t="s">
        <v>2894</v>
      </c>
    </row>
    <row r="16" spans="1:4" ht="13.2">
      <c r="A16" s="1">
        <v>4</v>
      </c>
      <c r="B16" s="1" t="s">
        <v>2023</v>
      </c>
      <c r="C16" s="702" t="s">
        <v>2900</v>
      </c>
      <c r="D16" s="1" t="s">
        <v>2901</v>
      </c>
    </row>
    <row r="17" spans="1:5" ht="13.2">
      <c r="A17" s="1">
        <v>5</v>
      </c>
      <c r="B17" s="1" t="s">
        <v>2150</v>
      </c>
      <c r="C17" s="701" t="s">
        <v>2902</v>
      </c>
      <c r="D17" s="12"/>
    </row>
    <row r="18" spans="1:5" ht="13.2">
      <c r="A18" s="1">
        <v>6</v>
      </c>
      <c r="B18" s="1" t="s">
        <v>576</v>
      </c>
      <c r="C18" s="701" t="s">
        <v>2903</v>
      </c>
      <c r="D18" s="12"/>
    </row>
    <row r="19" spans="1:5" ht="13.2">
      <c r="A19" s="1">
        <v>7</v>
      </c>
      <c r="B19" s="1" t="s">
        <v>2904</v>
      </c>
      <c r="C19" s="701" t="s">
        <v>2905</v>
      </c>
      <c r="D19" s="12"/>
    </row>
    <row r="20" spans="1:5" ht="13.2">
      <c r="A20" s="1">
        <v>8</v>
      </c>
      <c r="B20" s="1" t="s">
        <v>2906</v>
      </c>
      <c r="C20" s="701" t="s">
        <v>2907</v>
      </c>
      <c r="D20" s="12"/>
    </row>
    <row r="21" spans="1:5" ht="13.2">
      <c r="A21" s="1">
        <v>9</v>
      </c>
      <c r="B21" s="1" t="s">
        <v>1709</v>
      </c>
      <c r="C21" s="703" t="s">
        <v>2908</v>
      </c>
      <c r="D21" s="1" t="s">
        <v>2909</v>
      </c>
    </row>
    <row r="22" spans="1:5" ht="13.2">
      <c r="A22" s="1">
        <v>10</v>
      </c>
      <c r="B22" s="1" t="s">
        <v>2910</v>
      </c>
      <c r="C22" s="701" t="s">
        <v>2911</v>
      </c>
      <c r="D22" s="1" t="s">
        <v>2912</v>
      </c>
    </row>
    <row r="23" spans="1:5" ht="13.2">
      <c r="A23" s="1">
        <v>11</v>
      </c>
      <c r="B23" s="1" t="s">
        <v>2913</v>
      </c>
      <c r="C23" s="701" t="s">
        <v>2914</v>
      </c>
      <c r="D23" s="1" t="s">
        <v>2915</v>
      </c>
    </row>
    <row r="24" spans="1:5" ht="13.2">
      <c r="A24" s="1">
        <v>12</v>
      </c>
      <c r="B24" s="1" t="s">
        <v>2916</v>
      </c>
      <c r="C24" s="701" t="s">
        <v>2917</v>
      </c>
      <c r="D24" s="12"/>
    </row>
    <row r="25" spans="1:5" ht="13.2">
      <c r="A25" s="1">
        <v>13</v>
      </c>
      <c r="B25" s="1" t="s">
        <v>2918</v>
      </c>
      <c r="C25" s="701" t="s">
        <v>2919</v>
      </c>
      <c r="D25" s="12"/>
    </row>
    <row r="26" spans="1:5" ht="13.2">
      <c r="A26" s="1">
        <v>14</v>
      </c>
      <c r="B26" s="1" t="s">
        <v>2920</v>
      </c>
      <c r="C26" s="701" t="s">
        <v>2921</v>
      </c>
      <c r="D26" s="12"/>
    </row>
    <row r="27" spans="1:5" ht="13.2">
      <c r="A27" s="1">
        <v>15</v>
      </c>
      <c r="B27" s="1" t="s">
        <v>2922</v>
      </c>
      <c r="C27" s="1" t="s">
        <v>2923</v>
      </c>
      <c r="D27" s="12"/>
    </row>
    <row r="29" spans="1:5" ht="13.2">
      <c r="A29" s="704" t="s">
        <v>2924</v>
      </c>
    </row>
    <row r="30" spans="1:5" ht="13.2">
      <c r="A30" s="705" t="s">
        <v>565</v>
      </c>
      <c r="B30" s="705" t="s">
        <v>566</v>
      </c>
      <c r="C30" s="705" t="s">
        <v>833</v>
      </c>
      <c r="D30" s="705" t="s">
        <v>834</v>
      </c>
      <c r="E30" s="705" t="s">
        <v>608</v>
      </c>
    </row>
    <row r="31" spans="1:5" ht="184.8">
      <c r="A31" s="34">
        <v>1</v>
      </c>
      <c r="B31" s="706" t="s">
        <v>2925</v>
      </c>
      <c r="C31" s="707" t="s">
        <v>2926</v>
      </c>
      <c r="D31" s="34" t="s">
        <v>2927</v>
      </c>
      <c r="E31" s="34" t="s">
        <v>628</v>
      </c>
    </row>
    <row r="32" spans="1:5" ht="79.2">
      <c r="A32" s="34">
        <v>2</v>
      </c>
      <c r="B32" s="708" t="s">
        <v>2928</v>
      </c>
      <c r="C32" s="586"/>
      <c r="D32" s="34" t="s">
        <v>2929</v>
      </c>
      <c r="E32" s="34" t="s">
        <v>628</v>
      </c>
    </row>
    <row r="33" spans="1:5" ht="118.8">
      <c r="A33" s="34">
        <v>3</v>
      </c>
      <c r="B33" s="709" t="s">
        <v>2930</v>
      </c>
      <c r="C33" s="586"/>
      <c r="D33" s="34" t="s">
        <v>2931</v>
      </c>
      <c r="E33" s="34" t="s">
        <v>628</v>
      </c>
    </row>
    <row r="34" spans="1:5" ht="171.6">
      <c r="A34" s="34">
        <v>4</v>
      </c>
      <c r="B34" s="709" t="s">
        <v>2932</v>
      </c>
      <c r="C34" s="710" t="s">
        <v>2933</v>
      </c>
      <c r="D34" s="34" t="s">
        <v>2934</v>
      </c>
      <c r="E34" s="34" t="s">
        <v>628</v>
      </c>
    </row>
    <row r="35" spans="1:5" ht="132">
      <c r="A35" s="34">
        <v>5</v>
      </c>
      <c r="B35" s="709" t="s">
        <v>2935</v>
      </c>
      <c r="C35" s="710" t="s">
        <v>2936</v>
      </c>
      <c r="D35" s="34" t="s">
        <v>2937</v>
      </c>
      <c r="E35" s="34" t="s">
        <v>628</v>
      </c>
    </row>
    <row r="36" spans="1:5" ht="105.6">
      <c r="A36" s="34">
        <v>6</v>
      </c>
      <c r="B36" s="709" t="s">
        <v>2938</v>
      </c>
      <c r="C36" s="710" t="s">
        <v>2939</v>
      </c>
      <c r="D36" s="34" t="s">
        <v>2940</v>
      </c>
      <c r="E36" s="34" t="s">
        <v>2941</v>
      </c>
    </row>
    <row r="37" spans="1:5" ht="59.25" customHeight="1">
      <c r="A37" s="34">
        <v>7</v>
      </c>
      <c r="B37" s="711" t="s">
        <v>2942</v>
      </c>
      <c r="C37" s="712" t="s">
        <v>2943</v>
      </c>
      <c r="D37" s="713" t="s">
        <v>2944</v>
      </c>
      <c r="E37" s="713" t="s">
        <v>628</v>
      </c>
    </row>
    <row r="38" spans="1:5" ht="56.25" customHeight="1">
      <c r="A38" s="1">
        <v>8</v>
      </c>
      <c r="B38" s="714" t="s">
        <v>2945</v>
      </c>
      <c r="C38" s="715" t="s">
        <v>2946</v>
      </c>
      <c r="D38" s="1" t="s">
        <v>2947</v>
      </c>
      <c r="E38" s="1" t="s">
        <v>628</v>
      </c>
    </row>
    <row r="47" spans="1:5" ht="13.2">
      <c r="A47" s="704" t="s">
        <v>2948</v>
      </c>
    </row>
    <row r="48" spans="1:5" ht="13.2">
      <c r="A48" s="705" t="s">
        <v>565</v>
      </c>
      <c r="B48" s="705" t="s">
        <v>566</v>
      </c>
      <c r="C48" s="705" t="s">
        <v>606</v>
      </c>
    </row>
    <row r="49" spans="1:3" ht="13.2">
      <c r="A49" s="701">
        <v>1</v>
      </c>
      <c r="B49" s="716" t="s">
        <v>2949</v>
      </c>
      <c r="C49" s="717" t="s">
        <v>653</v>
      </c>
    </row>
    <row r="50" spans="1:3" ht="13.2">
      <c r="A50" s="701">
        <v>2</v>
      </c>
      <c r="B50" s="718" t="s">
        <v>2950</v>
      </c>
      <c r="C50" s="717" t="s">
        <v>653</v>
      </c>
    </row>
    <row r="51" spans="1:3" ht="13.2">
      <c r="A51" s="701">
        <v>3</v>
      </c>
      <c r="B51" s="718" t="s">
        <v>2951</v>
      </c>
      <c r="C51" s="717" t="s">
        <v>653</v>
      </c>
    </row>
    <row r="52" spans="1:3" ht="13.2">
      <c r="A52" s="701">
        <v>4</v>
      </c>
      <c r="B52" s="719" t="s">
        <v>2952</v>
      </c>
      <c r="C52" s="717" t="s">
        <v>658</v>
      </c>
    </row>
    <row r="53" spans="1:3" ht="13.2">
      <c r="A53" s="701">
        <v>5</v>
      </c>
      <c r="B53" s="720" t="s">
        <v>2953</v>
      </c>
      <c r="C53" s="717" t="s">
        <v>736</v>
      </c>
    </row>
    <row r="54" spans="1:3" ht="13.2">
      <c r="A54" s="701">
        <v>6</v>
      </c>
      <c r="B54" s="721" t="s">
        <v>2954</v>
      </c>
      <c r="C54" s="717" t="s">
        <v>653</v>
      </c>
    </row>
    <row r="55" spans="1:3" ht="13.2">
      <c r="A55" s="701">
        <v>7</v>
      </c>
      <c r="B55" s="721" t="s">
        <v>2955</v>
      </c>
      <c r="C55" s="717" t="s">
        <v>668</v>
      </c>
    </row>
    <row r="56" spans="1:3" ht="13.2">
      <c r="A56" s="722"/>
      <c r="B56" s="723"/>
      <c r="C56" s="723"/>
    </row>
    <row r="57" spans="1:3" ht="13.2">
      <c r="A57" s="722"/>
      <c r="B57" s="723"/>
      <c r="C57" s="723"/>
    </row>
    <row r="63" spans="1:3" ht="16.5" customHeight="1"/>
    <row r="64" spans="1:3" ht="13.2">
      <c r="A64" s="699" t="s">
        <v>751</v>
      </c>
    </row>
    <row r="65" spans="1:3" ht="13.2">
      <c r="A65" s="724" t="s">
        <v>565</v>
      </c>
      <c r="B65" s="724" t="s">
        <v>566</v>
      </c>
      <c r="C65" s="724" t="s">
        <v>752</v>
      </c>
    </row>
    <row r="66" spans="1:3" ht="52.8">
      <c r="A66" s="701">
        <v>1</v>
      </c>
      <c r="B66" s="725" t="s">
        <v>753</v>
      </c>
      <c r="C66" s="726" t="s">
        <v>2956</v>
      </c>
    </row>
    <row r="67" spans="1:3" ht="52.8">
      <c r="A67" s="701">
        <v>2</v>
      </c>
      <c r="B67" s="727" t="s">
        <v>542</v>
      </c>
      <c r="C67" s="54" t="s">
        <v>2957</v>
      </c>
    </row>
    <row r="68" spans="1:3" ht="52.8">
      <c r="A68" s="701">
        <v>3</v>
      </c>
      <c r="B68" s="727" t="s">
        <v>756</v>
      </c>
      <c r="C68" s="54" t="s">
        <v>1205</v>
      </c>
    </row>
    <row r="69" spans="1:3" ht="26.4">
      <c r="A69" s="701">
        <v>4</v>
      </c>
      <c r="B69" s="728" t="s">
        <v>554</v>
      </c>
      <c r="C69" s="54" t="s">
        <v>2958</v>
      </c>
    </row>
    <row r="70" spans="1:3" ht="39.6">
      <c r="A70" s="701">
        <v>5</v>
      </c>
      <c r="B70" s="729" t="s">
        <v>548</v>
      </c>
      <c r="C70" s="54" t="s">
        <v>2959</v>
      </c>
    </row>
    <row r="71" spans="1:3" ht="39.6">
      <c r="A71" s="701">
        <v>6</v>
      </c>
      <c r="B71" s="730" t="s">
        <v>762</v>
      </c>
      <c r="C71" s="54" t="s">
        <v>2960</v>
      </c>
    </row>
    <row r="72" spans="1:3" ht="39.6">
      <c r="A72" s="701">
        <v>7</v>
      </c>
      <c r="B72" s="730" t="s">
        <v>765</v>
      </c>
      <c r="C72" s="54" t="s">
        <v>2961</v>
      </c>
    </row>
    <row r="73" spans="1:3" ht="39.6">
      <c r="A73" s="701">
        <v>8</v>
      </c>
      <c r="B73" s="731" t="s">
        <v>767</v>
      </c>
      <c r="C73" s="54" t="s">
        <v>2962</v>
      </c>
    </row>
    <row r="74" spans="1:3" ht="52.8">
      <c r="A74" s="701">
        <v>9</v>
      </c>
      <c r="B74" s="731" t="s">
        <v>560</v>
      </c>
      <c r="C74" s="54" t="s">
        <v>2963</v>
      </c>
    </row>
    <row r="75" spans="1:3" ht="66">
      <c r="A75" s="701">
        <v>10</v>
      </c>
      <c r="B75" s="731" t="s">
        <v>562</v>
      </c>
      <c r="C75" s="54" t="s">
        <v>2964</v>
      </c>
    </row>
    <row r="76" spans="1:3" ht="66">
      <c r="A76" s="701">
        <v>11</v>
      </c>
      <c r="B76" s="731" t="s">
        <v>558</v>
      </c>
      <c r="C76" s="54" t="s">
        <v>2965</v>
      </c>
    </row>
    <row r="79" spans="1:3" ht="13.2">
      <c r="A79" s="699" t="s">
        <v>671</v>
      </c>
    </row>
    <row r="80" spans="1:3" ht="13.2">
      <c r="A80" s="724" t="s">
        <v>565</v>
      </c>
      <c r="B80" s="724" t="s">
        <v>566</v>
      </c>
      <c r="C80" s="724" t="s">
        <v>672</v>
      </c>
    </row>
    <row r="81" spans="1:3" ht="26.4">
      <c r="A81" s="701">
        <v>1</v>
      </c>
      <c r="B81" s="725" t="s">
        <v>673</v>
      </c>
      <c r="C81" s="726" t="s">
        <v>2966</v>
      </c>
    </row>
    <row r="82" spans="1:3" ht="26.4">
      <c r="A82" s="701">
        <v>2</v>
      </c>
      <c r="B82" s="727" t="s">
        <v>896</v>
      </c>
      <c r="C82" s="54" t="s">
        <v>2967</v>
      </c>
    </row>
    <row r="83" spans="1:3" ht="13.2">
      <c r="A83" s="701">
        <v>3</v>
      </c>
      <c r="B83" s="727" t="s">
        <v>777</v>
      </c>
      <c r="C83" s="54"/>
    </row>
    <row r="84" spans="1:3" ht="39.6">
      <c r="A84" s="701">
        <v>4</v>
      </c>
      <c r="B84" s="728" t="s">
        <v>2968</v>
      </c>
      <c r="C84" s="54" t="s">
        <v>2969</v>
      </c>
    </row>
    <row r="85" spans="1:3" ht="13.2">
      <c r="A85" s="701">
        <v>5</v>
      </c>
      <c r="B85" s="729" t="s">
        <v>679</v>
      </c>
      <c r="C85" s="54"/>
    </row>
    <row r="92" spans="1:3" ht="13.2">
      <c r="A92" s="704" t="s">
        <v>2970</v>
      </c>
    </row>
    <row r="93" spans="1:3" ht="13.2">
      <c r="A93" s="6" t="s">
        <v>2971</v>
      </c>
    </row>
  </sheetData>
  <mergeCells count="1">
    <mergeCell ref="B9:C9"/>
  </mergeCells>
  <hyperlinks>
    <hyperlink ref="C31" r:id="rId1" xr:uid="{00000000-0004-0000-1400-000000000000}"/>
    <hyperlink ref="C34" r:id="rId2" xr:uid="{00000000-0004-0000-1400-000001000000}"/>
    <hyperlink ref="C35" r:id="rId3" xr:uid="{00000000-0004-0000-1400-000002000000}"/>
    <hyperlink ref="C36" r:id="rId4" xr:uid="{00000000-0004-0000-1400-000003000000}"/>
    <hyperlink ref="B37" r:id="rId5" xr:uid="{00000000-0004-0000-1400-000004000000}"/>
    <hyperlink ref="C37" r:id="rId6" xr:uid="{00000000-0004-0000-1400-000005000000}"/>
    <hyperlink ref="B38" r:id="rId7" xr:uid="{00000000-0004-0000-1400-000006000000}"/>
    <hyperlink ref="C38" r:id="rId8" xr:uid="{00000000-0004-0000-1400-000007000000}"/>
    <hyperlink ref="A93" r:id="rId9" location="G1s8feoAYH1QbhfuL_vtwLN42VcI6yYjVk" xr:uid="{00000000-0004-0000-1400-000008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F75"/>
  <sheetViews>
    <sheetView workbookViewId="0"/>
  </sheetViews>
  <sheetFormatPr defaultColWidth="12.6640625" defaultRowHeight="15.75" customHeight="1"/>
  <cols>
    <col min="1" max="1" width="16" customWidth="1"/>
    <col min="2" max="2" width="27.88671875" customWidth="1"/>
    <col min="3" max="3" width="71.21875" customWidth="1"/>
    <col min="4" max="4" width="79.6640625" customWidth="1"/>
    <col min="5" max="5" width="31.109375" customWidth="1"/>
  </cols>
  <sheetData>
    <row r="1" spans="1:4" ht="15">
      <c r="A1" s="954" t="s">
        <v>534</v>
      </c>
      <c r="B1" s="791"/>
    </row>
    <row r="2" spans="1:4" ht="15">
      <c r="A2" s="462" t="s">
        <v>496</v>
      </c>
      <c r="B2" s="370" t="s">
        <v>497</v>
      </c>
    </row>
    <row r="3" spans="1:4" ht="15">
      <c r="A3" s="462" t="s">
        <v>502</v>
      </c>
      <c r="B3" s="370" t="s">
        <v>503</v>
      </c>
    </row>
    <row r="4" spans="1:4" ht="15">
      <c r="A4" s="462" t="s">
        <v>506</v>
      </c>
      <c r="B4" s="370" t="s">
        <v>507</v>
      </c>
    </row>
    <row r="5" spans="1:4" ht="15">
      <c r="A5" s="462" t="s">
        <v>510</v>
      </c>
      <c r="B5" s="370" t="s">
        <v>511</v>
      </c>
      <c r="C5" s="4"/>
    </row>
    <row r="6" spans="1:4" ht="15">
      <c r="A6" s="462" t="s">
        <v>514</v>
      </c>
      <c r="B6" s="732" t="s">
        <v>515</v>
      </c>
    </row>
    <row r="8" spans="1:4" ht="19.2">
      <c r="A8" s="733" t="s">
        <v>684</v>
      </c>
      <c r="B8" s="955" t="s">
        <v>2972</v>
      </c>
      <c r="C8" s="792"/>
      <c r="D8" s="784"/>
    </row>
    <row r="9" spans="1:4" ht="31.2">
      <c r="A9" s="734" t="s">
        <v>2973</v>
      </c>
      <c r="B9" s="956" t="s">
        <v>2974</v>
      </c>
      <c r="C9" s="792"/>
      <c r="D9" s="784"/>
    </row>
    <row r="10" spans="1:4" ht="13.2">
      <c r="B10" s="17"/>
    </row>
    <row r="11" spans="1:4" ht="15.6">
      <c r="A11" s="204" t="s">
        <v>2107</v>
      </c>
    </row>
    <row r="12" spans="1:4" ht="15.6">
      <c r="A12" s="735" t="s">
        <v>565</v>
      </c>
      <c r="B12" s="735" t="s">
        <v>1953</v>
      </c>
      <c r="C12" s="735" t="s">
        <v>2108</v>
      </c>
    </row>
    <row r="13" spans="1:4" ht="45">
      <c r="A13" s="378">
        <v>1</v>
      </c>
      <c r="B13" s="736" t="s">
        <v>2975</v>
      </c>
      <c r="C13" s="737" t="s">
        <v>2976</v>
      </c>
      <c r="D13" s="27"/>
    </row>
    <row r="14" spans="1:4" ht="30">
      <c r="A14" s="738">
        <v>2</v>
      </c>
      <c r="B14" s="738" t="s">
        <v>2977</v>
      </c>
      <c r="C14" s="739" t="s">
        <v>2978</v>
      </c>
    </row>
    <row r="15" spans="1:4" ht="45">
      <c r="A15" s="378">
        <v>3</v>
      </c>
      <c r="B15" s="378" t="s">
        <v>2979</v>
      </c>
      <c r="C15" s="380" t="s">
        <v>2980</v>
      </c>
    </row>
    <row r="16" spans="1:4" ht="30">
      <c r="A16" s="738">
        <v>4</v>
      </c>
      <c r="B16" s="738" t="s">
        <v>2981</v>
      </c>
      <c r="C16" s="739" t="s">
        <v>2982</v>
      </c>
    </row>
    <row r="19" spans="1:6" ht="15.6">
      <c r="A19" s="740" t="s">
        <v>687</v>
      </c>
      <c r="B19" s="741"/>
      <c r="C19" s="741"/>
      <c r="D19" s="740"/>
      <c r="E19" s="742" t="s">
        <v>2983</v>
      </c>
    </row>
    <row r="20" spans="1:6" ht="15">
      <c r="A20" s="743"/>
      <c r="B20" s="744" t="s">
        <v>566</v>
      </c>
      <c r="C20" s="744" t="s">
        <v>567</v>
      </c>
      <c r="D20" s="745" t="s">
        <v>688</v>
      </c>
      <c r="E20" s="360" t="s">
        <v>2984</v>
      </c>
    </row>
    <row r="21" spans="1:6" ht="99.75" customHeight="1">
      <c r="A21" s="475">
        <v>1</v>
      </c>
      <c r="B21" s="744" t="s">
        <v>2985</v>
      </c>
      <c r="C21" s="746" t="s">
        <v>2986</v>
      </c>
      <c r="D21" s="746" t="s">
        <v>2987</v>
      </c>
      <c r="E21" s="747" t="s">
        <v>2988</v>
      </c>
    </row>
    <row r="22" spans="1:6" ht="75" customHeight="1">
      <c r="A22" s="475">
        <v>2</v>
      </c>
      <c r="B22" s="744" t="s">
        <v>2989</v>
      </c>
      <c r="C22" s="748" t="s">
        <v>2990</v>
      </c>
      <c r="D22" s="749" t="s">
        <v>2991</v>
      </c>
      <c r="E22" s="750" t="s">
        <v>2992</v>
      </c>
    </row>
    <row r="23" spans="1:6" ht="59.25" customHeight="1">
      <c r="A23" s="475">
        <v>3</v>
      </c>
      <c r="B23" s="744" t="s">
        <v>2993</v>
      </c>
      <c r="C23" s="746" t="s">
        <v>2994</v>
      </c>
      <c r="D23" s="749" t="s">
        <v>2995</v>
      </c>
      <c r="E23" s="750" t="s">
        <v>2996</v>
      </c>
    </row>
    <row r="24" spans="1:6" ht="82.5" customHeight="1">
      <c r="A24" s="475">
        <v>4</v>
      </c>
      <c r="B24" s="744" t="s">
        <v>2997</v>
      </c>
      <c r="C24" s="746" t="s">
        <v>2998</v>
      </c>
      <c r="D24" s="749" t="s">
        <v>2999</v>
      </c>
      <c r="E24" s="750" t="s">
        <v>3000</v>
      </c>
    </row>
    <row r="25" spans="1:6" ht="30">
      <c r="A25" s="751">
        <v>5</v>
      </c>
      <c r="B25" s="744" t="s">
        <v>3001</v>
      </c>
      <c r="C25" s="746" t="s">
        <v>3002</v>
      </c>
      <c r="D25" s="749" t="s">
        <v>3003</v>
      </c>
      <c r="E25" s="750" t="s">
        <v>3004</v>
      </c>
    </row>
    <row r="26" spans="1:6" ht="30">
      <c r="A26" s="751">
        <v>6</v>
      </c>
      <c r="B26" s="744" t="s">
        <v>1882</v>
      </c>
      <c r="C26" s="746" t="s">
        <v>3005</v>
      </c>
      <c r="D26" s="749" t="s">
        <v>3006</v>
      </c>
      <c r="E26" s="752" t="s">
        <v>3007</v>
      </c>
    </row>
    <row r="27" spans="1:6" ht="15" customHeight="1">
      <c r="A27" s="357"/>
      <c r="B27" s="357"/>
      <c r="C27" s="357"/>
      <c r="D27" s="357"/>
      <c r="E27" s="753" t="s">
        <v>3008</v>
      </c>
    </row>
    <row r="31" spans="1:6" ht="15.6">
      <c r="A31" s="754" t="s">
        <v>605</v>
      </c>
      <c r="B31" s="755"/>
      <c r="C31" s="755"/>
      <c r="D31" s="755"/>
      <c r="E31" s="755"/>
      <c r="F31" s="755"/>
    </row>
    <row r="32" spans="1:6" ht="15.6">
      <c r="A32" s="756" t="s">
        <v>565</v>
      </c>
      <c r="B32" s="756" t="s">
        <v>566</v>
      </c>
      <c r="C32" s="756" t="s">
        <v>2029</v>
      </c>
      <c r="D32" s="757" t="s">
        <v>608</v>
      </c>
      <c r="E32" s="756"/>
      <c r="F32" s="756" t="s">
        <v>835</v>
      </c>
    </row>
    <row r="33" spans="1:6" ht="120">
      <c r="A33" s="380">
        <v>1</v>
      </c>
      <c r="B33" s="758" t="s">
        <v>3009</v>
      </c>
      <c r="C33" s="759" t="s">
        <v>3010</v>
      </c>
      <c r="D33" s="380" t="s">
        <v>628</v>
      </c>
      <c r="E33" s="380"/>
      <c r="F33" s="380" t="s">
        <v>3011</v>
      </c>
    </row>
    <row r="34" spans="1:6" ht="135">
      <c r="A34" s="380">
        <v>2</v>
      </c>
      <c r="B34" s="760" t="s">
        <v>3012</v>
      </c>
      <c r="C34" s="761" t="s">
        <v>3013</v>
      </c>
      <c r="D34" s="380" t="s">
        <v>628</v>
      </c>
      <c r="E34" s="380"/>
      <c r="F34" s="380" t="s">
        <v>3011</v>
      </c>
    </row>
    <row r="35" spans="1:6" ht="150">
      <c r="A35" s="380">
        <v>3</v>
      </c>
      <c r="B35" s="760" t="s">
        <v>3014</v>
      </c>
      <c r="C35" s="761" t="s">
        <v>3015</v>
      </c>
      <c r="D35" s="380" t="s">
        <v>628</v>
      </c>
      <c r="E35" s="380"/>
      <c r="F35" s="762" t="s">
        <v>3016</v>
      </c>
    </row>
    <row r="36" spans="1:6" ht="285">
      <c r="A36" s="380">
        <v>4</v>
      </c>
      <c r="B36" s="760" t="s">
        <v>3017</v>
      </c>
      <c r="C36" s="761" t="s">
        <v>3018</v>
      </c>
      <c r="D36" s="380" t="s">
        <v>628</v>
      </c>
      <c r="E36" s="380"/>
      <c r="F36" s="380" t="s">
        <v>3011</v>
      </c>
    </row>
    <row r="37" spans="1:6" ht="60">
      <c r="A37" s="380">
        <v>5</v>
      </c>
      <c r="B37" s="760" t="s">
        <v>3019</v>
      </c>
      <c r="C37" s="761" t="s">
        <v>3020</v>
      </c>
      <c r="D37" s="380" t="s">
        <v>628</v>
      </c>
      <c r="E37" s="380"/>
      <c r="F37" s="380" t="s">
        <v>3021</v>
      </c>
    </row>
    <row r="38" spans="1:6" ht="225">
      <c r="A38" s="380">
        <v>6</v>
      </c>
      <c r="B38" s="763" t="s">
        <v>3022</v>
      </c>
      <c r="C38" s="764" t="s">
        <v>3023</v>
      </c>
      <c r="D38" s="380" t="s">
        <v>628</v>
      </c>
      <c r="E38" s="380"/>
      <c r="F38" s="762" t="s">
        <v>3024</v>
      </c>
    </row>
    <row r="39" spans="1:6" ht="90">
      <c r="A39" s="380">
        <v>7</v>
      </c>
      <c r="B39" s="765" t="s">
        <v>3025</v>
      </c>
      <c r="C39" s="766" t="s">
        <v>3026</v>
      </c>
      <c r="D39" s="380" t="s">
        <v>628</v>
      </c>
      <c r="E39" s="380"/>
      <c r="F39" s="762" t="s">
        <v>3024</v>
      </c>
    </row>
    <row r="42" spans="1:6" ht="15">
      <c r="A42" s="957" t="s">
        <v>1611</v>
      </c>
      <c r="B42" s="791"/>
      <c r="C42" s="499"/>
      <c r="D42" s="499"/>
    </row>
    <row r="43" spans="1:6" ht="15.6">
      <c r="A43" s="767" t="s">
        <v>565</v>
      </c>
      <c r="B43" s="735" t="s">
        <v>606</v>
      </c>
      <c r="C43" s="735" t="s">
        <v>566</v>
      </c>
      <c r="D43" s="735" t="s">
        <v>1613</v>
      </c>
      <c r="E43" s="4" t="s">
        <v>3027</v>
      </c>
    </row>
    <row r="44" spans="1:6" ht="60">
      <c r="A44" s="381">
        <v>1</v>
      </c>
      <c r="B44" s="381" t="s">
        <v>736</v>
      </c>
      <c r="C44" s="744" t="s">
        <v>2659</v>
      </c>
      <c r="D44" s="746" t="s">
        <v>3028</v>
      </c>
    </row>
    <row r="45" spans="1:6" ht="30">
      <c r="A45" s="381">
        <v>2</v>
      </c>
      <c r="B45" s="381" t="s">
        <v>736</v>
      </c>
      <c r="C45" s="381" t="s">
        <v>3029</v>
      </c>
      <c r="D45" s="768" t="s">
        <v>3030</v>
      </c>
    </row>
    <row r="46" spans="1:6" ht="15">
      <c r="A46" s="381">
        <v>3</v>
      </c>
      <c r="B46" s="769" t="s">
        <v>3031</v>
      </c>
      <c r="C46" s="769" t="s">
        <v>3032</v>
      </c>
      <c r="D46" s="769" t="s">
        <v>3033</v>
      </c>
    </row>
    <row r="47" spans="1:6" ht="15">
      <c r="A47" s="357"/>
      <c r="B47" s="357"/>
      <c r="C47" s="357"/>
      <c r="D47" s="357"/>
    </row>
    <row r="49" spans="1:4" ht="15.6">
      <c r="A49" s="204" t="s">
        <v>2117</v>
      </c>
    </row>
    <row r="50" spans="1:4" ht="15.6">
      <c r="A50" s="770" t="s">
        <v>565</v>
      </c>
      <c r="B50" s="771" t="s">
        <v>566</v>
      </c>
      <c r="C50" s="958" t="s">
        <v>904</v>
      </c>
      <c r="D50" s="784"/>
    </row>
    <row r="51" spans="1:4" ht="15">
      <c r="A51" s="474">
        <v>1</v>
      </c>
      <c r="B51" s="410" t="s">
        <v>540</v>
      </c>
      <c r="C51" s="911" t="s">
        <v>3034</v>
      </c>
      <c r="D51" s="784"/>
    </row>
    <row r="52" spans="1:4" ht="15">
      <c r="A52" s="772">
        <v>2</v>
      </c>
      <c r="B52" s="773" t="s">
        <v>542</v>
      </c>
      <c r="C52" s="959" t="s">
        <v>2119</v>
      </c>
      <c r="D52" s="784"/>
    </row>
    <row r="53" spans="1:4" ht="15">
      <c r="A53" s="474">
        <v>3</v>
      </c>
      <c r="B53" s="410" t="s">
        <v>544</v>
      </c>
      <c r="C53" s="911" t="s">
        <v>3035</v>
      </c>
      <c r="D53" s="784"/>
    </row>
    <row r="54" spans="1:4" ht="15">
      <c r="A54" s="772">
        <v>4</v>
      </c>
      <c r="B54" s="773" t="s">
        <v>546</v>
      </c>
      <c r="C54" s="959" t="s">
        <v>2119</v>
      </c>
      <c r="D54" s="784"/>
    </row>
    <row r="55" spans="1:4" ht="15">
      <c r="A55" s="474">
        <v>5</v>
      </c>
      <c r="B55" s="410" t="s">
        <v>548</v>
      </c>
      <c r="C55" s="919" t="s">
        <v>2119</v>
      </c>
      <c r="D55" s="784"/>
    </row>
    <row r="56" spans="1:4" ht="15">
      <c r="A56" s="772">
        <v>6</v>
      </c>
      <c r="B56" s="774" t="s">
        <v>550</v>
      </c>
      <c r="C56" s="960" t="s">
        <v>3036</v>
      </c>
      <c r="D56" s="784"/>
    </row>
    <row r="57" spans="1:4" ht="15">
      <c r="A57" s="474">
        <v>7</v>
      </c>
      <c r="B57" s="413" t="s">
        <v>552</v>
      </c>
      <c r="C57" s="911" t="s">
        <v>3037</v>
      </c>
      <c r="D57" s="784"/>
    </row>
    <row r="58" spans="1:4" ht="15">
      <c r="A58" s="772">
        <v>8</v>
      </c>
      <c r="B58" s="774" t="s">
        <v>554</v>
      </c>
      <c r="C58" s="960" t="s">
        <v>3038</v>
      </c>
      <c r="D58" s="784"/>
    </row>
    <row r="59" spans="1:4" ht="15">
      <c r="A59" s="474">
        <v>9</v>
      </c>
      <c r="B59" s="413" t="s">
        <v>765</v>
      </c>
      <c r="C59" s="911" t="s">
        <v>3039</v>
      </c>
      <c r="D59" s="784"/>
    </row>
    <row r="60" spans="1:4" ht="15">
      <c r="A60" s="772">
        <v>10</v>
      </c>
      <c r="B60" s="774" t="s">
        <v>767</v>
      </c>
      <c r="C60" s="959" t="s">
        <v>2119</v>
      </c>
      <c r="D60" s="784"/>
    </row>
    <row r="61" spans="1:4" ht="15">
      <c r="A61" s="474">
        <v>11</v>
      </c>
      <c r="B61" s="413" t="s">
        <v>556</v>
      </c>
      <c r="C61" s="919" t="s">
        <v>2119</v>
      </c>
      <c r="D61" s="784"/>
    </row>
    <row r="62" spans="1:4" ht="15">
      <c r="A62" s="772">
        <v>12</v>
      </c>
      <c r="B62" s="774" t="s">
        <v>558</v>
      </c>
      <c r="C62" s="960" t="s">
        <v>3040</v>
      </c>
      <c r="D62" s="784"/>
    </row>
    <row r="63" spans="1:4" ht="15">
      <c r="A63" s="474">
        <v>13</v>
      </c>
      <c r="B63" s="413" t="s">
        <v>560</v>
      </c>
      <c r="C63" s="919" t="s">
        <v>2119</v>
      </c>
      <c r="D63" s="784"/>
    </row>
    <row r="64" spans="1:4" ht="15">
      <c r="A64" s="772">
        <v>14</v>
      </c>
      <c r="B64" s="774" t="s">
        <v>562</v>
      </c>
      <c r="C64" s="960" t="s">
        <v>3041</v>
      </c>
      <c r="D64" s="784"/>
    </row>
    <row r="67" spans="1:3" ht="15.6">
      <c r="A67" s="775" t="s">
        <v>671</v>
      </c>
      <c r="B67" s="776"/>
      <c r="C67" s="357"/>
    </row>
    <row r="68" spans="1:3" ht="15.6">
      <c r="A68" s="777" t="s">
        <v>565</v>
      </c>
      <c r="B68" s="777" t="s">
        <v>566</v>
      </c>
      <c r="C68" s="777" t="s">
        <v>672</v>
      </c>
    </row>
    <row r="69" spans="1:3" ht="45">
      <c r="A69" s="778">
        <v>1</v>
      </c>
      <c r="B69" s="779" t="s">
        <v>673</v>
      </c>
      <c r="C69" s="780" t="s">
        <v>3042</v>
      </c>
    </row>
    <row r="70" spans="1:3" ht="75">
      <c r="A70" s="778">
        <v>2</v>
      </c>
      <c r="B70" s="781" t="s">
        <v>675</v>
      </c>
      <c r="C70" s="782" t="s">
        <v>3043</v>
      </c>
    </row>
    <row r="71" spans="1:3" ht="45">
      <c r="A71" s="778">
        <v>3</v>
      </c>
      <c r="B71" s="781" t="s">
        <v>777</v>
      </c>
      <c r="C71" s="782" t="s">
        <v>3044</v>
      </c>
    </row>
    <row r="72" spans="1:3" ht="30">
      <c r="A72" s="778">
        <v>4</v>
      </c>
      <c r="B72" s="779" t="s">
        <v>896</v>
      </c>
      <c r="C72" s="782" t="s">
        <v>3045</v>
      </c>
    </row>
    <row r="73" spans="1:3" ht="60">
      <c r="A73" s="778">
        <v>5</v>
      </c>
      <c r="B73" s="781" t="s">
        <v>679</v>
      </c>
      <c r="C73" s="782" t="s">
        <v>3046</v>
      </c>
    </row>
    <row r="75" spans="1:3" ht="13.2">
      <c r="A75" s="59" t="s">
        <v>3047</v>
      </c>
    </row>
  </sheetData>
  <mergeCells count="19">
    <mergeCell ref="C63:D63"/>
    <mergeCell ref="C64:D64"/>
    <mergeCell ref="C53:D53"/>
    <mergeCell ref="C54:D54"/>
    <mergeCell ref="C55:D55"/>
    <mergeCell ref="C56:D56"/>
    <mergeCell ref="C57:D57"/>
    <mergeCell ref="C58:D58"/>
    <mergeCell ref="C59:D59"/>
    <mergeCell ref="C51:D51"/>
    <mergeCell ref="C52:D52"/>
    <mergeCell ref="C60:D60"/>
    <mergeCell ref="C61:D61"/>
    <mergeCell ref="C62:D62"/>
    <mergeCell ref="A1:B1"/>
    <mergeCell ref="B8:D8"/>
    <mergeCell ref="B9:D9"/>
    <mergeCell ref="A42:B42"/>
    <mergeCell ref="C50:D50"/>
  </mergeCells>
  <hyperlinks>
    <hyperlink ref="B38" r:id="rId1" xr:uid="{00000000-0004-0000-1500-000000000000}"/>
    <hyperlink ref="B39" r:id="rId2" xr:uid="{00000000-0004-0000-1500-000001000000}"/>
    <hyperlink ref="C39" r:id="rId3" xr:uid="{00000000-0004-0000-1500-000002000000}"/>
  </hyperlinks>
  <pageMargins left="0.7" right="0.7" top="0.75" bottom="0.75" header="0.3" footer="0.3"/>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C15"/>
  <sheetViews>
    <sheetView workbookViewId="0"/>
  </sheetViews>
  <sheetFormatPr defaultColWidth="12.6640625" defaultRowHeight="15.75" customHeight="1"/>
  <cols>
    <col min="1" max="1" width="16.6640625" customWidth="1"/>
    <col min="2" max="2" width="29.109375" customWidth="1"/>
  </cols>
  <sheetData>
    <row r="1" spans="1:3">
      <c r="A1" s="4" t="s">
        <v>534</v>
      </c>
    </row>
    <row r="2" spans="1:3">
      <c r="A2" s="4">
        <v>19120272</v>
      </c>
      <c r="B2" s="4" t="s">
        <v>468</v>
      </c>
    </row>
    <row r="7" spans="1:3">
      <c r="A7" s="4" t="s">
        <v>3</v>
      </c>
      <c r="B7" s="4" t="s">
        <v>518</v>
      </c>
    </row>
    <row r="9" spans="1:3">
      <c r="A9" s="4" t="s">
        <v>564</v>
      </c>
    </row>
    <row r="10" spans="1:3">
      <c r="B10" s="4" t="s">
        <v>566</v>
      </c>
      <c r="C10" s="4" t="s">
        <v>2890</v>
      </c>
    </row>
    <row r="11" spans="1:3">
      <c r="A11" s="4">
        <v>1</v>
      </c>
      <c r="B11" s="4" t="s">
        <v>3048</v>
      </c>
      <c r="C11" s="4" t="s">
        <v>3049</v>
      </c>
    </row>
    <row r="12" spans="1:3">
      <c r="A12" s="4">
        <v>2</v>
      </c>
      <c r="B12" s="4" t="s">
        <v>3050</v>
      </c>
      <c r="C12" s="4" t="s">
        <v>3051</v>
      </c>
    </row>
    <row r="13" spans="1:3">
      <c r="A13" s="4">
        <v>3</v>
      </c>
      <c r="B13" s="4" t="s">
        <v>3052</v>
      </c>
      <c r="C13" s="4" t="s">
        <v>3053</v>
      </c>
    </row>
    <row r="14" spans="1:3">
      <c r="A14" s="4">
        <v>4</v>
      </c>
      <c r="B14" s="4" t="s">
        <v>3054</v>
      </c>
      <c r="C14" s="4" t="s">
        <v>3055</v>
      </c>
    </row>
    <row r="15" spans="1:3">
      <c r="A15" s="4">
        <v>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Danh sach nhom</vt:lpstr>
      <vt:lpstr>A</vt:lpstr>
      <vt:lpstr>B</vt:lpstr>
      <vt:lpstr>C</vt:lpstr>
      <vt:lpstr>G</vt:lpstr>
      <vt:lpstr>D
</vt:lpstr>
      <vt:lpstr>E</vt:lpstr>
      <vt:lpstr>F</vt:lpstr>
      <vt:lpstr>H</vt:lpstr>
      <vt:lpstr>I</vt:lpstr>
      <vt:lpstr>L</vt:lpstr>
      <vt:lpstr>J</vt:lpstr>
      <vt:lpstr>N</vt:lpstr>
      <vt:lpstr>O</vt:lpstr>
      <vt:lpstr>M</vt:lpstr>
      <vt:lpstr>K</vt:lpstr>
      <vt:lpstr>P</vt:lpstr>
      <vt:lpstr>Q</vt:lpstr>
      <vt:lpstr>R</vt:lpstr>
      <vt:lpstr>S</vt:lpstr>
      <vt:lpstr>T</vt:lpstr>
      <vt:lpstr>U</vt:lpstr>
      <vt:lpstr>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modified xsi:type="dcterms:W3CDTF">2022-07-13T15:17:24Z</dcterms:modified>
</cp:coreProperties>
</file>