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gio\OneDrive\Documents\Python\MATERI KLASIFIKASI\Naive Bayes Clasification\"/>
    </mc:Choice>
  </mc:AlternateContent>
  <xr:revisionPtr revIDLastSave="0" documentId="13_ncr:1_{0868B78E-45E0-476B-ACEA-D7B7C7A211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<sst xmlns="http://schemas.openxmlformats.org/spreadsheetml/2006/main" count="17" uniqueCount="17">
  <si>
    <t xml:space="preserve">IPK </t>
  </si>
  <si>
    <t>Umur</t>
  </si>
  <si>
    <t>JenisKelamin</t>
  </si>
  <si>
    <t>StatusNikah</t>
  </si>
  <si>
    <t>IPS1</t>
  </si>
  <si>
    <t>IPS2</t>
  </si>
  <si>
    <t>IPS3</t>
  </si>
  <si>
    <t>IPS4</t>
  </si>
  <si>
    <t>IPS5</t>
  </si>
  <si>
    <t>IPS6</t>
  </si>
  <si>
    <t>IPS7</t>
  </si>
  <si>
    <t>IPS8</t>
  </si>
  <si>
    <t>StatusKelulusan</t>
  </si>
  <si>
    <t>StatusMahasiswa</t>
  </si>
  <si>
    <t>terlambat</t>
  </si>
  <si>
    <t>tepat waktu</t>
  </si>
  <si>
    <t>cumlaude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</si>
</sst>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6" zoomScale="68" zoomScaleNormal="175" workbookViewId="0">
      <selection sqref="A1:O51"/>
    </sheetView>
  </sheetViews>
  <sheetFormatPr defaultRowHeight="14.4" x14ac:dyDescent="0.3"/>
  <cols>
    <col min="1" max="1" width="13.5546875" style="1" bestFit="1" customWidth="1"/>
    <col min="2" max="2" width="18.21875" style="1" bestFit="1" customWidth="1"/>
    <col min="3" max="3" width="8.109375" customWidth="1"/>
    <col min="4" max="4" width="12.88671875" style="1" bestFit="1" customWidth="1"/>
    <col min="5" max="5" width="5.77734375" customWidth="1"/>
    <col min="6" max="6" width="5.88671875" customWidth="1"/>
    <col min="7" max="7" width="5.77734375" customWidth="1"/>
    <col min="8" max="8" width="6.44140625" customWidth="1"/>
    <col min="9" max="10" width="7" customWidth="1"/>
    <col min="11" max="11" width="6" customWidth="1"/>
    <col min="12" max="12" width="6.77734375" customWidth="1"/>
    <col min="13" max="13" width="5.88671875" customWidth="1"/>
    <col min="14" max="14" width="17.6640625" style="1" bestFit="1" customWidth="1"/>
    <col min="15" max="15" width="15.109375" customWidth="1"/>
  </cols>
  <sheetData>
    <row r="1" spans="1:17" x14ac:dyDescent="0.3">
      <c r="A1" s="4" t="s">
        <v>2</v>
      </c>
      <c r="B1" s="4" t="s">
        <v>13</v>
      </c>
      <c r="C1" s="5" t="s">
        <v>1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0</v>
      </c>
      <c r="O1" s="4" t="s">
        <v>12</v>
      </c>
    </row>
    <row r="2" spans="1:17" x14ac:dyDescent="0.3">
      <c r="A2" s="2">
        <v>0</v>
      </c>
      <c r="B2" s="2">
        <v>1</v>
      </c>
      <c r="C2" s="1">
        <v>28</v>
      </c>
      <c r="D2" s="1">
        <v>0</v>
      </c>
      <c r="E2">
        <v>2.76</v>
      </c>
      <c r="F2">
        <v>2.8</v>
      </c>
      <c r="G2">
        <v>3.2</v>
      </c>
      <c r="H2">
        <v>3.17</v>
      </c>
      <c r="I2">
        <v>2.98</v>
      </c>
      <c r="J2">
        <v>3</v>
      </c>
      <c r="K2">
        <v>3.03</v>
      </c>
      <c r="L2">
        <v>2</v>
      </c>
      <c r="M2" s="3">
        <f>AVERAGE(E2:L2)</f>
        <v>2.8675000000000002</v>
      </c>
      <c r="N2" s="1">
        <v>1</v>
      </c>
      <c r="O2" t="str">
        <f>VLOOKUP(N2,$P$9:$Q$11,2,TRUE)</f>
        <v>tepat waktu</v>
      </c>
    </row>
    <row r="3" spans="1:17" x14ac:dyDescent="0.3">
      <c r="A3" s="2">
        <v>0</v>
      </c>
      <c r="B3" s="2">
        <v>0</v>
      </c>
      <c r="C3" s="1">
        <v>32</v>
      </c>
      <c r="D3" s="1">
        <v>0</v>
      </c>
      <c r="E3">
        <v>3</v>
      </c>
      <c r="F3">
        <v>3.3</v>
      </c>
      <c r="G3">
        <v>3.14</v>
      </c>
      <c r="H3">
        <v>3.14</v>
      </c>
      <c r="I3">
        <v>2.84</v>
      </c>
      <c r="J3">
        <v>3.13</v>
      </c>
      <c r="K3">
        <v>3.25</v>
      </c>
      <c r="L3">
        <v>2</v>
      </c>
      <c r="M3" s="3">
        <f t="shared" ref="M3:M51" si="0">AVERAGE(E3:L3)</f>
        <v>2.9750000000000001</v>
      </c>
      <c r="N3" s="1">
        <v>1</v>
      </c>
      <c r="O3" t="str">
        <f t="shared" ref="O3:O51" si="1">VLOOKUP(N3,$P$9:$Q$11,2,TRUE)</f>
        <v>tepat waktu</v>
      </c>
    </row>
    <row r="4" spans="1:17" x14ac:dyDescent="0.3">
      <c r="A4" s="2">
        <v>0</v>
      </c>
      <c r="B4" s="2">
        <v>1</v>
      </c>
      <c r="C4" s="1">
        <v>29</v>
      </c>
      <c r="D4" s="1">
        <v>0</v>
      </c>
      <c r="E4">
        <v>3.5</v>
      </c>
      <c r="F4">
        <v>3.3</v>
      </c>
      <c r="G4">
        <v>3.7</v>
      </c>
      <c r="H4">
        <v>3.29</v>
      </c>
      <c r="I4">
        <v>3.53</v>
      </c>
      <c r="J4">
        <v>3.72</v>
      </c>
      <c r="K4">
        <v>3.73</v>
      </c>
      <c r="L4">
        <v>2</v>
      </c>
      <c r="M4" s="3">
        <f t="shared" si="0"/>
        <v>3.3462499999999999</v>
      </c>
      <c r="N4" s="1">
        <v>1</v>
      </c>
      <c r="O4" t="str">
        <f t="shared" si="1"/>
        <v>tepat waktu</v>
      </c>
    </row>
    <row r="5" spans="1:17" x14ac:dyDescent="0.3">
      <c r="A5" s="2">
        <v>0</v>
      </c>
      <c r="B5" s="2">
        <v>0</v>
      </c>
      <c r="C5" s="1">
        <v>27</v>
      </c>
      <c r="D5" s="1">
        <v>0</v>
      </c>
      <c r="E5">
        <v>3.17</v>
      </c>
      <c r="F5">
        <v>3.41</v>
      </c>
      <c r="G5">
        <v>3.61</v>
      </c>
      <c r="H5">
        <v>3.36</v>
      </c>
      <c r="I5">
        <v>3.48</v>
      </c>
      <c r="J5">
        <v>3.63</v>
      </c>
      <c r="K5">
        <v>3.46</v>
      </c>
      <c r="L5">
        <v>2</v>
      </c>
      <c r="M5" s="3">
        <f t="shared" si="0"/>
        <v>3.2649999999999997</v>
      </c>
      <c r="N5" s="1">
        <v>1</v>
      </c>
      <c r="O5" t="str">
        <f t="shared" si="1"/>
        <v>tepat waktu</v>
      </c>
    </row>
    <row r="6" spans="1:17" x14ac:dyDescent="0.3">
      <c r="A6" s="2">
        <v>0</v>
      </c>
      <c r="B6" s="2">
        <v>1</v>
      </c>
      <c r="C6" s="1">
        <v>29</v>
      </c>
      <c r="D6" s="1">
        <v>0</v>
      </c>
      <c r="E6">
        <v>2.9</v>
      </c>
      <c r="F6">
        <v>2.89</v>
      </c>
      <c r="G6">
        <v>3.3</v>
      </c>
      <c r="H6">
        <v>2.85</v>
      </c>
      <c r="I6">
        <v>2.98</v>
      </c>
      <c r="J6">
        <v>3</v>
      </c>
      <c r="K6">
        <v>3.08</v>
      </c>
      <c r="L6">
        <v>2</v>
      </c>
      <c r="M6" s="3">
        <f t="shared" si="0"/>
        <v>2.875</v>
      </c>
      <c r="N6" s="1">
        <v>2</v>
      </c>
      <c r="O6" t="str">
        <f t="shared" si="1"/>
        <v>cumlaude</v>
      </c>
    </row>
    <row r="7" spans="1:17" x14ac:dyDescent="0.3">
      <c r="A7" s="2">
        <v>1</v>
      </c>
      <c r="B7" s="2">
        <v>1</v>
      </c>
      <c r="C7" s="1">
        <v>27</v>
      </c>
      <c r="D7" s="1">
        <v>0</v>
      </c>
      <c r="E7">
        <v>2.95</v>
      </c>
      <c r="F7">
        <v>2.82</v>
      </c>
      <c r="G7">
        <v>3.09</v>
      </c>
      <c r="H7">
        <v>3.1</v>
      </c>
      <c r="I7">
        <v>2.78</v>
      </c>
      <c r="J7">
        <v>3.16</v>
      </c>
      <c r="K7">
        <v>3.23</v>
      </c>
      <c r="L7">
        <v>2</v>
      </c>
      <c r="M7" s="3">
        <f t="shared" si="0"/>
        <v>2.8912499999999999</v>
      </c>
      <c r="N7" s="1">
        <v>2</v>
      </c>
      <c r="O7" t="str">
        <f t="shared" si="1"/>
        <v>cumlaude</v>
      </c>
    </row>
    <row r="8" spans="1:17" x14ac:dyDescent="0.3">
      <c r="A8" s="2">
        <v>0</v>
      </c>
      <c r="B8" s="2">
        <v>0</v>
      </c>
      <c r="C8" s="1">
        <v>26</v>
      </c>
      <c r="D8" s="1">
        <v>0</v>
      </c>
      <c r="E8">
        <v>2.76</v>
      </c>
      <c r="F8">
        <v>3.14</v>
      </c>
      <c r="G8">
        <v>2.6</v>
      </c>
      <c r="H8">
        <v>2.95</v>
      </c>
      <c r="I8">
        <v>3.23</v>
      </c>
      <c r="J8">
        <v>3.33</v>
      </c>
      <c r="K8">
        <v>3.3</v>
      </c>
      <c r="L8">
        <v>3.3</v>
      </c>
      <c r="M8" s="3">
        <f t="shared" si="0"/>
        <v>3.0762499999999999</v>
      </c>
      <c r="N8" s="1">
        <v>0</v>
      </c>
      <c r="O8" t="str">
        <f t="shared" si="1"/>
        <v>terlambat</v>
      </c>
    </row>
    <row r="9" spans="1:17" x14ac:dyDescent="0.3">
      <c r="A9" s="2">
        <v>0</v>
      </c>
      <c r="B9" s="2">
        <v>0</v>
      </c>
      <c r="C9" s="1">
        <v>27</v>
      </c>
      <c r="D9" s="1">
        <v>0</v>
      </c>
      <c r="E9">
        <v>2.62</v>
      </c>
      <c r="F9">
        <v>2.89</v>
      </c>
      <c r="G9">
        <v>2.3199999999999998</v>
      </c>
      <c r="H9">
        <v>2.5</v>
      </c>
      <c r="I9">
        <v>2.5</v>
      </c>
      <c r="J9">
        <v>2.86</v>
      </c>
      <c r="K9">
        <v>3.05</v>
      </c>
      <c r="L9">
        <v>2.5</v>
      </c>
      <c r="M9" s="3">
        <f t="shared" si="0"/>
        <v>2.6549999999999998</v>
      </c>
      <c r="N9" s="1">
        <v>0</v>
      </c>
      <c r="O9" t="str">
        <f t="shared" si="1"/>
        <v>terlambat</v>
      </c>
      <c r="P9">
        <v>0</v>
      </c>
      <c r="Q9" t="s">
        <v>14</v>
      </c>
    </row>
    <row r="10" spans="1:17" x14ac:dyDescent="0.3">
      <c r="A10" s="2">
        <v>0</v>
      </c>
      <c r="B10" s="2">
        <v>1</v>
      </c>
      <c r="C10" s="1">
        <v>25</v>
      </c>
      <c r="D10" s="1">
        <v>1</v>
      </c>
      <c r="E10">
        <v>3.6</v>
      </c>
      <c r="F10">
        <v>3.54</v>
      </c>
      <c r="G10">
        <v>3.52</v>
      </c>
      <c r="H10">
        <v>3.39</v>
      </c>
      <c r="I10">
        <v>3.52</v>
      </c>
      <c r="J10">
        <v>3.68</v>
      </c>
      <c r="K10">
        <v>3.15</v>
      </c>
      <c r="L10">
        <v>2</v>
      </c>
      <c r="M10" s="3">
        <f t="shared" si="0"/>
        <v>3.3</v>
      </c>
      <c r="N10" s="1">
        <v>1</v>
      </c>
      <c r="O10" t="str">
        <f t="shared" si="1"/>
        <v>tepat waktu</v>
      </c>
      <c r="P10">
        <v>1</v>
      </c>
      <c r="Q10" t="s">
        <v>15</v>
      </c>
    </row>
    <row r="11" spans="1:17" x14ac:dyDescent="0.3">
      <c r="A11" s="2">
        <v>0</v>
      </c>
      <c r="B11" s="2">
        <v>1</v>
      </c>
      <c r="C11" s="1">
        <v>28</v>
      </c>
      <c r="D11" s="1">
        <v>0</v>
      </c>
      <c r="E11">
        <v>2.71</v>
      </c>
      <c r="F11">
        <v>2.5499999999999998</v>
      </c>
      <c r="G11">
        <v>1.77</v>
      </c>
      <c r="H11">
        <v>2.11</v>
      </c>
      <c r="I11">
        <v>1.93</v>
      </c>
      <c r="J11">
        <v>2.13</v>
      </c>
      <c r="K11">
        <v>1.78</v>
      </c>
      <c r="L11">
        <v>0.2</v>
      </c>
      <c r="M11" s="3">
        <f t="shared" si="0"/>
        <v>1.8974999999999997</v>
      </c>
      <c r="N11" s="1">
        <v>2</v>
      </c>
      <c r="O11" t="str">
        <f t="shared" si="1"/>
        <v>cumlaude</v>
      </c>
      <c r="P11">
        <v>2</v>
      </c>
      <c r="Q11" t="s">
        <v>16</v>
      </c>
    </row>
    <row r="12" spans="1:17" x14ac:dyDescent="0.3">
      <c r="A12" s="2">
        <v>0</v>
      </c>
      <c r="B12" s="2">
        <v>1</v>
      </c>
      <c r="C12" s="1">
        <v>27</v>
      </c>
      <c r="D12" s="1">
        <v>0</v>
      </c>
      <c r="E12">
        <v>3.14</v>
      </c>
      <c r="F12">
        <v>3.46</v>
      </c>
      <c r="G12">
        <v>3.4</v>
      </c>
      <c r="H12">
        <v>3.43</v>
      </c>
      <c r="I12">
        <v>3.27</v>
      </c>
      <c r="J12">
        <v>3.15</v>
      </c>
      <c r="K12">
        <v>3.81</v>
      </c>
      <c r="L12">
        <v>4</v>
      </c>
      <c r="M12" s="3">
        <f t="shared" si="0"/>
        <v>3.4574999999999996</v>
      </c>
      <c r="N12" s="1">
        <v>1</v>
      </c>
      <c r="O12" t="str">
        <f t="shared" si="1"/>
        <v>tepat waktu</v>
      </c>
    </row>
    <row r="13" spans="1:17" x14ac:dyDescent="0.3">
      <c r="A13" s="2">
        <v>0</v>
      </c>
      <c r="B13" s="2">
        <v>1</v>
      </c>
      <c r="C13" s="1">
        <v>32</v>
      </c>
      <c r="D13" s="1">
        <v>0</v>
      </c>
      <c r="E13">
        <v>2.67</v>
      </c>
      <c r="F13">
        <v>2.2999999999999998</v>
      </c>
      <c r="G13">
        <v>1.57</v>
      </c>
      <c r="H13">
        <v>1.44</v>
      </c>
      <c r="I13">
        <v>1.58</v>
      </c>
      <c r="J13">
        <v>1.68</v>
      </c>
      <c r="K13">
        <v>1.1299999999999999</v>
      </c>
      <c r="L13">
        <v>0.94</v>
      </c>
      <c r="M13" s="3">
        <f t="shared" si="0"/>
        <v>1.6637500000000001</v>
      </c>
      <c r="N13" s="1">
        <v>0</v>
      </c>
      <c r="O13" t="str">
        <f t="shared" si="1"/>
        <v>terlambat</v>
      </c>
    </row>
    <row r="14" spans="1:17" x14ac:dyDescent="0.3">
      <c r="A14" s="2">
        <v>0</v>
      </c>
      <c r="B14" s="2">
        <v>1</v>
      </c>
      <c r="C14" s="1">
        <v>26</v>
      </c>
      <c r="D14" s="1">
        <v>0</v>
      </c>
      <c r="E14">
        <v>2.57</v>
      </c>
      <c r="F14">
        <v>2.82</v>
      </c>
      <c r="G14">
        <v>2.2000000000000002</v>
      </c>
      <c r="H14">
        <v>2.4500000000000002</v>
      </c>
      <c r="I14">
        <v>2.1</v>
      </c>
      <c r="J14">
        <v>2.42</v>
      </c>
      <c r="K14">
        <v>1</v>
      </c>
      <c r="L14">
        <v>1.42</v>
      </c>
      <c r="M14" s="3">
        <f t="shared" si="0"/>
        <v>2.1224999999999996</v>
      </c>
      <c r="N14" s="1">
        <v>2</v>
      </c>
      <c r="O14" t="str">
        <f t="shared" si="1"/>
        <v>cumlaude</v>
      </c>
    </row>
    <row r="15" spans="1:17" x14ac:dyDescent="0.3">
      <c r="A15" s="2">
        <v>0</v>
      </c>
      <c r="B15" s="2">
        <v>1</v>
      </c>
      <c r="C15" s="1">
        <v>31</v>
      </c>
      <c r="D15" s="1">
        <v>0</v>
      </c>
      <c r="E15">
        <v>2.71</v>
      </c>
      <c r="F15">
        <v>3</v>
      </c>
      <c r="G15">
        <v>2.65</v>
      </c>
      <c r="H15">
        <v>2.27</v>
      </c>
      <c r="I15">
        <v>2.13</v>
      </c>
      <c r="J15">
        <v>3.34</v>
      </c>
      <c r="K15">
        <v>2.5</v>
      </c>
      <c r="L15">
        <v>1</v>
      </c>
      <c r="M15" s="3">
        <f t="shared" si="0"/>
        <v>2.4499999999999997</v>
      </c>
      <c r="N15" s="1">
        <v>0</v>
      </c>
      <c r="O15" t="str">
        <f t="shared" si="1"/>
        <v>terlambat</v>
      </c>
    </row>
    <row r="16" spans="1:17" x14ac:dyDescent="0.3">
      <c r="A16" s="2">
        <v>0</v>
      </c>
      <c r="B16" s="2">
        <v>0</v>
      </c>
      <c r="C16" s="1">
        <v>26</v>
      </c>
      <c r="D16" s="1">
        <v>0</v>
      </c>
      <c r="E16">
        <v>3.24</v>
      </c>
      <c r="F16">
        <v>3.38</v>
      </c>
      <c r="G16">
        <v>3.44</v>
      </c>
      <c r="H16">
        <v>3.3</v>
      </c>
      <c r="I16">
        <v>3.56</v>
      </c>
      <c r="J16">
        <v>3.45</v>
      </c>
      <c r="K16">
        <v>3.35</v>
      </c>
      <c r="L16">
        <v>3.35</v>
      </c>
      <c r="M16" s="3">
        <f t="shared" si="0"/>
        <v>3.38375</v>
      </c>
      <c r="N16" s="1">
        <v>1</v>
      </c>
      <c r="O16" t="str">
        <f t="shared" si="1"/>
        <v>tepat waktu</v>
      </c>
    </row>
    <row r="17" spans="1:15" x14ac:dyDescent="0.3">
      <c r="A17" s="2">
        <v>1</v>
      </c>
      <c r="B17" s="2">
        <v>0</v>
      </c>
      <c r="C17" s="1">
        <v>27</v>
      </c>
      <c r="D17" s="1">
        <v>0</v>
      </c>
      <c r="E17">
        <v>2.86</v>
      </c>
      <c r="F17">
        <v>2.86</v>
      </c>
      <c r="G17">
        <v>2.4500000000000002</v>
      </c>
      <c r="H17">
        <v>1.86</v>
      </c>
      <c r="I17">
        <v>3.19</v>
      </c>
      <c r="J17">
        <v>3.14</v>
      </c>
      <c r="K17">
        <v>2.98</v>
      </c>
      <c r="L17">
        <v>2</v>
      </c>
      <c r="M17" s="3">
        <f t="shared" si="0"/>
        <v>2.6675</v>
      </c>
      <c r="N17" s="1">
        <v>0</v>
      </c>
      <c r="O17" t="str">
        <f t="shared" si="1"/>
        <v>terlambat</v>
      </c>
    </row>
    <row r="18" spans="1:15" x14ac:dyDescent="0.3">
      <c r="A18" s="2">
        <v>0</v>
      </c>
      <c r="B18" s="2">
        <v>0</v>
      </c>
      <c r="C18" s="1">
        <v>27</v>
      </c>
      <c r="D18" s="1">
        <v>0</v>
      </c>
      <c r="E18">
        <v>2.71</v>
      </c>
      <c r="F18">
        <v>3.27</v>
      </c>
      <c r="G18">
        <v>2.54</v>
      </c>
      <c r="H18">
        <v>3.36</v>
      </c>
      <c r="I18">
        <v>3.23</v>
      </c>
      <c r="J18">
        <v>3.28</v>
      </c>
      <c r="K18">
        <v>3.15</v>
      </c>
      <c r="L18">
        <v>2</v>
      </c>
      <c r="M18" s="3">
        <f t="shared" si="0"/>
        <v>2.9424999999999999</v>
      </c>
      <c r="N18" s="1">
        <v>2</v>
      </c>
      <c r="O18" t="str">
        <f t="shared" si="1"/>
        <v>cumlaude</v>
      </c>
    </row>
    <row r="19" spans="1:15" x14ac:dyDescent="0.3">
      <c r="A19" s="2">
        <v>1</v>
      </c>
      <c r="B19" s="2">
        <v>1</v>
      </c>
      <c r="C19" s="1">
        <v>29</v>
      </c>
      <c r="D19" s="1">
        <v>0</v>
      </c>
      <c r="E19">
        <v>2.67</v>
      </c>
      <c r="F19">
        <v>2.2000000000000002</v>
      </c>
      <c r="G19">
        <v>1.45</v>
      </c>
      <c r="H19">
        <v>3</v>
      </c>
      <c r="I19">
        <v>3.17</v>
      </c>
      <c r="J19">
        <v>3.08</v>
      </c>
      <c r="K19">
        <v>3.33</v>
      </c>
      <c r="L19">
        <v>1</v>
      </c>
      <c r="M19" s="3">
        <f t="shared" si="0"/>
        <v>2.4874999999999998</v>
      </c>
      <c r="N19" s="1">
        <v>1</v>
      </c>
      <c r="O19" t="str">
        <f t="shared" si="1"/>
        <v>tepat waktu</v>
      </c>
    </row>
    <row r="20" spans="1:15" x14ac:dyDescent="0.3">
      <c r="A20" s="2">
        <v>1</v>
      </c>
      <c r="B20" s="2">
        <v>0</v>
      </c>
      <c r="C20" s="1">
        <v>27</v>
      </c>
      <c r="D20" s="1">
        <v>0</v>
      </c>
      <c r="E20">
        <v>2.67</v>
      </c>
      <c r="F20">
        <v>2.68</v>
      </c>
      <c r="G20">
        <v>1.95</v>
      </c>
      <c r="H20">
        <v>1.61</v>
      </c>
      <c r="I20">
        <v>2.36</v>
      </c>
      <c r="J20">
        <v>2.21</v>
      </c>
      <c r="K20">
        <v>0.78</v>
      </c>
      <c r="L20">
        <v>0.92</v>
      </c>
      <c r="M20" s="3">
        <f t="shared" si="0"/>
        <v>1.8975</v>
      </c>
      <c r="N20" s="1">
        <v>0</v>
      </c>
      <c r="O20" t="str">
        <f t="shared" si="1"/>
        <v>terlambat</v>
      </c>
    </row>
    <row r="21" spans="1:15" x14ac:dyDescent="0.3">
      <c r="A21" s="2">
        <v>1</v>
      </c>
      <c r="B21" s="2">
        <v>0</v>
      </c>
      <c r="C21" s="1">
        <v>27</v>
      </c>
      <c r="D21" s="1">
        <v>0</v>
      </c>
      <c r="E21">
        <v>3.1</v>
      </c>
      <c r="F21">
        <v>3.71</v>
      </c>
      <c r="G21">
        <v>2.96</v>
      </c>
      <c r="H21">
        <v>3.4</v>
      </c>
      <c r="I21">
        <v>3.4</v>
      </c>
      <c r="J21">
        <v>3.61</v>
      </c>
      <c r="K21">
        <v>3.73</v>
      </c>
      <c r="L21">
        <v>3</v>
      </c>
      <c r="M21" s="3">
        <f t="shared" si="0"/>
        <v>3.36375</v>
      </c>
      <c r="N21" s="1">
        <v>1</v>
      </c>
      <c r="O21" t="str">
        <f t="shared" si="1"/>
        <v>tepat waktu</v>
      </c>
    </row>
    <row r="22" spans="1:15" x14ac:dyDescent="0.3">
      <c r="A22" s="2">
        <v>1</v>
      </c>
      <c r="B22" s="2">
        <v>1</v>
      </c>
      <c r="C22" s="1">
        <v>28</v>
      </c>
      <c r="D22" s="1">
        <v>0</v>
      </c>
      <c r="E22">
        <v>3</v>
      </c>
      <c r="F22">
        <v>3.33</v>
      </c>
      <c r="G22">
        <v>2.88</v>
      </c>
      <c r="H22">
        <v>2.8</v>
      </c>
      <c r="I22">
        <v>3.36</v>
      </c>
      <c r="J22">
        <v>3.07</v>
      </c>
      <c r="K22">
        <v>3.43</v>
      </c>
      <c r="L22">
        <v>4</v>
      </c>
      <c r="M22" s="3">
        <f t="shared" si="0"/>
        <v>3.2337500000000001</v>
      </c>
      <c r="N22" s="1">
        <v>1</v>
      </c>
      <c r="O22" t="str">
        <f t="shared" si="1"/>
        <v>tepat waktu</v>
      </c>
    </row>
    <row r="23" spans="1:15" x14ac:dyDescent="0.3">
      <c r="A23" s="2">
        <v>1</v>
      </c>
      <c r="B23" s="2">
        <v>1</v>
      </c>
      <c r="C23" s="1">
        <v>26</v>
      </c>
      <c r="D23" s="1">
        <v>0</v>
      </c>
      <c r="E23">
        <v>3.12</v>
      </c>
      <c r="F23">
        <v>3.23</v>
      </c>
      <c r="G23">
        <v>2.96</v>
      </c>
      <c r="H23">
        <v>3</v>
      </c>
      <c r="I23">
        <v>3.31</v>
      </c>
      <c r="J23">
        <v>3</v>
      </c>
      <c r="K23">
        <v>3.08</v>
      </c>
      <c r="L23">
        <v>3</v>
      </c>
      <c r="M23" s="3">
        <f t="shared" si="0"/>
        <v>3.0874999999999995</v>
      </c>
      <c r="N23" s="1">
        <v>1</v>
      </c>
      <c r="O23" t="str">
        <f t="shared" si="1"/>
        <v>tepat waktu</v>
      </c>
    </row>
    <row r="24" spans="1:15" x14ac:dyDescent="0.3">
      <c r="A24" s="2">
        <v>1</v>
      </c>
      <c r="B24" s="2">
        <v>0</v>
      </c>
      <c r="C24" s="1">
        <v>26</v>
      </c>
      <c r="D24" s="1">
        <v>0</v>
      </c>
      <c r="E24">
        <v>2.9</v>
      </c>
      <c r="F24">
        <v>3.32</v>
      </c>
      <c r="G24">
        <v>2.83</v>
      </c>
      <c r="H24">
        <v>2.91</v>
      </c>
      <c r="I24">
        <v>3.3</v>
      </c>
      <c r="J24">
        <v>2.83</v>
      </c>
      <c r="K24">
        <v>3.27</v>
      </c>
      <c r="L24">
        <v>4</v>
      </c>
      <c r="M24" s="3">
        <f t="shared" si="0"/>
        <v>3.1700000000000004</v>
      </c>
      <c r="N24" s="1">
        <v>1</v>
      </c>
      <c r="O24" t="str">
        <f t="shared" si="1"/>
        <v>tepat waktu</v>
      </c>
    </row>
    <row r="25" spans="1:15" x14ac:dyDescent="0.3">
      <c r="A25" s="2">
        <v>1</v>
      </c>
      <c r="B25" s="2">
        <v>1</v>
      </c>
      <c r="C25" s="1">
        <v>29</v>
      </c>
      <c r="D25" s="1">
        <v>0</v>
      </c>
      <c r="E25">
        <v>2.95</v>
      </c>
      <c r="F25">
        <v>3.41</v>
      </c>
      <c r="G25">
        <v>3.48</v>
      </c>
      <c r="H25">
        <v>3.24</v>
      </c>
      <c r="I25">
        <v>2.95</v>
      </c>
      <c r="J25">
        <v>3</v>
      </c>
      <c r="K25">
        <v>2.75</v>
      </c>
      <c r="L25">
        <v>1</v>
      </c>
      <c r="M25" s="3">
        <f t="shared" si="0"/>
        <v>2.8475000000000001</v>
      </c>
      <c r="N25" s="1">
        <v>0</v>
      </c>
      <c r="O25" t="str">
        <f t="shared" si="1"/>
        <v>terlambat</v>
      </c>
    </row>
    <row r="26" spans="1:15" x14ac:dyDescent="0.3">
      <c r="A26" s="2">
        <v>1</v>
      </c>
      <c r="B26" s="2">
        <v>1</v>
      </c>
      <c r="C26" s="1">
        <v>25</v>
      </c>
      <c r="D26" s="1">
        <v>1</v>
      </c>
      <c r="E26">
        <v>3.05</v>
      </c>
      <c r="F26">
        <v>2.92</v>
      </c>
      <c r="G26">
        <v>2.27</v>
      </c>
      <c r="H26">
        <v>2.65</v>
      </c>
      <c r="I26">
        <v>3</v>
      </c>
      <c r="J26">
        <v>3.45</v>
      </c>
      <c r="K26">
        <v>3.24</v>
      </c>
      <c r="L26">
        <v>2</v>
      </c>
      <c r="M26" s="3">
        <f t="shared" si="0"/>
        <v>2.8224999999999998</v>
      </c>
      <c r="N26" s="1">
        <v>2</v>
      </c>
      <c r="O26" t="str">
        <f t="shared" si="1"/>
        <v>cumlaude</v>
      </c>
    </row>
    <row r="27" spans="1:15" x14ac:dyDescent="0.3">
      <c r="A27" s="2">
        <v>1</v>
      </c>
      <c r="B27" s="2">
        <v>1</v>
      </c>
      <c r="C27" s="1">
        <v>30</v>
      </c>
      <c r="D27" s="1">
        <v>0</v>
      </c>
      <c r="E27">
        <v>2.64</v>
      </c>
      <c r="F27">
        <v>3</v>
      </c>
      <c r="G27">
        <v>2.9</v>
      </c>
      <c r="H27">
        <v>2.77</v>
      </c>
      <c r="I27">
        <v>3.25</v>
      </c>
      <c r="J27">
        <v>3.5</v>
      </c>
      <c r="K27">
        <v>3.22</v>
      </c>
      <c r="L27">
        <v>2</v>
      </c>
      <c r="M27" s="3">
        <f t="shared" si="0"/>
        <v>2.91</v>
      </c>
      <c r="N27" s="1">
        <v>1</v>
      </c>
      <c r="O27" t="str">
        <f t="shared" si="1"/>
        <v>tepat waktu</v>
      </c>
    </row>
    <row r="28" spans="1:15" x14ac:dyDescent="0.3">
      <c r="A28" s="2">
        <v>1</v>
      </c>
      <c r="B28" s="2">
        <v>0</v>
      </c>
      <c r="C28" s="1">
        <v>32</v>
      </c>
      <c r="D28" s="1">
        <v>0</v>
      </c>
      <c r="E28">
        <v>2.4500000000000002</v>
      </c>
      <c r="F28">
        <v>2.4500000000000002</v>
      </c>
      <c r="G28">
        <v>2.14</v>
      </c>
      <c r="H28">
        <v>1.95</v>
      </c>
      <c r="I28">
        <v>1.82</v>
      </c>
      <c r="J28">
        <v>2.66</v>
      </c>
      <c r="K28">
        <v>1.61</v>
      </c>
      <c r="L28">
        <v>1</v>
      </c>
      <c r="M28" s="3">
        <f t="shared" si="0"/>
        <v>2.0099999999999998</v>
      </c>
      <c r="N28" s="1">
        <v>1</v>
      </c>
      <c r="O28" t="str">
        <f t="shared" si="1"/>
        <v>tepat waktu</v>
      </c>
    </row>
    <row r="29" spans="1:15" x14ac:dyDescent="0.3">
      <c r="A29" s="2">
        <v>0</v>
      </c>
      <c r="B29" s="2">
        <v>1</v>
      </c>
      <c r="C29" s="1">
        <v>27</v>
      </c>
      <c r="D29" s="1">
        <v>0</v>
      </c>
      <c r="E29">
        <v>0.33</v>
      </c>
      <c r="F29">
        <v>2.9</v>
      </c>
      <c r="G29">
        <v>3.16</v>
      </c>
      <c r="H29">
        <v>2.35</v>
      </c>
      <c r="I29">
        <v>3.09</v>
      </c>
      <c r="J29">
        <v>2.96</v>
      </c>
      <c r="K29">
        <v>3.24</v>
      </c>
      <c r="L29">
        <v>3.45</v>
      </c>
      <c r="M29" s="3">
        <f t="shared" si="0"/>
        <v>2.6850000000000001</v>
      </c>
      <c r="N29" s="1">
        <v>2</v>
      </c>
      <c r="O29" t="str">
        <f t="shared" si="1"/>
        <v>cumlaude</v>
      </c>
    </row>
    <row r="30" spans="1:15" x14ac:dyDescent="0.3">
      <c r="A30" s="2">
        <v>1</v>
      </c>
      <c r="B30" s="2">
        <v>0</v>
      </c>
      <c r="C30" s="1">
        <v>27</v>
      </c>
      <c r="D30" s="1">
        <v>0</v>
      </c>
      <c r="E30">
        <v>3.33</v>
      </c>
      <c r="F30">
        <v>3.63</v>
      </c>
      <c r="G30">
        <v>3.29</v>
      </c>
      <c r="H30">
        <v>3.89</v>
      </c>
      <c r="I30">
        <v>3.6</v>
      </c>
      <c r="J30">
        <v>3.13</v>
      </c>
      <c r="K30">
        <v>3.35</v>
      </c>
      <c r="L30">
        <v>3.35</v>
      </c>
      <c r="M30" s="3">
        <f t="shared" si="0"/>
        <v>3.4462500000000005</v>
      </c>
      <c r="N30" s="1">
        <v>2</v>
      </c>
      <c r="O30" t="str">
        <f t="shared" si="1"/>
        <v>cumlaude</v>
      </c>
    </row>
    <row r="31" spans="1:15" x14ac:dyDescent="0.3">
      <c r="A31" s="2">
        <v>1</v>
      </c>
      <c r="B31" s="2">
        <v>0</v>
      </c>
      <c r="C31" s="1">
        <v>25</v>
      </c>
      <c r="D31" s="1">
        <v>0</v>
      </c>
      <c r="E31">
        <v>3.05</v>
      </c>
      <c r="F31">
        <v>3.38</v>
      </c>
      <c r="G31">
        <v>3.21</v>
      </c>
      <c r="H31">
        <v>2.93</v>
      </c>
      <c r="I31">
        <v>2.83</v>
      </c>
      <c r="J31">
        <v>3.33</v>
      </c>
      <c r="K31">
        <v>3.39</v>
      </c>
      <c r="L31">
        <v>2.5</v>
      </c>
      <c r="M31" s="3">
        <f t="shared" si="0"/>
        <v>3.0775000000000001</v>
      </c>
      <c r="N31" s="1">
        <v>0</v>
      </c>
      <c r="O31" t="str">
        <f t="shared" si="1"/>
        <v>terlambat</v>
      </c>
    </row>
    <row r="32" spans="1:15" x14ac:dyDescent="0.3">
      <c r="A32" s="2">
        <v>1</v>
      </c>
      <c r="B32" s="2">
        <v>0</v>
      </c>
      <c r="C32" s="1">
        <v>32</v>
      </c>
      <c r="D32" s="1">
        <v>0</v>
      </c>
      <c r="E32">
        <v>2.52</v>
      </c>
      <c r="F32">
        <v>2.75</v>
      </c>
      <c r="G32">
        <v>2.25</v>
      </c>
      <c r="H32">
        <v>2.5</v>
      </c>
      <c r="I32">
        <v>2.64</v>
      </c>
      <c r="J32">
        <v>2.87</v>
      </c>
      <c r="K32">
        <v>3.2</v>
      </c>
      <c r="L32">
        <v>2</v>
      </c>
      <c r="M32" s="3">
        <f t="shared" si="0"/>
        <v>2.5912500000000001</v>
      </c>
      <c r="N32" s="1">
        <v>1</v>
      </c>
      <c r="O32" t="str">
        <f t="shared" si="1"/>
        <v>tepat waktu</v>
      </c>
    </row>
    <row r="33" spans="1:15" x14ac:dyDescent="0.3">
      <c r="A33" s="2">
        <v>1</v>
      </c>
      <c r="B33" s="2">
        <v>0</v>
      </c>
      <c r="C33" s="1">
        <v>27</v>
      </c>
      <c r="D33" s="1">
        <v>0</v>
      </c>
      <c r="E33">
        <v>3.12</v>
      </c>
      <c r="F33">
        <v>3.1</v>
      </c>
      <c r="G33">
        <v>2.73</v>
      </c>
      <c r="H33">
        <v>2.8</v>
      </c>
      <c r="I33">
        <v>3.07</v>
      </c>
      <c r="J33">
        <v>3.31</v>
      </c>
      <c r="K33">
        <v>2.77</v>
      </c>
      <c r="L33">
        <v>2.77</v>
      </c>
      <c r="M33" s="3">
        <f t="shared" si="0"/>
        <v>2.9587499999999998</v>
      </c>
      <c r="N33" s="1">
        <v>0</v>
      </c>
      <c r="O33" t="str">
        <f t="shared" si="1"/>
        <v>terlambat</v>
      </c>
    </row>
    <row r="34" spans="1:15" x14ac:dyDescent="0.3">
      <c r="A34" s="2">
        <v>1</v>
      </c>
      <c r="B34" s="2">
        <v>1</v>
      </c>
      <c r="C34" s="1">
        <v>25</v>
      </c>
      <c r="D34" s="1">
        <v>0</v>
      </c>
      <c r="E34">
        <v>2.71</v>
      </c>
      <c r="F34">
        <v>3.16</v>
      </c>
      <c r="G34">
        <v>2.44</v>
      </c>
      <c r="H34">
        <v>2.91</v>
      </c>
      <c r="I34">
        <v>3.02</v>
      </c>
      <c r="J34">
        <v>2.98</v>
      </c>
      <c r="K34">
        <v>3.36</v>
      </c>
      <c r="L34">
        <v>3.21</v>
      </c>
      <c r="M34" s="3">
        <f t="shared" si="0"/>
        <v>2.9737499999999999</v>
      </c>
      <c r="N34" s="1">
        <v>2</v>
      </c>
      <c r="O34" t="str">
        <f t="shared" si="1"/>
        <v>cumlaude</v>
      </c>
    </row>
    <row r="35" spans="1:15" x14ac:dyDescent="0.3">
      <c r="A35" s="2">
        <v>1</v>
      </c>
      <c r="B35" s="1">
        <v>1</v>
      </c>
      <c r="C35" s="1">
        <v>28</v>
      </c>
      <c r="D35" s="1">
        <v>0</v>
      </c>
      <c r="E35">
        <v>3.26</v>
      </c>
      <c r="F35">
        <v>3.73</v>
      </c>
      <c r="G35">
        <v>3.02</v>
      </c>
      <c r="H35">
        <v>3.5</v>
      </c>
      <c r="I35">
        <v>2.69</v>
      </c>
      <c r="J35">
        <v>3.33</v>
      </c>
      <c r="K35">
        <v>3.09</v>
      </c>
      <c r="L35">
        <v>3.5</v>
      </c>
      <c r="M35" s="3">
        <f t="shared" si="0"/>
        <v>3.2650000000000001</v>
      </c>
      <c r="N35" s="1">
        <v>0</v>
      </c>
      <c r="O35" t="str">
        <f t="shared" si="1"/>
        <v>terlambat</v>
      </c>
    </row>
    <row r="36" spans="1:15" x14ac:dyDescent="0.3">
      <c r="A36" s="2">
        <v>1</v>
      </c>
      <c r="B36" s="1">
        <v>1</v>
      </c>
      <c r="C36" s="1">
        <v>32</v>
      </c>
      <c r="D36" s="1">
        <v>0</v>
      </c>
      <c r="E36">
        <v>2.71</v>
      </c>
      <c r="F36">
        <v>2.89</v>
      </c>
      <c r="G36">
        <v>2.75</v>
      </c>
      <c r="H36">
        <v>3.18</v>
      </c>
      <c r="I36">
        <v>3.19</v>
      </c>
      <c r="J36">
        <v>3.22</v>
      </c>
      <c r="K36">
        <v>3.73</v>
      </c>
      <c r="L36">
        <v>3</v>
      </c>
      <c r="M36" s="3">
        <f t="shared" si="0"/>
        <v>3.0837499999999998</v>
      </c>
      <c r="N36" s="1">
        <v>2</v>
      </c>
      <c r="O36" t="str">
        <f t="shared" si="1"/>
        <v>cumlaude</v>
      </c>
    </row>
    <row r="37" spans="1:15" x14ac:dyDescent="0.3">
      <c r="A37" s="2">
        <v>0</v>
      </c>
      <c r="B37" s="1">
        <v>0</v>
      </c>
      <c r="C37" s="1">
        <v>27</v>
      </c>
      <c r="D37" s="1">
        <v>0</v>
      </c>
      <c r="E37">
        <v>2.88</v>
      </c>
      <c r="F37">
        <v>3.48</v>
      </c>
      <c r="G37">
        <v>3.17</v>
      </c>
      <c r="H37">
        <v>2.5</v>
      </c>
      <c r="I37">
        <v>2.77</v>
      </c>
      <c r="J37">
        <v>3.53</v>
      </c>
      <c r="K37">
        <v>3.3</v>
      </c>
      <c r="L37">
        <v>3</v>
      </c>
      <c r="M37" s="3">
        <f t="shared" si="0"/>
        <v>3.0787499999999999</v>
      </c>
      <c r="N37" s="1">
        <v>2</v>
      </c>
      <c r="O37" t="str">
        <f t="shared" si="1"/>
        <v>cumlaude</v>
      </c>
    </row>
    <row r="38" spans="1:15" x14ac:dyDescent="0.3">
      <c r="A38" s="2">
        <v>0</v>
      </c>
      <c r="B38" s="1">
        <v>0</v>
      </c>
      <c r="C38" s="1">
        <v>32</v>
      </c>
      <c r="D38" s="1">
        <v>0</v>
      </c>
      <c r="E38">
        <v>3.02</v>
      </c>
      <c r="F38">
        <v>3.63</v>
      </c>
      <c r="G38">
        <v>3.42</v>
      </c>
      <c r="H38">
        <v>3.37</v>
      </c>
      <c r="I38">
        <v>3.15</v>
      </c>
      <c r="J38">
        <v>3.27</v>
      </c>
      <c r="K38">
        <v>3.63</v>
      </c>
      <c r="L38">
        <v>3</v>
      </c>
      <c r="M38" s="3">
        <f t="shared" si="0"/>
        <v>3.3112499999999998</v>
      </c>
      <c r="N38" s="1">
        <v>2</v>
      </c>
      <c r="O38" t="str">
        <f t="shared" si="1"/>
        <v>cumlaude</v>
      </c>
    </row>
    <row r="39" spans="1:15" x14ac:dyDescent="0.3">
      <c r="A39" s="2">
        <v>0</v>
      </c>
      <c r="B39" s="1">
        <v>0</v>
      </c>
      <c r="C39" s="1">
        <v>27</v>
      </c>
      <c r="D39" s="1">
        <v>0</v>
      </c>
      <c r="E39">
        <v>3.31</v>
      </c>
      <c r="F39">
        <v>3.6</v>
      </c>
      <c r="G39">
        <v>3.67</v>
      </c>
      <c r="H39">
        <v>3.57</v>
      </c>
      <c r="I39">
        <v>3.56</v>
      </c>
      <c r="J39">
        <v>3.87</v>
      </c>
      <c r="K39">
        <v>3.78</v>
      </c>
      <c r="L39">
        <v>3</v>
      </c>
      <c r="M39" s="3">
        <f t="shared" si="0"/>
        <v>3.5450000000000004</v>
      </c>
      <c r="N39" s="1">
        <v>0</v>
      </c>
      <c r="O39" t="str">
        <f t="shared" si="1"/>
        <v>terlambat</v>
      </c>
    </row>
    <row r="40" spans="1:15" x14ac:dyDescent="0.3">
      <c r="A40" s="2">
        <v>1</v>
      </c>
      <c r="B40" s="1">
        <v>0</v>
      </c>
      <c r="C40" s="1">
        <v>30</v>
      </c>
      <c r="D40" s="1">
        <v>0</v>
      </c>
      <c r="E40">
        <v>2.48</v>
      </c>
      <c r="F40">
        <v>2.48</v>
      </c>
      <c r="G40">
        <v>2.23</v>
      </c>
      <c r="H40">
        <v>2.09</v>
      </c>
      <c r="I40">
        <v>1.45</v>
      </c>
      <c r="J40">
        <v>2.42</v>
      </c>
      <c r="K40">
        <v>2.0499999999999998</v>
      </c>
      <c r="L40">
        <v>2.58</v>
      </c>
      <c r="M40" s="3">
        <f t="shared" si="0"/>
        <v>2.2225000000000001</v>
      </c>
      <c r="N40" s="1">
        <v>1</v>
      </c>
      <c r="O40" t="str">
        <f t="shared" si="1"/>
        <v>tepat waktu</v>
      </c>
    </row>
    <row r="41" spans="1:15" x14ac:dyDescent="0.3">
      <c r="A41" s="2">
        <v>1</v>
      </c>
      <c r="B41" s="1">
        <v>0</v>
      </c>
      <c r="C41" s="1">
        <v>26</v>
      </c>
      <c r="D41" s="1">
        <v>0</v>
      </c>
      <c r="E41">
        <v>2.9</v>
      </c>
      <c r="F41">
        <v>3.55</v>
      </c>
      <c r="G41">
        <v>3.38</v>
      </c>
      <c r="H41">
        <v>3.54</v>
      </c>
      <c r="I41">
        <v>3.23</v>
      </c>
      <c r="J41">
        <v>3.39</v>
      </c>
      <c r="K41">
        <v>3.53</v>
      </c>
      <c r="L41">
        <v>3</v>
      </c>
      <c r="M41" s="3">
        <f t="shared" si="0"/>
        <v>3.3149999999999999</v>
      </c>
      <c r="N41" s="1">
        <v>1</v>
      </c>
      <c r="O41" t="str">
        <f t="shared" si="1"/>
        <v>tepat waktu</v>
      </c>
    </row>
    <row r="42" spans="1:15" x14ac:dyDescent="0.3">
      <c r="A42" s="2">
        <v>1</v>
      </c>
      <c r="B42" s="1">
        <v>0</v>
      </c>
      <c r="C42" s="1">
        <v>29</v>
      </c>
      <c r="D42" s="1">
        <v>1</v>
      </c>
      <c r="E42">
        <v>2.83</v>
      </c>
      <c r="F42">
        <v>3.61</v>
      </c>
      <c r="G42">
        <v>3.18</v>
      </c>
      <c r="H42">
        <v>3.23</v>
      </c>
      <c r="I42">
        <v>3.02</v>
      </c>
      <c r="J42">
        <v>3.2</v>
      </c>
      <c r="K42">
        <v>3.18</v>
      </c>
      <c r="L42">
        <v>3</v>
      </c>
      <c r="M42" s="3">
        <f t="shared" si="0"/>
        <v>3.15625</v>
      </c>
      <c r="N42" s="1">
        <v>1</v>
      </c>
      <c r="O42" t="str">
        <f t="shared" si="1"/>
        <v>tepat waktu</v>
      </c>
    </row>
    <row r="43" spans="1:15" x14ac:dyDescent="0.3">
      <c r="A43" s="2">
        <v>1</v>
      </c>
      <c r="B43" s="1">
        <v>0</v>
      </c>
      <c r="C43" s="1">
        <v>27</v>
      </c>
      <c r="D43" s="1">
        <v>0</v>
      </c>
      <c r="E43">
        <v>2.38</v>
      </c>
      <c r="F43">
        <v>2.7</v>
      </c>
      <c r="G43">
        <v>3.02</v>
      </c>
      <c r="H43">
        <v>3</v>
      </c>
      <c r="I43">
        <v>3.26</v>
      </c>
      <c r="J43">
        <v>3</v>
      </c>
      <c r="K43">
        <v>0.62</v>
      </c>
      <c r="L43">
        <v>0.35</v>
      </c>
      <c r="M43" s="3">
        <f t="shared" si="0"/>
        <v>2.2912500000000002</v>
      </c>
      <c r="N43" s="1">
        <v>2</v>
      </c>
      <c r="O43" t="str">
        <f t="shared" si="1"/>
        <v>cumlaude</v>
      </c>
    </row>
    <row r="44" spans="1:15" x14ac:dyDescent="0.3">
      <c r="A44" s="2">
        <v>0</v>
      </c>
      <c r="B44" s="1">
        <v>0</v>
      </c>
      <c r="C44" s="1">
        <v>32</v>
      </c>
      <c r="D44" s="1">
        <v>0</v>
      </c>
      <c r="E44">
        <v>3.24</v>
      </c>
      <c r="F44">
        <v>3.83</v>
      </c>
      <c r="G44">
        <v>3.65</v>
      </c>
      <c r="H44">
        <v>3.61</v>
      </c>
      <c r="I44">
        <v>3.69</v>
      </c>
      <c r="J44">
        <v>3.73</v>
      </c>
      <c r="K44">
        <v>3.7</v>
      </c>
      <c r="L44">
        <v>3</v>
      </c>
      <c r="M44" s="3">
        <f t="shared" si="0"/>
        <v>3.5562499999999999</v>
      </c>
      <c r="N44" s="1">
        <v>2</v>
      </c>
      <c r="O44" t="str">
        <f t="shared" si="1"/>
        <v>cumlaude</v>
      </c>
    </row>
    <row r="45" spans="1:15" x14ac:dyDescent="0.3">
      <c r="A45" s="2">
        <v>1</v>
      </c>
      <c r="B45" s="1">
        <v>0</v>
      </c>
      <c r="C45" s="1">
        <v>27</v>
      </c>
      <c r="D45" s="1">
        <v>0</v>
      </c>
      <c r="E45">
        <v>3.43</v>
      </c>
      <c r="F45">
        <v>3.56</v>
      </c>
      <c r="G45">
        <v>3.55</v>
      </c>
      <c r="H45">
        <v>3.67</v>
      </c>
      <c r="I45">
        <v>3.35</v>
      </c>
      <c r="J45">
        <v>3.66</v>
      </c>
      <c r="K45">
        <v>3.6</v>
      </c>
      <c r="L45">
        <v>3</v>
      </c>
      <c r="M45" s="3">
        <f t="shared" si="0"/>
        <v>3.4775</v>
      </c>
      <c r="N45" s="1">
        <v>1</v>
      </c>
      <c r="O45" t="str">
        <f t="shared" si="1"/>
        <v>tepat waktu</v>
      </c>
    </row>
    <row r="46" spans="1:15" x14ac:dyDescent="0.3">
      <c r="A46" s="2">
        <v>1</v>
      </c>
      <c r="B46" s="1">
        <v>0</v>
      </c>
      <c r="C46" s="1">
        <v>26</v>
      </c>
      <c r="D46" s="1">
        <v>0</v>
      </c>
      <c r="E46">
        <v>3.76</v>
      </c>
      <c r="F46">
        <v>3.81</v>
      </c>
      <c r="G46">
        <v>3.17</v>
      </c>
      <c r="H46">
        <v>3.63</v>
      </c>
      <c r="I46">
        <v>3.81</v>
      </c>
      <c r="J46">
        <v>3.81</v>
      </c>
      <c r="K46">
        <v>3.7</v>
      </c>
      <c r="L46">
        <v>3</v>
      </c>
      <c r="M46" s="3">
        <f t="shared" si="0"/>
        <v>3.5862499999999997</v>
      </c>
      <c r="N46" s="1">
        <v>0</v>
      </c>
      <c r="O46" t="str">
        <f t="shared" si="1"/>
        <v>terlambat</v>
      </c>
    </row>
    <row r="47" spans="1:15" x14ac:dyDescent="0.3">
      <c r="A47" s="2">
        <v>0</v>
      </c>
      <c r="B47" s="1">
        <v>0</v>
      </c>
      <c r="C47" s="1">
        <v>29</v>
      </c>
      <c r="D47" s="1">
        <v>0</v>
      </c>
      <c r="E47">
        <v>3.64</v>
      </c>
      <c r="F47">
        <v>3.96</v>
      </c>
      <c r="G47">
        <v>3.69</v>
      </c>
      <c r="H47">
        <v>3.83</v>
      </c>
      <c r="I47">
        <v>3.81</v>
      </c>
      <c r="J47">
        <v>4</v>
      </c>
      <c r="K47">
        <v>3.85</v>
      </c>
      <c r="L47">
        <v>3</v>
      </c>
      <c r="M47" s="3">
        <f t="shared" si="0"/>
        <v>3.7225000000000001</v>
      </c>
      <c r="N47" s="1">
        <v>0</v>
      </c>
      <c r="O47" t="str">
        <f t="shared" si="1"/>
        <v>terlambat</v>
      </c>
    </row>
    <row r="48" spans="1:15" x14ac:dyDescent="0.3">
      <c r="A48" s="2">
        <v>0</v>
      </c>
      <c r="B48" s="1">
        <v>0</v>
      </c>
      <c r="C48" s="1">
        <v>42</v>
      </c>
      <c r="D48" s="1">
        <v>0</v>
      </c>
      <c r="E48">
        <v>3.05</v>
      </c>
      <c r="F48">
        <v>2.35</v>
      </c>
      <c r="G48">
        <v>3.39</v>
      </c>
      <c r="H48">
        <v>2.5</v>
      </c>
      <c r="I48">
        <v>2.84</v>
      </c>
      <c r="J48">
        <v>2.4</v>
      </c>
      <c r="K48">
        <v>1.67</v>
      </c>
      <c r="L48">
        <v>3</v>
      </c>
      <c r="M48" s="3">
        <f t="shared" si="0"/>
        <v>2.6500000000000004</v>
      </c>
      <c r="N48" s="1">
        <v>1</v>
      </c>
      <c r="O48" t="str">
        <f t="shared" si="1"/>
        <v>tepat waktu</v>
      </c>
    </row>
    <row r="49" spans="1:15" x14ac:dyDescent="0.3">
      <c r="A49" s="2">
        <v>0</v>
      </c>
      <c r="B49" s="1">
        <v>1</v>
      </c>
      <c r="C49" s="1">
        <v>24</v>
      </c>
      <c r="D49" s="1">
        <v>0</v>
      </c>
      <c r="E49">
        <v>3.71</v>
      </c>
      <c r="F49">
        <v>3.6</v>
      </c>
      <c r="G49">
        <v>3.6</v>
      </c>
      <c r="H49">
        <v>3.61</v>
      </c>
      <c r="I49">
        <v>3.83</v>
      </c>
      <c r="J49">
        <v>3.53</v>
      </c>
      <c r="K49">
        <v>2.42</v>
      </c>
      <c r="L49">
        <v>3</v>
      </c>
      <c r="M49" s="3">
        <f t="shared" si="0"/>
        <v>3.4125000000000005</v>
      </c>
      <c r="N49" s="1">
        <v>1</v>
      </c>
      <c r="O49" t="str">
        <f t="shared" si="1"/>
        <v>tepat waktu</v>
      </c>
    </row>
    <row r="50" spans="1:15" x14ac:dyDescent="0.3">
      <c r="A50" s="2">
        <v>1</v>
      </c>
      <c r="B50" s="1">
        <v>0</v>
      </c>
      <c r="C50" s="1">
        <v>25</v>
      </c>
      <c r="D50" s="1">
        <v>0</v>
      </c>
      <c r="E50">
        <v>3</v>
      </c>
      <c r="F50">
        <v>2.83</v>
      </c>
      <c r="G50">
        <v>3.57</v>
      </c>
      <c r="H50">
        <v>3.26</v>
      </c>
      <c r="I50">
        <v>3.83</v>
      </c>
      <c r="J50">
        <v>3.33</v>
      </c>
      <c r="K50">
        <v>2.4300000000000002</v>
      </c>
      <c r="L50">
        <v>3</v>
      </c>
      <c r="M50" s="3">
        <f t="shared" si="0"/>
        <v>3.15625</v>
      </c>
      <c r="N50" s="1">
        <v>2</v>
      </c>
      <c r="O50" t="str">
        <f t="shared" si="1"/>
        <v>cumlaude</v>
      </c>
    </row>
    <row r="51" spans="1:15" x14ac:dyDescent="0.3">
      <c r="A51" s="2">
        <v>1</v>
      </c>
      <c r="B51" s="1">
        <v>0</v>
      </c>
      <c r="C51" s="1">
        <v>25</v>
      </c>
      <c r="D51" s="1">
        <v>0</v>
      </c>
      <c r="E51">
        <v>2.76</v>
      </c>
      <c r="F51">
        <v>2.5299999999999998</v>
      </c>
      <c r="G51">
        <v>2.98</v>
      </c>
      <c r="H51">
        <v>2.71</v>
      </c>
      <c r="I51">
        <v>2.64</v>
      </c>
      <c r="J51">
        <v>3.03</v>
      </c>
      <c r="K51">
        <v>3.06</v>
      </c>
      <c r="L51">
        <v>3</v>
      </c>
      <c r="M51" s="3">
        <f t="shared" si="0"/>
        <v>2.8387500000000001</v>
      </c>
      <c r="N51" s="1">
        <v>0</v>
      </c>
      <c r="O51" t="str">
        <f t="shared" si="1"/>
        <v>terlambat</v>
      </c>
    </row>
  </sheetData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40C5-D61B-4EF9-AC32-AE3801B5C4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</dc:creator>
  <cp:lastModifiedBy>lenovo legion</cp:lastModifiedBy>
  <dcterms:created xsi:type="dcterms:W3CDTF">2020-06-03T03:08:31Z</dcterms:created>
  <dcterms:modified xsi:type="dcterms:W3CDTF">2022-11-09T13:30:31Z</dcterms:modified>
</cp:coreProperties>
</file>