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/>
  </bookViews>
  <sheets>
    <sheet name="Gener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<sst xmlns="http://schemas.openxmlformats.org/spreadsheetml/2006/main" count="479" uniqueCount="165">
  <si>
    <t>Product Name</t>
  </si>
  <si>
    <t>Description</t>
  </si>
  <si>
    <t>Meta Tag Title</t>
  </si>
  <si>
    <t>Model</t>
  </si>
  <si>
    <t>SKU</t>
  </si>
  <si>
    <t>PCD</t>
  </si>
  <si>
    <t>ET</t>
  </si>
  <si>
    <t>CB</t>
  </si>
  <si>
    <t>FINISH</t>
  </si>
  <si>
    <t>SUGGESTED TIRE SIZE</t>
  </si>
  <si>
    <t>Size</t>
  </si>
  <si>
    <t>Price</t>
  </si>
  <si>
    <t>Tax Class</t>
  </si>
  <si>
    <t>Out Of Stock Status</t>
  </si>
  <si>
    <t>Date Available</t>
  </si>
  <si>
    <t>Manufacturer</t>
  </si>
  <si>
    <t>Categories</t>
  </si>
  <si>
    <t>F3513071GBM-R</t>
  </si>
  <si>
    <t>SIZE 23X11.5,PCD 5X130,ET 27,CB 71.5,GLOSS BLACK MACHINE FACE</t>
  </si>
  <si>
    <t>FORGED</t>
  </si>
  <si>
    <t>RM-31003</t>
  </si>
  <si>
    <t>5X130</t>
  </si>
  <si>
    <t>BLACK MACHINE</t>
  </si>
  <si>
    <t>Canada Taxes</t>
  </si>
  <si>
    <t>Out Of Stock</t>
  </si>
  <si>
    <t>DODO</t>
  </si>
  <si>
    <t>Alloy Wheels</t>
  </si>
  <si>
    <t>F3512072GBM</t>
  </si>
  <si>
    <t>SIZE 23X9.5,PCD 5X120,ET 35,CB 72.56,GLOSS BLACK MACHINE FACE</t>
  </si>
  <si>
    <t>RM-31005</t>
  </si>
  <si>
    <t>5X120</t>
  </si>
  <si>
    <t>F8511065GB</t>
  </si>
  <si>
    <t>SIZE 18X8,PCD 5X110,ET 30,CB 65.1,GLOSS BLACK</t>
  </si>
  <si>
    <t>RM-31006</t>
  </si>
  <si>
    <t>5X110</t>
  </si>
  <si>
    <t>BLACK</t>
  </si>
  <si>
    <t>R7511266MBML-AMGF</t>
  </si>
  <si>
    <t>SIZE 17X7.5,PCD 5X112,ET +35,CB 66.5,MATT BLACK  MACHINE LIP</t>
  </si>
  <si>
    <t>RM-31009</t>
  </si>
  <si>
    <t>5X112</t>
  </si>
  <si>
    <t>R8511266MBML-AMGF</t>
  </si>
  <si>
    <t>SIZE 18X8.0,PCD 5X112,ET +36,CB 66.5,MATT BLACK  MACHINE LIP</t>
  </si>
  <si>
    <t>RM-31010</t>
  </si>
  <si>
    <t>R9511266MBML-AMGF</t>
  </si>
  <si>
    <t>SIZE 19X8.5,PCD 5X112,ET +38,CB 66.5,MATT BLACK  MACHINE LIP</t>
  </si>
  <si>
    <t>RM-31011</t>
  </si>
  <si>
    <t>R9511266MBML-AMGR</t>
  </si>
  <si>
    <t>SIZE 19X9.5,PCD 5X112,ET +43,CB 66.5,MATT BLACK  MACHINE LIP</t>
  </si>
  <si>
    <t>RM-31012</t>
  </si>
  <si>
    <t>R8511266GB-BM</t>
  </si>
  <si>
    <t>SIZE 18X8.5,PCD 5X112,ET +30,CB 66.56,GLOSS BLACK</t>
  </si>
  <si>
    <t>RM-31013</t>
  </si>
  <si>
    <t>R8512072GB-BM</t>
  </si>
  <si>
    <t>SIZE 18X8.5,PCD 5X120,ET +30,CB 72.6,GLOSS BLACK</t>
  </si>
  <si>
    <t>RM-31014</t>
  </si>
  <si>
    <t>R9511266BM-BMF</t>
  </si>
  <si>
    <t>SIZE 19X8.5,PCD 5X112,ET +30,CB 66.6,BLACK MACHINE FACE</t>
  </si>
  <si>
    <t>RM-31015</t>
  </si>
  <si>
    <t>R9511266BM-BMR</t>
  </si>
  <si>
    <t>SIZE 19X9.5,PCD 5X112,ET +35,CB 66.6,BLACK MACHINE FACE</t>
  </si>
  <si>
    <t>RM-31016</t>
  </si>
  <si>
    <t>R9510863MB</t>
  </si>
  <si>
    <t>SIZE 19X8.0,PCD 5X108,ET +45,CB 63.4,MATT BLACK</t>
  </si>
  <si>
    <t>RM-31019</t>
  </si>
  <si>
    <t>5X108</t>
  </si>
  <si>
    <t>R1510863MB</t>
  </si>
  <si>
    <t>SIZE 21X8.5,PCD 5X108,ET +40,CB 63.4,MATT BLACK</t>
  </si>
  <si>
    <t>RM-31020</t>
  </si>
  <si>
    <t>R2510863MB</t>
  </si>
  <si>
    <t>SIZE 22X9.5,PCD 5X108,ET +48,CB 63.4,MATT BLACK</t>
  </si>
  <si>
    <t>RM-31021</t>
  </si>
  <si>
    <t>R0511266BM-AD</t>
  </si>
  <si>
    <t>SIZE 20X9.0,PCD 5X112,ET +30,CB 66.45,BLACK MACHINE FACE</t>
  </si>
  <si>
    <t>RM-31022</t>
  </si>
  <si>
    <t>R1511266BM-AD</t>
  </si>
  <si>
    <t>SIZE 21X9.0,PCD 5X112,ET +25,CB 66.5,BLACK MACHINE FACE</t>
  </si>
  <si>
    <t>RM-31023</t>
  </si>
  <si>
    <t>R9511266GB-SF</t>
  </si>
  <si>
    <t>SIZE 19X8.5,PCD 5X112,ET +36,CB 66.5,GLOSS BLACK</t>
  </si>
  <si>
    <t>RM-31024</t>
  </si>
  <si>
    <t>R9511266GB-SR</t>
  </si>
  <si>
    <t>SIZE 19X9.5,PCD 5X112,ET +43,CB 66.5,GLOSS BLACK</t>
  </si>
  <si>
    <t>RM-31025</t>
  </si>
  <si>
    <t>R0511266GB-SF</t>
  </si>
  <si>
    <t>SIZE 20X8.5,PCD 5X112,ET +36,CB 66.5,GLOSS BLACK</t>
  </si>
  <si>
    <t>RM-31026</t>
  </si>
  <si>
    <t>R0511266GB-SR</t>
  </si>
  <si>
    <t>SIZE 20X9.5,PCD 5X112,ET +43,CB 66.5,GLOSS BLACK</t>
  </si>
  <si>
    <t>RM-31027</t>
  </si>
  <si>
    <t>R9512072GB-BMR</t>
  </si>
  <si>
    <t>SIZE 19X9.0,PCD 5X120,ET +35,CB 72.5,GLOSS BLACK</t>
  </si>
  <si>
    <t>RM-31037</t>
  </si>
  <si>
    <t>R8511266BM-BZF</t>
  </si>
  <si>
    <t>SIZE 18X8.0,PCD 5X112,ET +36,CB 66.5,BLACK MACHINE FACE</t>
  </si>
  <si>
    <t>RM-31030</t>
  </si>
  <si>
    <t>R1511266BM-BZR</t>
  </si>
  <si>
    <t>SIZE 21X10,PCD 5X112,ET +48,CB 66.5,BLACK MACHINE FACE</t>
  </si>
  <si>
    <t>RM-31034</t>
  </si>
  <si>
    <t>R9511266MBML-CLEF</t>
  </si>
  <si>
    <t>SIZE 19X8.5,PCD 5*112,ET +36,CB 66.5,MATT BLACK  MACHINE LIP</t>
  </si>
  <si>
    <t>RM-31007</t>
  </si>
  <si>
    <t>5*112</t>
  </si>
  <si>
    <t>R9511266MBML-CLER</t>
  </si>
  <si>
    <t>SIZE 19X9.5,PCD 5*112,ET +43,CB 66.5,MATT BLACK  MACHINE LIP</t>
  </si>
  <si>
    <t>RM-31008</t>
  </si>
  <si>
    <t>DX56139108</t>
  </si>
  <si>
    <t>SIZE 15X6.0, PCD 6X139.7, ET 0, CB 108.8, WHITE</t>
  </si>
  <si>
    <t>RX-32087</t>
  </si>
  <si>
    <t>6X139.7</t>
  </si>
  <si>
    <t>WHITE</t>
  </si>
  <si>
    <t>Steel Wheels</t>
  </si>
  <si>
    <t>DX6613084B</t>
  </si>
  <si>
    <t>SIZE 16X6.5, PCD 6X130, ET 54, CB 84.1, BLACK</t>
  </si>
  <si>
    <t>RX-32104</t>
  </si>
  <si>
    <t>6X130</t>
  </si>
  <si>
    <t>DX6613084S</t>
  </si>
  <si>
    <t>SIZE 16X6.5, PCD 6X130, ET 54, CB 84.1, SILVER</t>
  </si>
  <si>
    <t>RX-32092</t>
  </si>
  <si>
    <t>DX66139106</t>
  </si>
  <si>
    <t>SIZE 16X6.5, PCD 6X139.7, ET 25, CB 106.1, BLACK</t>
  </si>
  <si>
    <t>RX-32000</t>
  </si>
  <si>
    <t>SILVER</t>
  </si>
  <si>
    <t>DX66139106XM</t>
  </si>
  <si>
    <t>SIZE 16X7.0, PCD 6X139.7, ET 33, CB 106.1, BLACK</t>
  </si>
  <si>
    <t>RX-30015</t>
  </si>
  <si>
    <t>DX66180139S</t>
  </si>
  <si>
    <t>SIZE 16X6.0, PCD 6X180, ET 109.5, CB 139, SILVER</t>
  </si>
  <si>
    <t>RX-31001</t>
  </si>
  <si>
    <t>6X180</t>
  </si>
  <si>
    <t>DX68165117</t>
  </si>
  <si>
    <t>SIZE 16X6.5, PCD 8X165.1, ET 28, CB 117, BLACK</t>
  </si>
  <si>
    <t>RX-32093</t>
  </si>
  <si>
    <t>8X165.1</t>
  </si>
  <si>
    <t>DX8511257</t>
  </si>
  <si>
    <t>SIZE 18X7.5, PCD 5X112, ET 45, CB 57.1, BLACK</t>
  </si>
  <si>
    <t>RX-32098</t>
  </si>
  <si>
    <t>DX86139106XM</t>
  </si>
  <si>
    <t>SIZE 18X7.5, PCD 6X139.7, ET 20, CB 106.1, BLACK</t>
  </si>
  <si>
    <t>RX-30017</t>
  </si>
  <si>
    <t>M6409858BK</t>
  </si>
  <si>
    <t>SIZE 16X7.0, PCD 4X98, ET 38, CB 58.1, BLACK MACHINE</t>
  </si>
  <si>
    <t>RM-32047</t>
  </si>
  <si>
    <t>4X98</t>
  </si>
  <si>
    <t>M8510873HB</t>
  </si>
  <si>
    <t>SIZE 18X8.0, PCD 5X108, ET 40, CB 73.1, HYPER BLACK</t>
  </si>
  <si>
    <t>RM-32037</t>
  </si>
  <si>
    <t>M9510863GB</t>
  </si>
  <si>
    <t>SIZE 19X8.5,  PCD 5X108, ET 42, CB 63.4, GLOSS BLACK</t>
  </si>
  <si>
    <t>RM-32161</t>
  </si>
  <si>
    <t>M9510873GBMM-F</t>
  </si>
  <si>
    <t>SIZE 19X8.5, PCD 5X108, ET 35, CB 73.1, GLOSS BLACK WITH MILLING EDGE</t>
  </si>
  <si>
    <t>RM-32144</t>
  </si>
  <si>
    <t>M9510873GBMM-R</t>
  </si>
  <si>
    <t>SIZE 19X9.5, PCD 5X108, ET 35, CB 73.1, GLOSS BLACK WITH MILLING EDGE</t>
  </si>
  <si>
    <t>RM-32143</t>
  </si>
  <si>
    <t>M08170125GBMW-SD410</t>
  </si>
  <si>
    <t>SIZE 20X10.0, PCD 8X170,ET -12, CB 125.6, GLOSS BLACK MILLED WINDOW</t>
  </si>
  <si>
    <t>RM-32204</t>
  </si>
  <si>
    <t>8x170</t>
  </si>
  <si>
    <t>M0510863SBM-F01</t>
  </si>
  <si>
    <t>SIZE 20X9.0, PCD 5X108, ET 41, CB 63.3, SATIN BLACK MACHINE</t>
  </si>
  <si>
    <t>RM-32079</t>
  </si>
  <si>
    <t>M1511266FB-F01</t>
  </si>
  <si>
    <t>SIZE 21X10.0, PCD 5X112, ET 38, CB 66.6, FLAT BLACK WITH MILLING LOGO</t>
  </si>
  <si>
    <t>RM-32137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</si>
</sst>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60"/>
  <sheetViews>
    <sheetView tabSelected="1" workbookViewId="0">
      <selection activeCell="A2" sqref="$A2:$XFD2"/>
    </sheetView>
  </sheetViews>
  <sheetFormatPr defaultColWidth="12.6285714285714" defaultRowHeight="15.75" customHeight="1"/>
  <cols>
    <col min="1" max="1" width="25.5047619047619" customWidth="1"/>
    <col min="2" max="2" width="71.2857142857143" customWidth="1"/>
    <col min="3" max="3" width="22" customWidth="1"/>
    <col min="9" max="9" width="25" customWidth="1"/>
    <col min="10" max="10" width="23.8571428571429" customWidth="1"/>
  </cols>
  <sheetData>
    <row r="1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" t="s">
        <v>15</v>
      </c>
      <c r="Q1" s="5" t="s">
        <v>16</v>
      </c>
    </row>
    <row r="2" customHeight="1" spans="1:17">
      <c r="A2" s="2" t="s">
        <v>17</v>
      </c>
      <c r="B2" s="2" t="s">
        <v>18</v>
      </c>
      <c r="C2" s="2" t="s">
        <v>17</v>
      </c>
      <c r="D2" s="3" t="s">
        <v>19</v>
      </c>
      <c r="E2" s="2" t="s">
        <v>20</v>
      </c>
      <c r="F2" s="2" t="s">
        <v>21</v>
      </c>
      <c r="G2" s="2">
        <v>27</v>
      </c>
      <c r="H2" s="2">
        <v>71.5</v>
      </c>
      <c r="I2" s="2" t="s">
        <v>22</v>
      </c>
      <c r="J2" s="3"/>
      <c r="K2" s="3">
        <v>23</v>
      </c>
      <c r="L2" s="3">
        <v>999</v>
      </c>
      <c r="M2" s="3" t="s">
        <v>23</v>
      </c>
      <c r="N2" s="3" t="s">
        <v>24</v>
      </c>
      <c r="O2" s="2"/>
      <c r="P2" s="3" t="s">
        <v>25</v>
      </c>
      <c r="Q2" s="2" t="s">
        <v>26</v>
      </c>
    </row>
    <row r="3" customHeight="1" spans="1:17">
      <c r="A3" s="2" t="s">
        <v>27</v>
      </c>
      <c r="B3" s="2" t="s">
        <v>28</v>
      </c>
      <c r="C3" s="2" t="s">
        <v>27</v>
      </c>
      <c r="D3" s="3" t="s">
        <v>19</v>
      </c>
      <c r="E3" s="2" t="s">
        <v>29</v>
      </c>
      <c r="F3" s="2" t="s">
        <v>30</v>
      </c>
      <c r="G3" s="2">
        <v>35</v>
      </c>
      <c r="H3" s="2">
        <v>72.56</v>
      </c>
      <c r="I3" s="2" t="s">
        <v>22</v>
      </c>
      <c r="J3" s="3"/>
      <c r="K3" s="3">
        <v>23</v>
      </c>
      <c r="L3" s="3">
        <v>999</v>
      </c>
      <c r="M3" s="3" t="s">
        <v>23</v>
      </c>
      <c r="N3" s="3" t="s">
        <v>24</v>
      </c>
      <c r="O3" s="2"/>
      <c r="P3" s="3" t="s">
        <v>25</v>
      </c>
      <c r="Q3" s="2" t="s">
        <v>26</v>
      </c>
    </row>
    <row r="4" customHeight="1" spans="1:17">
      <c r="A4" s="2" t="s">
        <v>31</v>
      </c>
      <c r="B4" s="2" t="s">
        <v>32</v>
      </c>
      <c r="C4" s="2" t="s">
        <v>31</v>
      </c>
      <c r="D4" s="3" t="s">
        <v>19</v>
      </c>
      <c r="E4" s="2" t="s">
        <v>33</v>
      </c>
      <c r="F4" s="2" t="s">
        <v>34</v>
      </c>
      <c r="G4" s="2">
        <v>30</v>
      </c>
      <c r="H4" s="2">
        <v>65.1</v>
      </c>
      <c r="I4" s="2" t="s">
        <v>35</v>
      </c>
      <c r="J4" s="3"/>
      <c r="K4" s="3">
        <v>18</v>
      </c>
      <c r="L4" s="3">
        <v>999</v>
      </c>
      <c r="M4" s="3" t="s">
        <v>23</v>
      </c>
      <c r="N4" s="3" t="s">
        <v>24</v>
      </c>
      <c r="O4" s="2"/>
      <c r="P4" s="3" t="s">
        <v>25</v>
      </c>
      <c r="Q4" s="2" t="s">
        <v>26</v>
      </c>
    </row>
    <row r="5" customHeight="1" spans="1:17">
      <c r="A5" s="2" t="s">
        <v>36</v>
      </c>
      <c r="B5" s="2" t="s">
        <v>37</v>
      </c>
      <c r="C5" s="2" t="s">
        <v>36</v>
      </c>
      <c r="D5" s="3" t="s">
        <v>25</v>
      </c>
      <c r="E5" s="2" t="s">
        <v>38</v>
      </c>
      <c r="F5" s="2" t="s">
        <v>39</v>
      </c>
      <c r="G5" s="2">
        <f>35</f>
        <v>35</v>
      </c>
      <c r="H5" s="2">
        <v>66.5</v>
      </c>
      <c r="I5" s="2" t="s">
        <v>22</v>
      </c>
      <c r="J5" s="3"/>
      <c r="K5" s="3">
        <v>17</v>
      </c>
      <c r="L5" s="3">
        <v>999</v>
      </c>
      <c r="M5" s="3" t="s">
        <v>23</v>
      </c>
      <c r="N5" s="3" t="s">
        <v>24</v>
      </c>
      <c r="O5" s="2"/>
      <c r="P5" s="3" t="s">
        <v>25</v>
      </c>
      <c r="Q5" s="2" t="s">
        <v>26</v>
      </c>
    </row>
    <row r="6" customHeight="1" spans="1:17">
      <c r="A6" s="2" t="s">
        <v>40</v>
      </c>
      <c r="B6" s="2" t="s">
        <v>41</v>
      </c>
      <c r="C6" s="2" t="s">
        <v>40</v>
      </c>
      <c r="D6" s="3" t="s">
        <v>25</v>
      </c>
      <c r="E6" s="2" t="s">
        <v>42</v>
      </c>
      <c r="F6" s="2" t="s">
        <v>39</v>
      </c>
      <c r="G6" s="2">
        <f>36</f>
        <v>36</v>
      </c>
      <c r="H6" s="2">
        <v>66.5</v>
      </c>
      <c r="I6" s="2" t="s">
        <v>22</v>
      </c>
      <c r="J6" s="3"/>
      <c r="K6" s="3">
        <v>18</v>
      </c>
      <c r="L6" s="3">
        <v>999</v>
      </c>
      <c r="M6" s="3" t="s">
        <v>23</v>
      </c>
      <c r="N6" s="3" t="s">
        <v>24</v>
      </c>
      <c r="O6" s="2"/>
      <c r="P6" s="3" t="s">
        <v>25</v>
      </c>
      <c r="Q6" s="2" t="s">
        <v>26</v>
      </c>
    </row>
    <row r="7" customHeight="1" spans="1:17">
      <c r="A7" s="2" t="s">
        <v>43</v>
      </c>
      <c r="B7" s="2" t="s">
        <v>44</v>
      </c>
      <c r="C7" s="2" t="s">
        <v>43</v>
      </c>
      <c r="D7" s="3" t="s">
        <v>25</v>
      </c>
      <c r="E7" s="2" t="s">
        <v>45</v>
      </c>
      <c r="F7" s="2" t="s">
        <v>39</v>
      </c>
      <c r="G7" s="2">
        <f>38</f>
        <v>38</v>
      </c>
      <c r="H7" s="2">
        <v>66.5</v>
      </c>
      <c r="I7" s="2" t="s">
        <v>22</v>
      </c>
      <c r="J7" s="3"/>
      <c r="K7" s="3">
        <v>19</v>
      </c>
      <c r="L7" s="3">
        <v>999</v>
      </c>
      <c r="M7" s="3" t="s">
        <v>23</v>
      </c>
      <c r="N7" s="3" t="s">
        <v>24</v>
      </c>
      <c r="O7" s="2"/>
      <c r="P7" s="3" t="s">
        <v>25</v>
      </c>
      <c r="Q7" s="2" t="s">
        <v>26</v>
      </c>
    </row>
    <row r="8" customHeight="1" spans="1:17">
      <c r="A8" s="2" t="s">
        <v>46</v>
      </c>
      <c r="B8" s="2" t="s">
        <v>47</v>
      </c>
      <c r="C8" s="2" t="s">
        <v>46</v>
      </c>
      <c r="D8" s="3" t="s">
        <v>25</v>
      </c>
      <c r="E8" s="2" t="s">
        <v>48</v>
      </c>
      <c r="F8" s="2" t="s">
        <v>39</v>
      </c>
      <c r="G8" s="2">
        <f>43</f>
        <v>43</v>
      </c>
      <c r="H8" s="2">
        <v>66.5</v>
      </c>
      <c r="I8" s="2" t="s">
        <v>22</v>
      </c>
      <c r="J8" s="3"/>
      <c r="K8" s="3">
        <v>19</v>
      </c>
      <c r="L8" s="3">
        <v>999</v>
      </c>
      <c r="M8" s="3" t="s">
        <v>23</v>
      </c>
      <c r="N8" s="3" t="s">
        <v>24</v>
      </c>
      <c r="O8" s="2"/>
      <c r="P8" s="3" t="s">
        <v>25</v>
      </c>
      <c r="Q8" s="2" t="s">
        <v>26</v>
      </c>
    </row>
    <row r="9" customHeight="1" spans="1:17">
      <c r="A9" s="2" t="s">
        <v>49</v>
      </c>
      <c r="B9" s="2" t="s">
        <v>50</v>
      </c>
      <c r="C9" s="2" t="s">
        <v>49</v>
      </c>
      <c r="D9" s="3" t="s">
        <v>25</v>
      </c>
      <c r="E9" s="2" t="s">
        <v>51</v>
      </c>
      <c r="F9" s="2" t="s">
        <v>39</v>
      </c>
      <c r="G9" s="2">
        <f t="shared" ref="G9:G11" si="0">30</f>
        <v>30</v>
      </c>
      <c r="H9" s="2">
        <v>66.56</v>
      </c>
      <c r="I9" s="2" t="s">
        <v>35</v>
      </c>
      <c r="J9" s="3"/>
      <c r="K9" s="3">
        <v>18</v>
      </c>
      <c r="L9" s="3">
        <v>999</v>
      </c>
      <c r="M9" s="3" t="s">
        <v>23</v>
      </c>
      <c r="N9" s="3" t="s">
        <v>24</v>
      </c>
      <c r="O9" s="2"/>
      <c r="P9" s="3" t="s">
        <v>25</v>
      </c>
      <c r="Q9" s="2" t="s">
        <v>26</v>
      </c>
    </row>
    <row r="10" customHeight="1" spans="1:17">
      <c r="A10" s="2" t="s">
        <v>52</v>
      </c>
      <c r="B10" s="2" t="s">
        <v>53</v>
      </c>
      <c r="C10" s="2" t="s">
        <v>52</v>
      </c>
      <c r="D10" s="3" t="s">
        <v>25</v>
      </c>
      <c r="E10" s="2" t="s">
        <v>54</v>
      </c>
      <c r="F10" s="2" t="s">
        <v>30</v>
      </c>
      <c r="G10" s="2">
        <f t="shared" si="0"/>
        <v>30</v>
      </c>
      <c r="H10" s="2">
        <v>72.6</v>
      </c>
      <c r="I10" s="2" t="s">
        <v>35</v>
      </c>
      <c r="J10" s="3"/>
      <c r="K10" s="3">
        <v>18</v>
      </c>
      <c r="L10" s="3">
        <v>999</v>
      </c>
      <c r="M10" s="3" t="s">
        <v>23</v>
      </c>
      <c r="N10" s="3" t="s">
        <v>24</v>
      </c>
      <c r="O10" s="2"/>
      <c r="P10" s="3" t="s">
        <v>25</v>
      </c>
      <c r="Q10" s="2" t="s">
        <v>26</v>
      </c>
    </row>
    <row r="11" customHeight="1" spans="1:17">
      <c r="A11" s="2" t="s">
        <v>55</v>
      </c>
      <c r="B11" s="2" t="s">
        <v>56</v>
      </c>
      <c r="C11" s="2" t="s">
        <v>55</v>
      </c>
      <c r="D11" s="3" t="s">
        <v>25</v>
      </c>
      <c r="E11" s="2" t="s">
        <v>57</v>
      </c>
      <c r="F11" s="2" t="s">
        <v>39</v>
      </c>
      <c r="G11" s="2">
        <f t="shared" si="0"/>
        <v>30</v>
      </c>
      <c r="H11" s="2">
        <v>66.6</v>
      </c>
      <c r="I11" s="2" t="s">
        <v>22</v>
      </c>
      <c r="J11" s="3"/>
      <c r="K11" s="3">
        <v>19</v>
      </c>
      <c r="L11" s="3">
        <v>999</v>
      </c>
      <c r="M11" s="3" t="s">
        <v>23</v>
      </c>
      <c r="N11" s="3" t="s">
        <v>24</v>
      </c>
      <c r="O11" s="2"/>
      <c r="P11" s="3" t="s">
        <v>25</v>
      </c>
      <c r="Q11" s="2" t="s">
        <v>26</v>
      </c>
    </row>
    <row r="12" customHeight="1" spans="1:17">
      <c r="A12" s="2" t="s">
        <v>58</v>
      </c>
      <c r="B12" s="2" t="s">
        <v>59</v>
      </c>
      <c r="C12" s="4" t="s">
        <v>58</v>
      </c>
      <c r="D12" s="3" t="s">
        <v>25</v>
      </c>
      <c r="E12" s="4" t="s">
        <v>60</v>
      </c>
      <c r="F12" s="4" t="s">
        <v>39</v>
      </c>
      <c r="G12" s="2">
        <f>35</f>
        <v>35</v>
      </c>
      <c r="H12" s="2">
        <v>66.6</v>
      </c>
      <c r="I12" s="2" t="s">
        <v>22</v>
      </c>
      <c r="K12" s="2">
        <v>19</v>
      </c>
      <c r="L12" s="3">
        <v>999</v>
      </c>
      <c r="M12" s="3" t="s">
        <v>23</v>
      </c>
      <c r="N12" s="3" t="s">
        <v>24</v>
      </c>
      <c r="P12" s="3" t="s">
        <v>25</v>
      </c>
      <c r="Q12" s="2" t="s">
        <v>26</v>
      </c>
    </row>
    <row r="13" customHeight="1" spans="1:17">
      <c r="A13" s="2" t="s">
        <v>61</v>
      </c>
      <c r="B13" s="2" t="s">
        <v>62</v>
      </c>
      <c r="C13" s="4" t="s">
        <v>61</v>
      </c>
      <c r="D13" s="3" t="s">
        <v>25</v>
      </c>
      <c r="E13" s="4" t="s">
        <v>63</v>
      </c>
      <c r="F13" s="4" t="s">
        <v>64</v>
      </c>
      <c r="G13" s="2">
        <f>45</f>
        <v>45</v>
      </c>
      <c r="H13" s="2">
        <v>63.4</v>
      </c>
      <c r="I13" s="2" t="s">
        <v>35</v>
      </c>
      <c r="K13" s="2">
        <v>19</v>
      </c>
      <c r="L13" s="3">
        <v>999</v>
      </c>
      <c r="M13" s="3" t="s">
        <v>23</v>
      </c>
      <c r="N13" s="3" t="s">
        <v>24</v>
      </c>
      <c r="P13" s="3" t="s">
        <v>25</v>
      </c>
      <c r="Q13" s="2" t="s">
        <v>26</v>
      </c>
    </row>
    <row r="14" customHeight="1" spans="1:17">
      <c r="A14" s="2" t="s">
        <v>65</v>
      </c>
      <c r="B14" s="2" t="s">
        <v>66</v>
      </c>
      <c r="C14" s="4" t="s">
        <v>65</v>
      </c>
      <c r="D14" s="3" t="s">
        <v>25</v>
      </c>
      <c r="E14" s="4" t="s">
        <v>67</v>
      </c>
      <c r="F14" s="4" t="s">
        <v>64</v>
      </c>
      <c r="G14" s="2">
        <f>40</f>
        <v>40</v>
      </c>
      <c r="H14" s="2">
        <v>63.4</v>
      </c>
      <c r="I14" s="2" t="s">
        <v>35</v>
      </c>
      <c r="K14" s="2">
        <v>21</v>
      </c>
      <c r="L14" s="3">
        <v>999</v>
      </c>
      <c r="M14" s="3" t="s">
        <v>23</v>
      </c>
      <c r="N14" s="3" t="s">
        <v>24</v>
      </c>
      <c r="P14" s="3" t="s">
        <v>25</v>
      </c>
      <c r="Q14" s="2" t="s">
        <v>26</v>
      </c>
    </row>
    <row r="15" customHeight="1" spans="1:17">
      <c r="A15" s="2" t="s">
        <v>68</v>
      </c>
      <c r="B15" s="2" t="s">
        <v>69</v>
      </c>
      <c r="C15" s="4" t="s">
        <v>68</v>
      </c>
      <c r="D15" s="3" t="s">
        <v>25</v>
      </c>
      <c r="E15" s="4" t="s">
        <v>70</v>
      </c>
      <c r="F15" s="4" t="s">
        <v>64</v>
      </c>
      <c r="G15" s="2">
        <f>48</f>
        <v>48</v>
      </c>
      <c r="H15" s="2">
        <v>63.4</v>
      </c>
      <c r="I15" s="2" t="s">
        <v>35</v>
      </c>
      <c r="K15" s="2">
        <v>22</v>
      </c>
      <c r="L15" s="3">
        <v>999</v>
      </c>
      <c r="M15" s="3" t="s">
        <v>23</v>
      </c>
      <c r="N15" s="3" t="s">
        <v>24</v>
      </c>
      <c r="P15" s="3" t="s">
        <v>25</v>
      </c>
      <c r="Q15" s="2" t="s">
        <v>26</v>
      </c>
    </row>
    <row r="16" customHeight="1" spans="1:17">
      <c r="A16" s="2" t="s">
        <v>71</v>
      </c>
      <c r="B16" s="2" t="s">
        <v>72</v>
      </c>
      <c r="C16" s="4" t="s">
        <v>71</v>
      </c>
      <c r="D16" s="3" t="s">
        <v>25</v>
      </c>
      <c r="E16" s="4" t="s">
        <v>73</v>
      </c>
      <c r="F16" s="4" t="s">
        <v>39</v>
      </c>
      <c r="G16" s="2">
        <f>30</f>
        <v>30</v>
      </c>
      <c r="H16" s="2">
        <v>66.45</v>
      </c>
      <c r="I16" s="2" t="s">
        <v>22</v>
      </c>
      <c r="K16" s="2">
        <v>20</v>
      </c>
      <c r="L16" s="3">
        <v>999</v>
      </c>
      <c r="M16" s="3" t="s">
        <v>23</v>
      </c>
      <c r="N16" s="3" t="s">
        <v>24</v>
      </c>
      <c r="P16" s="3" t="s">
        <v>25</v>
      </c>
      <c r="Q16" s="2" t="s">
        <v>26</v>
      </c>
    </row>
    <row r="17" customHeight="1" spans="1:17">
      <c r="A17" s="2" t="s">
        <v>74</v>
      </c>
      <c r="B17" s="2" t="s">
        <v>75</v>
      </c>
      <c r="C17" s="4" t="s">
        <v>74</v>
      </c>
      <c r="D17" s="3" t="s">
        <v>25</v>
      </c>
      <c r="E17" s="4" t="s">
        <v>76</v>
      </c>
      <c r="F17" s="4" t="s">
        <v>39</v>
      </c>
      <c r="G17" s="2">
        <f>25</f>
        <v>25</v>
      </c>
      <c r="H17" s="2">
        <v>66.5</v>
      </c>
      <c r="I17" s="2" t="s">
        <v>22</v>
      </c>
      <c r="K17" s="2">
        <v>21</v>
      </c>
      <c r="L17" s="3">
        <v>999</v>
      </c>
      <c r="M17" s="3" t="s">
        <v>23</v>
      </c>
      <c r="N17" s="3" t="s">
        <v>24</v>
      </c>
      <c r="P17" s="3" t="s">
        <v>25</v>
      </c>
      <c r="Q17" s="2" t="s">
        <v>26</v>
      </c>
    </row>
    <row r="18" customHeight="1" spans="1:17">
      <c r="A18" s="2" t="s">
        <v>77</v>
      </c>
      <c r="B18" s="2" t="s">
        <v>78</v>
      </c>
      <c r="C18" s="4" t="s">
        <v>77</v>
      </c>
      <c r="D18" s="3" t="s">
        <v>25</v>
      </c>
      <c r="E18" s="4" t="s">
        <v>79</v>
      </c>
      <c r="F18" s="4" t="s">
        <v>39</v>
      </c>
      <c r="G18" s="2">
        <f t="shared" ref="G18:G23" si="1">36</f>
        <v>36</v>
      </c>
      <c r="H18" s="2">
        <v>66.5</v>
      </c>
      <c r="I18" s="2" t="s">
        <v>35</v>
      </c>
      <c r="K18" s="2">
        <v>19</v>
      </c>
      <c r="L18" s="3">
        <v>999</v>
      </c>
      <c r="M18" s="3" t="s">
        <v>23</v>
      </c>
      <c r="N18" s="3" t="s">
        <v>24</v>
      </c>
      <c r="P18" s="3" t="s">
        <v>25</v>
      </c>
      <c r="Q18" s="2" t="s">
        <v>26</v>
      </c>
    </row>
    <row r="19" customHeight="1" spans="1:17">
      <c r="A19" s="2" t="s">
        <v>80</v>
      </c>
      <c r="B19" s="2" t="s">
        <v>81</v>
      </c>
      <c r="C19" s="4" t="s">
        <v>80</v>
      </c>
      <c r="D19" s="3" t="s">
        <v>25</v>
      </c>
      <c r="E19" s="4" t="s">
        <v>82</v>
      </c>
      <c r="F19" s="4" t="s">
        <v>39</v>
      </c>
      <c r="G19" s="2">
        <f>43</f>
        <v>43</v>
      </c>
      <c r="H19" s="2">
        <v>66.5</v>
      </c>
      <c r="I19" s="2" t="s">
        <v>35</v>
      </c>
      <c r="K19" s="2">
        <v>19</v>
      </c>
      <c r="L19" s="3">
        <v>999</v>
      </c>
      <c r="M19" s="3" t="s">
        <v>23</v>
      </c>
      <c r="N19" s="3" t="s">
        <v>24</v>
      </c>
      <c r="P19" s="3" t="s">
        <v>25</v>
      </c>
      <c r="Q19" s="2" t="s">
        <v>26</v>
      </c>
    </row>
    <row r="20" customHeight="1" spans="1:17">
      <c r="A20" s="2" t="s">
        <v>83</v>
      </c>
      <c r="B20" s="2" t="s">
        <v>84</v>
      </c>
      <c r="C20" s="4" t="s">
        <v>83</v>
      </c>
      <c r="D20" s="3" t="s">
        <v>25</v>
      </c>
      <c r="E20" s="4" t="s">
        <v>85</v>
      </c>
      <c r="F20" s="4" t="s">
        <v>39</v>
      </c>
      <c r="G20" s="2">
        <f t="shared" si="1"/>
        <v>36</v>
      </c>
      <c r="H20" s="2">
        <v>66.5</v>
      </c>
      <c r="I20" s="2" t="s">
        <v>35</v>
      </c>
      <c r="K20" s="2">
        <v>20</v>
      </c>
      <c r="L20" s="3">
        <v>999</v>
      </c>
      <c r="M20" s="3" t="s">
        <v>23</v>
      </c>
      <c r="N20" s="3" t="s">
        <v>24</v>
      </c>
      <c r="P20" s="3" t="s">
        <v>25</v>
      </c>
      <c r="Q20" s="2" t="s">
        <v>26</v>
      </c>
    </row>
    <row r="21" customHeight="1" spans="1:17">
      <c r="A21" s="2" t="s">
        <v>86</v>
      </c>
      <c r="B21" s="2" t="s">
        <v>87</v>
      </c>
      <c r="C21" s="4" t="s">
        <v>86</v>
      </c>
      <c r="D21" s="3" t="s">
        <v>25</v>
      </c>
      <c r="E21" s="4" t="s">
        <v>88</v>
      </c>
      <c r="F21" s="4" t="s">
        <v>39</v>
      </c>
      <c r="G21" s="2">
        <f>43</f>
        <v>43</v>
      </c>
      <c r="H21" s="2">
        <v>66.5</v>
      </c>
      <c r="I21" s="2" t="s">
        <v>35</v>
      </c>
      <c r="K21" s="2">
        <v>20</v>
      </c>
      <c r="L21" s="3">
        <v>999</v>
      </c>
      <c r="M21" s="3" t="s">
        <v>23</v>
      </c>
      <c r="N21" s="3" t="s">
        <v>24</v>
      </c>
      <c r="P21" s="3" t="s">
        <v>25</v>
      </c>
      <c r="Q21" s="2" t="s">
        <v>26</v>
      </c>
    </row>
    <row r="22" customHeight="1" spans="1:17">
      <c r="A22" s="2" t="s">
        <v>89</v>
      </c>
      <c r="B22" s="2" t="s">
        <v>90</v>
      </c>
      <c r="C22" s="4" t="s">
        <v>89</v>
      </c>
      <c r="D22" s="3" t="s">
        <v>25</v>
      </c>
      <c r="E22" s="4" t="s">
        <v>91</v>
      </c>
      <c r="F22" s="4" t="s">
        <v>30</v>
      </c>
      <c r="G22" s="2">
        <f>35</f>
        <v>35</v>
      </c>
      <c r="H22" s="2">
        <v>72.5</v>
      </c>
      <c r="I22" s="2" t="s">
        <v>35</v>
      </c>
      <c r="K22" s="2">
        <v>19</v>
      </c>
      <c r="L22" s="3">
        <v>999</v>
      </c>
      <c r="M22" s="3" t="s">
        <v>23</v>
      </c>
      <c r="N22" s="3" t="s">
        <v>24</v>
      </c>
      <c r="P22" s="3" t="s">
        <v>25</v>
      </c>
      <c r="Q22" s="2" t="s">
        <v>26</v>
      </c>
    </row>
    <row r="23" customHeight="1" spans="1:17">
      <c r="A23" s="2" t="s">
        <v>92</v>
      </c>
      <c r="B23" s="2" t="s">
        <v>93</v>
      </c>
      <c r="C23" s="4" t="s">
        <v>92</v>
      </c>
      <c r="D23" s="3" t="s">
        <v>25</v>
      </c>
      <c r="E23" s="4" t="s">
        <v>94</v>
      </c>
      <c r="F23" s="4" t="s">
        <v>39</v>
      </c>
      <c r="G23" s="2">
        <f t="shared" si="1"/>
        <v>36</v>
      </c>
      <c r="H23" s="2">
        <v>66.5</v>
      </c>
      <c r="I23" s="2" t="s">
        <v>22</v>
      </c>
      <c r="K23" s="2">
        <v>18</v>
      </c>
      <c r="L23" s="3">
        <v>999</v>
      </c>
      <c r="M23" s="3" t="s">
        <v>23</v>
      </c>
      <c r="N23" s="3" t="s">
        <v>24</v>
      </c>
      <c r="P23" s="3" t="s">
        <v>25</v>
      </c>
      <c r="Q23" s="2" t="s">
        <v>26</v>
      </c>
    </row>
    <row r="24" customHeight="1" spans="1:17">
      <c r="A24" s="2" t="s">
        <v>95</v>
      </c>
      <c r="B24" s="2" t="s">
        <v>96</v>
      </c>
      <c r="C24" s="4" t="s">
        <v>95</v>
      </c>
      <c r="D24" s="3" t="s">
        <v>25</v>
      </c>
      <c r="E24" s="4" t="s">
        <v>97</v>
      </c>
      <c r="F24" s="4" t="s">
        <v>39</v>
      </c>
      <c r="G24" s="2">
        <f>48</f>
        <v>48</v>
      </c>
      <c r="H24" s="2">
        <v>66.5</v>
      </c>
      <c r="I24" s="2" t="s">
        <v>22</v>
      </c>
      <c r="K24" s="2">
        <v>21</v>
      </c>
      <c r="L24" s="3">
        <v>999</v>
      </c>
      <c r="M24" s="3" t="s">
        <v>23</v>
      </c>
      <c r="N24" s="3" t="s">
        <v>24</v>
      </c>
      <c r="P24" s="3" t="s">
        <v>25</v>
      </c>
      <c r="Q24" s="2" t="s">
        <v>26</v>
      </c>
    </row>
    <row r="25" customHeight="1" spans="1:17">
      <c r="A25" s="2" t="s">
        <v>98</v>
      </c>
      <c r="B25" s="2" t="s">
        <v>99</v>
      </c>
      <c r="C25" s="4" t="s">
        <v>98</v>
      </c>
      <c r="D25" s="3" t="s">
        <v>25</v>
      </c>
      <c r="E25" s="4" t="s">
        <v>100</v>
      </c>
      <c r="F25" s="4" t="s">
        <v>101</v>
      </c>
      <c r="G25" s="2">
        <f>36</f>
        <v>36</v>
      </c>
      <c r="H25" s="2">
        <v>66.5</v>
      </c>
      <c r="I25" s="2" t="s">
        <v>22</v>
      </c>
      <c r="K25" s="2">
        <v>19</v>
      </c>
      <c r="L25" s="3">
        <v>999</v>
      </c>
      <c r="M25" s="3" t="s">
        <v>23</v>
      </c>
      <c r="N25" s="3" t="s">
        <v>24</v>
      </c>
      <c r="P25" s="3" t="s">
        <v>25</v>
      </c>
      <c r="Q25" s="2" t="s">
        <v>26</v>
      </c>
    </row>
    <row r="26" customHeight="1" spans="1:17">
      <c r="A26" s="2" t="s">
        <v>102</v>
      </c>
      <c r="B26" s="2" t="s">
        <v>103</v>
      </c>
      <c r="C26" s="4" t="s">
        <v>102</v>
      </c>
      <c r="D26" s="3" t="s">
        <v>25</v>
      </c>
      <c r="E26" s="4" t="s">
        <v>104</v>
      </c>
      <c r="F26" s="4" t="s">
        <v>101</v>
      </c>
      <c r="G26" s="2">
        <f>43</f>
        <v>43</v>
      </c>
      <c r="H26" s="2">
        <v>66.5</v>
      </c>
      <c r="I26" s="2" t="s">
        <v>22</v>
      </c>
      <c r="K26" s="2">
        <v>19</v>
      </c>
      <c r="L26" s="3">
        <v>999</v>
      </c>
      <c r="M26" s="3" t="s">
        <v>23</v>
      </c>
      <c r="N26" s="3" t="s">
        <v>24</v>
      </c>
      <c r="P26" s="3" t="s">
        <v>25</v>
      </c>
      <c r="Q26" s="2" t="s">
        <v>26</v>
      </c>
    </row>
    <row r="27" customHeight="1" spans="1:17">
      <c r="A27" s="2" t="s">
        <v>105</v>
      </c>
      <c r="B27" s="2" t="s">
        <v>106</v>
      </c>
      <c r="C27" s="4" t="s">
        <v>105</v>
      </c>
      <c r="D27" s="3" t="s">
        <v>25</v>
      </c>
      <c r="E27" s="4" t="s">
        <v>107</v>
      </c>
      <c r="F27" s="4" t="s">
        <v>108</v>
      </c>
      <c r="G27" s="2">
        <v>0</v>
      </c>
      <c r="H27" s="2">
        <v>108.8</v>
      </c>
      <c r="I27" s="2" t="s">
        <v>109</v>
      </c>
      <c r="K27" s="2">
        <v>15</v>
      </c>
      <c r="L27" s="3">
        <v>999</v>
      </c>
      <c r="M27" s="3" t="s">
        <v>23</v>
      </c>
      <c r="N27" s="3" t="s">
        <v>24</v>
      </c>
      <c r="P27" s="3" t="s">
        <v>25</v>
      </c>
      <c r="Q27" s="2" t="s">
        <v>110</v>
      </c>
    </row>
    <row r="28" customHeight="1" spans="1:17">
      <c r="A28" s="2" t="s">
        <v>111</v>
      </c>
      <c r="B28" s="2" t="s">
        <v>112</v>
      </c>
      <c r="C28" s="4" t="s">
        <v>111</v>
      </c>
      <c r="D28" s="3" t="s">
        <v>25</v>
      </c>
      <c r="E28" s="4" t="s">
        <v>113</v>
      </c>
      <c r="F28" s="4" t="s">
        <v>114</v>
      </c>
      <c r="G28" s="2">
        <v>54</v>
      </c>
      <c r="H28" s="2">
        <v>84.1</v>
      </c>
      <c r="I28" s="2" t="s">
        <v>35</v>
      </c>
      <c r="K28" s="2">
        <v>16</v>
      </c>
      <c r="L28" s="3">
        <v>999</v>
      </c>
      <c r="M28" s="3" t="s">
        <v>23</v>
      </c>
      <c r="N28" s="3" t="s">
        <v>24</v>
      </c>
      <c r="P28" s="3" t="s">
        <v>25</v>
      </c>
      <c r="Q28" s="2" t="s">
        <v>110</v>
      </c>
    </row>
    <row r="29" customHeight="1" spans="1:17">
      <c r="A29" s="2" t="s">
        <v>115</v>
      </c>
      <c r="B29" s="2" t="s">
        <v>116</v>
      </c>
      <c r="C29" s="4" t="s">
        <v>115</v>
      </c>
      <c r="D29" s="3" t="s">
        <v>25</v>
      </c>
      <c r="E29" s="4" t="s">
        <v>117</v>
      </c>
      <c r="F29" s="4" t="s">
        <v>114</v>
      </c>
      <c r="G29" s="2">
        <v>54</v>
      </c>
      <c r="H29" s="2">
        <v>84.1</v>
      </c>
      <c r="I29" s="2" t="s">
        <v>22</v>
      </c>
      <c r="K29" s="2">
        <v>16</v>
      </c>
      <c r="L29" s="3">
        <v>999</v>
      </c>
      <c r="M29" s="3" t="s">
        <v>23</v>
      </c>
      <c r="N29" s="3" t="s">
        <v>24</v>
      </c>
      <c r="P29" s="3" t="s">
        <v>25</v>
      </c>
      <c r="Q29" s="2" t="s">
        <v>110</v>
      </c>
    </row>
    <row r="30" customHeight="1" spans="1:17">
      <c r="A30" s="2" t="s">
        <v>118</v>
      </c>
      <c r="B30" s="2" t="s">
        <v>119</v>
      </c>
      <c r="C30" s="4" t="s">
        <v>118</v>
      </c>
      <c r="D30" s="3" t="s">
        <v>25</v>
      </c>
      <c r="E30" s="4" t="s">
        <v>120</v>
      </c>
      <c r="F30" s="4" t="s">
        <v>108</v>
      </c>
      <c r="G30" s="2">
        <v>25</v>
      </c>
      <c r="H30" s="2">
        <v>106.1</v>
      </c>
      <c r="I30" s="2" t="s">
        <v>121</v>
      </c>
      <c r="K30" s="2">
        <v>16</v>
      </c>
      <c r="L30" s="3">
        <v>999</v>
      </c>
      <c r="M30" s="3" t="s">
        <v>23</v>
      </c>
      <c r="N30" s="3" t="s">
        <v>24</v>
      </c>
      <c r="P30" s="3" t="s">
        <v>25</v>
      </c>
      <c r="Q30" s="2" t="s">
        <v>110</v>
      </c>
    </row>
    <row r="31" customHeight="1" spans="1:17">
      <c r="A31" s="2" t="s">
        <v>122</v>
      </c>
      <c r="B31" s="2" t="s">
        <v>123</v>
      </c>
      <c r="C31" s="4" t="s">
        <v>122</v>
      </c>
      <c r="D31" s="3" t="s">
        <v>25</v>
      </c>
      <c r="E31" s="4" t="s">
        <v>124</v>
      </c>
      <c r="F31" s="4" t="s">
        <v>108</v>
      </c>
      <c r="G31" s="2">
        <v>33</v>
      </c>
      <c r="H31" s="2">
        <v>106.1</v>
      </c>
      <c r="I31" s="2" t="s">
        <v>35</v>
      </c>
      <c r="K31" s="2">
        <v>16</v>
      </c>
      <c r="L31" s="3">
        <v>999</v>
      </c>
      <c r="M31" s="3" t="s">
        <v>23</v>
      </c>
      <c r="N31" s="3" t="s">
        <v>24</v>
      </c>
      <c r="P31" s="3" t="s">
        <v>25</v>
      </c>
      <c r="Q31" s="2" t="s">
        <v>110</v>
      </c>
    </row>
    <row r="32" customHeight="1" spans="1:17">
      <c r="A32" s="2" t="s">
        <v>125</v>
      </c>
      <c r="B32" s="2" t="s">
        <v>126</v>
      </c>
      <c r="C32" s="4" t="s">
        <v>125</v>
      </c>
      <c r="D32" s="3" t="s">
        <v>25</v>
      </c>
      <c r="E32" s="4" t="s">
        <v>127</v>
      </c>
      <c r="F32" s="4" t="s">
        <v>128</v>
      </c>
      <c r="G32" s="2">
        <v>109.5</v>
      </c>
      <c r="H32" s="2">
        <v>139</v>
      </c>
      <c r="I32" s="2" t="s">
        <v>121</v>
      </c>
      <c r="K32" s="2">
        <v>16</v>
      </c>
      <c r="L32" s="3">
        <v>999</v>
      </c>
      <c r="M32" s="3" t="s">
        <v>23</v>
      </c>
      <c r="N32" s="3" t="s">
        <v>24</v>
      </c>
      <c r="P32" s="3" t="s">
        <v>25</v>
      </c>
      <c r="Q32" s="2" t="s">
        <v>110</v>
      </c>
    </row>
    <row r="33" customHeight="1" spans="1:17">
      <c r="A33" s="2" t="s">
        <v>129</v>
      </c>
      <c r="B33" s="2" t="s">
        <v>130</v>
      </c>
      <c r="C33" s="4" t="s">
        <v>129</v>
      </c>
      <c r="D33" s="3" t="s">
        <v>25</v>
      </c>
      <c r="E33" s="4" t="s">
        <v>131</v>
      </c>
      <c r="F33" s="4" t="s">
        <v>132</v>
      </c>
      <c r="G33" s="2">
        <v>28</v>
      </c>
      <c r="H33" s="2">
        <v>117</v>
      </c>
      <c r="I33" s="2" t="s">
        <v>35</v>
      </c>
      <c r="K33" s="2">
        <v>16</v>
      </c>
      <c r="L33" s="3">
        <v>999</v>
      </c>
      <c r="M33" s="3" t="s">
        <v>23</v>
      </c>
      <c r="N33" s="3" t="s">
        <v>24</v>
      </c>
      <c r="P33" s="3" t="s">
        <v>25</v>
      </c>
      <c r="Q33" s="2" t="s">
        <v>110</v>
      </c>
    </row>
    <row r="34" customHeight="1" spans="1:17">
      <c r="A34" s="2" t="s">
        <v>133</v>
      </c>
      <c r="B34" s="2" t="s">
        <v>134</v>
      </c>
      <c r="C34" s="4" t="s">
        <v>133</v>
      </c>
      <c r="D34" s="3" t="s">
        <v>25</v>
      </c>
      <c r="E34" s="4" t="s">
        <v>135</v>
      </c>
      <c r="F34" s="4" t="s">
        <v>39</v>
      </c>
      <c r="G34" s="2">
        <v>45</v>
      </c>
      <c r="H34" s="2">
        <v>57.1</v>
      </c>
      <c r="I34" s="2" t="s">
        <v>35</v>
      </c>
      <c r="K34" s="2">
        <v>18</v>
      </c>
      <c r="L34" s="3">
        <v>999</v>
      </c>
      <c r="M34" s="3" t="s">
        <v>23</v>
      </c>
      <c r="N34" s="3" t="s">
        <v>24</v>
      </c>
      <c r="P34" s="3" t="s">
        <v>25</v>
      </c>
      <c r="Q34" s="2" t="s">
        <v>110</v>
      </c>
    </row>
    <row r="35" customHeight="1" spans="1:17">
      <c r="A35" s="2" t="s">
        <v>136</v>
      </c>
      <c r="B35" s="2" t="s">
        <v>137</v>
      </c>
      <c r="C35" s="4" t="s">
        <v>136</v>
      </c>
      <c r="D35" s="3" t="s">
        <v>25</v>
      </c>
      <c r="E35" s="4" t="s">
        <v>138</v>
      </c>
      <c r="F35" s="4" t="s">
        <v>108</v>
      </c>
      <c r="G35" s="2">
        <v>20</v>
      </c>
      <c r="H35" s="2">
        <v>106.1</v>
      </c>
      <c r="I35" s="2" t="s">
        <v>22</v>
      </c>
      <c r="K35" s="2">
        <v>18</v>
      </c>
      <c r="L35" s="3">
        <v>999</v>
      </c>
      <c r="M35" s="3" t="s">
        <v>23</v>
      </c>
      <c r="N35" s="3" t="s">
        <v>24</v>
      </c>
      <c r="P35" s="3" t="s">
        <v>25</v>
      </c>
      <c r="Q35" s="2" t="s">
        <v>110</v>
      </c>
    </row>
    <row r="36" customHeight="1" spans="1:17">
      <c r="A36" s="2" t="s">
        <v>139</v>
      </c>
      <c r="B36" s="2" t="s">
        <v>140</v>
      </c>
      <c r="C36" s="4" t="s">
        <v>139</v>
      </c>
      <c r="D36" s="3" t="s">
        <v>25</v>
      </c>
      <c r="E36" s="4" t="s">
        <v>141</v>
      </c>
      <c r="F36" s="4" t="s">
        <v>142</v>
      </c>
      <c r="G36" s="2">
        <v>38</v>
      </c>
      <c r="H36" s="2">
        <v>58.1</v>
      </c>
      <c r="I36" s="2" t="s">
        <v>35</v>
      </c>
      <c r="K36" s="2">
        <v>16</v>
      </c>
      <c r="L36" s="3">
        <v>999</v>
      </c>
      <c r="M36" s="3" t="s">
        <v>23</v>
      </c>
      <c r="N36" s="3" t="s">
        <v>24</v>
      </c>
      <c r="P36" s="3" t="s">
        <v>25</v>
      </c>
      <c r="Q36" s="2" t="s">
        <v>26</v>
      </c>
    </row>
    <row r="37" customHeight="1" spans="1:17">
      <c r="A37" s="2" t="s">
        <v>143</v>
      </c>
      <c r="B37" s="2" t="s">
        <v>144</v>
      </c>
      <c r="C37" s="4" t="s">
        <v>143</v>
      </c>
      <c r="D37" s="3" t="s">
        <v>25</v>
      </c>
      <c r="E37" s="4" t="s">
        <v>145</v>
      </c>
      <c r="F37" s="4" t="s">
        <v>64</v>
      </c>
      <c r="G37" s="2">
        <v>40</v>
      </c>
      <c r="H37" s="2">
        <v>73.1</v>
      </c>
      <c r="I37" s="2" t="s">
        <v>35</v>
      </c>
      <c r="K37" s="2">
        <v>18</v>
      </c>
      <c r="L37" s="3">
        <v>999</v>
      </c>
      <c r="M37" s="3" t="s">
        <v>23</v>
      </c>
      <c r="N37" s="3" t="s">
        <v>24</v>
      </c>
      <c r="P37" s="3" t="s">
        <v>25</v>
      </c>
      <c r="Q37" s="2" t="s">
        <v>26</v>
      </c>
    </row>
    <row r="38" customHeight="1" spans="1:17">
      <c r="A38" s="2" t="s">
        <v>146</v>
      </c>
      <c r="B38" s="2" t="s">
        <v>147</v>
      </c>
      <c r="C38" s="4" t="s">
        <v>146</v>
      </c>
      <c r="D38" s="3" t="s">
        <v>25</v>
      </c>
      <c r="E38" s="4" t="s">
        <v>148</v>
      </c>
      <c r="F38" s="4" t="s">
        <v>64</v>
      </c>
      <c r="G38" s="2">
        <v>42</v>
      </c>
      <c r="H38" s="2">
        <v>63.4</v>
      </c>
      <c r="I38" s="2" t="s">
        <v>35</v>
      </c>
      <c r="K38" s="2">
        <v>19</v>
      </c>
      <c r="L38" s="3">
        <v>999</v>
      </c>
      <c r="M38" s="3" t="s">
        <v>23</v>
      </c>
      <c r="N38" s="3" t="s">
        <v>24</v>
      </c>
      <c r="P38" s="3" t="s">
        <v>25</v>
      </c>
      <c r="Q38" s="2" t="s">
        <v>26</v>
      </c>
    </row>
    <row r="39" customHeight="1" spans="1:17">
      <c r="A39" s="2" t="s">
        <v>149</v>
      </c>
      <c r="B39" s="2" t="s">
        <v>150</v>
      </c>
      <c r="C39" s="4" t="s">
        <v>149</v>
      </c>
      <c r="D39" s="3" t="s">
        <v>25</v>
      </c>
      <c r="E39" s="4" t="s">
        <v>151</v>
      </c>
      <c r="F39" s="4" t="s">
        <v>64</v>
      </c>
      <c r="G39" s="2">
        <v>35</v>
      </c>
      <c r="H39" s="2">
        <v>73.1</v>
      </c>
      <c r="I39" s="2" t="s">
        <v>35</v>
      </c>
      <c r="K39" s="2">
        <v>19</v>
      </c>
      <c r="L39" s="3">
        <v>999</v>
      </c>
      <c r="M39" s="3" t="s">
        <v>23</v>
      </c>
      <c r="N39" s="3" t="s">
        <v>24</v>
      </c>
      <c r="P39" s="3" t="s">
        <v>25</v>
      </c>
      <c r="Q39" s="2" t="s">
        <v>26</v>
      </c>
    </row>
    <row r="40" customHeight="1" spans="1:17">
      <c r="A40" s="2" t="s">
        <v>152</v>
      </c>
      <c r="B40" s="2" t="s">
        <v>153</v>
      </c>
      <c r="C40" s="4" t="s">
        <v>152</v>
      </c>
      <c r="D40" s="3" t="s">
        <v>25</v>
      </c>
      <c r="E40" s="4" t="s">
        <v>154</v>
      </c>
      <c r="F40" s="4" t="s">
        <v>64</v>
      </c>
      <c r="G40" s="2">
        <v>35</v>
      </c>
      <c r="H40" s="2">
        <v>73.1</v>
      </c>
      <c r="I40" s="2" t="s">
        <v>35</v>
      </c>
      <c r="K40" s="2">
        <v>19</v>
      </c>
      <c r="L40" s="3">
        <v>999</v>
      </c>
      <c r="M40" s="3" t="s">
        <v>23</v>
      </c>
      <c r="N40" s="3" t="s">
        <v>24</v>
      </c>
      <c r="P40" s="3" t="s">
        <v>25</v>
      </c>
      <c r="Q40" s="2" t="s">
        <v>26</v>
      </c>
    </row>
    <row r="41" customHeight="1" spans="1:17">
      <c r="A41" s="2" t="s">
        <v>155</v>
      </c>
      <c r="B41" s="2" t="s">
        <v>156</v>
      </c>
      <c r="C41" s="4" t="s">
        <v>155</v>
      </c>
      <c r="D41" s="3" t="s">
        <v>25</v>
      </c>
      <c r="E41" s="4" t="s">
        <v>157</v>
      </c>
      <c r="F41" s="4" t="s">
        <v>158</v>
      </c>
      <c r="G41" s="2">
        <v>-12</v>
      </c>
      <c r="H41" s="2">
        <v>125.6</v>
      </c>
      <c r="I41" s="2" t="s">
        <v>35</v>
      </c>
      <c r="K41" s="2">
        <v>20</v>
      </c>
      <c r="L41" s="3">
        <v>999</v>
      </c>
      <c r="M41" s="3" t="s">
        <v>23</v>
      </c>
      <c r="N41" s="3" t="s">
        <v>24</v>
      </c>
      <c r="P41" s="3" t="s">
        <v>25</v>
      </c>
      <c r="Q41" s="2" t="s">
        <v>26</v>
      </c>
    </row>
    <row r="42" customHeight="1" spans="1:17">
      <c r="A42" s="2" t="s">
        <v>159</v>
      </c>
      <c r="B42" s="2" t="s">
        <v>160</v>
      </c>
      <c r="C42" s="4" t="s">
        <v>159</v>
      </c>
      <c r="D42" s="3" t="s">
        <v>25</v>
      </c>
      <c r="E42" s="4" t="s">
        <v>161</v>
      </c>
      <c r="F42" s="4" t="s">
        <v>64</v>
      </c>
      <c r="G42" s="2">
        <v>41</v>
      </c>
      <c r="H42" s="2">
        <v>63.3</v>
      </c>
      <c r="I42" s="2" t="s">
        <v>22</v>
      </c>
      <c r="K42" s="2">
        <v>20</v>
      </c>
      <c r="L42" s="3">
        <v>999</v>
      </c>
      <c r="M42" s="3" t="s">
        <v>23</v>
      </c>
      <c r="N42" s="3" t="s">
        <v>24</v>
      </c>
      <c r="P42" s="3" t="s">
        <v>25</v>
      </c>
      <c r="Q42" s="2" t="s">
        <v>26</v>
      </c>
    </row>
    <row r="43" customHeight="1" spans="1:17">
      <c r="A43" s="4" t="s">
        <v>162</v>
      </c>
      <c r="B43" s="4" t="s">
        <v>163</v>
      </c>
      <c r="C43" s="4" t="s">
        <v>162</v>
      </c>
      <c r="D43" s="3" t="s">
        <v>25</v>
      </c>
      <c r="E43" s="4" t="s">
        <v>164</v>
      </c>
      <c r="F43" s="4" t="s">
        <v>39</v>
      </c>
      <c r="G43" s="2">
        <v>38</v>
      </c>
      <c r="H43" s="2">
        <v>66.6</v>
      </c>
      <c r="I43" s="2" t="s">
        <v>35</v>
      </c>
      <c r="K43" s="2">
        <v>21</v>
      </c>
      <c r="L43" s="3">
        <v>999</v>
      </c>
      <c r="M43" s="3" t="s">
        <v>23</v>
      </c>
      <c r="N43" s="3" t="s">
        <v>24</v>
      </c>
      <c r="P43" s="3" t="s">
        <v>25</v>
      </c>
      <c r="Q43" s="2" t="s">
        <v>26</v>
      </c>
    </row>
    <row r="44" customHeight="1" spans="2:2">
      <c r="B44" s="4"/>
    </row>
    <row r="45" customHeight="1" spans="2:2">
      <c r="B45" s="4"/>
    </row>
    <row r="46" customHeight="1" spans="2:2">
      <c r="B46" s="4"/>
    </row>
    <row r="47" customHeight="1" spans="2:2">
      <c r="B47" s="4"/>
    </row>
    <row r="48" customHeight="1" spans="2:2">
      <c r="B48" s="4"/>
    </row>
    <row r="49" customHeight="1" spans="2:2">
      <c r="B49" s="4"/>
    </row>
    <row r="50" customHeight="1" spans="2:2">
      <c r="B50" s="4"/>
    </row>
    <row r="51" customHeight="1" spans="2:2">
      <c r="B51" s="4"/>
    </row>
    <row r="52" customHeight="1" spans="2:2">
      <c r="B52" s="4"/>
    </row>
    <row r="53" customHeight="1" spans="2:2">
      <c r="B53" s="4"/>
    </row>
    <row r="54" customHeight="1" spans="2:2">
      <c r="B54" s="4"/>
    </row>
    <row r="55" customHeight="1" spans="2:2">
      <c r="B55" s="4"/>
    </row>
    <row r="56" customHeight="1" spans="2:2">
      <c r="B56" s="4"/>
    </row>
    <row r="57" customHeight="1" spans="2:2">
      <c r="B57" s="4"/>
    </row>
    <row r="58" customHeight="1" spans="2:2">
      <c r="B58" s="4"/>
    </row>
    <row r="59" customHeight="1" spans="2:2">
      <c r="B59" s="4"/>
    </row>
    <row r="60" customHeight="1" spans="2:2">
      <c r="B60" s="4"/>
    </row>
  </sheetData>
  <dataValidations count="2">
    <dataValidation type="list" allowBlank="1" showErrorMessage="1" sqref="I2:I43">
      <formula1>"SUMMER,WINTER,ALL SEASON,BLACK,CLOSS BLACK,BLACK MACHINE,WHITE,SILVER"</formula1>
    </dataValidation>
    <dataValidation type="list" allowBlank="1" showErrorMessage="1" sqref="Q2:Q43">
      <formula1>"Summer Tires,Winter Tires,Alloy Wheels,Steel Wheels,Accessories"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General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 Lin</cp:lastModifiedBy>
  <dcterms:created xsi:type="dcterms:W3CDTF">2025-09-06T17:02:00Z</dcterms:created>
  <dcterms:modified xsi:type="dcterms:W3CDTF">2025-09-06T20:10:50Z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DD86DBC7C547464CA9C459CA12C7A181_13</vt:lpwstr>
  </property>
  <property fmtid="{D5CDD505-2E9C-101B-9397-08002B2CF9AE}" pid="3" name="KSOProductBuildVer">
    <vt:lpwstr>2057-12.2.0.22549</vt:lpwstr>
  </property>
</Properties>
</file>