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7905" firstSheet="1" activeTab="1"/>
  </bookViews>
  <sheets>
    <sheet name="Sales Launch Matrix" sheetId="1" r:id="rId1"/>
    <sheet name="Quantity Launch Matrix" sheetId="2" r:id="rId2"/>
    <sheet name="Sales" sheetId="3" r:id="rId3"/>
    <sheet name="Stocks" sheetId="4" r:id="rId4"/>
    <sheet name="Customer Information" sheetId="6" r:id="rId5"/>
    <sheet name="Revenue" sheetId="7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/>
  <c r="C15"/>
  <c r="B15"/>
  <c r="D4"/>
  <c r="D5"/>
  <c r="D6"/>
  <c r="D7"/>
  <c r="D8"/>
  <c r="D9"/>
  <c r="D10"/>
  <c r="D11"/>
  <c r="D12"/>
  <c r="D13"/>
  <c r="D14"/>
  <c r="D3"/>
</calcChain>
</file>

<file path=xl/sharedStrings.xml><?xml version="1.0" encoding="utf-8"?>
<sst xmlns="http://schemas.openxmlformats.org/spreadsheetml/2006/main" count="70" uniqueCount="42">
  <si>
    <t>Total profit made by Company A when both companies launch sale at the same time. eg:Diwali month</t>
  </si>
  <si>
    <t>Total profit made by Company A when both companies don’t launch sale. eg:Any Dry month</t>
  </si>
  <si>
    <t>Total profit made by Company A when Company A launches sale, But Company B doesn’t.</t>
  </si>
  <si>
    <t>Total profit made by Company B when Company B launches sale, But Company A doesn’t.</t>
  </si>
  <si>
    <t>Sales Launch Conditions</t>
  </si>
  <si>
    <t>INR (one month profit value)</t>
  </si>
  <si>
    <t>Quantity Launch Conditions</t>
  </si>
  <si>
    <t>Total profit made by Company A when both companies stock high at the same time. eg:Diwali month</t>
  </si>
  <si>
    <t>Total profit made by Company A when both companies stock low. eg:Any Dry month</t>
  </si>
  <si>
    <t>Total profit made by Company A when Company A stocks high, But Company B stocks low</t>
  </si>
  <si>
    <t>Total profit made by Company B when Company B stocks high, But Company A stocks low</t>
  </si>
  <si>
    <t>Stock high- Stock large quantity of goods</t>
  </si>
  <si>
    <t>Stock low- Stock low quantity of goods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</si>
  <si>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</si>
  <si>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</si>
  <si>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</si>
  <si>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</si>
  <si>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</si>
  <si>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</si>
  <si>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</si>
  <si>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</si>
  <si>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November</t>
  </si>
  <si>
    <t>December</t>
  </si>
  <si>
    <t>Month</t>
  </si>
  <si>
    <t>Cost incurred of goods per month (INR)</t>
  </si>
  <si>
    <t>Sales of goods per month (INR)</t>
  </si>
  <si>
    <t>Total profit made (Overall for the shop) [INR]</t>
  </si>
  <si>
    <t>Number of goods sold</t>
  </si>
  <si>
    <t>Number of customers (Old)</t>
  </si>
  <si>
    <t>Number of customers (New)</t>
  </si>
  <si>
    <t>Number of Employees</t>
  </si>
  <si>
    <t>Year</t>
  </si>
  <si>
    <t>Total Revenue Generated (INR)</t>
  </si>
  <si>
    <t>Inventory</t>
  </si>
  <si>
    <t>Inventory: Number of times the stock is sold through or used up</t>
  </si>
  <si>
    <t xml:space="preserve">April </t>
  </si>
  <si>
    <t>October</t>
  </si>
  <si>
    <t xml:space="preserve"> </t>
  </si>
  <si>
    <t>Amount of sales space (ft)</t>
  </si>
  <si>
    <t>Total</t>
  </si>
  <si>
    <t>2019-20</t>
  </si>
  <si>
    <t>No. of customers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</si>
</sst>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3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0" fillId="0" borderId="0" xfId="0" applyNumberFormat="1"/>
    <xf numFmtId="0" fontId="0" fillId="0" borderId="2" xfId="0" applyBorder="1"/>
    <xf numFmtId="43" fontId="0" fillId="0" borderId="3" xfId="1" applyFont="1" applyBorder="1"/>
    <xf numFmtId="0" fontId="0" fillId="0" borderId="5" xfId="0" applyBorder="1"/>
    <xf numFmtId="43" fontId="0" fillId="0" borderId="0" xfId="1" applyFont="1" applyBorder="1"/>
    <xf numFmtId="0" fontId="0" fillId="0" borderId="7" xfId="0" applyBorder="1"/>
    <xf numFmtId="43" fontId="0" fillId="0" borderId="8" xfId="1" applyFont="1" applyBorder="1"/>
    <xf numFmtId="43" fontId="0" fillId="0" borderId="4" xfId="1" applyFont="1" applyBorder="1"/>
    <xf numFmtId="43" fontId="0" fillId="0" borderId="9" xfId="1" applyFont="1" applyBorder="1"/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0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5"/>
    </sheetView>
  </sheetViews>
  <sheetFormatPr defaultRowHeight="15"/>
  <cols>
    <col min="1" max="1" width="89.7109375" customWidth="1"/>
    <col min="2" max="2" width="24.5703125" customWidth="1"/>
  </cols>
  <sheetData>
    <row r="1" spans="1:2">
      <c r="A1" t="s">
        <v>4</v>
      </c>
      <c r="B1" t="s">
        <v>5</v>
      </c>
    </row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15" sqref="A15"/>
    </sheetView>
  </sheetViews>
  <sheetFormatPr defaultRowHeight="15"/>
  <cols>
    <col min="1" max="1" width="87" customWidth="1"/>
    <col min="2" max="2" width="26.140625" customWidth="1"/>
  </cols>
  <sheetData>
    <row r="1" spans="1:2">
      <c r="A1" t="s">
        <v>6</v>
      </c>
      <c r="B1" t="s">
        <v>5</v>
      </c>
    </row>
    <row r="2" spans="1:2">
      <c r="A2" t="s">
        <v>7</v>
      </c>
    </row>
    <row r="3" spans="1:2">
      <c r="A3" t="s">
        <v>8</v>
      </c>
    </row>
    <row r="4" spans="1:2">
      <c r="A4" t="s">
        <v>9</v>
      </c>
    </row>
    <row r="5" spans="1:2">
      <c r="A5" t="s">
        <v>10</v>
      </c>
    </row>
    <row r="7" spans="1:2">
      <c r="A7" t="s">
        <v>11</v>
      </c>
    </row>
    <row r="8" spans="1:2">
      <c r="A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8"/>
  <sheetViews>
    <sheetView topLeftCell="A2" workbookViewId="0">
      <selection activeCell="C15" sqref="C15"/>
    </sheetView>
  </sheetViews>
  <sheetFormatPr defaultRowHeight="15"/>
  <cols>
    <col min="1" max="1" width="23" customWidth="1"/>
    <col min="2" max="2" width="21.5703125" customWidth="1"/>
    <col min="3" max="3" width="18" customWidth="1"/>
    <col min="4" max="4" width="21.7109375" customWidth="1"/>
    <col min="5" max="5" width="20.42578125" customWidth="1"/>
  </cols>
  <sheetData>
    <row r="2" spans="1:5" ht="45">
      <c r="A2" s="16" t="s">
        <v>23</v>
      </c>
      <c r="B2" s="16" t="s">
        <v>24</v>
      </c>
      <c r="C2" s="16" t="s">
        <v>25</v>
      </c>
      <c r="D2" s="16" t="s">
        <v>26</v>
      </c>
    </row>
    <row r="3" spans="1:5">
      <c r="A3" s="17" t="s">
        <v>35</v>
      </c>
      <c r="B3" s="20">
        <v>782440</v>
      </c>
      <c r="C3" s="9">
        <v>1042550</v>
      </c>
      <c r="D3" s="23">
        <f>C3-B3</f>
        <v>260110</v>
      </c>
      <c r="E3" s="7"/>
    </row>
    <row r="4" spans="1:5">
      <c r="A4" s="18" t="s">
        <v>16</v>
      </c>
      <c r="B4" s="21">
        <v>664640</v>
      </c>
      <c r="C4" s="11">
        <v>939470</v>
      </c>
      <c r="D4" s="24">
        <f t="shared" ref="D4:D14" si="0">C4-B4</f>
        <v>274830</v>
      </c>
    </row>
    <row r="5" spans="1:5">
      <c r="A5" s="18" t="s">
        <v>17</v>
      </c>
      <c r="B5" s="21">
        <v>496620</v>
      </c>
      <c r="C5" s="11">
        <v>672755</v>
      </c>
      <c r="D5" s="24">
        <f t="shared" si="0"/>
        <v>176135</v>
      </c>
    </row>
    <row r="6" spans="1:5">
      <c r="A6" s="18" t="s">
        <v>18</v>
      </c>
      <c r="B6" s="21">
        <v>757020</v>
      </c>
      <c r="C6" s="11">
        <v>871405</v>
      </c>
      <c r="D6" s="24">
        <f t="shared" si="0"/>
        <v>114385</v>
      </c>
    </row>
    <row r="7" spans="1:5">
      <c r="A7" s="18" t="s">
        <v>19</v>
      </c>
      <c r="B7" s="21">
        <v>385020</v>
      </c>
      <c r="C7" s="11">
        <v>516115</v>
      </c>
      <c r="D7" s="24">
        <f t="shared" si="0"/>
        <v>131095</v>
      </c>
    </row>
    <row r="8" spans="1:5">
      <c r="A8" s="18" t="s">
        <v>20</v>
      </c>
      <c r="B8" s="21">
        <v>349060</v>
      </c>
      <c r="C8" s="11">
        <v>465972.99</v>
      </c>
      <c r="D8" s="24">
        <f t="shared" si="0"/>
        <v>116912.98999999999</v>
      </c>
    </row>
    <row r="9" spans="1:5">
      <c r="A9" s="18" t="s">
        <v>36</v>
      </c>
      <c r="B9" s="21">
        <v>1135840</v>
      </c>
      <c r="C9" s="11">
        <v>1522734.01</v>
      </c>
      <c r="D9" s="24">
        <f t="shared" si="0"/>
        <v>386894.01</v>
      </c>
    </row>
    <row r="10" spans="1:5">
      <c r="A10" s="18" t="s">
        <v>21</v>
      </c>
      <c r="B10" s="21">
        <v>640460</v>
      </c>
      <c r="C10" s="11">
        <v>866440.9</v>
      </c>
      <c r="D10" s="24">
        <f t="shared" si="0"/>
        <v>225980.90000000002</v>
      </c>
    </row>
    <row r="11" spans="1:5">
      <c r="A11" s="18" t="s">
        <v>22</v>
      </c>
      <c r="B11" s="21">
        <v>772520</v>
      </c>
      <c r="C11" s="11">
        <v>918780</v>
      </c>
      <c r="D11" s="24">
        <f t="shared" si="0"/>
        <v>146260</v>
      </c>
    </row>
    <row r="12" spans="1:5">
      <c r="A12" s="18" t="s">
        <v>13</v>
      </c>
      <c r="B12" s="21">
        <v>380060</v>
      </c>
      <c r="C12" s="11">
        <v>530709</v>
      </c>
      <c r="D12" s="24">
        <f t="shared" si="0"/>
        <v>150649</v>
      </c>
    </row>
    <row r="13" spans="1:5">
      <c r="A13" s="18" t="s">
        <v>14</v>
      </c>
      <c r="B13" s="21">
        <v>642940</v>
      </c>
      <c r="C13" s="11">
        <v>813608</v>
      </c>
      <c r="D13" s="24">
        <f t="shared" si="0"/>
        <v>170668</v>
      </c>
    </row>
    <row r="14" spans="1:5">
      <c r="A14" s="19" t="s">
        <v>15</v>
      </c>
      <c r="B14" s="22">
        <v>267220</v>
      </c>
      <c r="C14" s="13">
        <v>359600</v>
      </c>
      <c r="D14" s="25">
        <f t="shared" si="0"/>
        <v>92380</v>
      </c>
    </row>
    <row r="15" spans="1:5">
      <c r="A15" s="26" t="s">
        <v>39</v>
      </c>
      <c r="B15" s="27">
        <f>SUM(B3:B14)</f>
        <v>7273840</v>
      </c>
      <c r="C15" s="27">
        <f>SUM(C3:C14)</f>
        <v>9520139.9000000004</v>
      </c>
      <c r="D15" s="28">
        <f>SUM(D3:D14)</f>
        <v>2246299.9</v>
      </c>
    </row>
    <row r="16" spans="1:5">
      <c r="B16" s="4"/>
      <c r="C16" s="4"/>
      <c r="D16" s="7"/>
    </row>
    <row r="17" spans="1:2">
      <c r="A17" s="8" t="s">
        <v>38</v>
      </c>
      <c r="B17" s="14">
        <v>800</v>
      </c>
    </row>
    <row r="18" spans="1:2">
      <c r="A18" s="12" t="s">
        <v>30</v>
      </c>
      <c r="B18" s="1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topLeftCell="A3" workbookViewId="0">
      <selection activeCell="B14" sqref="B14"/>
    </sheetView>
  </sheetViews>
  <sheetFormatPr defaultRowHeight="15"/>
  <cols>
    <col min="1" max="1" width="18" customWidth="1"/>
    <col min="2" max="2" width="13.5703125" customWidth="1"/>
    <col min="3" max="4" width="11.28515625" customWidth="1"/>
    <col min="5" max="5" width="12.5703125" bestFit="1" customWidth="1"/>
    <col min="6" max="6" width="16.42578125" customWidth="1"/>
    <col min="7" max="7" width="12.5703125" bestFit="1" customWidth="1"/>
  </cols>
  <sheetData>
    <row r="1" spans="1:11" ht="30">
      <c r="A1" s="29" t="s">
        <v>23</v>
      </c>
      <c r="B1" s="30" t="s">
        <v>27</v>
      </c>
      <c r="C1" s="31" t="s">
        <v>33</v>
      </c>
      <c r="D1" s="5"/>
      <c r="E1" s="4"/>
    </row>
    <row r="2" spans="1:11">
      <c r="A2" s="10" t="s">
        <v>35</v>
      </c>
      <c r="B2" s="32">
        <v>1262</v>
      </c>
      <c r="C2" s="33">
        <v>2530</v>
      </c>
      <c r="E2" s="4"/>
      <c r="F2" s="7"/>
      <c r="G2" s="7"/>
      <c r="H2" t="s">
        <v>37</v>
      </c>
    </row>
    <row r="3" spans="1:11">
      <c r="A3" s="10" t="s">
        <v>16</v>
      </c>
      <c r="B3" s="32">
        <v>1072</v>
      </c>
      <c r="C3" s="33">
        <v>2134</v>
      </c>
      <c r="E3" s="4"/>
      <c r="F3" s="7"/>
      <c r="G3" s="7"/>
    </row>
    <row r="4" spans="1:11">
      <c r="A4" s="10" t="s">
        <v>17</v>
      </c>
      <c r="B4" s="32">
        <v>801</v>
      </c>
      <c r="C4" s="33">
        <v>2212</v>
      </c>
      <c r="E4" s="4"/>
      <c r="F4" s="7"/>
      <c r="G4" s="7"/>
    </row>
    <row r="5" spans="1:11">
      <c r="A5" s="10" t="s">
        <v>18</v>
      </c>
      <c r="B5" s="32">
        <v>1221</v>
      </c>
      <c r="C5" s="33">
        <v>2452</v>
      </c>
      <c r="E5" s="4"/>
      <c r="F5" s="7"/>
      <c r="G5" s="7"/>
    </row>
    <row r="6" spans="1:11">
      <c r="A6" s="10" t="s">
        <v>19</v>
      </c>
      <c r="B6" s="32">
        <v>621</v>
      </c>
      <c r="C6" s="33">
        <v>2240</v>
      </c>
      <c r="E6" s="4"/>
      <c r="F6" s="7"/>
      <c r="G6" s="7"/>
    </row>
    <row r="7" spans="1:11">
      <c r="A7" s="10" t="s">
        <v>20</v>
      </c>
      <c r="B7" s="32">
        <v>563</v>
      </c>
      <c r="C7" s="33">
        <v>2305</v>
      </c>
      <c r="E7" s="4"/>
      <c r="F7" s="7"/>
      <c r="G7" s="7"/>
    </row>
    <row r="8" spans="1:11">
      <c r="A8" s="10" t="s">
        <v>36</v>
      </c>
      <c r="B8" s="32">
        <v>1832</v>
      </c>
      <c r="C8" s="33">
        <v>3362</v>
      </c>
      <c r="E8" s="4"/>
      <c r="F8" s="7"/>
      <c r="G8" s="7"/>
    </row>
    <row r="9" spans="1:11">
      <c r="A9" s="10" t="s">
        <v>21</v>
      </c>
      <c r="B9" s="32">
        <v>1033</v>
      </c>
      <c r="C9" s="33">
        <v>2366</v>
      </c>
      <c r="E9" s="4"/>
      <c r="F9" s="7"/>
      <c r="G9" s="7"/>
    </row>
    <row r="10" spans="1:11">
      <c r="A10" s="10" t="s">
        <v>22</v>
      </c>
      <c r="B10" s="32">
        <v>1246</v>
      </c>
      <c r="C10" s="33">
        <v>2516</v>
      </c>
      <c r="E10" s="4"/>
      <c r="F10" s="7"/>
      <c r="G10" s="7"/>
    </row>
    <row r="11" spans="1:11">
      <c r="A11" s="10" t="s">
        <v>13</v>
      </c>
      <c r="B11" s="32">
        <v>613</v>
      </c>
      <c r="C11" s="33">
        <v>2198</v>
      </c>
      <c r="E11" s="4"/>
      <c r="F11" s="7"/>
      <c r="G11" s="7"/>
    </row>
    <row r="12" spans="1:11">
      <c r="A12" s="10" t="s">
        <v>14</v>
      </c>
      <c r="B12" s="32">
        <v>1037</v>
      </c>
      <c r="C12" s="33">
        <v>2322</v>
      </c>
      <c r="E12" s="4"/>
      <c r="F12" s="7"/>
      <c r="G12" s="7"/>
    </row>
    <row r="13" spans="1:11">
      <c r="A13" s="12" t="s">
        <v>15</v>
      </c>
      <c r="B13" s="34">
        <v>431</v>
      </c>
      <c r="C13" s="35">
        <v>2156</v>
      </c>
      <c r="E13" s="4"/>
      <c r="F13" s="7"/>
      <c r="G13" s="7"/>
      <c r="K13" s="7" t="s">
        <v>37</v>
      </c>
    </row>
    <row r="14" spans="1:11" ht="60">
      <c r="A14" s="2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A15" sqref="A15"/>
    </sheetView>
  </sheetViews>
  <sheetFormatPr defaultRowHeight="15"/>
  <cols>
    <col min="1" max="1" width="30" customWidth="1"/>
    <col min="2" max="2" width="16.28515625" customWidth="1"/>
    <col min="3" max="3" width="15.42578125" customWidth="1"/>
    <col min="4" max="4" width="16.28515625" customWidth="1"/>
  </cols>
  <sheetData>
    <row r="1" spans="1:4" ht="30">
      <c r="A1" s="6" t="s">
        <v>23</v>
      </c>
      <c r="B1" s="3" t="s">
        <v>41</v>
      </c>
      <c r="C1" s="3" t="s">
        <v>28</v>
      </c>
      <c r="D1" s="3" t="s">
        <v>29</v>
      </c>
    </row>
    <row r="2" spans="1:4">
      <c r="A2" t="s">
        <v>35</v>
      </c>
      <c r="B2" s="1">
        <v>631</v>
      </c>
      <c r="C2" s="1"/>
    </row>
    <row r="3" spans="1:4">
      <c r="A3" t="s">
        <v>16</v>
      </c>
      <c r="B3" s="1">
        <v>536</v>
      </c>
      <c r="C3" s="1"/>
    </row>
    <row r="4" spans="1:4">
      <c r="A4" t="s">
        <v>17</v>
      </c>
      <c r="B4" s="1">
        <v>401</v>
      </c>
      <c r="C4" s="1"/>
    </row>
    <row r="5" spans="1:4">
      <c r="A5" t="s">
        <v>18</v>
      </c>
      <c r="B5" s="1">
        <v>611</v>
      </c>
      <c r="C5" s="1"/>
    </row>
    <row r="6" spans="1:4">
      <c r="A6" t="s">
        <v>19</v>
      </c>
      <c r="B6" s="1">
        <v>311</v>
      </c>
      <c r="C6" s="1"/>
    </row>
    <row r="7" spans="1:4">
      <c r="A7" t="s">
        <v>20</v>
      </c>
      <c r="B7" s="1">
        <v>282</v>
      </c>
      <c r="C7" s="1"/>
    </row>
    <row r="8" spans="1:4">
      <c r="A8" t="s">
        <v>36</v>
      </c>
      <c r="B8" s="1">
        <v>733</v>
      </c>
      <c r="C8" s="1"/>
    </row>
    <row r="9" spans="1:4">
      <c r="A9" t="s">
        <v>21</v>
      </c>
      <c r="B9" s="1">
        <v>517</v>
      </c>
      <c r="C9" s="1"/>
    </row>
    <row r="10" spans="1:4">
      <c r="A10" t="s">
        <v>22</v>
      </c>
      <c r="B10" s="1">
        <v>623</v>
      </c>
      <c r="C10" s="1"/>
    </row>
    <row r="11" spans="1:4">
      <c r="A11" t="s">
        <v>13</v>
      </c>
      <c r="B11" s="1">
        <v>307</v>
      </c>
      <c r="C11" s="1"/>
    </row>
    <row r="12" spans="1:4">
      <c r="A12" t="s">
        <v>14</v>
      </c>
      <c r="B12" s="1">
        <v>519</v>
      </c>
      <c r="C12" s="1"/>
    </row>
    <row r="13" spans="1:4">
      <c r="A13" t="s">
        <v>15</v>
      </c>
      <c r="B13" s="1">
        <v>216</v>
      </c>
      <c r="C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"/>
    </sheetView>
  </sheetViews>
  <sheetFormatPr defaultRowHeight="15"/>
  <cols>
    <col min="1" max="1" width="30" customWidth="1"/>
    <col min="2" max="2" width="23.5703125" customWidth="1"/>
  </cols>
  <sheetData>
    <row r="1" spans="1:2">
      <c r="A1" t="s">
        <v>31</v>
      </c>
      <c r="B1" t="s">
        <v>32</v>
      </c>
    </row>
    <row r="2" spans="1:2">
      <c r="A2" t="s">
        <v>40</v>
      </c>
      <c r="B2" s="7">
        <v>9520139.9000000004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Launch Matrix</vt:lpstr>
      <vt:lpstr>Quantity Launch Matrix</vt:lpstr>
      <vt:lpstr>Sales</vt:lpstr>
      <vt:lpstr>Stocks</vt:lpstr>
      <vt:lpstr>Customer Information</vt:lpstr>
      <vt:lpstr>Revenue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</dc:creator>
  <cp:lastModifiedBy>HP</cp:lastModifiedBy>
  <dcterms:created xsi:type="dcterms:W3CDTF">2020-10-07T16:04:05Z</dcterms:created>
  <dcterms:modified xsi:type="dcterms:W3CDTF">2020-12-01T10:55:58Z</dcterms:modified>
</cp:coreProperties>
</file>