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Outil de gestion\GitHub2022\ProjetGravite\"/>
    </mc:Choice>
  </mc:AlternateContent>
  <xr:revisionPtr revIDLastSave="0" documentId="13_ncr:1_{7B52A124-5933-4BC9-B2CD-23BFB70B74EE}" xr6:coauthVersionLast="47" xr6:coauthVersionMax="47" xr10:uidLastSave="{00000000-0000-0000-0000-000000000000}"/>
  <bookViews>
    <workbookView xWindow="1905" yWindow="1905" windowWidth="21600" windowHeight="11385" xr2:uid="{FD5A80BE-EA49-45AB-B386-BF518CFC05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37" i="1"/>
  <c r="M38" i="1" s="1"/>
  <c r="M23" i="1"/>
  <c r="M31" i="1"/>
  <c r="M29" i="1"/>
  <c r="M30" i="1" s="1"/>
  <c r="M22" i="1"/>
  <c r="M21" i="1"/>
</calcChain>
</file>

<file path=xl/sharedStrings.xml><?xml version="1.0" encoding="utf-8"?>
<sst xmlns="http://schemas.openxmlformats.org/spreadsheetml/2006/main" count="68" uniqueCount="31">
  <si>
    <t>Conditions initiales de la simulation</t>
  </si>
  <si>
    <t>Paramètres généraux</t>
  </si>
  <si>
    <t>Base de temps</t>
  </si>
  <si>
    <t>seconde</t>
  </si>
  <si>
    <t>mètre / seconde</t>
  </si>
  <si>
    <t>Coefficient de friction</t>
  </si>
  <si>
    <t>Ratio de la constante d'Aarseth</t>
  </si>
  <si>
    <t>-</t>
  </si>
  <si>
    <t>Corps en mouvement</t>
  </si>
  <si>
    <t>gramme</t>
  </si>
  <si>
    <t>mètre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</si>
  <si>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</si>
  <si>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</si>
  <si>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</si>
  <si>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</si>
  <si>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</si>
  <si>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</si>
  <si>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Corps 1</t>
  </si>
  <si>
    <t>Position</t>
  </si>
  <si>
    <t>Rayon</t>
  </si>
  <si>
    <t>Masse volumique moyenne</t>
  </si>
  <si>
    <t>Volume</t>
  </si>
  <si>
    <t>Masse totale</t>
  </si>
  <si>
    <t>Constante d'Arseth</t>
  </si>
  <si>
    <t>Attraction/Répulsion</t>
  </si>
  <si>
    <r>
      <t>mètre / seconde</t>
    </r>
    <r>
      <rPr>
        <vertAlign val="superscript"/>
        <sz val="11"/>
        <color theme="1"/>
        <rFont val="Calibri"/>
        <family val="2"/>
        <scheme val="minor"/>
      </rPr>
      <t>3</t>
    </r>
  </si>
  <si>
    <r>
      <t>gramme / mètre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</si>
  <si>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 mètre</t>
    </r>
    <r>
      <rPr>
        <vertAlign val="superscript"/>
        <sz val="11"/>
        <color theme="1"/>
        <rFont val="Calibri"/>
        <family val="2"/>
        <scheme val="minor"/>
      </rPr>
      <t>3</t>
    </r>
  </si>
  <si>
    <t>Attraction</t>
  </si>
  <si>
    <t>Corps 2</t>
  </si>
  <si>
    <t>Corps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</si>
</sst>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D7FB-883A-44C8-9413-934BFA04663C}">
  <dimension ref="B2:Q40"/>
  <sheetViews>
    <sheetView tabSelected="1" topLeftCell="A4" workbookViewId="0">
      <selection activeCell="C33" sqref="C33:P33"/>
    </sheetView>
  </sheetViews>
  <sheetFormatPr baseColWidth="10" defaultRowHeight="15" x14ac:dyDescent="0.25"/>
  <cols>
    <col min="1" max="16384" width="11.42578125" style="1"/>
  </cols>
  <sheetData>
    <row r="2" spans="2:17" ht="18.75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2:17" x14ac:dyDescent="0.25">
      <c r="C4" s="6" t="s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2:17" x14ac:dyDescent="0.25">
      <c r="D5" s="4" t="s">
        <v>2</v>
      </c>
      <c r="E5" s="4"/>
      <c r="F5" s="4"/>
      <c r="G5" s="4"/>
      <c r="H5" s="4"/>
      <c r="I5" s="4"/>
      <c r="J5" s="4"/>
      <c r="K5" s="4"/>
      <c r="L5" s="4"/>
      <c r="M5" s="5">
        <v>0.5</v>
      </c>
      <c r="N5" s="5"/>
      <c r="O5" s="5" t="s">
        <v>3</v>
      </c>
      <c r="P5" s="5"/>
    </row>
    <row r="6" spans="2:17" x14ac:dyDescent="0.25">
      <c r="E6" s="4" t="s">
        <v>5</v>
      </c>
      <c r="F6" s="4"/>
      <c r="G6" s="4"/>
      <c r="H6" s="4"/>
      <c r="I6" s="4"/>
      <c r="J6" s="4"/>
      <c r="K6" s="4"/>
      <c r="L6" s="4"/>
      <c r="M6" s="5">
        <v>0</v>
      </c>
      <c r="N6" s="5"/>
      <c r="O6" s="5" t="s">
        <v>4</v>
      </c>
      <c r="P6" s="5"/>
    </row>
    <row r="7" spans="2:17" x14ac:dyDescent="0.25">
      <c r="F7" s="4" t="s">
        <v>6</v>
      </c>
      <c r="G7" s="4"/>
      <c r="H7" s="4"/>
      <c r="I7" s="4"/>
      <c r="J7" s="4"/>
      <c r="K7" s="4"/>
      <c r="L7" s="4"/>
      <c r="M7" s="5">
        <v>2</v>
      </c>
      <c r="N7" s="5"/>
      <c r="O7" s="5" t="s">
        <v>7</v>
      </c>
      <c r="P7" s="5"/>
    </row>
    <row r="9" spans="2:17" x14ac:dyDescent="0.25">
      <c r="C9" s="6" t="s">
        <v>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2:17" x14ac:dyDescent="0.25">
      <c r="D10" s="4" t="s">
        <v>11</v>
      </c>
      <c r="E10" s="4"/>
      <c r="F10" s="4"/>
      <c r="G10" s="4"/>
      <c r="H10" s="4"/>
      <c r="I10" s="4"/>
      <c r="J10" s="4"/>
      <c r="K10" s="4"/>
      <c r="L10" s="4"/>
      <c r="M10" s="5">
        <v>1</v>
      </c>
      <c r="N10" s="5"/>
      <c r="O10" s="5" t="s">
        <v>9</v>
      </c>
      <c r="P10" s="5"/>
    </row>
    <row r="11" spans="2:17" x14ac:dyDescent="0.25">
      <c r="E11" s="4" t="s">
        <v>12</v>
      </c>
      <c r="F11" s="4"/>
      <c r="G11" s="4"/>
      <c r="H11" s="4"/>
      <c r="I11" s="4"/>
      <c r="J11" s="4"/>
      <c r="K11" s="4"/>
      <c r="L11" s="4"/>
      <c r="M11" s="2">
        <v>0</v>
      </c>
      <c r="N11" s="2">
        <v>0</v>
      </c>
      <c r="O11" s="5" t="s">
        <v>10</v>
      </c>
      <c r="P11" s="5"/>
    </row>
    <row r="12" spans="2:17" x14ac:dyDescent="0.25">
      <c r="F12" s="4" t="s">
        <v>13</v>
      </c>
      <c r="G12" s="4"/>
      <c r="H12" s="4"/>
      <c r="I12" s="4"/>
      <c r="J12" s="4"/>
      <c r="K12" s="4"/>
      <c r="L12" s="4"/>
      <c r="M12" s="2">
        <v>0</v>
      </c>
      <c r="N12" s="2">
        <v>0</v>
      </c>
      <c r="O12" s="5" t="s">
        <v>4</v>
      </c>
      <c r="P12" s="5"/>
    </row>
    <row r="13" spans="2:17" ht="17.25" x14ac:dyDescent="0.25">
      <c r="G13" s="4" t="s">
        <v>14</v>
      </c>
      <c r="H13" s="4"/>
      <c r="I13" s="4"/>
      <c r="J13" s="4"/>
      <c r="K13" s="4"/>
      <c r="L13" s="4"/>
      <c r="M13" s="2">
        <v>0</v>
      </c>
      <c r="N13" s="2">
        <v>0</v>
      </c>
      <c r="O13" s="5" t="s">
        <v>25</v>
      </c>
      <c r="P13" s="5"/>
    </row>
    <row r="14" spans="2:17" x14ac:dyDescent="0.25">
      <c r="H14" s="4" t="s">
        <v>15</v>
      </c>
      <c r="I14" s="4"/>
      <c r="J14" s="4"/>
      <c r="K14" s="4"/>
      <c r="L14" s="4"/>
      <c r="M14" s="5">
        <v>2500</v>
      </c>
      <c r="N14" s="5"/>
      <c r="O14" s="5" t="s">
        <v>10</v>
      </c>
      <c r="P14" s="5"/>
    </row>
    <row r="16" spans="2:17" x14ac:dyDescent="0.25">
      <c r="C16" s="6" t="s">
        <v>16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3:16" x14ac:dyDescent="0.25">
      <c r="C17" s="8" t="s">
        <v>17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3:16" x14ac:dyDescent="0.25">
      <c r="D18" s="6" t="s">
        <v>18</v>
      </c>
      <c r="E18" s="6"/>
      <c r="F18" s="6"/>
      <c r="G18" s="6"/>
      <c r="H18" s="6"/>
      <c r="I18" s="6"/>
      <c r="J18" s="6"/>
      <c r="K18" s="6"/>
      <c r="L18" s="6"/>
      <c r="M18" s="2">
        <v>20000</v>
      </c>
      <c r="N18" s="2">
        <v>7500</v>
      </c>
      <c r="O18" s="5" t="s">
        <v>10</v>
      </c>
      <c r="P18" s="5"/>
    </row>
    <row r="19" spans="3:16" x14ac:dyDescent="0.25">
      <c r="E19" s="6" t="s">
        <v>19</v>
      </c>
      <c r="F19" s="6"/>
      <c r="G19" s="6"/>
      <c r="H19" s="6"/>
      <c r="I19" s="6"/>
      <c r="J19" s="6"/>
      <c r="K19" s="6"/>
      <c r="L19" s="6"/>
      <c r="M19" s="5">
        <v>5000</v>
      </c>
      <c r="N19" s="5"/>
      <c r="O19" s="5" t="s">
        <v>10</v>
      </c>
      <c r="P19" s="5"/>
    </row>
    <row r="20" spans="3:16" ht="17.25" x14ac:dyDescent="0.25">
      <c r="F20" s="6" t="s">
        <v>20</v>
      </c>
      <c r="G20" s="6"/>
      <c r="H20" s="6"/>
      <c r="I20" s="6"/>
      <c r="J20" s="6"/>
      <c r="K20" s="6"/>
      <c r="L20" s="6"/>
      <c r="M20" s="5">
        <v>1</v>
      </c>
      <c r="N20" s="5"/>
      <c r="O20" s="5" t="s">
        <v>26</v>
      </c>
      <c r="P20" s="5"/>
    </row>
    <row r="21" spans="3:16" ht="17.25" x14ac:dyDescent="0.25">
      <c r="G21" s="1" t="s">
        <v>21</v>
      </c>
      <c r="M21" s="5">
        <f xml:space="preserve"> (4/3)*PI()*POWER(M19,3)</f>
        <v>523598775598.29883</v>
      </c>
      <c r="N21" s="5"/>
      <c r="O21" s="5" t="s">
        <v>27</v>
      </c>
      <c r="P21" s="5"/>
    </row>
    <row r="22" spans="3:16" x14ac:dyDescent="0.25">
      <c r="H22" s="1" t="s">
        <v>22</v>
      </c>
      <c r="M22" s="5">
        <f xml:space="preserve"> M20*M21</f>
        <v>523598775598.29883</v>
      </c>
      <c r="N22" s="5"/>
      <c r="O22" s="5" t="s">
        <v>9</v>
      </c>
      <c r="P22" s="5"/>
    </row>
    <row r="23" spans="3:16" x14ac:dyDescent="0.25">
      <c r="I23" s="1" t="s">
        <v>23</v>
      </c>
      <c r="M23" s="5">
        <f xml:space="preserve"> M19*$M$7</f>
        <v>10000</v>
      </c>
      <c r="N23" s="5"/>
      <c r="O23" s="5" t="s">
        <v>10</v>
      </c>
      <c r="P23" s="5"/>
    </row>
    <row r="24" spans="3:16" x14ac:dyDescent="0.25">
      <c r="J24" s="6" t="s">
        <v>24</v>
      </c>
      <c r="K24" s="6"/>
      <c r="L24" s="6"/>
      <c r="M24" s="5" t="s">
        <v>28</v>
      </c>
      <c r="N24" s="5"/>
      <c r="O24" s="5" t="s">
        <v>7</v>
      </c>
      <c r="P24" s="5"/>
    </row>
    <row r="25" spans="3:16" x14ac:dyDescent="0.25">
      <c r="C25" s="9" t="s">
        <v>29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3:16" x14ac:dyDescent="0.25">
      <c r="D26" s="6" t="s">
        <v>18</v>
      </c>
      <c r="E26" s="6"/>
      <c r="F26" s="6"/>
      <c r="G26" s="6"/>
      <c r="H26" s="6"/>
      <c r="I26" s="6"/>
      <c r="J26" s="6"/>
      <c r="K26" s="6"/>
      <c r="L26" s="6"/>
      <c r="M26" s="3">
        <v>-20000</v>
      </c>
      <c r="N26" s="3">
        <v>10000</v>
      </c>
      <c r="O26" s="5" t="s">
        <v>10</v>
      </c>
      <c r="P26" s="5"/>
    </row>
    <row r="27" spans="3:16" x14ac:dyDescent="0.25">
      <c r="E27" s="6" t="s">
        <v>19</v>
      </c>
      <c r="F27" s="6"/>
      <c r="G27" s="6"/>
      <c r="H27" s="6"/>
      <c r="I27" s="6"/>
      <c r="J27" s="6"/>
      <c r="K27" s="6"/>
      <c r="L27" s="6"/>
      <c r="M27" s="5">
        <v>3500</v>
      </c>
      <c r="N27" s="5"/>
      <c r="O27" s="5" t="s">
        <v>10</v>
      </c>
      <c r="P27" s="5"/>
    </row>
    <row r="28" spans="3:16" ht="17.25" x14ac:dyDescent="0.25">
      <c r="F28" s="6" t="s">
        <v>20</v>
      </c>
      <c r="G28" s="6"/>
      <c r="H28" s="6"/>
      <c r="I28" s="6"/>
      <c r="J28" s="6"/>
      <c r="K28" s="6"/>
      <c r="L28" s="6"/>
      <c r="M28" s="5">
        <v>1</v>
      </c>
      <c r="N28" s="5"/>
      <c r="O28" s="5" t="s">
        <v>26</v>
      </c>
      <c r="P28" s="5"/>
    </row>
    <row r="29" spans="3:16" ht="17.25" x14ac:dyDescent="0.25">
      <c r="G29" s="1" t="s">
        <v>21</v>
      </c>
      <c r="M29" s="5">
        <f xml:space="preserve"> (4/3)*PI()*POWER(M27,3)</f>
        <v>179594380030.21649</v>
      </c>
      <c r="N29" s="5"/>
      <c r="O29" s="5" t="s">
        <v>27</v>
      </c>
      <c r="P29" s="5"/>
    </row>
    <row r="30" spans="3:16" x14ac:dyDescent="0.25">
      <c r="H30" s="1" t="s">
        <v>22</v>
      </c>
      <c r="M30" s="5">
        <f xml:space="preserve"> M28*M29</f>
        <v>179594380030.21649</v>
      </c>
      <c r="N30" s="5"/>
      <c r="O30" s="5" t="s">
        <v>9</v>
      </c>
      <c r="P30" s="5"/>
    </row>
    <row r="31" spans="3:16" x14ac:dyDescent="0.25">
      <c r="I31" s="1" t="s">
        <v>23</v>
      </c>
      <c r="M31" s="5">
        <f xml:space="preserve"> M27*$M$7</f>
        <v>7000</v>
      </c>
      <c r="N31" s="5"/>
      <c r="O31" s="5" t="s">
        <v>10</v>
      </c>
      <c r="P31" s="5"/>
    </row>
    <row r="32" spans="3:16" x14ac:dyDescent="0.25">
      <c r="J32" s="6" t="s">
        <v>24</v>
      </c>
      <c r="K32" s="6"/>
      <c r="L32" s="6"/>
      <c r="M32" s="5" t="s">
        <v>28</v>
      </c>
      <c r="N32" s="5"/>
      <c r="O32" s="5" t="s">
        <v>7</v>
      </c>
      <c r="P32" s="5"/>
    </row>
    <row r="33" spans="3:16" x14ac:dyDescent="0.25">
      <c r="C33" s="10" t="s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3:16" x14ac:dyDescent="0.25">
      <c r="D34" s="6" t="s">
        <v>18</v>
      </c>
      <c r="E34" s="6"/>
      <c r="F34" s="6"/>
      <c r="G34" s="6"/>
      <c r="H34" s="6"/>
      <c r="I34" s="6"/>
      <c r="J34" s="6"/>
      <c r="K34" s="6"/>
      <c r="L34" s="6"/>
      <c r="M34" s="3">
        <v>-5000</v>
      </c>
      <c r="N34" s="3">
        <v>-15000</v>
      </c>
      <c r="O34" s="5" t="s">
        <v>10</v>
      </c>
      <c r="P34" s="5"/>
    </row>
    <row r="35" spans="3:16" x14ac:dyDescent="0.25">
      <c r="E35" s="6" t="s">
        <v>19</v>
      </c>
      <c r="F35" s="6"/>
      <c r="G35" s="6"/>
      <c r="H35" s="6"/>
      <c r="I35" s="6"/>
      <c r="J35" s="6"/>
      <c r="K35" s="6"/>
      <c r="L35" s="6"/>
      <c r="M35" s="5">
        <v>5000</v>
      </c>
      <c r="N35" s="5"/>
      <c r="O35" s="5" t="s">
        <v>10</v>
      </c>
      <c r="P35" s="5"/>
    </row>
    <row r="36" spans="3:16" ht="17.25" x14ac:dyDescent="0.25">
      <c r="F36" s="6" t="s">
        <v>20</v>
      </c>
      <c r="G36" s="6"/>
      <c r="H36" s="6"/>
      <c r="I36" s="6"/>
      <c r="J36" s="6"/>
      <c r="K36" s="6"/>
      <c r="L36" s="6"/>
      <c r="M36" s="5">
        <v>1</v>
      </c>
      <c r="N36" s="5"/>
      <c r="O36" s="5" t="s">
        <v>26</v>
      </c>
      <c r="P36" s="5"/>
    </row>
    <row r="37" spans="3:16" ht="17.25" x14ac:dyDescent="0.25">
      <c r="G37" s="1" t="s">
        <v>21</v>
      </c>
      <c r="M37" s="5">
        <f xml:space="preserve"> (4/3)*PI()*POWER(M35,3)</f>
        <v>523598775598.29883</v>
      </c>
      <c r="N37" s="5"/>
      <c r="O37" s="5" t="s">
        <v>27</v>
      </c>
      <c r="P37" s="5"/>
    </row>
    <row r="38" spans="3:16" x14ac:dyDescent="0.25">
      <c r="H38" s="1" t="s">
        <v>22</v>
      </c>
      <c r="M38" s="5">
        <f xml:space="preserve"> M36*M37</f>
        <v>523598775598.29883</v>
      </c>
      <c r="N38" s="5"/>
      <c r="O38" s="5" t="s">
        <v>9</v>
      </c>
      <c r="P38" s="5"/>
    </row>
    <row r="39" spans="3:16" x14ac:dyDescent="0.25">
      <c r="I39" s="1" t="s">
        <v>23</v>
      </c>
      <c r="M39" s="5">
        <f xml:space="preserve"> M35*$M$7</f>
        <v>10000</v>
      </c>
      <c r="N39" s="5"/>
      <c r="O39" s="5" t="s">
        <v>10</v>
      </c>
      <c r="P39" s="5"/>
    </row>
    <row r="40" spans="3:16" x14ac:dyDescent="0.25">
      <c r="J40" s="6" t="s">
        <v>24</v>
      </c>
      <c r="K40" s="6"/>
      <c r="L40" s="6"/>
      <c r="M40" s="5" t="s">
        <v>28</v>
      </c>
      <c r="N40" s="5"/>
      <c r="O40" s="5" t="s">
        <v>7</v>
      </c>
      <c r="P40" s="5"/>
    </row>
  </sheetData>
  <mergeCells count="79">
    <mergeCell ref="M38:N38"/>
    <mergeCell ref="O38:P38"/>
    <mergeCell ref="M39:N39"/>
    <mergeCell ref="O39:P39"/>
    <mergeCell ref="J40:L40"/>
    <mergeCell ref="M40:N40"/>
    <mergeCell ref="O40:P40"/>
    <mergeCell ref="F36:L36"/>
    <mergeCell ref="M36:N36"/>
    <mergeCell ref="O36:P36"/>
    <mergeCell ref="M37:N37"/>
    <mergeCell ref="O37:P37"/>
    <mergeCell ref="C33:P33"/>
    <mergeCell ref="D34:L34"/>
    <mergeCell ref="O34:P34"/>
    <mergeCell ref="E35:L35"/>
    <mergeCell ref="M35:N35"/>
    <mergeCell ref="O35:P35"/>
    <mergeCell ref="M30:N30"/>
    <mergeCell ref="O30:P30"/>
    <mergeCell ref="M31:N31"/>
    <mergeCell ref="O31:P31"/>
    <mergeCell ref="J32:L32"/>
    <mergeCell ref="M32:N32"/>
    <mergeCell ref="O32:P32"/>
    <mergeCell ref="F28:L28"/>
    <mergeCell ref="M28:N28"/>
    <mergeCell ref="O28:P28"/>
    <mergeCell ref="M29:N29"/>
    <mergeCell ref="O29:P29"/>
    <mergeCell ref="C25:P25"/>
    <mergeCell ref="F20:L20"/>
    <mergeCell ref="D26:L26"/>
    <mergeCell ref="O26:P26"/>
    <mergeCell ref="E27:L27"/>
    <mergeCell ref="M27:N27"/>
    <mergeCell ref="O27:P27"/>
    <mergeCell ref="B2:Q2"/>
    <mergeCell ref="C4:P4"/>
    <mergeCell ref="O5:P5"/>
    <mergeCell ref="M5:N5"/>
    <mergeCell ref="D5:L5"/>
    <mergeCell ref="M6:N6"/>
    <mergeCell ref="O6:P6"/>
    <mergeCell ref="E6:L6"/>
    <mergeCell ref="O7:P7"/>
    <mergeCell ref="M7:N7"/>
    <mergeCell ref="F7:L7"/>
    <mergeCell ref="C9:P9"/>
    <mergeCell ref="M10:N10"/>
    <mergeCell ref="O10:P10"/>
    <mergeCell ref="O11:P11"/>
    <mergeCell ref="O12:P12"/>
    <mergeCell ref="O14:P14"/>
    <mergeCell ref="M14:N14"/>
    <mergeCell ref="D10:L10"/>
    <mergeCell ref="E11:L11"/>
    <mergeCell ref="F12:L12"/>
    <mergeCell ref="G13:L13"/>
    <mergeCell ref="H14:L14"/>
    <mergeCell ref="O13:P13"/>
    <mergeCell ref="C16:P16"/>
    <mergeCell ref="C17:P17"/>
    <mergeCell ref="O18:P18"/>
    <mergeCell ref="D18:L18"/>
    <mergeCell ref="O19:P19"/>
    <mergeCell ref="M19:N19"/>
    <mergeCell ref="E19:L19"/>
    <mergeCell ref="J24:L24"/>
    <mergeCell ref="O20:P20"/>
    <mergeCell ref="O21:P21"/>
    <mergeCell ref="O22:P22"/>
    <mergeCell ref="O23:P23"/>
    <mergeCell ref="O24:P24"/>
    <mergeCell ref="M24:N24"/>
    <mergeCell ref="M23:N23"/>
    <mergeCell ref="M21:N21"/>
    <mergeCell ref="M20:N20"/>
    <mergeCell ref="M22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Shafaatul</dc:creator>
  <cp:lastModifiedBy>Islam Shafaatul</cp:lastModifiedBy>
  <dcterms:created xsi:type="dcterms:W3CDTF">2022-11-15T15:26:12Z</dcterms:created>
  <dcterms:modified xsi:type="dcterms:W3CDTF">2022-11-22T14:49:21Z</dcterms:modified>
</cp:coreProperties>
</file>