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VM\Outil de gestion\GitHub2022\"/>
    </mc:Choice>
  </mc:AlternateContent>
  <xr:revisionPtr revIDLastSave="0" documentId="8_{8C095C27-9B4B-478E-A007-11063250F0A5}" xr6:coauthVersionLast="47" xr6:coauthVersionMax="47" xr10:uidLastSave="{00000000-0000-0000-0000-000000000000}"/>
  <bookViews>
    <workbookView xWindow="-120" yWindow="-120" windowWidth="29040" windowHeight="15840" activeTab="1" xr2:uid="{D76A5B77-10ED-4F35-90B5-7CF90EF1397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6" i="1"/>
  <c r="I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5" i="1"/>
  <c r="E3" i="1"/>
  <c r="C3" i="1"/>
</calcChain>
</file>

<file path=xl/sharedStrings.xml><?xml version="1.0" encoding="utf-8"?>
<sst xmlns="http://schemas.openxmlformats.org/spreadsheetml/2006/main" count="11" uniqueCount="10">
  <si>
    <t>x</t>
  </si>
  <si>
    <t>C</t>
  </si>
  <si>
    <t>F</t>
  </si>
  <si>
    <t>K</t>
  </si>
  <si>
    <t>Points</t>
  </si>
  <si>
    <t>Point a</t>
  </si>
  <si>
    <t>Point b</t>
  </si>
  <si>
    <t>X</t>
  </si>
  <si>
    <t>Y</t>
  </si>
  <si>
    <t>Distance 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</si>
</sst>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CONVERSION</a:t>
            </a:r>
            <a:r>
              <a:rPr lang="fr-CA" baseline="0"/>
              <a:t> DES DEGRÉS CELSIUS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Farenheit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Feuil1!$I$5:$I$305</c:f>
              <c:numCache>
                <c:formatCode>General</c:formatCode>
                <c:ptCount val="301"/>
                <c:pt idx="0">
                  <c:v>32</c:v>
                </c:pt>
                <c:pt idx="1">
                  <c:v>33.799999999999997</c:v>
                </c:pt>
                <c:pt idx="2">
                  <c:v>35.6</c:v>
                </c:pt>
                <c:pt idx="3">
                  <c:v>37.4</c:v>
                </c:pt>
                <c:pt idx="4">
                  <c:v>39.200000000000003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55.400000000000006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64.400000000000006</c:v>
                </c:pt>
                <c:pt idx="19">
                  <c:v>66.2</c:v>
                </c:pt>
                <c:pt idx="20">
                  <c:v>68</c:v>
                </c:pt>
                <c:pt idx="21">
                  <c:v>69.800000000000011</c:v>
                </c:pt>
                <c:pt idx="22">
                  <c:v>71.599999999999994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77</c:v>
                </c:pt>
                <c:pt idx="26">
                  <c:v>78.800000000000011</c:v>
                </c:pt>
                <c:pt idx="27">
                  <c:v>80.599999999999994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87.800000000000011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98.600000000000009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107.60000000000001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116.60000000000001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125.60000000000001</c:v>
                </c:pt>
                <c:pt idx="53">
                  <c:v>127.4</c:v>
                </c:pt>
                <c:pt idx="54">
                  <c:v>129.19999999999999</c:v>
                </c:pt>
                <c:pt idx="55">
                  <c:v>131</c:v>
                </c:pt>
                <c:pt idx="56">
                  <c:v>132.80000000000001</c:v>
                </c:pt>
                <c:pt idx="57">
                  <c:v>134.60000000000002</c:v>
                </c:pt>
                <c:pt idx="58">
                  <c:v>136.4</c:v>
                </c:pt>
                <c:pt idx="59">
                  <c:v>138.19999999999999</c:v>
                </c:pt>
                <c:pt idx="60">
                  <c:v>140</c:v>
                </c:pt>
                <c:pt idx="61">
                  <c:v>141.80000000000001</c:v>
                </c:pt>
                <c:pt idx="62">
                  <c:v>143.60000000000002</c:v>
                </c:pt>
                <c:pt idx="63">
                  <c:v>145.4</c:v>
                </c:pt>
                <c:pt idx="64">
                  <c:v>147.19999999999999</c:v>
                </c:pt>
                <c:pt idx="65">
                  <c:v>149</c:v>
                </c:pt>
                <c:pt idx="66">
                  <c:v>150.80000000000001</c:v>
                </c:pt>
                <c:pt idx="67">
                  <c:v>152.60000000000002</c:v>
                </c:pt>
                <c:pt idx="68">
                  <c:v>154.4</c:v>
                </c:pt>
                <c:pt idx="69">
                  <c:v>156.19999999999999</c:v>
                </c:pt>
                <c:pt idx="70">
                  <c:v>158</c:v>
                </c:pt>
                <c:pt idx="71">
                  <c:v>159.80000000000001</c:v>
                </c:pt>
                <c:pt idx="72">
                  <c:v>161.6</c:v>
                </c:pt>
                <c:pt idx="73">
                  <c:v>163.4</c:v>
                </c:pt>
                <c:pt idx="74">
                  <c:v>165.20000000000002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174.20000000000002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183.20000000000002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192.20000000000002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201.20000000000002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210.20000000000002</c:v>
                </c:pt>
                <c:pt idx="100">
                  <c:v>212</c:v>
                </c:pt>
                <c:pt idx="101">
                  <c:v>213.8</c:v>
                </c:pt>
                <c:pt idx="102">
                  <c:v>215.6</c:v>
                </c:pt>
                <c:pt idx="103">
                  <c:v>217.4</c:v>
                </c:pt>
                <c:pt idx="104">
                  <c:v>219.20000000000002</c:v>
                </c:pt>
                <c:pt idx="105">
                  <c:v>221</c:v>
                </c:pt>
                <c:pt idx="106">
                  <c:v>222.8</c:v>
                </c:pt>
                <c:pt idx="107">
                  <c:v>224.6</c:v>
                </c:pt>
                <c:pt idx="108">
                  <c:v>226.4</c:v>
                </c:pt>
                <c:pt idx="109">
                  <c:v>228.20000000000002</c:v>
                </c:pt>
                <c:pt idx="110">
                  <c:v>230</c:v>
                </c:pt>
                <c:pt idx="111">
                  <c:v>231.8</c:v>
                </c:pt>
                <c:pt idx="112">
                  <c:v>233.6</c:v>
                </c:pt>
                <c:pt idx="113">
                  <c:v>235.4</c:v>
                </c:pt>
                <c:pt idx="114">
                  <c:v>237.20000000000002</c:v>
                </c:pt>
                <c:pt idx="115">
                  <c:v>239</c:v>
                </c:pt>
                <c:pt idx="116">
                  <c:v>240.8</c:v>
                </c:pt>
                <c:pt idx="117">
                  <c:v>242.6</c:v>
                </c:pt>
                <c:pt idx="118">
                  <c:v>244.4</c:v>
                </c:pt>
                <c:pt idx="119">
                  <c:v>246.20000000000002</c:v>
                </c:pt>
                <c:pt idx="120">
                  <c:v>248</c:v>
                </c:pt>
                <c:pt idx="121">
                  <c:v>249.8</c:v>
                </c:pt>
                <c:pt idx="122">
                  <c:v>251.6</c:v>
                </c:pt>
                <c:pt idx="123">
                  <c:v>253.4</c:v>
                </c:pt>
                <c:pt idx="124">
                  <c:v>255.20000000000002</c:v>
                </c:pt>
                <c:pt idx="125">
                  <c:v>257</c:v>
                </c:pt>
                <c:pt idx="126">
                  <c:v>258.8</c:v>
                </c:pt>
                <c:pt idx="127">
                  <c:v>260.60000000000002</c:v>
                </c:pt>
                <c:pt idx="128">
                  <c:v>262.39999999999998</c:v>
                </c:pt>
                <c:pt idx="129">
                  <c:v>264.20000000000005</c:v>
                </c:pt>
                <c:pt idx="130">
                  <c:v>266</c:v>
                </c:pt>
                <c:pt idx="131">
                  <c:v>267.8</c:v>
                </c:pt>
                <c:pt idx="132">
                  <c:v>269.60000000000002</c:v>
                </c:pt>
                <c:pt idx="133">
                  <c:v>271.39999999999998</c:v>
                </c:pt>
                <c:pt idx="134">
                  <c:v>273.20000000000005</c:v>
                </c:pt>
                <c:pt idx="135">
                  <c:v>275</c:v>
                </c:pt>
                <c:pt idx="136">
                  <c:v>276.8</c:v>
                </c:pt>
                <c:pt idx="137">
                  <c:v>278.60000000000002</c:v>
                </c:pt>
                <c:pt idx="138">
                  <c:v>280.39999999999998</c:v>
                </c:pt>
                <c:pt idx="139">
                  <c:v>282.20000000000005</c:v>
                </c:pt>
                <c:pt idx="140">
                  <c:v>284</c:v>
                </c:pt>
                <c:pt idx="141">
                  <c:v>285.8</c:v>
                </c:pt>
                <c:pt idx="142">
                  <c:v>287.60000000000002</c:v>
                </c:pt>
                <c:pt idx="143">
                  <c:v>289.40000000000003</c:v>
                </c:pt>
                <c:pt idx="144">
                  <c:v>291.2</c:v>
                </c:pt>
                <c:pt idx="145">
                  <c:v>293</c:v>
                </c:pt>
                <c:pt idx="146">
                  <c:v>294.8</c:v>
                </c:pt>
                <c:pt idx="147">
                  <c:v>296.60000000000002</c:v>
                </c:pt>
                <c:pt idx="148">
                  <c:v>298.40000000000003</c:v>
                </c:pt>
                <c:pt idx="149">
                  <c:v>300.2</c:v>
                </c:pt>
                <c:pt idx="150">
                  <c:v>302</c:v>
                </c:pt>
                <c:pt idx="151">
                  <c:v>303.8</c:v>
                </c:pt>
                <c:pt idx="152">
                  <c:v>305.60000000000002</c:v>
                </c:pt>
                <c:pt idx="153">
                  <c:v>307.40000000000003</c:v>
                </c:pt>
                <c:pt idx="154">
                  <c:v>309.2</c:v>
                </c:pt>
                <c:pt idx="155">
                  <c:v>311</c:v>
                </c:pt>
                <c:pt idx="156">
                  <c:v>312.8</c:v>
                </c:pt>
                <c:pt idx="157">
                  <c:v>314.60000000000002</c:v>
                </c:pt>
                <c:pt idx="158">
                  <c:v>316.40000000000003</c:v>
                </c:pt>
                <c:pt idx="159">
                  <c:v>318.2</c:v>
                </c:pt>
                <c:pt idx="160">
                  <c:v>320</c:v>
                </c:pt>
                <c:pt idx="161">
                  <c:v>321.8</c:v>
                </c:pt>
                <c:pt idx="162">
                  <c:v>323.60000000000002</c:v>
                </c:pt>
                <c:pt idx="163">
                  <c:v>325.40000000000003</c:v>
                </c:pt>
                <c:pt idx="164">
                  <c:v>327.2</c:v>
                </c:pt>
                <c:pt idx="165">
                  <c:v>329</c:v>
                </c:pt>
                <c:pt idx="166">
                  <c:v>330.8</c:v>
                </c:pt>
                <c:pt idx="167">
                  <c:v>332.6</c:v>
                </c:pt>
                <c:pt idx="168">
                  <c:v>334.40000000000003</c:v>
                </c:pt>
                <c:pt idx="169">
                  <c:v>336.2</c:v>
                </c:pt>
                <c:pt idx="170">
                  <c:v>338</c:v>
                </c:pt>
                <c:pt idx="171">
                  <c:v>339.8</c:v>
                </c:pt>
                <c:pt idx="172">
                  <c:v>341.6</c:v>
                </c:pt>
                <c:pt idx="173">
                  <c:v>343.40000000000003</c:v>
                </c:pt>
                <c:pt idx="174">
                  <c:v>345.2</c:v>
                </c:pt>
                <c:pt idx="175">
                  <c:v>347</c:v>
                </c:pt>
                <c:pt idx="176">
                  <c:v>348.8</c:v>
                </c:pt>
                <c:pt idx="177">
                  <c:v>350.6</c:v>
                </c:pt>
                <c:pt idx="178">
                  <c:v>352.40000000000003</c:v>
                </c:pt>
                <c:pt idx="179">
                  <c:v>354.2</c:v>
                </c:pt>
                <c:pt idx="180">
                  <c:v>356</c:v>
                </c:pt>
                <c:pt idx="181">
                  <c:v>357.8</c:v>
                </c:pt>
                <c:pt idx="182">
                  <c:v>359.6</c:v>
                </c:pt>
                <c:pt idx="183">
                  <c:v>361.40000000000003</c:v>
                </c:pt>
                <c:pt idx="184">
                  <c:v>363.2</c:v>
                </c:pt>
                <c:pt idx="185">
                  <c:v>365</c:v>
                </c:pt>
                <c:pt idx="186">
                  <c:v>366.8</c:v>
                </c:pt>
                <c:pt idx="187">
                  <c:v>368.6</c:v>
                </c:pt>
                <c:pt idx="188">
                  <c:v>370.40000000000003</c:v>
                </c:pt>
                <c:pt idx="189">
                  <c:v>372.2</c:v>
                </c:pt>
                <c:pt idx="190">
                  <c:v>374</c:v>
                </c:pt>
                <c:pt idx="191">
                  <c:v>375.8</c:v>
                </c:pt>
                <c:pt idx="192">
                  <c:v>377.6</c:v>
                </c:pt>
                <c:pt idx="193">
                  <c:v>379.40000000000003</c:v>
                </c:pt>
                <c:pt idx="194">
                  <c:v>381.2</c:v>
                </c:pt>
                <c:pt idx="195">
                  <c:v>383</c:v>
                </c:pt>
                <c:pt idx="196">
                  <c:v>384.8</c:v>
                </c:pt>
                <c:pt idx="197">
                  <c:v>386.6</c:v>
                </c:pt>
                <c:pt idx="198">
                  <c:v>388.40000000000003</c:v>
                </c:pt>
                <c:pt idx="199">
                  <c:v>390.2</c:v>
                </c:pt>
                <c:pt idx="200">
                  <c:v>392</c:v>
                </c:pt>
                <c:pt idx="201">
                  <c:v>393.8</c:v>
                </c:pt>
                <c:pt idx="202">
                  <c:v>395.6</c:v>
                </c:pt>
                <c:pt idx="203">
                  <c:v>397.40000000000003</c:v>
                </c:pt>
                <c:pt idx="204">
                  <c:v>399.2</c:v>
                </c:pt>
                <c:pt idx="205">
                  <c:v>401</c:v>
                </c:pt>
                <c:pt idx="206">
                  <c:v>402.8</c:v>
                </c:pt>
                <c:pt idx="207">
                  <c:v>404.6</c:v>
                </c:pt>
                <c:pt idx="208">
                  <c:v>406.40000000000003</c:v>
                </c:pt>
                <c:pt idx="209">
                  <c:v>408.2</c:v>
                </c:pt>
                <c:pt idx="210">
                  <c:v>410</c:v>
                </c:pt>
                <c:pt idx="211">
                  <c:v>411.8</c:v>
                </c:pt>
                <c:pt idx="212">
                  <c:v>413.6</c:v>
                </c:pt>
                <c:pt idx="213">
                  <c:v>415.40000000000003</c:v>
                </c:pt>
                <c:pt idx="214">
                  <c:v>417.2</c:v>
                </c:pt>
                <c:pt idx="215">
                  <c:v>419</c:v>
                </c:pt>
                <c:pt idx="216">
                  <c:v>420.8</c:v>
                </c:pt>
                <c:pt idx="217">
                  <c:v>422.6</c:v>
                </c:pt>
                <c:pt idx="218">
                  <c:v>424.40000000000003</c:v>
                </c:pt>
                <c:pt idx="219">
                  <c:v>426.2</c:v>
                </c:pt>
                <c:pt idx="220">
                  <c:v>428</c:v>
                </c:pt>
                <c:pt idx="221">
                  <c:v>429.8</c:v>
                </c:pt>
                <c:pt idx="222">
                  <c:v>431.6</c:v>
                </c:pt>
                <c:pt idx="223">
                  <c:v>433.40000000000003</c:v>
                </c:pt>
                <c:pt idx="224">
                  <c:v>435.2</c:v>
                </c:pt>
                <c:pt idx="225">
                  <c:v>437</c:v>
                </c:pt>
                <c:pt idx="226">
                  <c:v>438.8</c:v>
                </c:pt>
                <c:pt idx="227">
                  <c:v>440.6</c:v>
                </c:pt>
                <c:pt idx="228">
                  <c:v>442.40000000000003</c:v>
                </c:pt>
                <c:pt idx="229">
                  <c:v>444.2</c:v>
                </c:pt>
                <c:pt idx="230">
                  <c:v>446</c:v>
                </c:pt>
                <c:pt idx="231">
                  <c:v>447.8</c:v>
                </c:pt>
                <c:pt idx="232">
                  <c:v>449.6</c:v>
                </c:pt>
                <c:pt idx="233">
                  <c:v>451.40000000000003</c:v>
                </c:pt>
                <c:pt idx="234">
                  <c:v>453.2</c:v>
                </c:pt>
                <c:pt idx="235">
                  <c:v>455</c:v>
                </c:pt>
                <c:pt idx="236">
                  <c:v>456.8</c:v>
                </c:pt>
                <c:pt idx="237">
                  <c:v>458.6</c:v>
                </c:pt>
                <c:pt idx="238">
                  <c:v>460.40000000000003</c:v>
                </c:pt>
                <c:pt idx="239">
                  <c:v>462.2</c:v>
                </c:pt>
                <c:pt idx="240">
                  <c:v>464</c:v>
                </c:pt>
                <c:pt idx="241">
                  <c:v>465.8</c:v>
                </c:pt>
                <c:pt idx="242">
                  <c:v>467.6</c:v>
                </c:pt>
                <c:pt idx="243">
                  <c:v>469.40000000000003</c:v>
                </c:pt>
                <c:pt idx="244">
                  <c:v>471.2</c:v>
                </c:pt>
                <c:pt idx="245">
                  <c:v>473</c:v>
                </c:pt>
                <c:pt idx="246">
                  <c:v>474.8</c:v>
                </c:pt>
                <c:pt idx="247">
                  <c:v>476.6</c:v>
                </c:pt>
                <c:pt idx="248">
                  <c:v>478.40000000000003</c:v>
                </c:pt>
                <c:pt idx="249">
                  <c:v>480.2</c:v>
                </c:pt>
                <c:pt idx="250">
                  <c:v>482</c:v>
                </c:pt>
                <c:pt idx="251">
                  <c:v>483.8</c:v>
                </c:pt>
                <c:pt idx="252">
                  <c:v>485.6</c:v>
                </c:pt>
                <c:pt idx="253">
                  <c:v>487.40000000000003</c:v>
                </c:pt>
                <c:pt idx="254">
                  <c:v>489.2</c:v>
                </c:pt>
                <c:pt idx="255">
                  <c:v>491</c:v>
                </c:pt>
                <c:pt idx="256">
                  <c:v>492.8</c:v>
                </c:pt>
                <c:pt idx="257">
                  <c:v>494.6</c:v>
                </c:pt>
                <c:pt idx="258">
                  <c:v>496.40000000000003</c:v>
                </c:pt>
                <c:pt idx="259">
                  <c:v>498.2</c:v>
                </c:pt>
                <c:pt idx="260">
                  <c:v>500</c:v>
                </c:pt>
                <c:pt idx="261">
                  <c:v>501.8</c:v>
                </c:pt>
                <c:pt idx="262">
                  <c:v>503.6</c:v>
                </c:pt>
                <c:pt idx="263">
                  <c:v>505.40000000000003</c:v>
                </c:pt>
                <c:pt idx="264">
                  <c:v>507.2</c:v>
                </c:pt>
                <c:pt idx="265">
                  <c:v>509</c:v>
                </c:pt>
                <c:pt idx="266">
                  <c:v>510.8</c:v>
                </c:pt>
                <c:pt idx="267">
                  <c:v>512.6</c:v>
                </c:pt>
                <c:pt idx="268">
                  <c:v>514.40000000000009</c:v>
                </c:pt>
                <c:pt idx="269">
                  <c:v>516.20000000000005</c:v>
                </c:pt>
                <c:pt idx="270">
                  <c:v>518</c:v>
                </c:pt>
                <c:pt idx="271">
                  <c:v>519.79999999999995</c:v>
                </c:pt>
                <c:pt idx="272">
                  <c:v>521.6</c:v>
                </c:pt>
                <c:pt idx="273">
                  <c:v>523.40000000000009</c:v>
                </c:pt>
                <c:pt idx="274">
                  <c:v>525.20000000000005</c:v>
                </c:pt>
                <c:pt idx="275">
                  <c:v>527</c:v>
                </c:pt>
                <c:pt idx="276">
                  <c:v>528.79999999999995</c:v>
                </c:pt>
                <c:pt idx="277">
                  <c:v>530.6</c:v>
                </c:pt>
                <c:pt idx="278">
                  <c:v>532.40000000000009</c:v>
                </c:pt>
                <c:pt idx="279">
                  <c:v>534.20000000000005</c:v>
                </c:pt>
                <c:pt idx="280">
                  <c:v>536</c:v>
                </c:pt>
                <c:pt idx="281">
                  <c:v>537.79999999999995</c:v>
                </c:pt>
                <c:pt idx="282">
                  <c:v>539.6</c:v>
                </c:pt>
                <c:pt idx="283">
                  <c:v>541.40000000000009</c:v>
                </c:pt>
                <c:pt idx="284">
                  <c:v>543.20000000000005</c:v>
                </c:pt>
                <c:pt idx="285">
                  <c:v>545</c:v>
                </c:pt>
                <c:pt idx="286">
                  <c:v>546.80000000000007</c:v>
                </c:pt>
                <c:pt idx="287">
                  <c:v>548.6</c:v>
                </c:pt>
                <c:pt idx="288">
                  <c:v>550.4</c:v>
                </c:pt>
                <c:pt idx="289">
                  <c:v>552.20000000000005</c:v>
                </c:pt>
                <c:pt idx="290">
                  <c:v>554</c:v>
                </c:pt>
                <c:pt idx="291">
                  <c:v>555.80000000000007</c:v>
                </c:pt>
                <c:pt idx="292">
                  <c:v>557.6</c:v>
                </c:pt>
                <c:pt idx="293">
                  <c:v>559.4</c:v>
                </c:pt>
                <c:pt idx="294">
                  <c:v>561.20000000000005</c:v>
                </c:pt>
                <c:pt idx="295">
                  <c:v>563</c:v>
                </c:pt>
                <c:pt idx="296">
                  <c:v>564.80000000000007</c:v>
                </c:pt>
                <c:pt idx="297">
                  <c:v>566.6</c:v>
                </c:pt>
                <c:pt idx="298">
                  <c:v>568.4</c:v>
                </c:pt>
                <c:pt idx="299">
                  <c:v>570.20000000000005</c:v>
                </c:pt>
                <c:pt idx="300">
                  <c:v>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F53-BCE9-AF04675D06BE}"/>
            </c:ext>
          </c:extLst>
        </c:ser>
        <c:ser>
          <c:idx val="1"/>
          <c:order val="1"/>
          <c:tx>
            <c:v>Kelvin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Feuil1!$J$5:$J$305</c:f>
              <c:numCache>
                <c:formatCode>General</c:formatCode>
                <c:ptCount val="301"/>
                <c:pt idx="0">
                  <c:v>273.14999999999998</c:v>
                </c:pt>
                <c:pt idx="1">
                  <c:v>274.14999999999998</c:v>
                </c:pt>
                <c:pt idx="2">
                  <c:v>275.14999999999998</c:v>
                </c:pt>
                <c:pt idx="3">
                  <c:v>276.14999999999998</c:v>
                </c:pt>
                <c:pt idx="4">
                  <c:v>277.14999999999998</c:v>
                </c:pt>
                <c:pt idx="5">
                  <c:v>278.14999999999998</c:v>
                </c:pt>
                <c:pt idx="6">
                  <c:v>279.14999999999998</c:v>
                </c:pt>
                <c:pt idx="7">
                  <c:v>280.14999999999998</c:v>
                </c:pt>
                <c:pt idx="8">
                  <c:v>281.14999999999998</c:v>
                </c:pt>
                <c:pt idx="9">
                  <c:v>282.14999999999998</c:v>
                </c:pt>
                <c:pt idx="10">
                  <c:v>283.14999999999998</c:v>
                </c:pt>
                <c:pt idx="11">
                  <c:v>284.14999999999998</c:v>
                </c:pt>
                <c:pt idx="12">
                  <c:v>285.14999999999998</c:v>
                </c:pt>
                <c:pt idx="13">
                  <c:v>286.14999999999998</c:v>
                </c:pt>
                <c:pt idx="14">
                  <c:v>287.14999999999998</c:v>
                </c:pt>
                <c:pt idx="15">
                  <c:v>288.14999999999998</c:v>
                </c:pt>
                <c:pt idx="16">
                  <c:v>289.14999999999998</c:v>
                </c:pt>
                <c:pt idx="17">
                  <c:v>290.14999999999998</c:v>
                </c:pt>
                <c:pt idx="18">
                  <c:v>291.14999999999998</c:v>
                </c:pt>
                <c:pt idx="19">
                  <c:v>292.14999999999998</c:v>
                </c:pt>
                <c:pt idx="20">
                  <c:v>293.14999999999998</c:v>
                </c:pt>
                <c:pt idx="21">
                  <c:v>294.14999999999998</c:v>
                </c:pt>
                <c:pt idx="22">
                  <c:v>295.14999999999998</c:v>
                </c:pt>
                <c:pt idx="23">
                  <c:v>296.14999999999998</c:v>
                </c:pt>
                <c:pt idx="24">
                  <c:v>297.14999999999998</c:v>
                </c:pt>
                <c:pt idx="25">
                  <c:v>298.14999999999998</c:v>
                </c:pt>
                <c:pt idx="26">
                  <c:v>299.14999999999998</c:v>
                </c:pt>
                <c:pt idx="27">
                  <c:v>300.14999999999998</c:v>
                </c:pt>
                <c:pt idx="28">
                  <c:v>301.14999999999998</c:v>
                </c:pt>
                <c:pt idx="29">
                  <c:v>302.14999999999998</c:v>
                </c:pt>
                <c:pt idx="30">
                  <c:v>303.14999999999998</c:v>
                </c:pt>
                <c:pt idx="31">
                  <c:v>304.14999999999998</c:v>
                </c:pt>
                <c:pt idx="32">
                  <c:v>305.14999999999998</c:v>
                </c:pt>
                <c:pt idx="33">
                  <c:v>306.14999999999998</c:v>
                </c:pt>
                <c:pt idx="34">
                  <c:v>307.14999999999998</c:v>
                </c:pt>
                <c:pt idx="35">
                  <c:v>308.14999999999998</c:v>
                </c:pt>
                <c:pt idx="36">
                  <c:v>309.14999999999998</c:v>
                </c:pt>
                <c:pt idx="37">
                  <c:v>310.14999999999998</c:v>
                </c:pt>
                <c:pt idx="38">
                  <c:v>311.14999999999998</c:v>
                </c:pt>
                <c:pt idx="39">
                  <c:v>312.14999999999998</c:v>
                </c:pt>
                <c:pt idx="40">
                  <c:v>313.14999999999998</c:v>
                </c:pt>
                <c:pt idx="41">
                  <c:v>314.14999999999998</c:v>
                </c:pt>
                <c:pt idx="42">
                  <c:v>315.14999999999998</c:v>
                </c:pt>
                <c:pt idx="43">
                  <c:v>316.14999999999998</c:v>
                </c:pt>
                <c:pt idx="44">
                  <c:v>317.14999999999998</c:v>
                </c:pt>
                <c:pt idx="45">
                  <c:v>318.14999999999998</c:v>
                </c:pt>
                <c:pt idx="46">
                  <c:v>319.14999999999998</c:v>
                </c:pt>
                <c:pt idx="47">
                  <c:v>320.14999999999998</c:v>
                </c:pt>
                <c:pt idx="48">
                  <c:v>321.14999999999998</c:v>
                </c:pt>
                <c:pt idx="49">
                  <c:v>322.14999999999998</c:v>
                </c:pt>
                <c:pt idx="50">
                  <c:v>323.14999999999998</c:v>
                </c:pt>
                <c:pt idx="51">
                  <c:v>324.14999999999998</c:v>
                </c:pt>
                <c:pt idx="52">
                  <c:v>325.14999999999998</c:v>
                </c:pt>
                <c:pt idx="53">
                  <c:v>326.14999999999998</c:v>
                </c:pt>
                <c:pt idx="54">
                  <c:v>327.14999999999998</c:v>
                </c:pt>
                <c:pt idx="55">
                  <c:v>328.15</c:v>
                </c:pt>
                <c:pt idx="56">
                  <c:v>329.15</c:v>
                </c:pt>
                <c:pt idx="57">
                  <c:v>330.15</c:v>
                </c:pt>
                <c:pt idx="58">
                  <c:v>331.15</c:v>
                </c:pt>
                <c:pt idx="59">
                  <c:v>332.15</c:v>
                </c:pt>
                <c:pt idx="60">
                  <c:v>333.15</c:v>
                </c:pt>
                <c:pt idx="61">
                  <c:v>334.15</c:v>
                </c:pt>
                <c:pt idx="62">
                  <c:v>335.15</c:v>
                </c:pt>
                <c:pt idx="63">
                  <c:v>336.15</c:v>
                </c:pt>
                <c:pt idx="64">
                  <c:v>337.15</c:v>
                </c:pt>
                <c:pt idx="65">
                  <c:v>338.15</c:v>
                </c:pt>
                <c:pt idx="66">
                  <c:v>339.15</c:v>
                </c:pt>
                <c:pt idx="67">
                  <c:v>340.15</c:v>
                </c:pt>
                <c:pt idx="68">
                  <c:v>341.15</c:v>
                </c:pt>
                <c:pt idx="69">
                  <c:v>342.15</c:v>
                </c:pt>
                <c:pt idx="70">
                  <c:v>343.15</c:v>
                </c:pt>
                <c:pt idx="71">
                  <c:v>344.15</c:v>
                </c:pt>
                <c:pt idx="72">
                  <c:v>345.15</c:v>
                </c:pt>
                <c:pt idx="73">
                  <c:v>346.15</c:v>
                </c:pt>
                <c:pt idx="74">
                  <c:v>347.15</c:v>
                </c:pt>
                <c:pt idx="75">
                  <c:v>348.15</c:v>
                </c:pt>
                <c:pt idx="76">
                  <c:v>349.15</c:v>
                </c:pt>
                <c:pt idx="77">
                  <c:v>350.15</c:v>
                </c:pt>
                <c:pt idx="78">
                  <c:v>351.15</c:v>
                </c:pt>
                <c:pt idx="79">
                  <c:v>352.15</c:v>
                </c:pt>
                <c:pt idx="80">
                  <c:v>353.15</c:v>
                </c:pt>
                <c:pt idx="81">
                  <c:v>354.15</c:v>
                </c:pt>
                <c:pt idx="82">
                  <c:v>355.15</c:v>
                </c:pt>
                <c:pt idx="83">
                  <c:v>356.15</c:v>
                </c:pt>
                <c:pt idx="84">
                  <c:v>357.15</c:v>
                </c:pt>
                <c:pt idx="85">
                  <c:v>358.15</c:v>
                </c:pt>
                <c:pt idx="86">
                  <c:v>359.15</c:v>
                </c:pt>
                <c:pt idx="87">
                  <c:v>360.15</c:v>
                </c:pt>
                <c:pt idx="88">
                  <c:v>361.15</c:v>
                </c:pt>
                <c:pt idx="89">
                  <c:v>362.15</c:v>
                </c:pt>
                <c:pt idx="90">
                  <c:v>363.15</c:v>
                </c:pt>
                <c:pt idx="91">
                  <c:v>364.15</c:v>
                </c:pt>
                <c:pt idx="92">
                  <c:v>365.15</c:v>
                </c:pt>
                <c:pt idx="93">
                  <c:v>366.15</c:v>
                </c:pt>
                <c:pt idx="94">
                  <c:v>367.15</c:v>
                </c:pt>
                <c:pt idx="95">
                  <c:v>368.15</c:v>
                </c:pt>
                <c:pt idx="96">
                  <c:v>369.15</c:v>
                </c:pt>
                <c:pt idx="97">
                  <c:v>370.15</c:v>
                </c:pt>
                <c:pt idx="98">
                  <c:v>371.15</c:v>
                </c:pt>
                <c:pt idx="99">
                  <c:v>372.15</c:v>
                </c:pt>
                <c:pt idx="100">
                  <c:v>373.15</c:v>
                </c:pt>
                <c:pt idx="101">
                  <c:v>374.15</c:v>
                </c:pt>
                <c:pt idx="102">
                  <c:v>375.15</c:v>
                </c:pt>
                <c:pt idx="103">
                  <c:v>376.15</c:v>
                </c:pt>
                <c:pt idx="104">
                  <c:v>377.15</c:v>
                </c:pt>
                <c:pt idx="105">
                  <c:v>378.15</c:v>
                </c:pt>
                <c:pt idx="106">
                  <c:v>379.15</c:v>
                </c:pt>
                <c:pt idx="107">
                  <c:v>380.15</c:v>
                </c:pt>
                <c:pt idx="108">
                  <c:v>381.15</c:v>
                </c:pt>
                <c:pt idx="109">
                  <c:v>382.15</c:v>
                </c:pt>
                <c:pt idx="110">
                  <c:v>383.15</c:v>
                </c:pt>
                <c:pt idx="111">
                  <c:v>384.15</c:v>
                </c:pt>
                <c:pt idx="112">
                  <c:v>385.15</c:v>
                </c:pt>
                <c:pt idx="113">
                  <c:v>386.15</c:v>
                </c:pt>
                <c:pt idx="114">
                  <c:v>387.15</c:v>
                </c:pt>
                <c:pt idx="115">
                  <c:v>388.15</c:v>
                </c:pt>
                <c:pt idx="116">
                  <c:v>389.15</c:v>
                </c:pt>
                <c:pt idx="117">
                  <c:v>390.15</c:v>
                </c:pt>
                <c:pt idx="118">
                  <c:v>391.15</c:v>
                </c:pt>
                <c:pt idx="119">
                  <c:v>392.15</c:v>
                </c:pt>
                <c:pt idx="120">
                  <c:v>393.15</c:v>
                </c:pt>
                <c:pt idx="121">
                  <c:v>394.15</c:v>
                </c:pt>
                <c:pt idx="122">
                  <c:v>395.15</c:v>
                </c:pt>
                <c:pt idx="123">
                  <c:v>396.15</c:v>
                </c:pt>
                <c:pt idx="124">
                  <c:v>397.15</c:v>
                </c:pt>
                <c:pt idx="125">
                  <c:v>398.15</c:v>
                </c:pt>
                <c:pt idx="126">
                  <c:v>399.15</c:v>
                </c:pt>
                <c:pt idx="127">
                  <c:v>400.15</c:v>
                </c:pt>
                <c:pt idx="128">
                  <c:v>401.15</c:v>
                </c:pt>
                <c:pt idx="129">
                  <c:v>402.15</c:v>
                </c:pt>
                <c:pt idx="130">
                  <c:v>403.15</c:v>
                </c:pt>
                <c:pt idx="131">
                  <c:v>404.15</c:v>
                </c:pt>
                <c:pt idx="132">
                  <c:v>405.15</c:v>
                </c:pt>
                <c:pt idx="133">
                  <c:v>406.15</c:v>
                </c:pt>
                <c:pt idx="134">
                  <c:v>407.15</c:v>
                </c:pt>
                <c:pt idx="135">
                  <c:v>408.15</c:v>
                </c:pt>
                <c:pt idx="136">
                  <c:v>409.15</c:v>
                </c:pt>
                <c:pt idx="137">
                  <c:v>410.15</c:v>
                </c:pt>
                <c:pt idx="138">
                  <c:v>411.15</c:v>
                </c:pt>
                <c:pt idx="139">
                  <c:v>412.15</c:v>
                </c:pt>
                <c:pt idx="140">
                  <c:v>413.15</c:v>
                </c:pt>
                <c:pt idx="141">
                  <c:v>414.15</c:v>
                </c:pt>
                <c:pt idx="142">
                  <c:v>415.15</c:v>
                </c:pt>
                <c:pt idx="143">
                  <c:v>416.15</c:v>
                </c:pt>
                <c:pt idx="144">
                  <c:v>417.15</c:v>
                </c:pt>
                <c:pt idx="145">
                  <c:v>418.15</c:v>
                </c:pt>
                <c:pt idx="146">
                  <c:v>419.15</c:v>
                </c:pt>
                <c:pt idx="147">
                  <c:v>420.15</c:v>
                </c:pt>
                <c:pt idx="148">
                  <c:v>421.15</c:v>
                </c:pt>
                <c:pt idx="149">
                  <c:v>422.15</c:v>
                </c:pt>
                <c:pt idx="150">
                  <c:v>423.15</c:v>
                </c:pt>
                <c:pt idx="151">
                  <c:v>424.15</c:v>
                </c:pt>
                <c:pt idx="152">
                  <c:v>425.15</c:v>
                </c:pt>
                <c:pt idx="153">
                  <c:v>426.15</c:v>
                </c:pt>
                <c:pt idx="154">
                  <c:v>427.15</c:v>
                </c:pt>
                <c:pt idx="155">
                  <c:v>428.15</c:v>
                </c:pt>
                <c:pt idx="156">
                  <c:v>429.15</c:v>
                </c:pt>
                <c:pt idx="157">
                  <c:v>430.15</c:v>
                </c:pt>
                <c:pt idx="158">
                  <c:v>431.15</c:v>
                </c:pt>
                <c:pt idx="159">
                  <c:v>432.15</c:v>
                </c:pt>
                <c:pt idx="160">
                  <c:v>433.15</c:v>
                </c:pt>
                <c:pt idx="161">
                  <c:v>434.15</c:v>
                </c:pt>
                <c:pt idx="162">
                  <c:v>435.15</c:v>
                </c:pt>
                <c:pt idx="163">
                  <c:v>436.15</c:v>
                </c:pt>
                <c:pt idx="164">
                  <c:v>437.15</c:v>
                </c:pt>
                <c:pt idx="165">
                  <c:v>438.15</c:v>
                </c:pt>
                <c:pt idx="166">
                  <c:v>439.15</c:v>
                </c:pt>
                <c:pt idx="167">
                  <c:v>440.15</c:v>
                </c:pt>
                <c:pt idx="168">
                  <c:v>441.15</c:v>
                </c:pt>
                <c:pt idx="169">
                  <c:v>442.15</c:v>
                </c:pt>
                <c:pt idx="170">
                  <c:v>443.15</c:v>
                </c:pt>
                <c:pt idx="171">
                  <c:v>444.15</c:v>
                </c:pt>
                <c:pt idx="172">
                  <c:v>445.15</c:v>
                </c:pt>
                <c:pt idx="173">
                  <c:v>446.15</c:v>
                </c:pt>
                <c:pt idx="174">
                  <c:v>447.15</c:v>
                </c:pt>
                <c:pt idx="175">
                  <c:v>448.15</c:v>
                </c:pt>
                <c:pt idx="176">
                  <c:v>449.15</c:v>
                </c:pt>
                <c:pt idx="177">
                  <c:v>450.15</c:v>
                </c:pt>
                <c:pt idx="178">
                  <c:v>451.15</c:v>
                </c:pt>
                <c:pt idx="179">
                  <c:v>452.15</c:v>
                </c:pt>
                <c:pt idx="180">
                  <c:v>453.15</c:v>
                </c:pt>
                <c:pt idx="181">
                  <c:v>454.15</c:v>
                </c:pt>
                <c:pt idx="182">
                  <c:v>455.15</c:v>
                </c:pt>
                <c:pt idx="183">
                  <c:v>456.15</c:v>
                </c:pt>
                <c:pt idx="184">
                  <c:v>457.15</c:v>
                </c:pt>
                <c:pt idx="185">
                  <c:v>458.15</c:v>
                </c:pt>
                <c:pt idx="186">
                  <c:v>459.15</c:v>
                </c:pt>
                <c:pt idx="187">
                  <c:v>460.15</c:v>
                </c:pt>
                <c:pt idx="188">
                  <c:v>461.15</c:v>
                </c:pt>
                <c:pt idx="189">
                  <c:v>462.15</c:v>
                </c:pt>
                <c:pt idx="190">
                  <c:v>463.15</c:v>
                </c:pt>
                <c:pt idx="191">
                  <c:v>464.15</c:v>
                </c:pt>
                <c:pt idx="192">
                  <c:v>465.15</c:v>
                </c:pt>
                <c:pt idx="193">
                  <c:v>466.15</c:v>
                </c:pt>
                <c:pt idx="194">
                  <c:v>467.15</c:v>
                </c:pt>
                <c:pt idx="195">
                  <c:v>468.15</c:v>
                </c:pt>
                <c:pt idx="196">
                  <c:v>469.15</c:v>
                </c:pt>
                <c:pt idx="197">
                  <c:v>470.15</c:v>
                </c:pt>
                <c:pt idx="198">
                  <c:v>471.15</c:v>
                </c:pt>
                <c:pt idx="199">
                  <c:v>472.15</c:v>
                </c:pt>
                <c:pt idx="200">
                  <c:v>473.15</c:v>
                </c:pt>
                <c:pt idx="201">
                  <c:v>474.15</c:v>
                </c:pt>
                <c:pt idx="202">
                  <c:v>475.15</c:v>
                </c:pt>
                <c:pt idx="203">
                  <c:v>476.15</c:v>
                </c:pt>
                <c:pt idx="204">
                  <c:v>477.15</c:v>
                </c:pt>
                <c:pt idx="205">
                  <c:v>478.15</c:v>
                </c:pt>
                <c:pt idx="206">
                  <c:v>479.15</c:v>
                </c:pt>
                <c:pt idx="207">
                  <c:v>480.15</c:v>
                </c:pt>
                <c:pt idx="208">
                  <c:v>481.15</c:v>
                </c:pt>
                <c:pt idx="209">
                  <c:v>482.15</c:v>
                </c:pt>
                <c:pt idx="210">
                  <c:v>483.15</c:v>
                </c:pt>
                <c:pt idx="211">
                  <c:v>484.15</c:v>
                </c:pt>
                <c:pt idx="212">
                  <c:v>485.15</c:v>
                </c:pt>
                <c:pt idx="213">
                  <c:v>486.15</c:v>
                </c:pt>
                <c:pt idx="214">
                  <c:v>487.15</c:v>
                </c:pt>
                <c:pt idx="215">
                  <c:v>488.15</c:v>
                </c:pt>
                <c:pt idx="216">
                  <c:v>489.15</c:v>
                </c:pt>
                <c:pt idx="217">
                  <c:v>490.15</c:v>
                </c:pt>
                <c:pt idx="218">
                  <c:v>491.15</c:v>
                </c:pt>
                <c:pt idx="219">
                  <c:v>492.15</c:v>
                </c:pt>
                <c:pt idx="220">
                  <c:v>493.15</c:v>
                </c:pt>
                <c:pt idx="221">
                  <c:v>494.15</c:v>
                </c:pt>
                <c:pt idx="222">
                  <c:v>495.15</c:v>
                </c:pt>
                <c:pt idx="223">
                  <c:v>496.15</c:v>
                </c:pt>
                <c:pt idx="224">
                  <c:v>497.15</c:v>
                </c:pt>
                <c:pt idx="225">
                  <c:v>498.15</c:v>
                </c:pt>
                <c:pt idx="226">
                  <c:v>499.15</c:v>
                </c:pt>
                <c:pt idx="227">
                  <c:v>500.15</c:v>
                </c:pt>
                <c:pt idx="228">
                  <c:v>501.15</c:v>
                </c:pt>
                <c:pt idx="229">
                  <c:v>502.15</c:v>
                </c:pt>
                <c:pt idx="230">
                  <c:v>503.15</c:v>
                </c:pt>
                <c:pt idx="231">
                  <c:v>504.15</c:v>
                </c:pt>
                <c:pt idx="232">
                  <c:v>505.15</c:v>
                </c:pt>
                <c:pt idx="233">
                  <c:v>506.15</c:v>
                </c:pt>
                <c:pt idx="234">
                  <c:v>507.15</c:v>
                </c:pt>
                <c:pt idx="235">
                  <c:v>508.15</c:v>
                </c:pt>
                <c:pt idx="236">
                  <c:v>509.15</c:v>
                </c:pt>
                <c:pt idx="237">
                  <c:v>510.15</c:v>
                </c:pt>
                <c:pt idx="238">
                  <c:v>511.15</c:v>
                </c:pt>
                <c:pt idx="239">
                  <c:v>512.15</c:v>
                </c:pt>
                <c:pt idx="240">
                  <c:v>513.15</c:v>
                </c:pt>
                <c:pt idx="241">
                  <c:v>514.15</c:v>
                </c:pt>
                <c:pt idx="242">
                  <c:v>515.15</c:v>
                </c:pt>
                <c:pt idx="243">
                  <c:v>516.15</c:v>
                </c:pt>
                <c:pt idx="244">
                  <c:v>517.15</c:v>
                </c:pt>
                <c:pt idx="245">
                  <c:v>518.15</c:v>
                </c:pt>
                <c:pt idx="246">
                  <c:v>519.15</c:v>
                </c:pt>
                <c:pt idx="247">
                  <c:v>520.15</c:v>
                </c:pt>
                <c:pt idx="248">
                  <c:v>521.15</c:v>
                </c:pt>
                <c:pt idx="249">
                  <c:v>522.15</c:v>
                </c:pt>
                <c:pt idx="250">
                  <c:v>523.15</c:v>
                </c:pt>
                <c:pt idx="251">
                  <c:v>524.15</c:v>
                </c:pt>
                <c:pt idx="252">
                  <c:v>525.15</c:v>
                </c:pt>
                <c:pt idx="253">
                  <c:v>526.15</c:v>
                </c:pt>
                <c:pt idx="254">
                  <c:v>527.15</c:v>
                </c:pt>
                <c:pt idx="255">
                  <c:v>528.15</c:v>
                </c:pt>
                <c:pt idx="256">
                  <c:v>529.15</c:v>
                </c:pt>
                <c:pt idx="257">
                  <c:v>530.15</c:v>
                </c:pt>
                <c:pt idx="258">
                  <c:v>531.15</c:v>
                </c:pt>
                <c:pt idx="259">
                  <c:v>532.15</c:v>
                </c:pt>
                <c:pt idx="260">
                  <c:v>533.15</c:v>
                </c:pt>
                <c:pt idx="261">
                  <c:v>534.15</c:v>
                </c:pt>
                <c:pt idx="262">
                  <c:v>535.15</c:v>
                </c:pt>
                <c:pt idx="263">
                  <c:v>536.15</c:v>
                </c:pt>
                <c:pt idx="264">
                  <c:v>537.15</c:v>
                </c:pt>
                <c:pt idx="265">
                  <c:v>538.15</c:v>
                </c:pt>
                <c:pt idx="266">
                  <c:v>539.15</c:v>
                </c:pt>
                <c:pt idx="267">
                  <c:v>540.15</c:v>
                </c:pt>
                <c:pt idx="268">
                  <c:v>541.15</c:v>
                </c:pt>
                <c:pt idx="269">
                  <c:v>542.15</c:v>
                </c:pt>
                <c:pt idx="270">
                  <c:v>543.15</c:v>
                </c:pt>
                <c:pt idx="271">
                  <c:v>544.15</c:v>
                </c:pt>
                <c:pt idx="272">
                  <c:v>545.15</c:v>
                </c:pt>
                <c:pt idx="273">
                  <c:v>546.15</c:v>
                </c:pt>
                <c:pt idx="274">
                  <c:v>547.15</c:v>
                </c:pt>
                <c:pt idx="275">
                  <c:v>548.15</c:v>
                </c:pt>
                <c:pt idx="276">
                  <c:v>549.15</c:v>
                </c:pt>
                <c:pt idx="277">
                  <c:v>550.15</c:v>
                </c:pt>
                <c:pt idx="278">
                  <c:v>551.15</c:v>
                </c:pt>
                <c:pt idx="279">
                  <c:v>552.15</c:v>
                </c:pt>
                <c:pt idx="280">
                  <c:v>553.15</c:v>
                </c:pt>
                <c:pt idx="281">
                  <c:v>554.15</c:v>
                </c:pt>
                <c:pt idx="282">
                  <c:v>555.15</c:v>
                </c:pt>
                <c:pt idx="283">
                  <c:v>556.15</c:v>
                </c:pt>
                <c:pt idx="284">
                  <c:v>557.15</c:v>
                </c:pt>
                <c:pt idx="285">
                  <c:v>558.15</c:v>
                </c:pt>
                <c:pt idx="286">
                  <c:v>559.15</c:v>
                </c:pt>
                <c:pt idx="287">
                  <c:v>560.15</c:v>
                </c:pt>
                <c:pt idx="288">
                  <c:v>561.15</c:v>
                </c:pt>
                <c:pt idx="289">
                  <c:v>562.15</c:v>
                </c:pt>
                <c:pt idx="290">
                  <c:v>563.15</c:v>
                </c:pt>
                <c:pt idx="291">
                  <c:v>564.15</c:v>
                </c:pt>
                <c:pt idx="292">
                  <c:v>565.15</c:v>
                </c:pt>
                <c:pt idx="293">
                  <c:v>566.15</c:v>
                </c:pt>
                <c:pt idx="294">
                  <c:v>567.15</c:v>
                </c:pt>
                <c:pt idx="295">
                  <c:v>568.15</c:v>
                </c:pt>
                <c:pt idx="296">
                  <c:v>569.15</c:v>
                </c:pt>
                <c:pt idx="297">
                  <c:v>570.15</c:v>
                </c:pt>
                <c:pt idx="298">
                  <c:v>571.15</c:v>
                </c:pt>
                <c:pt idx="299">
                  <c:v>572.15</c:v>
                </c:pt>
                <c:pt idx="300">
                  <c:v>573.15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7-4F53-BCE9-AF04675D06BE}"/>
            </c:ext>
          </c:extLst>
        </c:ser>
        <c:ser>
          <c:idx val="2"/>
          <c:order val="2"/>
          <c:tx>
            <c:v>Celsius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Feuil1!$H$5:$H$305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7-4F53-BCE9-AF04675D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901904"/>
        <c:axId val="1153901072"/>
      </c:lineChart>
      <c:catAx>
        <c:axId val="115390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901072"/>
        <c:crosses val="autoZero"/>
        <c:auto val="1"/>
        <c:lblAlgn val="ctr"/>
        <c:lblOffset val="100"/>
        <c:noMultiLvlLbl val="0"/>
      </c:catAx>
      <c:valAx>
        <c:axId val="11539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90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161924</xdr:colOff>
      <xdr:row>7</xdr:row>
      <xdr:rowOff>4762</xdr:rowOff>
    </xdr:from>
    <xdr:to>
      <xdr:col>21</xdr:col>
      <xdr:colOff>533400</xdr:colOff>
      <xdr:row>34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47AD1C-4547-4E3E-8BA2-FFDC7D518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7B33-4F7D-4584-BF14-4B59234197DF}">
  <dimension ref="B3:J305"/>
  <sheetViews>
    <sheetView workbookViewId="0">
      <selection activeCell="F8" sqref="F8"/>
    </sheetView>
  </sheetViews>
  <sheetFormatPr baseColWidth="10" defaultRowHeight="15" x14ac:dyDescent="0.25"/>
  <sheetData>
    <row r="3" spans="2:10" x14ac:dyDescent="0.25">
      <c r="C3">
        <f>COUNT(B:B)-1</f>
        <v>300</v>
      </c>
      <c r="D3">
        <v>-100</v>
      </c>
      <c r="E3">
        <f>(F3-D3)/C3</f>
        <v>0.66666666666666663</v>
      </c>
      <c r="F3">
        <v>100</v>
      </c>
    </row>
    <row r="4" spans="2:10" x14ac:dyDescent="0.25">
      <c r="C4" t="s">
        <v>0</v>
      </c>
      <c r="G4" t="s">
        <v>0</v>
      </c>
      <c r="H4" t="s">
        <v>1</v>
      </c>
      <c r="I4" t="s">
        <v>2</v>
      </c>
      <c r="J4" t="s">
        <v>3</v>
      </c>
    </row>
    <row r="5" spans="2:10" x14ac:dyDescent="0.25">
      <c r="B5">
        <v>0</v>
      </c>
      <c r="C5">
        <f>$D$3+$E$3*B5</f>
        <v>-100</v>
      </c>
      <c r="D5">
        <f>IFERROR(LN(C5)/C5,0)</f>
        <v>0</v>
      </c>
      <c r="G5">
        <v>0</v>
      </c>
      <c r="H5">
        <v>0</v>
      </c>
      <c r="I5">
        <f>H5*1.8+32</f>
        <v>32</v>
      </c>
      <c r="J5">
        <f>H5+273.15</f>
        <v>273.14999999999998</v>
      </c>
    </row>
    <row r="6" spans="2:10" x14ac:dyDescent="0.25">
      <c r="B6">
        <v>1</v>
      </c>
      <c r="C6">
        <f t="shared" ref="C6:C69" si="0">$D$3+$E$3*B6</f>
        <v>-99.333333333333329</v>
      </c>
      <c r="D6">
        <f t="shared" ref="D6:D69" si="1">IFERROR(LN(C6)/C6,0)</f>
        <v>0</v>
      </c>
      <c r="G6">
        <v>1</v>
      </c>
      <c r="H6">
        <v>1</v>
      </c>
      <c r="I6">
        <f>H6*1.8+32</f>
        <v>33.799999999999997</v>
      </c>
      <c r="J6">
        <f t="shared" ref="J6:J69" si="2">H6+273.15</f>
        <v>274.14999999999998</v>
      </c>
    </row>
    <row r="7" spans="2:10" x14ac:dyDescent="0.25">
      <c r="B7">
        <v>2</v>
      </c>
      <c r="C7">
        <f t="shared" si="0"/>
        <v>-98.666666666666671</v>
      </c>
      <c r="D7">
        <f t="shared" si="1"/>
        <v>0</v>
      </c>
      <c r="G7">
        <v>2</v>
      </c>
      <c r="H7">
        <v>2</v>
      </c>
      <c r="I7">
        <f t="shared" ref="I7:I70" si="3">H7*1.8+32</f>
        <v>35.6</v>
      </c>
      <c r="J7">
        <f t="shared" si="2"/>
        <v>275.14999999999998</v>
      </c>
    </row>
    <row r="8" spans="2:10" x14ac:dyDescent="0.25">
      <c r="B8">
        <v>3</v>
      </c>
      <c r="C8">
        <f t="shared" si="0"/>
        <v>-98</v>
      </c>
      <c r="D8">
        <f t="shared" si="1"/>
        <v>0</v>
      </c>
      <c r="G8">
        <v>3</v>
      </c>
      <c r="H8">
        <v>3</v>
      </c>
      <c r="I8">
        <f t="shared" si="3"/>
        <v>37.4</v>
      </c>
      <c r="J8">
        <f t="shared" si="2"/>
        <v>276.14999999999998</v>
      </c>
    </row>
    <row r="9" spans="2:10" x14ac:dyDescent="0.25">
      <c r="B9">
        <v>4</v>
      </c>
      <c r="C9">
        <f t="shared" si="0"/>
        <v>-97.333333333333329</v>
      </c>
      <c r="D9">
        <f t="shared" si="1"/>
        <v>0</v>
      </c>
      <c r="G9">
        <v>4</v>
      </c>
      <c r="H9">
        <v>4</v>
      </c>
      <c r="I9">
        <f t="shared" si="3"/>
        <v>39.200000000000003</v>
      </c>
      <c r="J9">
        <f t="shared" si="2"/>
        <v>277.14999999999998</v>
      </c>
    </row>
    <row r="10" spans="2:10" x14ac:dyDescent="0.25">
      <c r="B10">
        <v>5</v>
      </c>
      <c r="C10">
        <f t="shared" si="0"/>
        <v>-96.666666666666671</v>
      </c>
      <c r="D10">
        <f t="shared" si="1"/>
        <v>0</v>
      </c>
      <c r="G10">
        <v>5</v>
      </c>
      <c r="H10">
        <v>5</v>
      </c>
      <c r="I10">
        <f t="shared" si="3"/>
        <v>41</v>
      </c>
      <c r="J10">
        <f t="shared" si="2"/>
        <v>278.14999999999998</v>
      </c>
    </row>
    <row r="11" spans="2:10" x14ac:dyDescent="0.25">
      <c r="B11">
        <v>6</v>
      </c>
      <c r="C11">
        <f t="shared" si="0"/>
        <v>-96</v>
      </c>
      <c r="D11">
        <f t="shared" si="1"/>
        <v>0</v>
      </c>
      <c r="G11">
        <v>6</v>
      </c>
      <c r="H11">
        <v>6</v>
      </c>
      <c r="I11">
        <f t="shared" si="3"/>
        <v>42.8</v>
      </c>
      <c r="J11">
        <f t="shared" si="2"/>
        <v>279.14999999999998</v>
      </c>
    </row>
    <row r="12" spans="2:10" x14ac:dyDescent="0.25">
      <c r="B12">
        <v>7</v>
      </c>
      <c r="C12">
        <f t="shared" si="0"/>
        <v>-95.333333333333329</v>
      </c>
      <c r="D12">
        <f t="shared" si="1"/>
        <v>0</v>
      </c>
      <c r="G12">
        <v>7</v>
      </c>
      <c r="H12">
        <v>7</v>
      </c>
      <c r="I12">
        <f t="shared" si="3"/>
        <v>44.6</v>
      </c>
      <c r="J12">
        <f t="shared" si="2"/>
        <v>280.14999999999998</v>
      </c>
    </row>
    <row r="13" spans="2:10" x14ac:dyDescent="0.25">
      <c r="B13">
        <v>8</v>
      </c>
      <c r="C13">
        <f t="shared" si="0"/>
        <v>-94.666666666666671</v>
      </c>
      <c r="D13">
        <f t="shared" si="1"/>
        <v>0</v>
      </c>
      <c r="G13">
        <v>8</v>
      </c>
      <c r="H13">
        <v>8</v>
      </c>
      <c r="I13">
        <f t="shared" si="3"/>
        <v>46.4</v>
      </c>
      <c r="J13">
        <f t="shared" si="2"/>
        <v>281.14999999999998</v>
      </c>
    </row>
    <row r="14" spans="2:10" x14ac:dyDescent="0.25">
      <c r="B14">
        <v>9</v>
      </c>
      <c r="C14">
        <f t="shared" si="0"/>
        <v>-94</v>
      </c>
      <c r="D14">
        <f t="shared" si="1"/>
        <v>0</v>
      </c>
      <c r="G14">
        <v>9</v>
      </c>
      <c r="H14">
        <v>9</v>
      </c>
      <c r="I14">
        <f t="shared" si="3"/>
        <v>48.2</v>
      </c>
      <c r="J14">
        <f t="shared" si="2"/>
        <v>282.14999999999998</v>
      </c>
    </row>
    <row r="15" spans="2:10" x14ac:dyDescent="0.25">
      <c r="B15">
        <v>10</v>
      </c>
      <c r="C15">
        <f t="shared" si="0"/>
        <v>-93.333333333333329</v>
      </c>
      <c r="D15">
        <f t="shared" si="1"/>
        <v>0</v>
      </c>
      <c r="G15">
        <v>10</v>
      </c>
      <c r="H15">
        <v>10</v>
      </c>
      <c r="I15">
        <f t="shared" si="3"/>
        <v>50</v>
      </c>
      <c r="J15">
        <f t="shared" si="2"/>
        <v>283.14999999999998</v>
      </c>
    </row>
    <row r="16" spans="2:10" x14ac:dyDescent="0.25">
      <c r="B16">
        <v>11</v>
      </c>
      <c r="C16">
        <f t="shared" si="0"/>
        <v>-92.666666666666671</v>
      </c>
      <c r="D16">
        <f t="shared" si="1"/>
        <v>0</v>
      </c>
      <c r="G16">
        <v>11</v>
      </c>
      <c r="H16">
        <v>11</v>
      </c>
      <c r="I16">
        <f t="shared" si="3"/>
        <v>51.8</v>
      </c>
      <c r="J16">
        <f t="shared" si="2"/>
        <v>284.14999999999998</v>
      </c>
    </row>
    <row r="17" spans="2:10" x14ac:dyDescent="0.25">
      <c r="B17">
        <v>12</v>
      </c>
      <c r="C17">
        <f t="shared" si="0"/>
        <v>-92</v>
      </c>
      <c r="D17">
        <f t="shared" si="1"/>
        <v>0</v>
      </c>
      <c r="G17">
        <v>12</v>
      </c>
      <c r="H17">
        <v>12</v>
      </c>
      <c r="I17">
        <f t="shared" si="3"/>
        <v>53.6</v>
      </c>
      <c r="J17">
        <f t="shared" si="2"/>
        <v>285.14999999999998</v>
      </c>
    </row>
    <row r="18" spans="2:10" x14ac:dyDescent="0.25">
      <c r="B18">
        <v>13</v>
      </c>
      <c r="C18">
        <f t="shared" si="0"/>
        <v>-91.333333333333329</v>
      </c>
      <c r="D18">
        <f t="shared" si="1"/>
        <v>0</v>
      </c>
      <c r="G18">
        <v>13</v>
      </c>
      <c r="H18">
        <v>13</v>
      </c>
      <c r="I18">
        <f t="shared" si="3"/>
        <v>55.400000000000006</v>
      </c>
      <c r="J18">
        <f t="shared" si="2"/>
        <v>286.14999999999998</v>
      </c>
    </row>
    <row r="19" spans="2:10" x14ac:dyDescent="0.25">
      <c r="B19">
        <v>14</v>
      </c>
      <c r="C19">
        <f t="shared" si="0"/>
        <v>-90.666666666666671</v>
      </c>
      <c r="D19">
        <f t="shared" si="1"/>
        <v>0</v>
      </c>
      <c r="G19">
        <v>14</v>
      </c>
      <c r="H19">
        <v>14</v>
      </c>
      <c r="I19">
        <f t="shared" si="3"/>
        <v>57.2</v>
      </c>
      <c r="J19">
        <f t="shared" si="2"/>
        <v>287.14999999999998</v>
      </c>
    </row>
    <row r="20" spans="2:10" x14ac:dyDescent="0.25">
      <c r="B20">
        <v>15</v>
      </c>
      <c r="C20">
        <f t="shared" si="0"/>
        <v>-90</v>
      </c>
      <c r="D20">
        <f t="shared" si="1"/>
        <v>0</v>
      </c>
      <c r="G20">
        <v>15</v>
      </c>
      <c r="H20">
        <v>15</v>
      </c>
      <c r="I20">
        <f t="shared" si="3"/>
        <v>59</v>
      </c>
      <c r="J20">
        <f t="shared" si="2"/>
        <v>288.14999999999998</v>
      </c>
    </row>
    <row r="21" spans="2:10" x14ac:dyDescent="0.25">
      <c r="B21">
        <v>16</v>
      </c>
      <c r="C21">
        <f t="shared" si="0"/>
        <v>-89.333333333333329</v>
      </c>
      <c r="D21">
        <f t="shared" si="1"/>
        <v>0</v>
      </c>
      <c r="G21">
        <v>16</v>
      </c>
      <c r="H21">
        <v>16</v>
      </c>
      <c r="I21">
        <f t="shared" si="3"/>
        <v>60.8</v>
      </c>
      <c r="J21">
        <f t="shared" si="2"/>
        <v>289.14999999999998</v>
      </c>
    </row>
    <row r="22" spans="2:10" x14ac:dyDescent="0.25">
      <c r="B22">
        <v>17</v>
      </c>
      <c r="C22">
        <f t="shared" si="0"/>
        <v>-88.666666666666671</v>
      </c>
      <c r="D22">
        <f t="shared" si="1"/>
        <v>0</v>
      </c>
      <c r="G22">
        <v>17</v>
      </c>
      <c r="H22">
        <v>17</v>
      </c>
      <c r="I22">
        <f t="shared" si="3"/>
        <v>62.6</v>
      </c>
      <c r="J22">
        <f t="shared" si="2"/>
        <v>290.14999999999998</v>
      </c>
    </row>
    <row r="23" spans="2:10" x14ac:dyDescent="0.25">
      <c r="B23">
        <v>18</v>
      </c>
      <c r="C23">
        <f t="shared" si="0"/>
        <v>-88</v>
      </c>
      <c r="D23">
        <f t="shared" si="1"/>
        <v>0</v>
      </c>
      <c r="G23">
        <v>18</v>
      </c>
      <c r="H23">
        <v>18</v>
      </c>
      <c r="I23">
        <f t="shared" si="3"/>
        <v>64.400000000000006</v>
      </c>
      <c r="J23">
        <f t="shared" si="2"/>
        <v>291.14999999999998</v>
      </c>
    </row>
    <row r="24" spans="2:10" x14ac:dyDescent="0.25">
      <c r="B24">
        <v>19</v>
      </c>
      <c r="C24">
        <f t="shared" si="0"/>
        <v>-87.333333333333329</v>
      </c>
      <c r="D24">
        <f t="shared" si="1"/>
        <v>0</v>
      </c>
      <c r="G24">
        <v>19</v>
      </c>
      <c r="H24">
        <v>19</v>
      </c>
      <c r="I24">
        <f t="shared" si="3"/>
        <v>66.2</v>
      </c>
      <c r="J24">
        <f t="shared" si="2"/>
        <v>292.14999999999998</v>
      </c>
    </row>
    <row r="25" spans="2:10" x14ac:dyDescent="0.25">
      <c r="B25">
        <v>20</v>
      </c>
      <c r="C25">
        <f t="shared" si="0"/>
        <v>-86.666666666666671</v>
      </c>
      <c r="D25">
        <f t="shared" si="1"/>
        <v>0</v>
      </c>
      <c r="G25">
        <v>20</v>
      </c>
      <c r="H25">
        <v>20</v>
      </c>
      <c r="I25">
        <f t="shared" si="3"/>
        <v>68</v>
      </c>
      <c r="J25">
        <f t="shared" si="2"/>
        <v>293.14999999999998</v>
      </c>
    </row>
    <row r="26" spans="2:10" x14ac:dyDescent="0.25">
      <c r="B26">
        <v>21</v>
      </c>
      <c r="C26">
        <f t="shared" si="0"/>
        <v>-86</v>
      </c>
      <c r="D26">
        <f t="shared" si="1"/>
        <v>0</v>
      </c>
      <c r="G26">
        <v>21</v>
      </c>
      <c r="H26">
        <v>21</v>
      </c>
      <c r="I26">
        <f t="shared" si="3"/>
        <v>69.800000000000011</v>
      </c>
      <c r="J26">
        <f t="shared" si="2"/>
        <v>294.14999999999998</v>
      </c>
    </row>
    <row r="27" spans="2:10" x14ac:dyDescent="0.25">
      <c r="B27">
        <v>22</v>
      </c>
      <c r="C27">
        <f t="shared" si="0"/>
        <v>-85.333333333333329</v>
      </c>
      <c r="D27">
        <f t="shared" si="1"/>
        <v>0</v>
      </c>
      <c r="G27">
        <v>22</v>
      </c>
      <c r="H27">
        <v>22</v>
      </c>
      <c r="I27">
        <f t="shared" si="3"/>
        <v>71.599999999999994</v>
      </c>
      <c r="J27">
        <f t="shared" si="2"/>
        <v>295.14999999999998</v>
      </c>
    </row>
    <row r="28" spans="2:10" x14ac:dyDescent="0.25">
      <c r="B28">
        <v>23</v>
      </c>
      <c r="C28">
        <f t="shared" si="0"/>
        <v>-84.666666666666671</v>
      </c>
      <c r="D28">
        <f t="shared" si="1"/>
        <v>0</v>
      </c>
      <c r="G28">
        <v>23</v>
      </c>
      <c r="H28">
        <v>23</v>
      </c>
      <c r="I28">
        <f t="shared" si="3"/>
        <v>73.400000000000006</v>
      </c>
      <c r="J28">
        <f t="shared" si="2"/>
        <v>296.14999999999998</v>
      </c>
    </row>
    <row r="29" spans="2:10" x14ac:dyDescent="0.25">
      <c r="B29">
        <v>24</v>
      </c>
      <c r="C29">
        <f t="shared" si="0"/>
        <v>-84</v>
      </c>
      <c r="D29">
        <f t="shared" si="1"/>
        <v>0</v>
      </c>
      <c r="G29">
        <v>24</v>
      </c>
      <c r="H29">
        <v>24</v>
      </c>
      <c r="I29">
        <f t="shared" si="3"/>
        <v>75.2</v>
      </c>
      <c r="J29">
        <f t="shared" si="2"/>
        <v>297.14999999999998</v>
      </c>
    </row>
    <row r="30" spans="2:10" x14ac:dyDescent="0.25">
      <c r="B30">
        <v>25</v>
      </c>
      <c r="C30">
        <f t="shared" si="0"/>
        <v>-83.333333333333343</v>
      </c>
      <c r="D30">
        <f t="shared" si="1"/>
        <v>0</v>
      </c>
      <c r="G30">
        <v>25</v>
      </c>
      <c r="H30">
        <v>25</v>
      </c>
      <c r="I30">
        <f t="shared" si="3"/>
        <v>77</v>
      </c>
      <c r="J30">
        <f t="shared" si="2"/>
        <v>298.14999999999998</v>
      </c>
    </row>
    <row r="31" spans="2:10" x14ac:dyDescent="0.25">
      <c r="B31">
        <v>26</v>
      </c>
      <c r="C31">
        <f t="shared" si="0"/>
        <v>-82.666666666666671</v>
      </c>
      <c r="D31">
        <f t="shared" si="1"/>
        <v>0</v>
      </c>
      <c r="G31">
        <v>26</v>
      </c>
      <c r="H31">
        <v>26</v>
      </c>
      <c r="I31">
        <f t="shared" si="3"/>
        <v>78.800000000000011</v>
      </c>
      <c r="J31">
        <f t="shared" si="2"/>
        <v>299.14999999999998</v>
      </c>
    </row>
    <row r="32" spans="2:10" x14ac:dyDescent="0.25">
      <c r="B32">
        <v>27</v>
      </c>
      <c r="C32">
        <f t="shared" si="0"/>
        <v>-82</v>
      </c>
      <c r="D32">
        <f t="shared" si="1"/>
        <v>0</v>
      </c>
      <c r="G32">
        <v>27</v>
      </c>
      <c r="H32">
        <v>27</v>
      </c>
      <c r="I32">
        <f t="shared" si="3"/>
        <v>80.599999999999994</v>
      </c>
      <c r="J32">
        <f t="shared" si="2"/>
        <v>300.14999999999998</v>
      </c>
    </row>
    <row r="33" spans="2:10" x14ac:dyDescent="0.25">
      <c r="B33">
        <v>28</v>
      </c>
      <c r="C33">
        <f t="shared" si="0"/>
        <v>-81.333333333333343</v>
      </c>
      <c r="D33">
        <f t="shared" si="1"/>
        <v>0</v>
      </c>
      <c r="G33">
        <v>28</v>
      </c>
      <c r="H33">
        <v>28</v>
      </c>
      <c r="I33">
        <f t="shared" si="3"/>
        <v>82.4</v>
      </c>
      <c r="J33">
        <f t="shared" si="2"/>
        <v>301.14999999999998</v>
      </c>
    </row>
    <row r="34" spans="2:10" x14ac:dyDescent="0.25">
      <c r="B34">
        <v>29</v>
      </c>
      <c r="C34">
        <f t="shared" si="0"/>
        <v>-80.666666666666671</v>
      </c>
      <c r="D34">
        <f t="shared" si="1"/>
        <v>0</v>
      </c>
      <c r="G34">
        <v>29</v>
      </c>
      <c r="H34">
        <v>29</v>
      </c>
      <c r="I34">
        <f t="shared" si="3"/>
        <v>84.2</v>
      </c>
      <c r="J34">
        <f t="shared" si="2"/>
        <v>302.14999999999998</v>
      </c>
    </row>
    <row r="35" spans="2:10" x14ac:dyDescent="0.25">
      <c r="B35">
        <v>30</v>
      </c>
      <c r="C35">
        <f t="shared" si="0"/>
        <v>-80</v>
      </c>
      <c r="D35">
        <f t="shared" si="1"/>
        <v>0</v>
      </c>
      <c r="G35">
        <v>30</v>
      </c>
      <c r="H35">
        <v>30</v>
      </c>
      <c r="I35">
        <f t="shared" si="3"/>
        <v>86</v>
      </c>
      <c r="J35">
        <f t="shared" si="2"/>
        <v>303.14999999999998</v>
      </c>
    </row>
    <row r="36" spans="2:10" x14ac:dyDescent="0.25">
      <c r="B36">
        <v>31</v>
      </c>
      <c r="C36">
        <f t="shared" si="0"/>
        <v>-79.333333333333343</v>
      </c>
      <c r="D36">
        <f t="shared" si="1"/>
        <v>0</v>
      </c>
      <c r="G36">
        <v>31</v>
      </c>
      <c r="H36">
        <v>31</v>
      </c>
      <c r="I36">
        <f t="shared" si="3"/>
        <v>87.800000000000011</v>
      </c>
      <c r="J36">
        <f t="shared" si="2"/>
        <v>304.14999999999998</v>
      </c>
    </row>
    <row r="37" spans="2:10" x14ac:dyDescent="0.25">
      <c r="B37">
        <v>32</v>
      </c>
      <c r="C37">
        <f t="shared" si="0"/>
        <v>-78.666666666666671</v>
      </c>
      <c r="D37">
        <f t="shared" si="1"/>
        <v>0</v>
      </c>
      <c r="G37">
        <v>32</v>
      </c>
      <c r="H37">
        <v>32</v>
      </c>
      <c r="I37">
        <f t="shared" si="3"/>
        <v>89.6</v>
      </c>
      <c r="J37">
        <f t="shared" si="2"/>
        <v>305.14999999999998</v>
      </c>
    </row>
    <row r="38" spans="2:10" x14ac:dyDescent="0.25">
      <c r="B38">
        <v>33</v>
      </c>
      <c r="C38">
        <f t="shared" si="0"/>
        <v>-78</v>
      </c>
      <c r="D38">
        <f t="shared" si="1"/>
        <v>0</v>
      </c>
      <c r="G38">
        <v>33</v>
      </c>
      <c r="H38">
        <v>33</v>
      </c>
      <c r="I38">
        <f t="shared" si="3"/>
        <v>91.4</v>
      </c>
      <c r="J38">
        <f t="shared" si="2"/>
        <v>306.14999999999998</v>
      </c>
    </row>
    <row r="39" spans="2:10" x14ac:dyDescent="0.25">
      <c r="B39">
        <v>34</v>
      </c>
      <c r="C39">
        <f t="shared" si="0"/>
        <v>-77.333333333333343</v>
      </c>
      <c r="D39">
        <f t="shared" si="1"/>
        <v>0</v>
      </c>
      <c r="G39">
        <v>34</v>
      </c>
      <c r="H39">
        <v>34</v>
      </c>
      <c r="I39">
        <f t="shared" si="3"/>
        <v>93.2</v>
      </c>
      <c r="J39">
        <f t="shared" si="2"/>
        <v>307.14999999999998</v>
      </c>
    </row>
    <row r="40" spans="2:10" x14ac:dyDescent="0.25">
      <c r="B40">
        <v>35</v>
      </c>
      <c r="C40">
        <f t="shared" si="0"/>
        <v>-76.666666666666671</v>
      </c>
      <c r="D40">
        <f t="shared" si="1"/>
        <v>0</v>
      </c>
      <c r="G40">
        <v>35</v>
      </c>
      <c r="H40">
        <v>35</v>
      </c>
      <c r="I40">
        <f t="shared" si="3"/>
        <v>95</v>
      </c>
      <c r="J40">
        <f t="shared" si="2"/>
        <v>308.14999999999998</v>
      </c>
    </row>
    <row r="41" spans="2:10" x14ac:dyDescent="0.25">
      <c r="B41">
        <v>36</v>
      </c>
      <c r="C41">
        <f t="shared" si="0"/>
        <v>-76</v>
      </c>
      <c r="D41">
        <f t="shared" si="1"/>
        <v>0</v>
      </c>
      <c r="G41">
        <v>36</v>
      </c>
      <c r="H41">
        <v>36</v>
      </c>
      <c r="I41">
        <f t="shared" si="3"/>
        <v>96.8</v>
      </c>
      <c r="J41">
        <f t="shared" si="2"/>
        <v>309.14999999999998</v>
      </c>
    </row>
    <row r="42" spans="2:10" x14ac:dyDescent="0.25">
      <c r="B42">
        <v>37</v>
      </c>
      <c r="C42">
        <f t="shared" si="0"/>
        <v>-75.333333333333343</v>
      </c>
      <c r="D42">
        <f t="shared" si="1"/>
        <v>0</v>
      </c>
      <c r="G42">
        <v>37</v>
      </c>
      <c r="H42">
        <v>37</v>
      </c>
      <c r="I42">
        <f t="shared" si="3"/>
        <v>98.600000000000009</v>
      </c>
      <c r="J42">
        <f t="shared" si="2"/>
        <v>310.14999999999998</v>
      </c>
    </row>
    <row r="43" spans="2:10" x14ac:dyDescent="0.25">
      <c r="B43">
        <v>38</v>
      </c>
      <c r="C43">
        <f t="shared" si="0"/>
        <v>-74.666666666666671</v>
      </c>
      <c r="D43">
        <f t="shared" si="1"/>
        <v>0</v>
      </c>
      <c r="G43">
        <v>38</v>
      </c>
      <c r="H43">
        <v>38</v>
      </c>
      <c r="I43">
        <f t="shared" si="3"/>
        <v>100.4</v>
      </c>
      <c r="J43">
        <f t="shared" si="2"/>
        <v>311.14999999999998</v>
      </c>
    </row>
    <row r="44" spans="2:10" x14ac:dyDescent="0.25">
      <c r="B44">
        <v>39</v>
      </c>
      <c r="C44">
        <f t="shared" si="0"/>
        <v>-74</v>
      </c>
      <c r="D44">
        <f t="shared" si="1"/>
        <v>0</v>
      </c>
      <c r="G44">
        <v>39</v>
      </c>
      <c r="H44">
        <v>39</v>
      </c>
      <c r="I44">
        <f t="shared" si="3"/>
        <v>102.2</v>
      </c>
      <c r="J44">
        <f t="shared" si="2"/>
        <v>312.14999999999998</v>
      </c>
    </row>
    <row r="45" spans="2:10" x14ac:dyDescent="0.25">
      <c r="B45">
        <v>40</v>
      </c>
      <c r="C45">
        <f t="shared" si="0"/>
        <v>-73.333333333333343</v>
      </c>
      <c r="D45">
        <f t="shared" si="1"/>
        <v>0</v>
      </c>
      <c r="G45">
        <v>40</v>
      </c>
      <c r="H45">
        <v>40</v>
      </c>
      <c r="I45">
        <f t="shared" si="3"/>
        <v>104</v>
      </c>
      <c r="J45">
        <f t="shared" si="2"/>
        <v>313.14999999999998</v>
      </c>
    </row>
    <row r="46" spans="2:10" x14ac:dyDescent="0.25">
      <c r="B46">
        <v>41</v>
      </c>
      <c r="C46">
        <f t="shared" si="0"/>
        <v>-72.666666666666671</v>
      </c>
      <c r="D46">
        <f t="shared" si="1"/>
        <v>0</v>
      </c>
      <c r="G46">
        <v>41</v>
      </c>
      <c r="H46">
        <v>41</v>
      </c>
      <c r="I46">
        <f t="shared" si="3"/>
        <v>105.8</v>
      </c>
      <c r="J46">
        <f t="shared" si="2"/>
        <v>314.14999999999998</v>
      </c>
    </row>
    <row r="47" spans="2:10" x14ac:dyDescent="0.25">
      <c r="B47">
        <v>42</v>
      </c>
      <c r="C47">
        <f t="shared" si="0"/>
        <v>-72</v>
      </c>
      <c r="D47">
        <f t="shared" si="1"/>
        <v>0</v>
      </c>
      <c r="G47">
        <v>42</v>
      </c>
      <c r="H47">
        <v>42</v>
      </c>
      <c r="I47">
        <f t="shared" si="3"/>
        <v>107.60000000000001</v>
      </c>
      <c r="J47">
        <f t="shared" si="2"/>
        <v>315.14999999999998</v>
      </c>
    </row>
    <row r="48" spans="2:10" x14ac:dyDescent="0.25">
      <c r="B48">
        <v>43</v>
      </c>
      <c r="C48">
        <f t="shared" si="0"/>
        <v>-71.333333333333343</v>
      </c>
      <c r="D48">
        <f t="shared" si="1"/>
        <v>0</v>
      </c>
      <c r="G48">
        <v>43</v>
      </c>
      <c r="H48">
        <v>43</v>
      </c>
      <c r="I48">
        <f t="shared" si="3"/>
        <v>109.4</v>
      </c>
      <c r="J48">
        <f t="shared" si="2"/>
        <v>316.14999999999998</v>
      </c>
    </row>
    <row r="49" spans="2:10" x14ac:dyDescent="0.25">
      <c r="B49">
        <v>44</v>
      </c>
      <c r="C49">
        <f t="shared" si="0"/>
        <v>-70.666666666666671</v>
      </c>
      <c r="D49">
        <f t="shared" si="1"/>
        <v>0</v>
      </c>
      <c r="G49">
        <v>44</v>
      </c>
      <c r="H49">
        <v>44</v>
      </c>
      <c r="I49">
        <f t="shared" si="3"/>
        <v>111.2</v>
      </c>
      <c r="J49">
        <f t="shared" si="2"/>
        <v>317.14999999999998</v>
      </c>
    </row>
    <row r="50" spans="2:10" x14ac:dyDescent="0.25">
      <c r="B50">
        <v>45</v>
      </c>
      <c r="C50">
        <f t="shared" si="0"/>
        <v>-70</v>
      </c>
      <c r="D50">
        <f t="shared" si="1"/>
        <v>0</v>
      </c>
      <c r="G50">
        <v>45</v>
      </c>
      <c r="H50">
        <v>45</v>
      </c>
      <c r="I50">
        <f t="shared" si="3"/>
        <v>113</v>
      </c>
      <c r="J50">
        <f t="shared" si="2"/>
        <v>318.14999999999998</v>
      </c>
    </row>
    <row r="51" spans="2:10" x14ac:dyDescent="0.25">
      <c r="B51">
        <v>46</v>
      </c>
      <c r="C51">
        <f t="shared" si="0"/>
        <v>-69.333333333333343</v>
      </c>
      <c r="D51">
        <f t="shared" si="1"/>
        <v>0</v>
      </c>
      <c r="G51">
        <v>46</v>
      </c>
      <c r="H51">
        <v>46</v>
      </c>
      <c r="I51">
        <f t="shared" si="3"/>
        <v>114.8</v>
      </c>
      <c r="J51">
        <f t="shared" si="2"/>
        <v>319.14999999999998</v>
      </c>
    </row>
    <row r="52" spans="2:10" x14ac:dyDescent="0.25">
      <c r="B52">
        <v>47</v>
      </c>
      <c r="C52">
        <f t="shared" si="0"/>
        <v>-68.666666666666671</v>
      </c>
      <c r="D52">
        <f t="shared" si="1"/>
        <v>0</v>
      </c>
      <c r="G52">
        <v>47</v>
      </c>
      <c r="H52">
        <v>47</v>
      </c>
      <c r="I52">
        <f t="shared" si="3"/>
        <v>116.60000000000001</v>
      </c>
      <c r="J52">
        <f t="shared" si="2"/>
        <v>320.14999999999998</v>
      </c>
    </row>
    <row r="53" spans="2:10" x14ac:dyDescent="0.25">
      <c r="B53">
        <v>48</v>
      </c>
      <c r="C53">
        <f t="shared" si="0"/>
        <v>-68</v>
      </c>
      <c r="D53">
        <f t="shared" si="1"/>
        <v>0</v>
      </c>
      <c r="G53">
        <v>48</v>
      </c>
      <c r="H53">
        <v>48</v>
      </c>
      <c r="I53">
        <f t="shared" si="3"/>
        <v>118.4</v>
      </c>
      <c r="J53">
        <f t="shared" si="2"/>
        <v>321.14999999999998</v>
      </c>
    </row>
    <row r="54" spans="2:10" x14ac:dyDescent="0.25">
      <c r="B54">
        <v>49</v>
      </c>
      <c r="C54">
        <f t="shared" si="0"/>
        <v>-67.333333333333343</v>
      </c>
      <c r="D54">
        <f t="shared" si="1"/>
        <v>0</v>
      </c>
      <c r="G54">
        <v>49</v>
      </c>
      <c r="H54">
        <v>49</v>
      </c>
      <c r="I54">
        <f t="shared" si="3"/>
        <v>120.2</v>
      </c>
      <c r="J54">
        <f t="shared" si="2"/>
        <v>322.14999999999998</v>
      </c>
    </row>
    <row r="55" spans="2:10" x14ac:dyDescent="0.25">
      <c r="B55">
        <v>50</v>
      </c>
      <c r="C55">
        <f t="shared" si="0"/>
        <v>-66.666666666666671</v>
      </c>
      <c r="D55">
        <f t="shared" si="1"/>
        <v>0</v>
      </c>
      <c r="G55">
        <v>50</v>
      </c>
      <c r="H55">
        <v>50</v>
      </c>
      <c r="I55">
        <f t="shared" si="3"/>
        <v>122</v>
      </c>
      <c r="J55">
        <f t="shared" si="2"/>
        <v>323.14999999999998</v>
      </c>
    </row>
    <row r="56" spans="2:10" x14ac:dyDescent="0.25">
      <c r="B56">
        <v>51</v>
      </c>
      <c r="C56">
        <f t="shared" si="0"/>
        <v>-66</v>
      </c>
      <c r="D56">
        <f t="shared" si="1"/>
        <v>0</v>
      </c>
      <c r="G56">
        <v>51</v>
      </c>
      <c r="H56">
        <v>51</v>
      </c>
      <c r="I56">
        <f t="shared" si="3"/>
        <v>123.8</v>
      </c>
      <c r="J56">
        <f t="shared" si="2"/>
        <v>324.14999999999998</v>
      </c>
    </row>
    <row r="57" spans="2:10" x14ac:dyDescent="0.25">
      <c r="B57">
        <v>52</v>
      </c>
      <c r="C57">
        <f t="shared" si="0"/>
        <v>-65.333333333333343</v>
      </c>
      <c r="D57">
        <f t="shared" si="1"/>
        <v>0</v>
      </c>
      <c r="G57">
        <v>52</v>
      </c>
      <c r="H57">
        <v>52</v>
      </c>
      <c r="I57">
        <f t="shared" si="3"/>
        <v>125.60000000000001</v>
      </c>
      <c r="J57">
        <f t="shared" si="2"/>
        <v>325.14999999999998</v>
      </c>
    </row>
    <row r="58" spans="2:10" x14ac:dyDescent="0.25">
      <c r="B58">
        <v>53</v>
      </c>
      <c r="C58">
        <f t="shared" si="0"/>
        <v>-64.666666666666671</v>
      </c>
      <c r="D58">
        <f t="shared" si="1"/>
        <v>0</v>
      </c>
      <c r="G58">
        <v>53</v>
      </c>
      <c r="H58">
        <v>53</v>
      </c>
      <c r="I58">
        <f t="shared" si="3"/>
        <v>127.4</v>
      </c>
      <c r="J58">
        <f t="shared" si="2"/>
        <v>326.14999999999998</v>
      </c>
    </row>
    <row r="59" spans="2:10" x14ac:dyDescent="0.25">
      <c r="B59">
        <v>54</v>
      </c>
      <c r="C59">
        <f t="shared" si="0"/>
        <v>-64</v>
      </c>
      <c r="D59">
        <f t="shared" si="1"/>
        <v>0</v>
      </c>
      <c r="G59">
        <v>54</v>
      </c>
      <c r="H59">
        <v>54</v>
      </c>
      <c r="I59">
        <f t="shared" si="3"/>
        <v>129.19999999999999</v>
      </c>
      <c r="J59">
        <f t="shared" si="2"/>
        <v>327.14999999999998</v>
      </c>
    </row>
    <row r="60" spans="2:10" x14ac:dyDescent="0.25">
      <c r="B60">
        <v>55</v>
      </c>
      <c r="C60">
        <f t="shared" si="0"/>
        <v>-63.333333333333336</v>
      </c>
      <c r="D60">
        <f t="shared" si="1"/>
        <v>0</v>
      </c>
      <c r="G60">
        <v>55</v>
      </c>
      <c r="H60">
        <v>55</v>
      </c>
      <c r="I60">
        <f t="shared" si="3"/>
        <v>131</v>
      </c>
      <c r="J60">
        <f t="shared" si="2"/>
        <v>328.15</v>
      </c>
    </row>
    <row r="61" spans="2:10" x14ac:dyDescent="0.25">
      <c r="B61">
        <v>56</v>
      </c>
      <c r="C61">
        <f t="shared" si="0"/>
        <v>-62.666666666666671</v>
      </c>
      <c r="D61">
        <f t="shared" si="1"/>
        <v>0</v>
      </c>
      <c r="G61">
        <v>56</v>
      </c>
      <c r="H61">
        <v>56</v>
      </c>
      <c r="I61">
        <f t="shared" si="3"/>
        <v>132.80000000000001</v>
      </c>
      <c r="J61">
        <f t="shared" si="2"/>
        <v>329.15</v>
      </c>
    </row>
    <row r="62" spans="2:10" x14ac:dyDescent="0.25">
      <c r="B62">
        <v>57</v>
      </c>
      <c r="C62">
        <f t="shared" si="0"/>
        <v>-62</v>
      </c>
      <c r="D62">
        <f t="shared" si="1"/>
        <v>0</v>
      </c>
      <c r="G62">
        <v>57</v>
      </c>
      <c r="H62">
        <v>57</v>
      </c>
      <c r="I62">
        <f t="shared" si="3"/>
        <v>134.60000000000002</v>
      </c>
      <c r="J62">
        <f t="shared" si="2"/>
        <v>330.15</v>
      </c>
    </row>
    <row r="63" spans="2:10" x14ac:dyDescent="0.25">
      <c r="B63">
        <v>58</v>
      </c>
      <c r="C63">
        <f t="shared" si="0"/>
        <v>-61.333333333333336</v>
      </c>
      <c r="D63">
        <f t="shared" si="1"/>
        <v>0</v>
      </c>
      <c r="G63">
        <v>58</v>
      </c>
      <c r="H63">
        <v>58</v>
      </c>
      <c r="I63">
        <f t="shared" si="3"/>
        <v>136.4</v>
      </c>
      <c r="J63">
        <f t="shared" si="2"/>
        <v>331.15</v>
      </c>
    </row>
    <row r="64" spans="2:10" x14ac:dyDescent="0.25">
      <c r="B64">
        <v>59</v>
      </c>
      <c r="C64">
        <f t="shared" si="0"/>
        <v>-60.666666666666671</v>
      </c>
      <c r="D64">
        <f t="shared" si="1"/>
        <v>0</v>
      </c>
      <c r="G64">
        <v>59</v>
      </c>
      <c r="H64">
        <v>59</v>
      </c>
      <c r="I64">
        <f t="shared" si="3"/>
        <v>138.19999999999999</v>
      </c>
      <c r="J64">
        <f t="shared" si="2"/>
        <v>332.15</v>
      </c>
    </row>
    <row r="65" spans="2:10" x14ac:dyDescent="0.25">
      <c r="B65">
        <v>60</v>
      </c>
      <c r="C65">
        <f t="shared" si="0"/>
        <v>-60</v>
      </c>
      <c r="D65">
        <f t="shared" si="1"/>
        <v>0</v>
      </c>
      <c r="G65">
        <v>60</v>
      </c>
      <c r="H65">
        <v>60</v>
      </c>
      <c r="I65">
        <f t="shared" si="3"/>
        <v>140</v>
      </c>
      <c r="J65">
        <f t="shared" si="2"/>
        <v>333.15</v>
      </c>
    </row>
    <row r="66" spans="2:10" x14ac:dyDescent="0.25">
      <c r="B66">
        <v>61</v>
      </c>
      <c r="C66">
        <f t="shared" si="0"/>
        <v>-59.333333333333336</v>
      </c>
      <c r="D66">
        <f t="shared" si="1"/>
        <v>0</v>
      </c>
      <c r="G66">
        <v>61</v>
      </c>
      <c r="H66">
        <v>61</v>
      </c>
      <c r="I66">
        <f t="shared" si="3"/>
        <v>141.80000000000001</v>
      </c>
      <c r="J66">
        <f t="shared" si="2"/>
        <v>334.15</v>
      </c>
    </row>
    <row r="67" spans="2:10" x14ac:dyDescent="0.25">
      <c r="B67">
        <v>62</v>
      </c>
      <c r="C67">
        <f t="shared" si="0"/>
        <v>-58.666666666666671</v>
      </c>
      <c r="D67">
        <f t="shared" si="1"/>
        <v>0</v>
      </c>
      <c r="G67">
        <v>62</v>
      </c>
      <c r="H67">
        <v>62</v>
      </c>
      <c r="I67">
        <f t="shared" si="3"/>
        <v>143.60000000000002</v>
      </c>
      <c r="J67">
        <f t="shared" si="2"/>
        <v>335.15</v>
      </c>
    </row>
    <row r="68" spans="2:10" x14ac:dyDescent="0.25">
      <c r="B68">
        <v>63</v>
      </c>
      <c r="C68">
        <f t="shared" si="0"/>
        <v>-58</v>
      </c>
      <c r="D68">
        <f t="shared" si="1"/>
        <v>0</v>
      </c>
      <c r="G68">
        <v>63</v>
      </c>
      <c r="H68">
        <v>63</v>
      </c>
      <c r="I68">
        <f t="shared" si="3"/>
        <v>145.4</v>
      </c>
      <c r="J68">
        <f t="shared" si="2"/>
        <v>336.15</v>
      </c>
    </row>
    <row r="69" spans="2:10" x14ac:dyDescent="0.25">
      <c r="B69">
        <v>64</v>
      </c>
      <c r="C69">
        <f t="shared" si="0"/>
        <v>-57.333333333333336</v>
      </c>
      <c r="D69">
        <f t="shared" si="1"/>
        <v>0</v>
      </c>
      <c r="G69">
        <v>64</v>
      </c>
      <c r="H69">
        <v>64</v>
      </c>
      <c r="I69">
        <f t="shared" si="3"/>
        <v>147.19999999999999</v>
      </c>
      <c r="J69">
        <f t="shared" si="2"/>
        <v>337.15</v>
      </c>
    </row>
    <row r="70" spans="2:10" x14ac:dyDescent="0.25">
      <c r="B70">
        <v>65</v>
      </c>
      <c r="C70">
        <f t="shared" ref="C70:C133" si="4">$D$3+$E$3*B70</f>
        <v>-56.666666666666671</v>
      </c>
      <c r="D70">
        <f t="shared" ref="D70:D133" si="5">IFERROR(LN(C70)/C70,0)</f>
        <v>0</v>
      </c>
      <c r="G70">
        <v>65</v>
      </c>
      <c r="H70">
        <v>65</v>
      </c>
      <c r="I70">
        <f t="shared" si="3"/>
        <v>149</v>
      </c>
      <c r="J70">
        <f t="shared" ref="J70:J133" si="6">H70+273.15</f>
        <v>338.15</v>
      </c>
    </row>
    <row r="71" spans="2:10" x14ac:dyDescent="0.25">
      <c r="B71">
        <v>66</v>
      </c>
      <c r="C71">
        <f t="shared" si="4"/>
        <v>-56</v>
      </c>
      <c r="D71">
        <f t="shared" si="5"/>
        <v>0</v>
      </c>
      <c r="G71">
        <v>66</v>
      </c>
      <c r="H71">
        <v>66</v>
      </c>
      <c r="I71">
        <f t="shared" ref="I71:I134" si="7">H71*1.8+32</f>
        <v>150.80000000000001</v>
      </c>
      <c r="J71">
        <f t="shared" si="6"/>
        <v>339.15</v>
      </c>
    </row>
    <row r="72" spans="2:10" x14ac:dyDescent="0.25">
      <c r="B72">
        <v>67</v>
      </c>
      <c r="C72">
        <f t="shared" si="4"/>
        <v>-55.333333333333336</v>
      </c>
      <c r="D72">
        <f t="shared" si="5"/>
        <v>0</v>
      </c>
      <c r="G72">
        <v>67</v>
      </c>
      <c r="H72">
        <v>67</v>
      </c>
      <c r="I72">
        <f t="shared" si="7"/>
        <v>152.60000000000002</v>
      </c>
      <c r="J72">
        <f t="shared" si="6"/>
        <v>340.15</v>
      </c>
    </row>
    <row r="73" spans="2:10" x14ac:dyDescent="0.25">
      <c r="B73">
        <v>68</v>
      </c>
      <c r="C73">
        <f t="shared" si="4"/>
        <v>-54.666666666666671</v>
      </c>
      <c r="D73">
        <f t="shared" si="5"/>
        <v>0</v>
      </c>
      <c r="G73">
        <v>68</v>
      </c>
      <c r="H73">
        <v>68</v>
      </c>
      <c r="I73">
        <f t="shared" si="7"/>
        <v>154.4</v>
      </c>
      <c r="J73">
        <f t="shared" si="6"/>
        <v>341.15</v>
      </c>
    </row>
    <row r="74" spans="2:10" x14ac:dyDescent="0.25">
      <c r="B74">
        <v>69</v>
      </c>
      <c r="C74">
        <f t="shared" si="4"/>
        <v>-54</v>
      </c>
      <c r="D74">
        <f t="shared" si="5"/>
        <v>0</v>
      </c>
      <c r="G74">
        <v>69</v>
      </c>
      <c r="H74">
        <v>69</v>
      </c>
      <c r="I74">
        <f t="shared" si="7"/>
        <v>156.19999999999999</v>
      </c>
      <c r="J74">
        <f t="shared" si="6"/>
        <v>342.15</v>
      </c>
    </row>
    <row r="75" spans="2:10" x14ac:dyDescent="0.25">
      <c r="B75">
        <v>70</v>
      </c>
      <c r="C75">
        <f t="shared" si="4"/>
        <v>-53.333333333333336</v>
      </c>
      <c r="D75">
        <f t="shared" si="5"/>
        <v>0</v>
      </c>
      <c r="G75">
        <v>70</v>
      </c>
      <c r="H75">
        <v>70</v>
      </c>
      <c r="I75">
        <f t="shared" si="7"/>
        <v>158</v>
      </c>
      <c r="J75">
        <f t="shared" si="6"/>
        <v>343.15</v>
      </c>
    </row>
    <row r="76" spans="2:10" x14ac:dyDescent="0.25">
      <c r="B76">
        <v>71</v>
      </c>
      <c r="C76">
        <f t="shared" si="4"/>
        <v>-52.666666666666671</v>
      </c>
      <c r="D76">
        <f t="shared" si="5"/>
        <v>0</v>
      </c>
      <c r="G76">
        <v>71</v>
      </c>
      <c r="H76">
        <v>71</v>
      </c>
      <c r="I76">
        <f t="shared" si="7"/>
        <v>159.80000000000001</v>
      </c>
      <c r="J76">
        <f t="shared" si="6"/>
        <v>344.15</v>
      </c>
    </row>
    <row r="77" spans="2:10" x14ac:dyDescent="0.25">
      <c r="B77">
        <v>72</v>
      </c>
      <c r="C77">
        <f t="shared" si="4"/>
        <v>-52</v>
      </c>
      <c r="D77">
        <f t="shared" si="5"/>
        <v>0</v>
      </c>
      <c r="G77">
        <v>72</v>
      </c>
      <c r="H77">
        <v>72</v>
      </c>
      <c r="I77">
        <f t="shared" si="7"/>
        <v>161.6</v>
      </c>
      <c r="J77">
        <f t="shared" si="6"/>
        <v>345.15</v>
      </c>
    </row>
    <row r="78" spans="2:10" x14ac:dyDescent="0.25">
      <c r="B78">
        <v>73</v>
      </c>
      <c r="C78">
        <f t="shared" si="4"/>
        <v>-51.333333333333336</v>
      </c>
      <c r="D78">
        <f t="shared" si="5"/>
        <v>0</v>
      </c>
      <c r="G78">
        <v>73</v>
      </c>
      <c r="H78">
        <v>73</v>
      </c>
      <c r="I78">
        <f t="shared" si="7"/>
        <v>163.4</v>
      </c>
      <c r="J78">
        <f t="shared" si="6"/>
        <v>346.15</v>
      </c>
    </row>
    <row r="79" spans="2:10" x14ac:dyDescent="0.25">
      <c r="B79">
        <v>74</v>
      </c>
      <c r="C79">
        <f t="shared" si="4"/>
        <v>-50.666666666666671</v>
      </c>
      <c r="D79">
        <f t="shared" si="5"/>
        <v>0</v>
      </c>
      <c r="G79">
        <v>74</v>
      </c>
      <c r="H79">
        <v>74</v>
      </c>
      <c r="I79">
        <f t="shared" si="7"/>
        <v>165.20000000000002</v>
      </c>
      <c r="J79">
        <f t="shared" si="6"/>
        <v>347.15</v>
      </c>
    </row>
    <row r="80" spans="2:10" x14ac:dyDescent="0.25">
      <c r="B80">
        <v>75</v>
      </c>
      <c r="C80">
        <f t="shared" si="4"/>
        <v>-50</v>
      </c>
      <c r="D80">
        <f t="shared" si="5"/>
        <v>0</v>
      </c>
      <c r="G80">
        <v>75</v>
      </c>
      <c r="H80">
        <v>75</v>
      </c>
      <c r="I80">
        <f t="shared" si="7"/>
        <v>167</v>
      </c>
      <c r="J80">
        <f t="shared" si="6"/>
        <v>348.15</v>
      </c>
    </row>
    <row r="81" spans="2:10" x14ac:dyDescent="0.25">
      <c r="B81">
        <v>76</v>
      </c>
      <c r="C81">
        <f t="shared" si="4"/>
        <v>-49.333333333333336</v>
      </c>
      <c r="D81">
        <f t="shared" si="5"/>
        <v>0</v>
      </c>
      <c r="G81">
        <v>76</v>
      </c>
      <c r="H81">
        <v>76</v>
      </c>
      <c r="I81">
        <f t="shared" si="7"/>
        <v>168.8</v>
      </c>
      <c r="J81">
        <f t="shared" si="6"/>
        <v>349.15</v>
      </c>
    </row>
    <row r="82" spans="2:10" x14ac:dyDescent="0.25">
      <c r="B82">
        <v>77</v>
      </c>
      <c r="C82">
        <f t="shared" si="4"/>
        <v>-48.666666666666671</v>
      </c>
      <c r="D82">
        <f t="shared" si="5"/>
        <v>0</v>
      </c>
      <c r="G82">
        <v>77</v>
      </c>
      <c r="H82">
        <v>77</v>
      </c>
      <c r="I82">
        <f t="shared" si="7"/>
        <v>170.6</v>
      </c>
      <c r="J82">
        <f t="shared" si="6"/>
        <v>350.15</v>
      </c>
    </row>
    <row r="83" spans="2:10" x14ac:dyDescent="0.25">
      <c r="B83">
        <v>78</v>
      </c>
      <c r="C83">
        <f t="shared" si="4"/>
        <v>-48</v>
      </c>
      <c r="D83">
        <f t="shared" si="5"/>
        <v>0</v>
      </c>
      <c r="G83">
        <v>78</v>
      </c>
      <c r="H83">
        <v>78</v>
      </c>
      <c r="I83">
        <f t="shared" si="7"/>
        <v>172.4</v>
      </c>
      <c r="J83">
        <f t="shared" si="6"/>
        <v>351.15</v>
      </c>
    </row>
    <row r="84" spans="2:10" x14ac:dyDescent="0.25">
      <c r="B84">
        <v>79</v>
      </c>
      <c r="C84">
        <f t="shared" si="4"/>
        <v>-47.333333333333336</v>
      </c>
      <c r="D84">
        <f t="shared" si="5"/>
        <v>0</v>
      </c>
      <c r="G84">
        <v>79</v>
      </c>
      <c r="H84">
        <v>79</v>
      </c>
      <c r="I84">
        <f t="shared" si="7"/>
        <v>174.20000000000002</v>
      </c>
      <c r="J84">
        <f t="shared" si="6"/>
        <v>352.15</v>
      </c>
    </row>
    <row r="85" spans="2:10" x14ac:dyDescent="0.25">
      <c r="B85">
        <v>80</v>
      </c>
      <c r="C85">
        <f t="shared" si="4"/>
        <v>-46.666666666666671</v>
      </c>
      <c r="D85">
        <f t="shared" si="5"/>
        <v>0</v>
      </c>
      <c r="G85">
        <v>80</v>
      </c>
      <c r="H85">
        <v>80</v>
      </c>
      <c r="I85">
        <f t="shared" si="7"/>
        <v>176</v>
      </c>
      <c r="J85">
        <f t="shared" si="6"/>
        <v>353.15</v>
      </c>
    </row>
    <row r="86" spans="2:10" x14ac:dyDescent="0.25">
      <c r="B86">
        <v>81</v>
      </c>
      <c r="C86">
        <f t="shared" si="4"/>
        <v>-46</v>
      </c>
      <c r="D86">
        <f t="shared" si="5"/>
        <v>0</v>
      </c>
      <c r="G86">
        <v>81</v>
      </c>
      <c r="H86">
        <v>81</v>
      </c>
      <c r="I86">
        <f t="shared" si="7"/>
        <v>177.8</v>
      </c>
      <c r="J86">
        <f t="shared" si="6"/>
        <v>354.15</v>
      </c>
    </row>
    <row r="87" spans="2:10" x14ac:dyDescent="0.25">
      <c r="B87">
        <v>82</v>
      </c>
      <c r="C87">
        <f t="shared" si="4"/>
        <v>-45.333333333333336</v>
      </c>
      <c r="D87">
        <f t="shared" si="5"/>
        <v>0</v>
      </c>
      <c r="G87">
        <v>82</v>
      </c>
      <c r="H87">
        <v>82</v>
      </c>
      <c r="I87">
        <f t="shared" si="7"/>
        <v>179.6</v>
      </c>
      <c r="J87">
        <f t="shared" si="6"/>
        <v>355.15</v>
      </c>
    </row>
    <row r="88" spans="2:10" x14ac:dyDescent="0.25">
      <c r="B88">
        <v>83</v>
      </c>
      <c r="C88">
        <f t="shared" si="4"/>
        <v>-44.666666666666671</v>
      </c>
      <c r="D88">
        <f t="shared" si="5"/>
        <v>0</v>
      </c>
      <c r="G88">
        <v>83</v>
      </c>
      <c r="H88">
        <v>83</v>
      </c>
      <c r="I88">
        <f t="shared" si="7"/>
        <v>181.4</v>
      </c>
      <c r="J88">
        <f t="shared" si="6"/>
        <v>356.15</v>
      </c>
    </row>
    <row r="89" spans="2:10" x14ac:dyDescent="0.25">
      <c r="B89">
        <v>84</v>
      </c>
      <c r="C89">
        <f t="shared" si="4"/>
        <v>-44</v>
      </c>
      <c r="D89">
        <f t="shared" si="5"/>
        <v>0</v>
      </c>
      <c r="G89">
        <v>84</v>
      </c>
      <c r="H89">
        <v>84</v>
      </c>
      <c r="I89">
        <f t="shared" si="7"/>
        <v>183.20000000000002</v>
      </c>
      <c r="J89">
        <f t="shared" si="6"/>
        <v>357.15</v>
      </c>
    </row>
    <row r="90" spans="2:10" x14ac:dyDescent="0.25">
      <c r="B90">
        <v>85</v>
      </c>
      <c r="C90">
        <f t="shared" si="4"/>
        <v>-43.333333333333336</v>
      </c>
      <c r="D90">
        <f t="shared" si="5"/>
        <v>0</v>
      </c>
      <c r="G90">
        <v>85</v>
      </c>
      <c r="H90">
        <v>85</v>
      </c>
      <c r="I90">
        <f t="shared" si="7"/>
        <v>185</v>
      </c>
      <c r="J90">
        <f t="shared" si="6"/>
        <v>358.15</v>
      </c>
    </row>
    <row r="91" spans="2:10" x14ac:dyDescent="0.25">
      <c r="B91">
        <v>86</v>
      </c>
      <c r="C91">
        <f t="shared" si="4"/>
        <v>-42.666666666666671</v>
      </c>
      <c r="D91">
        <f t="shared" si="5"/>
        <v>0</v>
      </c>
      <c r="G91">
        <v>86</v>
      </c>
      <c r="H91">
        <v>86</v>
      </c>
      <c r="I91">
        <f t="shared" si="7"/>
        <v>186.8</v>
      </c>
      <c r="J91">
        <f t="shared" si="6"/>
        <v>359.15</v>
      </c>
    </row>
    <row r="92" spans="2:10" x14ac:dyDescent="0.25">
      <c r="B92">
        <v>87</v>
      </c>
      <c r="C92">
        <f t="shared" si="4"/>
        <v>-42</v>
      </c>
      <c r="D92">
        <f t="shared" si="5"/>
        <v>0</v>
      </c>
      <c r="G92">
        <v>87</v>
      </c>
      <c r="H92">
        <v>87</v>
      </c>
      <c r="I92">
        <f t="shared" si="7"/>
        <v>188.6</v>
      </c>
      <c r="J92">
        <f t="shared" si="6"/>
        <v>360.15</v>
      </c>
    </row>
    <row r="93" spans="2:10" x14ac:dyDescent="0.25">
      <c r="B93">
        <v>88</v>
      </c>
      <c r="C93">
        <f t="shared" si="4"/>
        <v>-41.333333333333336</v>
      </c>
      <c r="D93">
        <f t="shared" si="5"/>
        <v>0</v>
      </c>
      <c r="G93">
        <v>88</v>
      </c>
      <c r="H93">
        <v>88</v>
      </c>
      <c r="I93">
        <f t="shared" si="7"/>
        <v>190.4</v>
      </c>
      <c r="J93">
        <f t="shared" si="6"/>
        <v>361.15</v>
      </c>
    </row>
    <row r="94" spans="2:10" x14ac:dyDescent="0.25">
      <c r="B94">
        <v>89</v>
      </c>
      <c r="C94">
        <f t="shared" si="4"/>
        <v>-40.666666666666671</v>
      </c>
      <c r="D94">
        <f t="shared" si="5"/>
        <v>0</v>
      </c>
      <c r="G94">
        <v>89</v>
      </c>
      <c r="H94">
        <v>89</v>
      </c>
      <c r="I94">
        <f t="shared" si="7"/>
        <v>192.20000000000002</v>
      </c>
      <c r="J94">
        <f t="shared" si="6"/>
        <v>362.15</v>
      </c>
    </row>
    <row r="95" spans="2:10" x14ac:dyDescent="0.25">
      <c r="B95">
        <v>90</v>
      </c>
      <c r="C95">
        <f t="shared" si="4"/>
        <v>-40</v>
      </c>
      <c r="D95">
        <f t="shared" si="5"/>
        <v>0</v>
      </c>
      <c r="G95">
        <v>90</v>
      </c>
      <c r="H95">
        <v>90</v>
      </c>
      <c r="I95">
        <f t="shared" si="7"/>
        <v>194</v>
      </c>
      <c r="J95">
        <f t="shared" si="6"/>
        <v>363.15</v>
      </c>
    </row>
    <row r="96" spans="2:10" x14ac:dyDescent="0.25">
      <c r="B96">
        <v>91</v>
      </c>
      <c r="C96">
        <f t="shared" si="4"/>
        <v>-39.333333333333336</v>
      </c>
      <c r="D96">
        <f t="shared" si="5"/>
        <v>0</v>
      </c>
      <c r="G96">
        <v>91</v>
      </c>
      <c r="H96">
        <v>91</v>
      </c>
      <c r="I96">
        <f t="shared" si="7"/>
        <v>195.8</v>
      </c>
      <c r="J96">
        <f t="shared" si="6"/>
        <v>364.15</v>
      </c>
    </row>
    <row r="97" spans="2:10" x14ac:dyDescent="0.25">
      <c r="B97">
        <v>92</v>
      </c>
      <c r="C97">
        <f t="shared" si="4"/>
        <v>-38.666666666666671</v>
      </c>
      <c r="D97">
        <f t="shared" si="5"/>
        <v>0</v>
      </c>
      <c r="G97">
        <v>92</v>
      </c>
      <c r="H97">
        <v>92</v>
      </c>
      <c r="I97">
        <f t="shared" si="7"/>
        <v>197.6</v>
      </c>
      <c r="J97">
        <f t="shared" si="6"/>
        <v>365.15</v>
      </c>
    </row>
    <row r="98" spans="2:10" x14ac:dyDescent="0.25">
      <c r="B98">
        <v>93</v>
      </c>
      <c r="C98">
        <f t="shared" si="4"/>
        <v>-38</v>
      </c>
      <c r="D98">
        <f t="shared" si="5"/>
        <v>0</v>
      </c>
      <c r="G98">
        <v>93</v>
      </c>
      <c r="H98">
        <v>93</v>
      </c>
      <c r="I98">
        <f t="shared" si="7"/>
        <v>199.4</v>
      </c>
      <c r="J98">
        <f t="shared" si="6"/>
        <v>366.15</v>
      </c>
    </row>
    <row r="99" spans="2:10" x14ac:dyDescent="0.25">
      <c r="B99">
        <v>94</v>
      </c>
      <c r="C99">
        <f t="shared" si="4"/>
        <v>-37.333333333333336</v>
      </c>
      <c r="D99">
        <f t="shared" si="5"/>
        <v>0</v>
      </c>
      <c r="G99">
        <v>94</v>
      </c>
      <c r="H99">
        <v>94</v>
      </c>
      <c r="I99">
        <f t="shared" si="7"/>
        <v>201.20000000000002</v>
      </c>
      <c r="J99">
        <f t="shared" si="6"/>
        <v>367.15</v>
      </c>
    </row>
    <row r="100" spans="2:10" x14ac:dyDescent="0.25">
      <c r="B100">
        <v>95</v>
      </c>
      <c r="C100">
        <f t="shared" si="4"/>
        <v>-36.666666666666671</v>
      </c>
      <c r="D100">
        <f t="shared" si="5"/>
        <v>0</v>
      </c>
      <c r="G100">
        <v>95</v>
      </c>
      <c r="H100">
        <v>95</v>
      </c>
      <c r="I100">
        <f t="shared" si="7"/>
        <v>203</v>
      </c>
      <c r="J100">
        <f t="shared" si="6"/>
        <v>368.15</v>
      </c>
    </row>
    <row r="101" spans="2:10" x14ac:dyDescent="0.25">
      <c r="B101">
        <v>96</v>
      </c>
      <c r="C101">
        <f t="shared" si="4"/>
        <v>-36</v>
      </c>
      <c r="D101">
        <f t="shared" si="5"/>
        <v>0</v>
      </c>
      <c r="G101">
        <v>96</v>
      </c>
      <c r="H101">
        <v>96</v>
      </c>
      <c r="I101">
        <f t="shared" si="7"/>
        <v>204.8</v>
      </c>
      <c r="J101">
        <f t="shared" si="6"/>
        <v>369.15</v>
      </c>
    </row>
    <row r="102" spans="2:10" x14ac:dyDescent="0.25">
      <c r="B102">
        <v>97</v>
      </c>
      <c r="C102">
        <f t="shared" si="4"/>
        <v>-35.333333333333343</v>
      </c>
      <c r="D102">
        <f t="shared" si="5"/>
        <v>0</v>
      </c>
      <c r="G102">
        <v>97</v>
      </c>
      <c r="H102">
        <v>97</v>
      </c>
      <c r="I102">
        <f t="shared" si="7"/>
        <v>206.6</v>
      </c>
      <c r="J102">
        <f t="shared" si="6"/>
        <v>370.15</v>
      </c>
    </row>
    <row r="103" spans="2:10" x14ac:dyDescent="0.25">
      <c r="B103">
        <v>98</v>
      </c>
      <c r="C103">
        <f t="shared" si="4"/>
        <v>-34.666666666666671</v>
      </c>
      <c r="D103">
        <f t="shared" si="5"/>
        <v>0</v>
      </c>
      <c r="G103">
        <v>98</v>
      </c>
      <c r="H103">
        <v>98</v>
      </c>
      <c r="I103">
        <f t="shared" si="7"/>
        <v>208.4</v>
      </c>
      <c r="J103">
        <f t="shared" si="6"/>
        <v>371.15</v>
      </c>
    </row>
    <row r="104" spans="2:10" x14ac:dyDescent="0.25">
      <c r="B104">
        <v>99</v>
      </c>
      <c r="C104">
        <f t="shared" si="4"/>
        <v>-34</v>
      </c>
      <c r="D104">
        <f t="shared" si="5"/>
        <v>0</v>
      </c>
      <c r="G104">
        <v>99</v>
      </c>
      <c r="H104">
        <v>99</v>
      </c>
      <c r="I104">
        <f t="shared" si="7"/>
        <v>210.20000000000002</v>
      </c>
      <c r="J104">
        <f t="shared" si="6"/>
        <v>372.15</v>
      </c>
    </row>
    <row r="105" spans="2:10" x14ac:dyDescent="0.25">
      <c r="B105">
        <v>100</v>
      </c>
      <c r="C105">
        <f t="shared" si="4"/>
        <v>-33.333333333333343</v>
      </c>
      <c r="D105">
        <f t="shared" si="5"/>
        <v>0</v>
      </c>
      <c r="G105">
        <v>100</v>
      </c>
      <c r="H105">
        <v>100</v>
      </c>
      <c r="I105">
        <f t="shared" si="7"/>
        <v>212</v>
      </c>
      <c r="J105">
        <f t="shared" si="6"/>
        <v>373.15</v>
      </c>
    </row>
    <row r="106" spans="2:10" x14ac:dyDescent="0.25">
      <c r="B106">
        <v>101</v>
      </c>
      <c r="C106">
        <f t="shared" si="4"/>
        <v>-32.666666666666671</v>
      </c>
      <c r="D106">
        <f t="shared" si="5"/>
        <v>0</v>
      </c>
      <c r="G106">
        <v>101</v>
      </c>
      <c r="H106">
        <v>101</v>
      </c>
      <c r="I106">
        <f t="shared" si="7"/>
        <v>213.8</v>
      </c>
      <c r="J106">
        <f t="shared" si="6"/>
        <v>374.15</v>
      </c>
    </row>
    <row r="107" spans="2:10" x14ac:dyDescent="0.25">
      <c r="B107">
        <v>102</v>
      </c>
      <c r="C107">
        <f t="shared" si="4"/>
        <v>-32</v>
      </c>
      <c r="D107">
        <f t="shared" si="5"/>
        <v>0</v>
      </c>
      <c r="G107">
        <v>102</v>
      </c>
      <c r="H107">
        <v>102</v>
      </c>
      <c r="I107">
        <f t="shared" si="7"/>
        <v>215.6</v>
      </c>
      <c r="J107">
        <f t="shared" si="6"/>
        <v>375.15</v>
      </c>
    </row>
    <row r="108" spans="2:10" x14ac:dyDescent="0.25">
      <c r="B108">
        <v>103</v>
      </c>
      <c r="C108">
        <f t="shared" si="4"/>
        <v>-31.333333333333343</v>
      </c>
      <c r="D108">
        <f t="shared" si="5"/>
        <v>0</v>
      </c>
      <c r="G108">
        <v>103</v>
      </c>
      <c r="H108">
        <v>103</v>
      </c>
      <c r="I108">
        <f t="shared" si="7"/>
        <v>217.4</v>
      </c>
      <c r="J108">
        <f t="shared" si="6"/>
        <v>376.15</v>
      </c>
    </row>
    <row r="109" spans="2:10" x14ac:dyDescent="0.25">
      <c r="B109">
        <v>104</v>
      </c>
      <c r="C109">
        <f t="shared" si="4"/>
        <v>-30.666666666666671</v>
      </c>
      <c r="D109">
        <f t="shared" si="5"/>
        <v>0</v>
      </c>
      <c r="G109">
        <v>104</v>
      </c>
      <c r="H109">
        <v>104</v>
      </c>
      <c r="I109">
        <f t="shared" si="7"/>
        <v>219.20000000000002</v>
      </c>
      <c r="J109">
        <f t="shared" si="6"/>
        <v>377.15</v>
      </c>
    </row>
    <row r="110" spans="2:10" x14ac:dyDescent="0.25">
      <c r="B110">
        <v>105</v>
      </c>
      <c r="C110">
        <f t="shared" si="4"/>
        <v>-30</v>
      </c>
      <c r="D110">
        <f t="shared" si="5"/>
        <v>0</v>
      </c>
      <c r="G110">
        <v>105</v>
      </c>
      <c r="H110">
        <v>105</v>
      </c>
      <c r="I110">
        <f t="shared" si="7"/>
        <v>221</v>
      </c>
      <c r="J110">
        <f t="shared" si="6"/>
        <v>378.15</v>
      </c>
    </row>
    <row r="111" spans="2:10" x14ac:dyDescent="0.25">
      <c r="B111">
        <v>106</v>
      </c>
      <c r="C111">
        <f t="shared" si="4"/>
        <v>-29.333333333333343</v>
      </c>
      <c r="D111">
        <f t="shared" si="5"/>
        <v>0</v>
      </c>
      <c r="G111">
        <v>106</v>
      </c>
      <c r="H111">
        <v>106</v>
      </c>
      <c r="I111">
        <f t="shared" si="7"/>
        <v>222.8</v>
      </c>
      <c r="J111">
        <f t="shared" si="6"/>
        <v>379.15</v>
      </c>
    </row>
    <row r="112" spans="2:10" x14ac:dyDescent="0.25">
      <c r="B112">
        <v>107</v>
      </c>
      <c r="C112">
        <f t="shared" si="4"/>
        <v>-28.666666666666671</v>
      </c>
      <c r="D112">
        <f t="shared" si="5"/>
        <v>0</v>
      </c>
      <c r="G112">
        <v>107</v>
      </c>
      <c r="H112">
        <v>107</v>
      </c>
      <c r="I112">
        <f t="shared" si="7"/>
        <v>224.6</v>
      </c>
      <c r="J112">
        <f t="shared" si="6"/>
        <v>380.15</v>
      </c>
    </row>
    <row r="113" spans="2:10" x14ac:dyDescent="0.25">
      <c r="B113">
        <v>108</v>
      </c>
      <c r="C113">
        <f t="shared" si="4"/>
        <v>-28</v>
      </c>
      <c r="D113">
        <f t="shared" si="5"/>
        <v>0</v>
      </c>
      <c r="G113">
        <v>108</v>
      </c>
      <c r="H113">
        <v>108</v>
      </c>
      <c r="I113">
        <f t="shared" si="7"/>
        <v>226.4</v>
      </c>
      <c r="J113">
        <f t="shared" si="6"/>
        <v>381.15</v>
      </c>
    </row>
    <row r="114" spans="2:10" x14ac:dyDescent="0.25">
      <c r="B114">
        <v>109</v>
      </c>
      <c r="C114">
        <f t="shared" si="4"/>
        <v>-27.333333333333343</v>
      </c>
      <c r="D114">
        <f t="shared" si="5"/>
        <v>0</v>
      </c>
      <c r="G114">
        <v>109</v>
      </c>
      <c r="H114">
        <v>109</v>
      </c>
      <c r="I114">
        <f t="shared" si="7"/>
        <v>228.20000000000002</v>
      </c>
      <c r="J114">
        <f t="shared" si="6"/>
        <v>382.15</v>
      </c>
    </row>
    <row r="115" spans="2:10" x14ac:dyDescent="0.25">
      <c r="B115">
        <v>110</v>
      </c>
      <c r="C115">
        <f t="shared" si="4"/>
        <v>-26.666666666666671</v>
      </c>
      <c r="D115">
        <f t="shared" si="5"/>
        <v>0</v>
      </c>
      <c r="G115">
        <v>110</v>
      </c>
      <c r="H115">
        <v>110</v>
      </c>
      <c r="I115">
        <f t="shared" si="7"/>
        <v>230</v>
      </c>
      <c r="J115">
        <f t="shared" si="6"/>
        <v>383.15</v>
      </c>
    </row>
    <row r="116" spans="2:10" x14ac:dyDescent="0.25">
      <c r="B116">
        <v>111</v>
      </c>
      <c r="C116">
        <f t="shared" si="4"/>
        <v>-26</v>
      </c>
      <c r="D116">
        <f t="shared" si="5"/>
        <v>0</v>
      </c>
      <c r="G116">
        <v>111</v>
      </c>
      <c r="H116">
        <v>111</v>
      </c>
      <c r="I116">
        <f t="shared" si="7"/>
        <v>231.8</v>
      </c>
      <c r="J116">
        <f t="shared" si="6"/>
        <v>384.15</v>
      </c>
    </row>
    <row r="117" spans="2:10" x14ac:dyDescent="0.25">
      <c r="B117">
        <v>112</v>
      </c>
      <c r="C117">
        <f t="shared" si="4"/>
        <v>-25.333333333333343</v>
      </c>
      <c r="D117">
        <f t="shared" si="5"/>
        <v>0</v>
      </c>
      <c r="G117">
        <v>112</v>
      </c>
      <c r="H117">
        <v>112</v>
      </c>
      <c r="I117">
        <f t="shared" si="7"/>
        <v>233.6</v>
      </c>
      <c r="J117">
        <f t="shared" si="6"/>
        <v>385.15</v>
      </c>
    </row>
    <row r="118" spans="2:10" x14ac:dyDescent="0.25">
      <c r="B118">
        <v>113</v>
      </c>
      <c r="C118">
        <f t="shared" si="4"/>
        <v>-24.666666666666671</v>
      </c>
      <c r="D118">
        <f t="shared" si="5"/>
        <v>0</v>
      </c>
      <c r="G118">
        <v>113</v>
      </c>
      <c r="H118">
        <v>113</v>
      </c>
      <c r="I118">
        <f t="shared" si="7"/>
        <v>235.4</v>
      </c>
      <c r="J118">
        <f t="shared" si="6"/>
        <v>386.15</v>
      </c>
    </row>
    <row r="119" spans="2:10" x14ac:dyDescent="0.25">
      <c r="B119">
        <v>114</v>
      </c>
      <c r="C119">
        <f t="shared" si="4"/>
        <v>-24</v>
      </c>
      <c r="D119">
        <f t="shared" si="5"/>
        <v>0</v>
      </c>
      <c r="G119">
        <v>114</v>
      </c>
      <c r="H119">
        <v>114</v>
      </c>
      <c r="I119">
        <f t="shared" si="7"/>
        <v>237.20000000000002</v>
      </c>
      <c r="J119">
        <f t="shared" si="6"/>
        <v>387.15</v>
      </c>
    </row>
    <row r="120" spans="2:10" x14ac:dyDescent="0.25">
      <c r="B120">
        <v>115</v>
      </c>
      <c r="C120">
        <f t="shared" si="4"/>
        <v>-23.333333333333343</v>
      </c>
      <c r="D120">
        <f t="shared" si="5"/>
        <v>0</v>
      </c>
      <c r="G120">
        <v>115</v>
      </c>
      <c r="H120">
        <v>115</v>
      </c>
      <c r="I120">
        <f t="shared" si="7"/>
        <v>239</v>
      </c>
      <c r="J120">
        <f t="shared" si="6"/>
        <v>388.15</v>
      </c>
    </row>
    <row r="121" spans="2:10" x14ac:dyDescent="0.25">
      <c r="B121">
        <v>116</v>
      </c>
      <c r="C121">
        <f t="shared" si="4"/>
        <v>-22.666666666666671</v>
      </c>
      <c r="D121">
        <f t="shared" si="5"/>
        <v>0</v>
      </c>
      <c r="G121">
        <v>116</v>
      </c>
      <c r="H121">
        <v>116</v>
      </c>
      <c r="I121">
        <f t="shared" si="7"/>
        <v>240.8</v>
      </c>
      <c r="J121">
        <f t="shared" si="6"/>
        <v>389.15</v>
      </c>
    </row>
    <row r="122" spans="2:10" x14ac:dyDescent="0.25">
      <c r="B122">
        <v>117</v>
      </c>
      <c r="C122">
        <f t="shared" si="4"/>
        <v>-22</v>
      </c>
      <c r="D122">
        <f t="shared" si="5"/>
        <v>0</v>
      </c>
      <c r="G122">
        <v>117</v>
      </c>
      <c r="H122">
        <v>117</v>
      </c>
      <c r="I122">
        <f t="shared" si="7"/>
        <v>242.6</v>
      </c>
      <c r="J122">
        <f t="shared" si="6"/>
        <v>390.15</v>
      </c>
    </row>
    <row r="123" spans="2:10" x14ac:dyDescent="0.25">
      <c r="B123">
        <v>118</v>
      </c>
      <c r="C123">
        <f t="shared" si="4"/>
        <v>-21.333333333333343</v>
      </c>
      <c r="D123">
        <f t="shared" si="5"/>
        <v>0</v>
      </c>
      <c r="G123">
        <v>118</v>
      </c>
      <c r="H123">
        <v>118</v>
      </c>
      <c r="I123">
        <f t="shared" si="7"/>
        <v>244.4</v>
      </c>
      <c r="J123">
        <f t="shared" si="6"/>
        <v>391.15</v>
      </c>
    </row>
    <row r="124" spans="2:10" x14ac:dyDescent="0.25">
      <c r="B124">
        <v>119</v>
      </c>
      <c r="C124">
        <f t="shared" si="4"/>
        <v>-20.666666666666671</v>
      </c>
      <c r="D124">
        <f t="shared" si="5"/>
        <v>0</v>
      </c>
      <c r="G124">
        <v>119</v>
      </c>
      <c r="H124">
        <v>119</v>
      </c>
      <c r="I124">
        <f t="shared" si="7"/>
        <v>246.20000000000002</v>
      </c>
      <c r="J124">
        <f t="shared" si="6"/>
        <v>392.15</v>
      </c>
    </row>
    <row r="125" spans="2:10" x14ac:dyDescent="0.25">
      <c r="B125">
        <v>120</v>
      </c>
      <c r="C125">
        <f t="shared" si="4"/>
        <v>-20</v>
      </c>
      <c r="D125">
        <f t="shared" si="5"/>
        <v>0</v>
      </c>
      <c r="G125">
        <v>120</v>
      </c>
      <c r="H125">
        <v>120</v>
      </c>
      <c r="I125">
        <f t="shared" si="7"/>
        <v>248</v>
      </c>
      <c r="J125">
        <f t="shared" si="6"/>
        <v>393.15</v>
      </c>
    </row>
    <row r="126" spans="2:10" x14ac:dyDescent="0.25">
      <c r="B126">
        <v>121</v>
      </c>
      <c r="C126">
        <f t="shared" si="4"/>
        <v>-19.333333333333343</v>
      </c>
      <c r="D126">
        <f t="shared" si="5"/>
        <v>0</v>
      </c>
      <c r="G126">
        <v>121</v>
      </c>
      <c r="H126">
        <v>121</v>
      </c>
      <c r="I126">
        <f t="shared" si="7"/>
        <v>249.8</v>
      </c>
      <c r="J126">
        <f t="shared" si="6"/>
        <v>394.15</v>
      </c>
    </row>
    <row r="127" spans="2:10" x14ac:dyDescent="0.25">
      <c r="B127">
        <v>122</v>
      </c>
      <c r="C127">
        <f t="shared" si="4"/>
        <v>-18.666666666666671</v>
      </c>
      <c r="D127">
        <f t="shared" si="5"/>
        <v>0</v>
      </c>
      <c r="G127">
        <v>122</v>
      </c>
      <c r="H127">
        <v>122</v>
      </c>
      <c r="I127">
        <f t="shared" si="7"/>
        <v>251.6</v>
      </c>
      <c r="J127">
        <f t="shared" si="6"/>
        <v>395.15</v>
      </c>
    </row>
    <row r="128" spans="2:10" x14ac:dyDescent="0.25">
      <c r="B128">
        <v>123</v>
      </c>
      <c r="C128">
        <f t="shared" si="4"/>
        <v>-18</v>
      </c>
      <c r="D128">
        <f t="shared" si="5"/>
        <v>0</v>
      </c>
      <c r="G128">
        <v>123</v>
      </c>
      <c r="H128">
        <v>123</v>
      </c>
      <c r="I128">
        <f t="shared" si="7"/>
        <v>253.4</v>
      </c>
      <c r="J128">
        <f t="shared" si="6"/>
        <v>396.15</v>
      </c>
    </row>
    <row r="129" spans="2:10" x14ac:dyDescent="0.25">
      <c r="B129">
        <v>124</v>
      </c>
      <c r="C129">
        <f t="shared" si="4"/>
        <v>-17.333333333333343</v>
      </c>
      <c r="D129">
        <f t="shared" si="5"/>
        <v>0</v>
      </c>
      <c r="G129">
        <v>124</v>
      </c>
      <c r="H129">
        <v>124</v>
      </c>
      <c r="I129">
        <f t="shared" si="7"/>
        <v>255.20000000000002</v>
      </c>
      <c r="J129">
        <f t="shared" si="6"/>
        <v>397.15</v>
      </c>
    </row>
    <row r="130" spans="2:10" x14ac:dyDescent="0.25">
      <c r="B130">
        <v>125</v>
      </c>
      <c r="C130">
        <f t="shared" si="4"/>
        <v>-16.666666666666671</v>
      </c>
      <c r="D130">
        <f t="shared" si="5"/>
        <v>0</v>
      </c>
      <c r="G130">
        <v>125</v>
      </c>
      <c r="H130">
        <v>125</v>
      </c>
      <c r="I130">
        <f t="shared" si="7"/>
        <v>257</v>
      </c>
      <c r="J130">
        <f t="shared" si="6"/>
        <v>398.15</v>
      </c>
    </row>
    <row r="131" spans="2:10" x14ac:dyDescent="0.25">
      <c r="B131">
        <v>126</v>
      </c>
      <c r="C131">
        <f t="shared" si="4"/>
        <v>-16</v>
      </c>
      <c r="D131">
        <f t="shared" si="5"/>
        <v>0</v>
      </c>
      <c r="G131">
        <v>126</v>
      </c>
      <c r="H131">
        <v>126</v>
      </c>
      <c r="I131">
        <f t="shared" si="7"/>
        <v>258.8</v>
      </c>
      <c r="J131">
        <f t="shared" si="6"/>
        <v>399.15</v>
      </c>
    </row>
    <row r="132" spans="2:10" x14ac:dyDescent="0.25">
      <c r="B132">
        <v>127</v>
      </c>
      <c r="C132">
        <f t="shared" si="4"/>
        <v>-15.333333333333343</v>
      </c>
      <c r="D132">
        <f t="shared" si="5"/>
        <v>0</v>
      </c>
      <c r="G132">
        <v>127</v>
      </c>
      <c r="H132">
        <v>127</v>
      </c>
      <c r="I132">
        <f t="shared" si="7"/>
        <v>260.60000000000002</v>
      </c>
      <c r="J132">
        <f t="shared" si="6"/>
        <v>400.15</v>
      </c>
    </row>
    <row r="133" spans="2:10" x14ac:dyDescent="0.25">
      <c r="B133">
        <v>128</v>
      </c>
      <c r="C133">
        <f t="shared" si="4"/>
        <v>-14.666666666666671</v>
      </c>
      <c r="D133">
        <f t="shared" si="5"/>
        <v>0</v>
      </c>
      <c r="G133">
        <v>128</v>
      </c>
      <c r="H133">
        <v>128</v>
      </c>
      <c r="I133">
        <f t="shared" si="7"/>
        <v>262.39999999999998</v>
      </c>
      <c r="J133">
        <f t="shared" si="6"/>
        <v>401.15</v>
      </c>
    </row>
    <row r="134" spans="2:10" x14ac:dyDescent="0.25">
      <c r="B134">
        <v>129</v>
      </c>
      <c r="C134">
        <f t="shared" ref="C134:C197" si="8">$D$3+$E$3*B134</f>
        <v>-14</v>
      </c>
      <c r="D134">
        <f t="shared" ref="D134:D197" si="9">IFERROR(LN(C134)/C134,0)</f>
        <v>0</v>
      </c>
      <c r="G134">
        <v>129</v>
      </c>
      <c r="H134">
        <v>129</v>
      </c>
      <c r="I134">
        <f t="shared" si="7"/>
        <v>264.20000000000005</v>
      </c>
      <c r="J134">
        <f t="shared" ref="J134:J197" si="10">H134+273.15</f>
        <v>402.15</v>
      </c>
    </row>
    <row r="135" spans="2:10" x14ac:dyDescent="0.25">
      <c r="B135">
        <v>130</v>
      </c>
      <c r="C135">
        <f t="shared" si="8"/>
        <v>-13.333333333333343</v>
      </c>
      <c r="D135">
        <f t="shared" si="9"/>
        <v>0</v>
      </c>
      <c r="G135">
        <v>130</v>
      </c>
      <c r="H135">
        <v>130</v>
      </c>
      <c r="I135">
        <f t="shared" ref="I135:I198" si="11">H135*1.8+32</f>
        <v>266</v>
      </c>
      <c r="J135">
        <f t="shared" si="10"/>
        <v>403.15</v>
      </c>
    </row>
    <row r="136" spans="2:10" x14ac:dyDescent="0.25">
      <c r="B136">
        <v>131</v>
      </c>
      <c r="C136">
        <f t="shared" si="8"/>
        <v>-12.666666666666671</v>
      </c>
      <c r="D136">
        <f t="shared" si="9"/>
        <v>0</v>
      </c>
      <c r="G136">
        <v>131</v>
      </c>
      <c r="H136">
        <v>131</v>
      </c>
      <c r="I136">
        <f t="shared" si="11"/>
        <v>267.8</v>
      </c>
      <c r="J136">
        <f t="shared" si="10"/>
        <v>404.15</v>
      </c>
    </row>
    <row r="137" spans="2:10" x14ac:dyDescent="0.25">
      <c r="B137">
        <v>132</v>
      </c>
      <c r="C137">
        <f t="shared" si="8"/>
        <v>-12</v>
      </c>
      <c r="D137">
        <f t="shared" si="9"/>
        <v>0</v>
      </c>
      <c r="G137">
        <v>132</v>
      </c>
      <c r="H137">
        <v>132</v>
      </c>
      <c r="I137">
        <f t="shared" si="11"/>
        <v>269.60000000000002</v>
      </c>
      <c r="J137">
        <f t="shared" si="10"/>
        <v>405.15</v>
      </c>
    </row>
    <row r="138" spans="2:10" x14ac:dyDescent="0.25">
      <c r="B138">
        <v>133</v>
      </c>
      <c r="C138">
        <f t="shared" si="8"/>
        <v>-11.333333333333343</v>
      </c>
      <c r="D138">
        <f t="shared" si="9"/>
        <v>0</v>
      </c>
      <c r="G138">
        <v>133</v>
      </c>
      <c r="H138">
        <v>133</v>
      </c>
      <c r="I138">
        <f t="shared" si="11"/>
        <v>271.39999999999998</v>
      </c>
      <c r="J138">
        <f t="shared" si="10"/>
        <v>406.15</v>
      </c>
    </row>
    <row r="139" spans="2:10" x14ac:dyDescent="0.25">
      <c r="B139">
        <v>134</v>
      </c>
      <c r="C139">
        <f t="shared" si="8"/>
        <v>-10.666666666666671</v>
      </c>
      <c r="D139">
        <f t="shared" si="9"/>
        <v>0</v>
      </c>
      <c r="G139">
        <v>134</v>
      </c>
      <c r="H139">
        <v>134</v>
      </c>
      <c r="I139">
        <f t="shared" si="11"/>
        <v>273.20000000000005</v>
      </c>
      <c r="J139">
        <f t="shared" si="10"/>
        <v>407.15</v>
      </c>
    </row>
    <row r="140" spans="2:10" x14ac:dyDescent="0.25">
      <c r="B140">
        <v>135</v>
      </c>
      <c r="C140">
        <f t="shared" si="8"/>
        <v>-10</v>
      </c>
      <c r="D140">
        <f t="shared" si="9"/>
        <v>0</v>
      </c>
      <c r="G140">
        <v>135</v>
      </c>
      <c r="H140">
        <v>135</v>
      </c>
      <c r="I140">
        <f t="shared" si="11"/>
        <v>275</v>
      </c>
      <c r="J140">
        <f t="shared" si="10"/>
        <v>408.15</v>
      </c>
    </row>
    <row r="141" spans="2:10" x14ac:dyDescent="0.25">
      <c r="B141">
        <v>136</v>
      </c>
      <c r="C141">
        <f t="shared" si="8"/>
        <v>-9.3333333333333428</v>
      </c>
      <c r="D141">
        <f t="shared" si="9"/>
        <v>0</v>
      </c>
      <c r="G141">
        <v>136</v>
      </c>
      <c r="H141">
        <v>136</v>
      </c>
      <c r="I141">
        <f t="shared" si="11"/>
        <v>276.8</v>
      </c>
      <c r="J141">
        <f t="shared" si="10"/>
        <v>409.15</v>
      </c>
    </row>
    <row r="142" spans="2:10" x14ac:dyDescent="0.25">
      <c r="B142">
        <v>137</v>
      </c>
      <c r="C142">
        <f t="shared" si="8"/>
        <v>-8.6666666666666714</v>
      </c>
      <c r="D142">
        <f t="shared" si="9"/>
        <v>0</v>
      </c>
      <c r="G142">
        <v>137</v>
      </c>
      <c r="H142">
        <v>137</v>
      </c>
      <c r="I142">
        <f t="shared" si="11"/>
        <v>278.60000000000002</v>
      </c>
      <c r="J142">
        <f t="shared" si="10"/>
        <v>410.15</v>
      </c>
    </row>
    <row r="143" spans="2:10" x14ac:dyDescent="0.25">
      <c r="B143">
        <v>138</v>
      </c>
      <c r="C143">
        <f t="shared" si="8"/>
        <v>-8</v>
      </c>
      <c r="D143">
        <f t="shared" si="9"/>
        <v>0</v>
      </c>
      <c r="G143">
        <v>138</v>
      </c>
      <c r="H143">
        <v>138</v>
      </c>
      <c r="I143">
        <f t="shared" si="11"/>
        <v>280.39999999999998</v>
      </c>
      <c r="J143">
        <f t="shared" si="10"/>
        <v>411.15</v>
      </c>
    </row>
    <row r="144" spans="2:10" x14ac:dyDescent="0.25">
      <c r="B144">
        <v>139</v>
      </c>
      <c r="C144">
        <f t="shared" si="8"/>
        <v>-7.3333333333333428</v>
      </c>
      <c r="D144">
        <f t="shared" si="9"/>
        <v>0</v>
      </c>
      <c r="G144">
        <v>139</v>
      </c>
      <c r="H144">
        <v>139</v>
      </c>
      <c r="I144">
        <f t="shared" si="11"/>
        <v>282.20000000000005</v>
      </c>
      <c r="J144">
        <f t="shared" si="10"/>
        <v>412.15</v>
      </c>
    </row>
    <row r="145" spans="2:10" x14ac:dyDescent="0.25">
      <c r="B145">
        <v>140</v>
      </c>
      <c r="C145">
        <f t="shared" si="8"/>
        <v>-6.6666666666666714</v>
      </c>
      <c r="D145">
        <f t="shared" si="9"/>
        <v>0</v>
      </c>
      <c r="G145">
        <v>140</v>
      </c>
      <c r="H145">
        <v>140</v>
      </c>
      <c r="I145">
        <f t="shared" si="11"/>
        <v>284</v>
      </c>
      <c r="J145">
        <f t="shared" si="10"/>
        <v>413.15</v>
      </c>
    </row>
    <row r="146" spans="2:10" x14ac:dyDescent="0.25">
      <c r="B146">
        <v>141</v>
      </c>
      <c r="C146">
        <f t="shared" si="8"/>
        <v>-6</v>
      </c>
      <c r="D146">
        <f t="shared" si="9"/>
        <v>0</v>
      </c>
      <c r="G146">
        <v>141</v>
      </c>
      <c r="H146">
        <v>141</v>
      </c>
      <c r="I146">
        <f t="shared" si="11"/>
        <v>285.8</v>
      </c>
      <c r="J146">
        <f t="shared" si="10"/>
        <v>414.15</v>
      </c>
    </row>
    <row r="147" spans="2:10" x14ac:dyDescent="0.25">
      <c r="B147">
        <v>142</v>
      </c>
      <c r="C147">
        <f t="shared" si="8"/>
        <v>-5.3333333333333428</v>
      </c>
      <c r="D147">
        <f t="shared" si="9"/>
        <v>0</v>
      </c>
      <c r="G147">
        <v>142</v>
      </c>
      <c r="H147">
        <v>142</v>
      </c>
      <c r="I147">
        <f t="shared" si="11"/>
        <v>287.60000000000002</v>
      </c>
      <c r="J147">
        <f t="shared" si="10"/>
        <v>415.15</v>
      </c>
    </row>
    <row r="148" spans="2:10" x14ac:dyDescent="0.25">
      <c r="B148">
        <v>143</v>
      </c>
      <c r="C148">
        <f t="shared" si="8"/>
        <v>-4.6666666666666714</v>
      </c>
      <c r="D148">
        <f t="shared" si="9"/>
        <v>0</v>
      </c>
      <c r="G148">
        <v>143</v>
      </c>
      <c r="H148">
        <v>143</v>
      </c>
      <c r="I148">
        <f t="shared" si="11"/>
        <v>289.40000000000003</v>
      </c>
      <c r="J148">
        <f t="shared" si="10"/>
        <v>416.15</v>
      </c>
    </row>
    <row r="149" spans="2:10" x14ac:dyDescent="0.25">
      <c r="B149">
        <v>144</v>
      </c>
      <c r="C149">
        <f t="shared" si="8"/>
        <v>-4</v>
      </c>
      <c r="D149">
        <f t="shared" si="9"/>
        <v>0</v>
      </c>
      <c r="G149">
        <v>144</v>
      </c>
      <c r="H149">
        <v>144</v>
      </c>
      <c r="I149">
        <f t="shared" si="11"/>
        <v>291.2</v>
      </c>
      <c r="J149">
        <f t="shared" si="10"/>
        <v>417.15</v>
      </c>
    </row>
    <row r="150" spans="2:10" x14ac:dyDescent="0.25">
      <c r="B150">
        <v>145</v>
      </c>
      <c r="C150">
        <f t="shared" si="8"/>
        <v>-3.3333333333333428</v>
      </c>
      <c r="D150">
        <f t="shared" si="9"/>
        <v>0</v>
      </c>
      <c r="G150">
        <v>145</v>
      </c>
      <c r="H150">
        <v>145</v>
      </c>
      <c r="I150">
        <f t="shared" si="11"/>
        <v>293</v>
      </c>
      <c r="J150">
        <f t="shared" si="10"/>
        <v>418.15</v>
      </c>
    </row>
    <row r="151" spans="2:10" x14ac:dyDescent="0.25">
      <c r="B151">
        <v>146</v>
      </c>
      <c r="C151">
        <f t="shared" si="8"/>
        <v>-2.6666666666666714</v>
      </c>
      <c r="D151">
        <f t="shared" si="9"/>
        <v>0</v>
      </c>
      <c r="G151">
        <v>146</v>
      </c>
      <c r="H151">
        <v>146</v>
      </c>
      <c r="I151">
        <f t="shared" si="11"/>
        <v>294.8</v>
      </c>
      <c r="J151">
        <f t="shared" si="10"/>
        <v>419.15</v>
      </c>
    </row>
    <row r="152" spans="2:10" x14ac:dyDescent="0.25">
      <c r="B152">
        <v>147</v>
      </c>
      <c r="C152">
        <f t="shared" si="8"/>
        <v>-2</v>
      </c>
      <c r="D152">
        <f t="shared" si="9"/>
        <v>0</v>
      </c>
      <c r="G152">
        <v>147</v>
      </c>
      <c r="H152">
        <v>147</v>
      </c>
      <c r="I152">
        <f t="shared" si="11"/>
        <v>296.60000000000002</v>
      </c>
      <c r="J152">
        <f t="shared" si="10"/>
        <v>420.15</v>
      </c>
    </row>
    <row r="153" spans="2:10" x14ac:dyDescent="0.25">
      <c r="B153">
        <v>148</v>
      </c>
      <c r="C153">
        <f t="shared" si="8"/>
        <v>-1.3333333333333428</v>
      </c>
      <c r="D153">
        <f t="shared" si="9"/>
        <v>0</v>
      </c>
      <c r="G153">
        <v>148</v>
      </c>
      <c r="H153">
        <v>148</v>
      </c>
      <c r="I153">
        <f t="shared" si="11"/>
        <v>298.40000000000003</v>
      </c>
      <c r="J153">
        <f t="shared" si="10"/>
        <v>421.15</v>
      </c>
    </row>
    <row r="154" spans="2:10" x14ac:dyDescent="0.25">
      <c r="B154">
        <v>149</v>
      </c>
      <c r="C154">
        <f t="shared" si="8"/>
        <v>-0.6666666666666714</v>
      </c>
      <c r="D154">
        <f t="shared" si="9"/>
        <v>0</v>
      </c>
      <c r="G154">
        <v>149</v>
      </c>
      <c r="H154">
        <v>149</v>
      </c>
      <c r="I154">
        <f t="shared" si="11"/>
        <v>300.2</v>
      </c>
      <c r="J154">
        <f t="shared" si="10"/>
        <v>422.15</v>
      </c>
    </row>
    <row r="155" spans="2:10" x14ac:dyDescent="0.25">
      <c r="B155">
        <v>150</v>
      </c>
      <c r="C155">
        <f t="shared" si="8"/>
        <v>0</v>
      </c>
      <c r="D155">
        <f t="shared" si="9"/>
        <v>0</v>
      </c>
      <c r="G155">
        <v>150</v>
      </c>
      <c r="H155">
        <v>150</v>
      </c>
      <c r="I155">
        <f t="shared" si="11"/>
        <v>302</v>
      </c>
      <c r="J155">
        <f t="shared" si="10"/>
        <v>423.15</v>
      </c>
    </row>
    <row r="156" spans="2:10" x14ac:dyDescent="0.25">
      <c r="B156">
        <v>151</v>
      </c>
      <c r="C156">
        <f t="shared" si="8"/>
        <v>0.66666666666665719</v>
      </c>
      <c r="D156">
        <f t="shared" si="9"/>
        <v>-0.60819766216227655</v>
      </c>
      <c r="G156">
        <v>151</v>
      </c>
      <c r="H156">
        <v>151</v>
      </c>
      <c r="I156">
        <f t="shared" si="11"/>
        <v>303.8</v>
      </c>
      <c r="J156">
        <f t="shared" si="10"/>
        <v>424.15</v>
      </c>
    </row>
    <row r="157" spans="2:10" x14ac:dyDescent="0.25">
      <c r="B157">
        <v>152</v>
      </c>
      <c r="C157">
        <f t="shared" si="8"/>
        <v>1.3333333333333286</v>
      </c>
      <c r="D157">
        <f t="shared" si="9"/>
        <v>0.21576155433883379</v>
      </c>
      <c r="G157">
        <v>152</v>
      </c>
      <c r="H157">
        <v>152</v>
      </c>
      <c r="I157">
        <f t="shared" si="11"/>
        <v>305.60000000000002</v>
      </c>
      <c r="J157">
        <f t="shared" si="10"/>
        <v>425.15</v>
      </c>
    </row>
    <row r="158" spans="2:10" x14ac:dyDescent="0.25">
      <c r="B158">
        <v>153</v>
      </c>
      <c r="C158">
        <f t="shared" si="8"/>
        <v>2</v>
      </c>
      <c r="D158">
        <f t="shared" si="9"/>
        <v>0.34657359027997264</v>
      </c>
      <c r="G158">
        <v>153</v>
      </c>
      <c r="H158">
        <v>153</v>
      </c>
      <c r="I158">
        <f t="shared" si="11"/>
        <v>307.40000000000003</v>
      </c>
      <c r="J158">
        <f t="shared" si="10"/>
        <v>426.15</v>
      </c>
    </row>
    <row r="159" spans="2:10" x14ac:dyDescent="0.25">
      <c r="B159">
        <v>154</v>
      </c>
      <c r="C159">
        <f t="shared" si="8"/>
        <v>2.6666666666666572</v>
      </c>
      <c r="D159">
        <f t="shared" si="9"/>
        <v>0.36781096987939732</v>
      </c>
      <c r="G159">
        <v>154</v>
      </c>
      <c r="H159">
        <v>154</v>
      </c>
      <c r="I159">
        <f t="shared" si="11"/>
        <v>309.2</v>
      </c>
      <c r="J159">
        <f t="shared" si="10"/>
        <v>427.15</v>
      </c>
    </row>
    <row r="160" spans="2:10" x14ac:dyDescent="0.25">
      <c r="B160">
        <v>155</v>
      </c>
      <c r="C160">
        <f t="shared" si="8"/>
        <v>3.3333333333333286</v>
      </c>
      <c r="D160">
        <f t="shared" si="9"/>
        <v>0.36119184129778087</v>
      </c>
      <c r="G160">
        <v>155</v>
      </c>
      <c r="H160">
        <v>155</v>
      </c>
      <c r="I160">
        <f t="shared" si="11"/>
        <v>311</v>
      </c>
      <c r="J160">
        <f t="shared" si="10"/>
        <v>428.15</v>
      </c>
    </row>
    <row r="161" spans="2:10" x14ac:dyDescent="0.25">
      <c r="B161">
        <v>156</v>
      </c>
      <c r="C161">
        <f t="shared" si="8"/>
        <v>4</v>
      </c>
      <c r="D161">
        <f t="shared" si="9"/>
        <v>0.34657359027997264</v>
      </c>
      <c r="G161">
        <v>156</v>
      </c>
      <c r="H161">
        <v>156</v>
      </c>
      <c r="I161">
        <f t="shared" si="11"/>
        <v>312.8</v>
      </c>
      <c r="J161">
        <f t="shared" si="10"/>
        <v>429.15</v>
      </c>
    </row>
    <row r="162" spans="2:10" x14ac:dyDescent="0.25">
      <c r="B162">
        <v>157</v>
      </c>
      <c r="C162">
        <f t="shared" si="8"/>
        <v>4.6666666666666572</v>
      </c>
      <c r="D162">
        <f t="shared" si="9"/>
        <v>0.33009536591724642</v>
      </c>
      <c r="G162">
        <v>157</v>
      </c>
      <c r="H162">
        <v>157</v>
      </c>
      <c r="I162">
        <f t="shared" si="11"/>
        <v>314.60000000000002</v>
      </c>
      <c r="J162">
        <f t="shared" si="10"/>
        <v>430.15</v>
      </c>
    </row>
    <row r="163" spans="2:10" x14ac:dyDescent="0.25">
      <c r="B163">
        <v>158</v>
      </c>
      <c r="C163">
        <f t="shared" si="8"/>
        <v>5.3333333333333286</v>
      </c>
      <c r="D163">
        <f t="shared" si="9"/>
        <v>0.31387058129468853</v>
      </c>
      <c r="G163">
        <v>158</v>
      </c>
      <c r="H163">
        <v>158</v>
      </c>
      <c r="I163">
        <f t="shared" si="11"/>
        <v>316.40000000000003</v>
      </c>
      <c r="J163">
        <f t="shared" si="10"/>
        <v>431.15</v>
      </c>
    </row>
    <row r="164" spans="2:10" x14ac:dyDescent="0.25">
      <c r="B164">
        <v>159</v>
      </c>
      <c r="C164">
        <f t="shared" si="8"/>
        <v>6</v>
      </c>
      <c r="D164">
        <f t="shared" si="9"/>
        <v>0.29862657820467581</v>
      </c>
      <c r="G164">
        <v>159</v>
      </c>
      <c r="H164">
        <v>159</v>
      </c>
      <c r="I164">
        <f t="shared" si="11"/>
        <v>318.2</v>
      </c>
      <c r="J164">
        <f t="shared" si="10"/>
        <v>432.15</v>
      </c>
    </row>
    <row r="165" spans="2:10" x14ac:dyDescent="0.25">
      <c r="B165">
        <v>160</v>
      </c>
      <c r="C165">
        <f t="shared" si="8"/>
        <v>6.6666666666666572</v>
      </c>
      <c r="D165">
        <f t="shared" si="9"/>
        <v>0.28456799773288238</v>
      </c>
      <c r="G165">
        <v>160</v>
      </c>
      <c r="H165">
        <v>160</v>
      </c>
      <c r="I165">
        <f t="shared" si="11"/>
        <v>320</v>
      </c>
      <c r="J165">
        <f t="shared" si="10"/>
        <v>433.15</v>
      </c>
    </row>
    <row r="166" spans="2:10" x14ac:dyDescent="0.25">
      <c r="B166">
        <v>161</v>
      </c>
      <c r="C166">
        <f t="shared" si="8"/>
        <v>7.3333333333333286</v>
      </c>
      <c r="D166">
        <f t="shared" si="9"/>
        <v>0.27169502245775551</v>
      </c>
      <c r="G166">
        <v>161</v>
      </c>
      <c r="H166">
        <v>161</v>
      </c>
      <c r="I166">
        <f t="shared" si="11"/>
        <v>321.8</v>
      </c>
      <c r="J166">
        <f t="shared" si="10"/>
        <v>434.15</v>
      </c>
    </row>
    <row r="167" spans="2:10" x14ac:dyDescent="0.25">
      <c r="B167">
        <v>162</v>
      </c>
      <c r="C167">
        <f t="shared" si="8"/>
        <v>8</v>
      </c>
      <c r="D167">
        <f t="shared" si="9"/>
        <v>0.25993019270997947</v>
      </c>
      <c r="G167">
        <v>162</v>
      </c>
      <c r="H167">
        <v>162</v>
      </c>
      <c r="I167">
        <f t="shared" si="11"/>
        <v>323.60000000000002</v>
      </c>
      <c r="J167">
        <f t="shared" si="10"/>
        <v>435.15</v>
      </c>
    </row>
    <row r="168" spans="2:10" x14ac:dyDescent="0.25">
      <c r="B168">
        <v>163</v>
      </c>
      <c r="C168">
        <f t="shared" si="8"/>
        <v>8.6666666666666572</v>
      </c>
      <c r="D168">
        <f t="shared" si="9"/>
        <v>0.24917125954077388</v>
      </c>
      <c r="G168">
        <v>163</v>
      </c>
      <c r="H168">
        <v>163</v>
      </c>
      <c r="I168">
        <f t="shared" si="11"/>
        <v>325.40000000000003</v>
      </c>
      <c r="J168">
        <f t="shared" si="10"/>
        <v>436.15</v>
      </c>
    </row>
    <row r="169" spans="2:10" x14ac:dyDescent="0.25">
      <c r="B169">
        <v>164</v>
      </c>
      <c r="C169">
        <f t="shared" si="8"/>
        <v>9.3333333333333286</v>
      </c>
      <c r="D169">
        <f t="shared" si="9"/>
        <v>0.2393134523043316</v>
      </c>
      <c r="G169">
        <v>164</v>
      </c>
      <c r="H169">
        <v>164</v>
      </c>
      <c r="I169">
        <f t="shared" si="11"/>
        <v>327.2</v>
      </c>
      <c r="J169">
        <f t="shared" si="10"/>
        <v>437.15</v>
      </c>
    </row>
    <row r="170" spans="2:10" x14ac:dyDescent="0.25">
      <c r="B170">
        <v>165</v>
      </c>
      <c r="C170">
        <f t="shared" si="8"/>
        <v>10</v>
      </c>
      <c r="D170">
        <f t="shared" si="9"/>
        <v>0.23025850929940458</v>
      </c>
      <c r="G170">
        <v>165</v>
      </c>
      <c r="H170">
        <v>165</v>
      </c>
      <c r="I170">
        <f t="shared" si="11"/>
        <v>329</v>
      </c>
      <c r="J170">
        <f t="shared" si="10"/>
        <v>438.15</v>
      </c>
    </row>
    <row r="171" spans="2:10" x14ac:dyDescent="0.25">
      <c r="B171">
        <v>166</v>
      </c>
      <c r="C171">
        <f t="shared" si="8"/>
        <v>10.666666666666657</v>
      </c>
      <c r="D171">
        <f t="shared" si="9"/>
        <v>0.2219178388248392</v>
      </c>
      <c r="G171">
        <v>166</v>
      </c>
      <c r="H171">
        <v>166</v>
      </c>
      <c r="I171">
        <f t="shared" si="11"/>
        <v>330.8</v>
      </c>
      <c r="J171">
        <f t="shared" si="10"/>
        <v>439.15</v>
      </c>
    </row>
    <row r="172" spans="2:10" x14ac:dyDescent="0.25">
      <c r="B172">
        <v>167</v>
      </c>
      <c r="C172">
        <f t="shared" si="8"/>
        <v>11.333333333333329</v>
      </c>
      <c r="D172">
        <f t="shared" si="9"/>
        <v>0.21421307964247518</v>
      </c>
      <c r="G172">
        <v>167</v>
      </c>
      <c r="H172">
        <v>167</v>
      </c>
      <c r="I172">
        <f t="shared" si="11"/>
        <v>332.6</v>
      </c>
      <c r="J172">
        <f t="shared" si="10"/>
        <v>440.15</v>
      </c>
    </row>
    <row r="173" spans="2:10" x14ac:dyDescent="0.25">
      <c r="B173">
        <v>168</v>
      </c>
      <c r="C173">
        <f t="shared" si="8"/>
        <v>12</v>
      </c>
      <c r="D173">
        <f t="shared" si="9"/>
        <v>0.20707555414900003</v>
      </c>
      <c r="G173">
        <v>168</v>
      </c>
      <c r="H173">
        <v>168</v>
      </c>
      <c r="I173">
        <f t="shared" si="11"/>
        <v>334.40000000000003</v>
      </c>
      <c r="J173">
        <f t="shared" si="10"/>
        <v>441.15</v>
      </c>
    </row>
    <row r="174" spans="2:10" x14ac:dyDescent="0.25">
      <c r="B174">
        <v>169</v>
      </c>
      <c r="C174">
        <f t="shared" si="8"/>
        <v>12.666666666666657</v>
      </c>
      <c r="D174">
        <f t="shared" si="9"/>
        <v>0.20044530560986398</v>
      </c>
      <c r="G174">
        <v>169</v>
      </c>
      <c r="H174">
        <v>169</v>
      </c>
      <c r="I174">
        <f t="shared" si="11"/>
        <v>336.2</v>
      </c>
      <c r="J174">
        <f t="shared" si="10"/>
        <v>442.15</v>
      </c>
    </row>
    <row r="175" spans="2:10" x14ac:dyDescent="0.25">
      <c r="B175">
        <v>170</v>
      </c>
      <c r="C175">
        <f t="shared" si="8"/>
        <v>13.333333333333329</v>
      </c>
      <c r="D175">
        <f t="shared" si="9"/>
        <v>0.19427003740843704</v>
      </c>
      <c r="G175">
        <v>170</v>
      </c>
      <c r="H175">
        <v>170</v>
      </c>
      <c r="I175">
        <f t="shared" si="11"/>
        <v>338</v>
      </c>
      <c r="J175">
        <f t="shared" si="10"/>
        <v>443.15</v>
      </c>
    </row>
    <row r="176" spans="2:10" x14ac:dyDescent="0.25">
      <c r="B176">
        <v>171</v>
      </c>
      <c r="C176">
        <f t="shared" si="8"/>
        <v>14</v>
      </c>
      <c r="D176">
        <f t="shared" si="9"/>
        <v>0.18850409497251847</v>
      </c>
      <c r="G176">
        <v>171</v>
      </c>
      <c r="H176">
        <v>171</v>
      </c>
      <c r="I176">
        <f t="shared" si="11"/>
        <v>339.8</v>
      </c>
      <c r="J176">
        <f t="shared" si="10"/>
        <v>444.15</v>
      </c>
    </row>
    <row r="177" spans="2:10" x14ac:dyDescent="0.25">
      <c r="B177">
        <v>172</v>
      </c>
      <c r="C177">
        <f t="shared" si="8"/>
        <v>14.666666666666657</v>
      </c>
      <c r="D177">
        <f t="shared" si="9"/>
        <v>0.18310754626705586</v>
      </c>
      <c r="G177">
        <v>172</v>
      </c>
      <c r="H177">
        <v>172</v>
      </c>
      <c r="I177">
        <f t="shared" si="11"/>
        <v>341.6</v>
      </c>
      <c r="J177">
        <f t="shared" si="10"/>
        <v>445.15</v>
      </c>
    </row>
    <row r="178" spans="2:10" x14ac:dyDescent="0.25">
      <c r="B178">
        <v>173</v>
      </c>
      <c r="C178">
        <f t="shared" si="8"/>
        <v>15.333333333333329</v>
      </c>
      <c r="D178">
        <f t="shared" si="9"/>
        <v>0.17804537659702083</v>
      </c>
      <c r="G178">
        <v>173</v>
      </c>
      <c r="H178">
        <v>173</v>
      </c>
      <c r="I178">
        <f t="shared" si="11"/>
        <v>343.40000000000003</v>
      </c>
      <c r="J178">
        <f t="shared" si="10"/>
        <v>446.15</v>
      </c>
    </row>
    <row r="179" spans="2:10" x14ac:dyDescent="0.25">
      <c r="B179">
        <v>174</v>
      </c>
      <c r="C179">
        <f t="shared" si="8"/>
        <v>16</v>
      </c>
      <c r="D179">
        <f t="shared" si="9"/>
        <v>0.17328679513998632</v>
      </c>
      <c r="G179">
        <v>174</v>
      </c>
      <c r="H179">
        <v>174</v>
      </c>
      <c r="I179">
        <f t="shared" si="11"/>
        <v>345.2</v>
      </c>
      <c r="J179">
        <f t="shared" si="10"/>
        <v>447.15</v>
      </c>
    </row>
    <row r="180" spans="2:10" x14ac:dyDescent="0.25">
      <c r="B180">
        <v>175</v>
      </c>
      <c r="C180">
        <f t="shared" si="8"/>
        <v>16.666666666666657</v>
      </c>
      <c r="D180">
        <f t="shared" si="9"/>
        <v>0.16880464300560225</v>
      </c>
      <c r="G180">
        <v>175</v>
      </c>
      <c r="H180">
        <v>175</v>
      </c>
      <c r="I180">
        <f t="shared" si="11"/>
        <v>347</v>
      </c>
      <c r="J180">
        <f t="shared" si="10"/>
        <v>448.15</v>
      </c>
    </row>
    <row r="181" spans="2:10" x14ac:dyDescent="0.25">
      <c r="B181">
        <v>176</v>
      </c>
      <c r="C181">
        <f t="shared" si="8"/>
        <v>17.333333333333329</v>
      </c>
      <c r="D181">
        <f t="shared" si="9"/>
        <v>0.16457489018730684</v>
      </c>
      <c r="G181">
        <v>176</v>
      </c>
      <c r="H181">
        <v>176</v>
      </c>
      <c r="I181">
        <f t="shared" si="11"/>
        <v>348.8</v>
      </c>
      <c r="J181">
        <f t="shared" si="10"/>
        <v>449.15</v>
      </c>
    </row>
    <row r="182" spans="2:10" x14ac:dyDescent="0.25">
      <c r="B182">
        <v>177</v>
      </c>
      <c r="C182">
        <f t="shared" si="8"/>
        <v>18</v>
      </c>
      <c r="D182">
        <f t="shared" si="9"/>
        <v>0.16057620877200915</v>
      </c>
      <c r="G182">
        <v>177</v>
      </c>
      <c r="H182">
        <v>177</v>
      </c>
      <c r="I182">
        <f t="shared" si="11"/>
        <v>350.6</v>
      </c>
      <c r="J182">
        <f t="shared" si="10"/>
        <v>450.15</v>
      </c>
    </row>
    <row r="183" spans="2:10" x14ac:dyDescent="0.25">
      <c r="B183">
        <v>178</v>
      </c>
      <c r="C183">
        <f t="shared" si="8"/>
        <v>18.666666666666657</v>
      </c>
      <c r="D183">
        <f t="shared" si="9"/>
        <v>0.15678961082502005</v>
      </c>
      <c r="G183">
        <v>178</v>
      </c>
      <c r="H183">
        <v>178</v>
      </c>
      <c r="I183">
        <f t="shared" si="11"/>
        <v>352.40000000000003</v>
      </c>
      <c r="J183">
        <f t="shared" si="10"/>
        <v>451.15</v>
      </c>
    </row>
    <row r="184" spans="2:10" x14ac:dyDescent="0.25">
      <c r="B184">
        <v>179</v>
      </c>
      <c r="C184">
        <f t="shared" si="8"/>
        <v>19.333333333333329</v>
      </c>
      <c r="D184">
        <f t="shared" si="9"/>
        <v>0.15319814078680916</v>
      </c>
      <c r="G184">
        <v>179</v>
      </c>
      <c r="H184">
        <v>179</v>
      </c>
      <c r="I184">
        <f t="shared" si="11"/>
        <v>354.2</v>
      </c>
      <c r="J184">
        <f t="shared" si="10"/>
        <v>452.15</v>
      </c>
    </row>
    <row r="185" spans="2:10" x14ac:dyDescent="0.25">
      <c r="B185">
        <v>180</v>
      </c>
      <c r="C185">
        <f t="shared" si="8"/>
        <v>20</v>
      </c>
      <c r="D185">
        <f t="shared" si="9"/>
        <v>0.14978661367769955</v>
      </c>
      <c r="G185">
        <v>180</v>
      </c>
      <c r="H185">
        <v>180</v>
      </c>
      <c r="I185">
        <f t="shared" si="11"/>
        <v>356</v>
      </c>
      <c r="J185">
        <f t="shared" si="10"/>
        <v>453.15</v>
      </c>
    </row>
    <row r="186" spans="2:10" x14ac:dyDescent="0.25">
      <c r="B186">
        <v>181</v>
      </c>
      <c r="C186">
        <f t="shared" si="8"/>
        <v>20.666666666666657</v>
      </c>
      <c r="D186">
        <f t="shared" si="9"/>
        <v>0.14654139176017658</v>
      </c>
      <c r="G186">
        <v>181</v>
      </c>
      <c r="H186">
        <v>181</v>
      </c>
      <c r="I186">
        <f t="shared" si="11"/>
        <v>357.8</v>
      </c>
      <c r="J186">
        <f t="shared" si="10"/>
        <v>454.15</v>
      </c>
    </row>
    <row r="187" spans="2:10" x14ac:dyDescent="0.25">
      <c r="B187">
        <v>182</v>
      </c>
      <c r="C187">
        <f t="shared" si="8"/>
        <v>21.333333333333329</v>
      </c>
      <c r="D187">
        <f t="shared" si="9"/>
        <v>0.143450193501167</v>
      </c>
      <c r="G187">
        <v>182</v>
      </c>
      <c r="H187">
        <v>182</v>
      </c>
      <c r="I187">
        <f t="shared" si="11"/>
        <v>359.6</v>
      </c>
      <c r="J187">
        <f t="shared" si="10"/>
        <v>455.15</v>
      </c>
    </row>
    <row r="188" spans="2:10" x14ac:dyDescent="0.25">
      <c r="B188">
        <v>183</v>
      </c>
      <c r="C188">
        <f t="shared" si="8"/>
        <v>22</v>
      </c>
      <c r="D188">
        <f t="shared" si="9"/>
        <v>0.14050192969810527</v>
      </c>
      <c r="G188">
        <v>183</v>
      </c>
      <c r="H188">
        <v>183</v>
      </c>
      <c r="I188">
        <f t="shared" si="11"/>
        <v>361.40000000000003</v>
      </c>
      <c r="J188">
        <f t="shared" si="10"/>
        <v>456.15</v>
      </c>
    </row>
    <row r="189" spans="2:10" x14ac:dyDescent="0.25">
      <c r="B189">
        <v>184</v>
      </c>
      <c r="C189">
        <f t="shared" si="8"/>
        <v>22.666666666666657</v>
      </c>
      <c r="D189">
        <f t="shared" si="9"/>
        <v>0.1376865624929999</v>
      </c>
      <c r="G189">
        <v>184</v>
      </c>
      <c r="H189">
        <v>184</v>
      </c>
      <c r="I189">
        <f t="shared" si="11"/>
        <v>363.2</v>
      </c>
      <c r="J189">
        <f t="shared" si="10"/>
        <v>457.15</v>
      </c>
    </row>
    <row r="190" spans="2:10" x14ac:dyDescent="0.25">
      <c r="B190">
        <v>185</v>
      </c>
      <c r="C190">
        <f t="shared" si="8"/>
        <v>23.333333333333329</v>
      </c>
      <c r="D190">
        <f t="shared" si="9"/>
        <v>0.13499498371633928</v>
      </c>
      <c r="G190">
        <v>185</v>
      </c>
      <c r="H190">
        <v>185</v>
      </c>
      <c r="I190">
        <f t="shared" si="11"/>
        <v>365</v>
      </c>
      <c r="J190">
        <f t="shared" si="10"/>
        <v>458.15</v>
      </c>
    </row>
    <row r="191" spans="2:10" x14ac:dyDescent="0.25">
      <c r="B191">
        <v>186</v>
      </c>
      <c r="C191">
        <f t="shared" si="8"/>
        <v>24</v>
      </c>
      <c r="D191">
        <f t="shared" si="9"/>
        <v>0.13241890959783106</v>
      </c>
      <c r="G191">
        <v>186</v>
      </c>
      <c r="H191">
        <v>186</v>
      </c>
      <c r="I191">
        <f t="shared" si="11"/>
        <v>366.8</v>
      </c>
      <c r="J191">
        <f t="shared" si="10"/>
        <v>459.15</v>
      </c>
    </row>
    <row r="192" spans="2:10" x14ac:dyDescent="0.25">
      <c r="B192">
        <v>187</v>
      </c>
      <c r="C192">
        <f t="shared" si="8"/>
        <v>24.666666666666657</v>
      </c>
      <c r="D192">
        <f t="shared" si="9"/>
        <v>0.12995078937308355</v>
      </c>
      <c r="G192">
        <v>187</v>
      </c>
      <c r="H192">
        <v>187</v>
      </c>
      <c r="I192">
        <f t="shared" si="11"/>
        <v>368.6</v>
      </c>
      <c r="J192">
        <f t="shared" si="10"/>
        <v>460.15</v>
      </c>
    </row>
    <row r="193" spans="2:10" x14ac:dyDescent="0.25">
      <c r="B193">
        <v>188</v>
      </c>
      <c r="C193">
        <f t="shared" si="8"/>
        <v>25.333333333333329</v>
      </c>
      <c r="D193">
        <f t="shared" si="9"/>
        <v>0.1275837257217719</v>
      </c>
      <c r="G193">
        <v>188</v>
      </c>
      <c r="H193">
        <v>188</v>
      </c>
      <c r="I193">
        <f t="shared" si="11"/>
        <v>370.40000000000003</v>
      </c>
      <c r="J193">
        <f t="shared" si="10"/>
        <v>461.15</v>
      </c>
    </row>
    <row r="194" spans="2:10" x14ac:dyDescent="0.25">
      <c r="B194">
        <v>189</v>
      </c>
      <c r="C194">
        <f t="shared" si="8"/>
        <v>26</v>
      </c>
      <c r="D194">
        <f t="shared" si="9"/>
        <v>0.12531140530851853</v>
      </c>
      <c r="G194">
        <v>189</v>
      </c>
      <c r="H194">
        <v>189</v>
      </c>
      <c r="I194">
        <f t="shared" si="11"/>
        <v>372.2</v>
      </c>
      <c r="J194">
        <f t="shared" si="10"/>
        <v>462.15</v>
      </c>
    </row>
    <row r="195" spans="2:10" x14ac:dyDescent="0.25">
      <c r="B195">
        <v>190</v>
      </c>
      <c r="C195">
        <f t="shared" si="8"/>
        <v>26.666666666666657</v>
      </c>
      <c r="D195">
        <f t="shared" si="9"/>
        <v>0.12312803797521649</v>
      </c>
      <c r="G195">
        <v>190</v>
      </c>
      <c r="H195">
        <v>190</v>
      </c>
      <c r="I195">
        <f t="shared" si="11"/>
        <v>374</v>
      </c>
      <c r="J195">
        <f t="shared" si="10"/>
        <v>463.15</v>
      </c>
    </row>
    <row r="196" spans="2:10" x14ac:dyDescent="0.25">
      <c r="B196">
        <v>191</v>
      </c>
      <c r="C196">
        <f t="shared" si="8"/>
        <v>27.333333333333329</v>
      </c>
      <c r="D196">
        <f t="shared" si="9"/>
        <v>0.12102830336327355</v>
      </c>
      <c r="G196">
        <v>191</v>
      </c>
      <c r="H196">
        <v>191</v>
      </c>
      <c r="I196">
        <f t="shared" si="11"/>
        <v>375.8</v>
      </c>
      <c r="J196">
        <f t="shared" si="10"/>
        <v>464.15</v>
      </c>
    </row>
    <row r="197" spans="2:10" x14ac:dyDescent="0.25">
      <c r="B197">
        <v>192</v>
      </c>
      <c r="C197">
        <f t="shared" si="8"/>
        <v>28</v>
      </c>
      <c r="D197">
        <f t="shared" si="9"/>
        <v>0.11900730393482871</v>
      </c>
      <c r="G197">
        <v>192</v>
      </c>
      <c r="H197">
        <v>192</v>
      </c>
      <c r="I197">
        <f t="shared" si="11"/>
        <v>377.6</v>
      </c>
      <c r="J197">
        <f t="shared" si="10"/>
        <v>465.15</v>
      </c>
    </row>
    <row r="198" spans="2:10" x14ac:dyDescent="0.25">
      <c r="B198">
        <v>193</v>
      </c>
      <c r="C198">
        <f t="shared" ref="C198:C261" si="12">$D$3+$E$3*B198</f>
        <v>28.666666666666657</v>
      </c>
      <c r="D198">
        <f t="shared" ref="D198:D261" si="13">IFERROR(LN(C198)/C198,0)</f>
        <v>0.11706052352042089</v>
      </c>
      <c r="G198">
        <v>193</v>
      </c>
      <c r="H198">
        <v>193</v>
      </c>
      <c r="I198">
        <f t="shared" si="11"/>
        <v>379.40000000000003</v>
      </c>
      <c r="J198">
        <f t="shared" ref="J198:J261" si="14">H198+273.15</f>
        <v>466.15</v>
      </c>
    </row>
    <row r="199" spans="2:10" x14ac:dyDescent="0.25">
      <c r="B199">
        <v>194</v>
      </c>
      <c r="C199">
        <f t="shared" si="12"/>
        <v>29.333333333333314</v>
      </c>
      <c r="D199">
        <f t="shared" si="13"/>
        <v>0.11518379065261698</v>
      </c>
      <c r="G199">
        <v>194</v>
      </c>
      <c r="H199">
        <v>194</v>
      </c>
      <c r="I199">
        <f t="shared" ref="I199:I262" si="15">H199*1.8+32</f>
        <v>381.2</v>
      </c>
      <c r="J199">
        <f t="shared" si="14"/>
        <v>467.15</v>
      </c>
    </row>
    <row r="200" spans="2:10" x14ac:dyDescent="0.25">
      <c r="B200">
        <v>195</v>
      </c>
      <c r="C200">
        <f t="shared" si="12"/>
        <v>30</v>
      </c>
      <c r="D200">
        <f t="shared" si="13"/>
        <v>0.11337324605540518</v>
      </c>
      <c r="G200">
        <v>195</v>
      </c>
      <c r="H200">
        <v>195</v>
      </c>
      <c r="I200">
        <f t="shared" si="15"/>
        <v>383</v>
      </c>
      <c r="J200">
        <f t="shared" si="14"/>
        <v>468.15</v>
      </c>
    </row>
    <row r="201" spans="2:10" x14ac:dyDescent="0.25">
      <c r="B201">
        <v>196</v>
      </c>
      <c r="C201">
        <f t="shared" si="12"/>
        <v>30.666666666666657</v>
      </c>
      <c r="D201">
        <f t="shared" si="13"/>
        <v>0.11162531375155212</v>
      </c>
      <c r="G201">
        <v>196</v>
      </c>
      <c r="H201">
        <v>196</v>
      </c>
      <c r="I201">
        <f t="shared" si="15"/>
        <v>384.8</v>
      </c>
      <c r="J201">
        <f t="shared" si="14"/>
        <v>469.15</v>
      </c>
    </row>
    <row r="202" spans="2:10" x14ac:dyDescent="0.25">
      <c r="B202">
        <v>197</v>
      </c>
      <c r="C202">
        <f t="shared" si="12"/>
        <v>31.333333333333314</v>
      </c>
      <c r="D202">
        <f t="shared" si="13"/>
        <v>0.10993667532772007</v>
      </c>
      <c r="G202">
        <v>197</v>
      </c>
      <c r="H202">
        <v>197</v>
      </c>
      <c r="I202">
        <f t="shared" si="15"/>
        <v>386.6</v>
      </c>
      <c r="J202">
        <f t="shared" si="14"/>
        <v>470.15</v>
      </c>
    </row>
    <row r="203" spans="2:10" x14ac:dyDescent="0.25">
      <c r="B203">
        <v>198</v>
      </c>
      <c r="C203">
        <f t="shared" si="12"/>
        <v>32</v>
      </c>
      <c r="D203">
        <f t="shared" si="13"/>
        <v>0.10830424696249145</v>
      </c>
      <c r="G203">
        <v>198</v>
      </c>
      <c r="H203">
        <v>198</v>
      </c>
      <c r="I203">
        <f t="shared" si="15"/>
        <v>388.40000000000003</v>
      </c>
      <c r="J203">
        <f t="shared" si="14"/>
        <v>471.15</v>
      </c>
    </row>
    <row r="204" spans="2:10" x14ac:dyDescent="0.25">
      <c r="B204">
        <v>199</v>
      </c>
      <c r="C204">
        <f t="shared" si="12"/>
        <v>32.666666666666657</v>
      </c>
      <c r="D204">
        <f t="shared" si="13"/>
        <v>0.10672515887762642</v>
      </c>
      <c r="G204">
        <v>199</v>
      </c>
      <c r="H204">
        <v>199</v>
      </c>
      <c r="I204">
        <f t="shared" si="15"/>
        <v>390.2</v>
      </c>
      <c r="J204">
        <f t="shared" si="14"/>
        <v>472.15</v>
      </c>
    </row>
    <row r="205" spans="2:10" x14ac:dyDescent="0.25">
      <c r="B205">
        <v>200</v>
      </c>
      <c r="C205">
        <f t="shared" si="12"/>
        <v>33.333333333333314</v>
      </c>
      <c r="D205">
        <f t="shared" si="13"/>
        <v>0.10519673691959949</v>
      </c>
      <c r="G205">
        <v>200</v>
      </c>
      <c r="H205">
        <v>200</v>
      </c>
      <c r="I205">
        <f t="shared" si="15"/>
        <v>392</v>
      </c>
      <c r="J205">
        <f t="shared" si="14"/>
        <v>473.15</v>
      </c>
    </row>
    <row r="206" spans="2:10" x14ac:dyDescent="0.25">
      <c r="B206">
        <v>201</v>
      </c>
      <c r="C206">
        <f t="shared" si="12"/>
        <v>34</v>
      </c>
      <c r="D206">
        <f t="shared" si="13"/>
        <v>0.1037164860181224</v>
      </c>
      <c r="G206">
        <v>201</v>
      </c>
      <c r="H206">
        <v>201</v>
      </c>
      <c r="I206">
        <f t="shared" si="15"/>
        <v>393.8</v>
      </c>
      <c r="J206">
        <f t="shared" si="14"/>
        <v>474.15</v>
      </c>
    </row>
    <row r="207" spans="2:10" x14ac:dyDescent="0.25">
      <c r="B207">
        <v>202</v>
      </c>
      <c r="C207">
        <f t="shared" si="12"/>
        <v>34.666666666666657</v>
      </c>
      <c r="D207">
        <f t="shared" si="13"/>
        <v>0.10228207530211336</v>
      </c>
      <c r="G207">
        <v>202</v>
      </c>
      <c r="H207">
        <v>202</v>
      </c>
      <c r="I207">
        <f t="shared" si="15"/>
        <v>395.6</v>
      </c>
      <c r="J207">
        <f t="shared" si="14"/>
        <v>475.15</v>
      </c>
    </row>
    <row r="208" spans="2:10" x14ac:dyDescent="0.25">
      <c r="B208">
        <v>203</v>
      </c>
      <c r="C208">
        <f t="shared" si="12"/>
        <v>35.333333333333314</v>
      </c>
      <c r="D208">
        <f t="shared" si="13"/>
        <v>0.10089132468237619</v>
      </c>
      <c r="G208">
        <v>203</v>
      </c>
      <c r="H208">
        <v>203</v>
      </c>
      <c r="I208">
        <f t="shared" si="15"/>
        <v>397.40000000000003</v>
      </c>
      <c r="J208">
        <f t="shared" si="14"/>
        <v>476.15</v>
      </c>
    </row>
    <row r="209" spans="2:10" x14ac:dyDescent="0.25">
      <c r="B209">
        <v>204</v>
      </c>
      <c r="C209">
        <f t="shared" si="12"/>
        <v>36</v>
      </c>
      <c r="D209">
        <f t="shared" si="13"/>
        <v>9.9542192734891941E-2</v>
      </c>
      <c r="G209">
        <v>204</v>
      </c>
      <c r="H209">
        <v>204</v>
      </c>
      <c r="I209">
        <f t="shared" si="15"/>
        <v>399.2</v>
      </c>
      <c r="J209">
        <f t="shared" si="14"/>
        <v>477.15</v>
      </c>
    </row>
    <row r="210" spans="2:10" x14ac:dyDescent="0.25">
      <c r="B210">
        <v>205</v>
      </c>
      <c r="C210">
        <f t="shared" si="12"/>
        <v>36.666666666666657</v>
      </c>
      <c r="D210">
        <f t="shared" si="13"/>
        <v>9.8232765739753827E-2</v>
      </c>
      <c r="G210">
        <v>205</v>
      </c>
      <c r="H210">
        <v>205</v>
      </c>
      <c r="I210">
        <f t="shared" si="15"/>
        <v>401</v>
      </c>
      <c r="J210">
        <f t="shared" si="14"/>
        <v>478.15</v>
      </c>
    </row>
    <row r="211" spans="2:10" x14ac:dyDescent="0.25">
      <c r="B211">
        <v>206</v>
      </c>
      <c r="C211">
        <f t="shared" si="12"/>
        <v>37.333333333333314</v>
      </c>
      <c r="D211">
        <f t="shared" si="13"/>
        <v>9.6961247748937121E-2</v>
      </c>
      <c r="G211">
        <v>206</v>
      </c>
      <c r="H211">
        <v>206</v>
      </c>
      <c r="I211">
        <f t="shared" si="15"/>
        <v>402.8</v>
      </c>
      <c r="J211">
        <f t="shared" si="14"/>
        <v>479.15</v>
      </c>
    </row>
    <row r="212" spans="2:10" x14ac:dyDescent="0.25">
      <c r="B212">
        <v>207</v>
      </c>
      <c r="C212">
        <f t="shared" si="12"/>
        <v>38</v>
      </c>
      <c r="D212">
        <f t="shared" si="13"/>
        <v>9.5725951571746987E-2</v>
      </c>
      <c r="G212">
        <v>207</v>
      </c>
      <c r="H212">
        <v>207</v>
      </c>
      <c r="I212">
        <f t="shared" si="15"/>
        <v>404.6</v>
      </c>
      <c r="J212">
        <f t="shared" si="14"/>
        <v>480.15</v>
      </c>
    </row>
    <row r="213" spans="2:10" x14ac:dyDescent="0.25">
      <c r="B213">
        <v>208</v>
      </c>
      <c r="C213">
        <f t="shared" si="12"/>
        <v>38.666666666666657</v>
      </c>
      <c r="D213">
        <f t="shared" si="13"/>
        <v>9.4525290580299709E-2</v>
      </c>
      <c r="G213">
        <v>208</v>
      </c>
      <c r="H213">
        <v>208</v>
      </c>
      <c r="I213">
        <f t="shared" si="15"/>
        <v>406.40000000000003</v>
      </c>
      <c r="J213">
        <f t="shared" si="14"/>
        <v>481.15</v>
      </c>
    </row>
    <row r="214" spans="2:10" x14ac:dyDescent="0.25">
      <c r="B214">
        <v>209</v>
      </c>
      <c r="C214">
        <f t="shared" si="12"/>
        <v>39.333333333333314</v>
      </c>
      <c r="D214">
        <f t="shared" si="13"/>
        <v>9.3357771249090421E-2</v>
      </c>
      <c r="G214">
        <v>209</v>
      </c>
      <c r="H214">
        <v>209</v>
      </c>
      <c r="I214">
        <f t="shared" si="15"/>
        <v>408.2</v>
      </c>
      <c r="J214">
        <f t="shared" si="14"/>
        <v>482.15</v>
      </c>
    </row>
    <row r="215" spans="2:10" x14ac:dyDescent="0.25">
      <c r="B215">
        <v>210</v>
      </c>
      <c r="C215">
        <f t="shared" si="12"/>
        <v>40</v>
      </c>
      <c r="D215">
        <f t="shared" si="13"/>
        <v>9.2221986352848409E-2</v>
      </c>
      <c r="G215">
        <v>210</v>
      </c>
      <c r="H215">
        <v>210</v>
      </c>
      <c r="I215">
        <f t="shared" si="15"/>
        <v>410</v>
      </c>
      <c r="J215">
        <f t="shared" si="14"/>
        <v>483.15</v>
      </c>
    </row>
    <row r="216" spans="2:10" x14ac:dyDescent="0.25">
      <c r="B216">
        <v>211</v>
      </c>
      <c r="C216">
        <f t="shared" si="12"/>
        <v>40.666666666666657</v>
      </c>
      <c r="D216">
        <f t="shared" si="13"/>
        <v>9.1116608755700351E-2</v>
      </c>
      <c r="G216">
        <v>211</v>
      </c>
      <c r="H216">
        <v>211</v>
      </c>
      <c r="I216">
        <f t="shared" si="15"/>
        <v>411.8</v>
      </c>
      <c r="J216">
        <f t="shared" si="14"/>
        <v>484.15</v>
      </c>
    </row>
    <row r="217" spans="2:10" x14ac:dyDescent="0.25">
      <c r="B217">
        <v>212</v>
      </c>
      <c r="C217">
        <f t="shared" si="12"/>
        <v>41.333333333333314</v>
      </c>
      <c r="D217">
        <f t="shared" si="13"/>
        <v>9.0040385732345046E-2</v>
      </c>
      <c r="G217">
        <v>212</v>
      </c>
      <c r="H217">
        <v>212</v>
      </c>
      <c r="I217">
        <f t="shared" si="15"/>
        <v>413.6</v>
      </c>
      <c r="J217">
        <f t="shared" si="14"/>
        <v>485.15</v>
      </c>
    </row>
    <row r="218" spans="2:10" x14ac:dyDescent="0.25">
      <c r="B218">
        <v>213</v>
      </c>
      <c r="C218">
        <f t="shared" si="12"/>
        <v>42</v>
      </c>
      <c r="D218">
        <f t="shared" si="13"/>
        <v>8.8992133768651629E-2</v>
      </c>
      <c r="G218">
        <v>213</v>
      </c>
      <c r="H218">
        <v>213</v>
      </c>
      <c r="I218">
        <f t="shared" si="15"/>
        <v>415.40000000000003</v>
      </c>
      <c r="J218">
        <f t="shared" si="14"/>
        <v>486.15</v>
      </c>
    </row>
    <row r="219" spans="2:10" x14ac:dyDescent="0.25">
      <c r="B219">
        <v>214</v>
      </c>
      <c r="C219">
        <f t="shared" si="12"/>
        <v>42.666666666666657</v>
      </c>
      <c r="D219">
        <f t="shared" si="13"/>
        <v>8.797073379495722E-2</v>
      </c>
      <c r="G219">
        <v>214</v>
      </c>
      <c r="H219">
        <v>214</v>
      </c>
      <c r="I219">
        <f t="shared" si="15"/>
        <v>417.2</v>
      </c>
      <c r="J219">
        <f t="shared" si="14"/>
        <v>487.15</v>
      </c>
    </row>
    <row r="220" spans="2:10" x14ac:dyDescent="0.25">
      <c r="B220">
        <v>215</v>
      </c>
      <c r="C220">
        <f t="shared" si="12"/>
        <v>43.333333333333314</v>
      </c>
      <c r="D220">
        <f t="shared" si="13"/>
        <v>8.6975126810480169E-2</v>
      </c>
      <c r="G220">
        <v>215</v>
      </c>
      <c r="H220">
        <v>215</v>
      </c>
      <c r="I220">
        <f t="shared" si="15"/>
        <v>419</v>
      </c>
      <c r="J220">
        <f t="shared" si="14"/>
        <v>488.15</v>
      </c>
    </row>
    <row r="221" spans="2:10" x14ac:dyDescent="0.25">
      <c r="B221">
        <v>216</v>
      </c>
      <c r="C221">
        <f t="shared" si="12"/>
        <v>44</v>
      </c>
      <c r="D221">
        <f t="shared" si="13"/>
        <v>8.6004309861778663E-2</v>
      </c>
      <c r="G221">
        <v>216</v>
      </c>
      <c r="H221">
        <v>216</v>
      </c>
      <c r="I221">
        <f t="shared" si="15"/>
        <v>420.8</v>
      </c>
      <c r="J221">
        <f t="shared" si="14"/>
        <v>489.15</v>
      </c>
    </row>
    <row r="222" spans="2:10" x14ac:dyDescent="0.25">
      <c r="B222">
        <v>217</v>
      </c>
      <c r="C222">
        <f t="shared" si="12"/>
        <v>44.666666666666657</v>
      </c>
      <c r="D222">
        <f t="shared" si="13"/>
        <v>8.5057332342152292E-2</v>
      </c>
      <c r="G222">
        <v>217</v>
      </c>
      <c r="H222">
        <v>217</v>
      </c>
      <c r="I222">
        <f t="shared" si="15"/>
        <v>422.6</v>
      </c>
      <c r="J222">
        <f t="shared" si="14"/>
        <v>490.15</v>
      </c>
    </row>
    <row r="223" spans="2:10" x14ac:dyDescent="0.25">
      <c r="B223">
        <v>218</v>
      </c>
      <c r="C223">
        <f t="shared" si="12"/>
        <v>45.333333333333314</v>
      </c>
      <c r="D223">
        <f t="shared" si="13"/>
        <v>8.41332925823811E-2</v>
      </c>
      <c r="G223">
        <v>218</v>
      </c>
      <c r="H223">
        <v>218</v>
      </c>
      <c r="I223">
        <f t="shared" si="15"/>
        <v>424.40000000000003</v>
      </c>
      <c r="J223">
        <f t="shared" si="14"/>
        <v>491.15</v>
      </c>
    </row>
    <row r="224" spans="2:10" x14ac:dyDescent="0.25">
      <c r="B224">
        <v>219</v>
      </c>
      <c r="C224">
        <f t="shared" si="12"/>
        <v>46</v>
      </c>
      <c r="D224">
        <f t="shared" si="13"/>
        <v>8.3231334706284674E-2</v>
      </c>
      <c r="G224">
        <v>219</v>
      </c>
      <c r="H224">
        <v>219</v>
      </c>
      <c r="I224">
        <f t="shared" si="15"/>
        <v>426.2</v>
      </c>
      <c r="J224">
        <f t="shared" si="14"/>
        <v>492.15</v>
      </c>
    </row>
    <row r="225" spans="2:10" x14ac:dyDescent="0.25">
      <c r="B225">
        <v>220</v>
      </c>
      <c r="C225">
        <f t="shared" si="12"/>
        <v>46.666666666666657</v>
      </c>
      <c r="D225">
        <f t="shared" si="13"/>
        <v>8.2350645727311322E-2</v>
      </c>
      <c r="G225">
        <v>220</v>
      </c>
      <c r="H225">
        <v>220</v>
      </c>
      <c r="I225">
        <f t="shared" si="15"/>
        <v>428</v>
      </c>
      <c r="J225">
        <f t="shared" si="14"/>
        <v>493.15</v>
      </c>
    </row>
    <row r="226" spans="2:10" x14ac:dyDescent="0.25">
      <c r="B226">
        <v>221</v>
      </c>
      <c r="C226">
        <f t="shared" si="12"/>
        <v>47.333333333333314</v>
      </c>
      <c r="D226">
        <f t="shared" si="13"/>
        <v>8.1490452864784915E-2</v>
      </c>
      <c r="G226">
        <v>221</v>
      </c>
      <c r="H226">
        <v>221</v>
      </c>
      <c r="I226">
        <f t="shared" si="15"/>
        <v>429.8</v>
      </c>
      <c r="J226">
        <f t="shared" si="14"/>
        <v>494.15</v>
      </c>
    </row>
    <row r="227" spans="2:10" x14ac:dyDescent="0.25">
      <c r="B227">
        <v>222</v>
      </c>
      <c r="C227">
        <f t="shared" si="12"/>
        <v>48</v>
      </c>
      <c r="D227">
        <f t="shared" si="13"/>
        <v>8.065002106058107E-2</v>
      </c>
      <c r="G227">
        <v>222</v>
      </c>
      <c r="H227">
        <v>222</v>
      </c>
      <c r="I227">
        <f t="shared" si="15"/>
        <v>431.6</v>
      </c>
      <c r="J227">
        <f t="shared" si="14"/>
        <v>495.15</v>
      </c>
    </row>
    <row r="228" spans="2:10" x14ac:dyDescent="0.25">
      <c r="B228">
        <v>223</v>
      </c>
      <c r="C228">
        <f t="shared" si="12"/>
        <v>48.666666666666657</v>
      </c>
      <c r="D228">
        <f t="shared" si="13"/>
        <v>7.9828650678908777E-2</v>
      </c>
      <c r="G228">
        <v>223</v>
      </c>
      <c r="H228">
        <v>223</v>
      </c>
      <c r="I228">
        <f t="shared" si="15"/>
        <v>433.40000000000003</v>
      </c>
      <c r="J228">
        <f t="shared" si="14"/>
        <v>496.15</v>
      </c>
    </row>
    <row r="229" spans="2:10" x14ac:dyDescent="0.25">
      <c r="B229">
        <v>224</v>
      </c>
      <c r="C229">
        <f t="shared" si="12"/>
        <v>49.333333333333314</v>
      </c>
      <c r="D229">
        <f t="shared" si="13"/>
        <v>7.9025675373567708E-2</v>
      </c>
      <c r="G229">
        <v>224</v>
      </c>
      <c r="H229">
        <v>224</v>
      </c>
      <c r="I229">
        <f t="shared" si="15"/>
        <v>435.2</v>
      </c>
      <c r="J229">
        <f t="shared" si="14"/>
        <v>497.15</v>
      </c>
    </row>
    <row r="230" spans="2:10" x14ac:dyDescent="0.25">
      <c r="B230">
        <v>225</v>
      </c>
      <c r="C230">
        <f t="shared" si="12"/>
        <v>50</v>
      </c>
      <c r="D230">
        <f t="shared" si="13"/>
        <v>7.824046010856292E-2</v>
      </c>
      <c r="G230">
        <v>225</v>
      </c>
      <c r="H230">
        <v>225</v>
      </c>
      <c r="I230">
        <f t="shared" si="15"/>
        <v>437</v>
      </c>
      <c r="J230">
        <f t="shared" si="14"/>
        <v>498.15</v>
      </c>
    </row>
    <row r="231" spans="2:10" x14ac:dyDescent="0.25">
      <c r="B231">
        <v>226</v>
      </c>
      <c r="C231">
        <f t="shared" si="12"/>
        <v>50.666666666666657</v>
      </c>
      <c r="D231">
        <f t="shared" si="13"/>
        <v>7.7472399319305926E-2</v>
      </c>
      <c r="G231">
        <v>226</v>
      </c>
      <c r="H231">
        <v>226</v>
      </c>
      <c r="I231">
        <f t="shared" si="15"/>
        <v>438.8</v>
      </c>
      <c r="J231">
        <f t="shared" si="14"/>
        <v>499.15</v>
      </c>
    </row>
    <row r="232" spans="2:10" x14ac:dyDescent="0.25">
      <c r="B232">
        <v>227</v>
      </c>
      <c r="C232">
        <f t="shared" si="12"/>
        <v>51.333333333333314</v>
      </c>
      <c r="D232">
        <f t="shared" si="13"/>
        <v>7.6720915202834819E-2</v>
      </c>
      <c r="G232">
        <v>227</v>
      </c>
      <c r="H232">
        <v>227</v>
      </c>
      <c r="I232">
        <f t="shared" si="15"/>
        <v>440.6</v>
      </c>
      <c r="J232">
        <f t="shared" si="14"/>
        <v>500.15</v>
      </c>
    </row>
    <row r="233" spans="2:10" x14ac:dyDescent="0.25">
      <c r="B233">
        <v>228</v>
      </c>
      <c r="C233">
        <f t="shared" si="12"/>
        <v>52</v>
      </c>
      <c r="D233">
        <f t="shared" si="13"/>
        <v>7.5985456126565917E-2</v>
      </c>
      <c r="G233">
        <v>228</v>
      </c>
      <c r="H233">
        <v>228</v>
      </c>
      <c r="I233">
        <f t="shared" si="15"/>
        <v>442.40000000000003</v>
      </c>
      <c r="J233">
        <f t="shared" si="14"/>
        <v>501.15</v>
      </c>
    </row>
    <row r="234" spans="2:10" x14ac:dyDescent="0.25">
      <c r="B234">
        <v>229</v>
      </c>
      <c r="C234">
        <f t="shared" si="12"/>
        <v>52.666666666666657</v>
      </c>
      <c r="D234">
        <f t="shared" si="13"/>
        <v>7.5265495146054254E-2</v>
      </c>
      <c r="G234">
        <v>229</v>
      </c>
      <c r="H234">
        <v>229</v>
      </c>
      <c r="I234">
        <f t="shared" si="15"/>
        <v>444.2</v>
      </c>
      <c r="J234">
        <f t="shared" si="14"/>
        <v>502.15</v>
      </c>
    </row>
    <row r="235" spans="2:10" x14ac:dyDescent="0.25">
      <c r="B235">
        <v>230</v>
      </c>
      <c r="C235">
        <f t="shared" si="12"/>
        <v>53.333333333333314</v>
      </c>
      <c r="D235">
        <f t="shared" si="13"/>
        <v>7.456052862310722E-2</v>
      </c>
      <c r="G235">
        <v>230</v>
      </c>
      <c r="H235">
        <v>230</v>
      </c>
      <c r="I235">
        <f t="shared" si="15"/>
        <v>446</v>
      </c>
      <c r="J235">
        <f t="shared" si="14"/>
        <v>503.15</v>
      </c>
    </row>
    <row r="236" spans="2:10" x14ac:dyDescent="0.25">
      <c r="B236">
        <v>231</v>
      </c>
      <c r="C236">
        <f t="shared" si="12"/>
        <v>54</v>
      </c>
      <c r="D236">
        <f t="shared" si="13"/>
        <v>7.3870074936375457E-2</v>
      </c>
      <c r="G236">
        <v>231</v>
      </c>
      <c r="H236">
        <v>231</v>
      </c>
      <c r="I236">
        <f t="shared" si="15"/>
        <v>447.8</v>
      </c>
      <c r="J236">
        <f t="shared" si="14"/>
        <v>504.15</v>
      </c>
    </row>
    <row r="237" spans="2:10" x14ac:dyDescent="0.25">
      <c r="B237">
        <v>232</v>
      </c>
      <c r="C237">
        <f t="shared" si="12"/>
        <v>54.666666666666657</v>
      </c>
      <c r="D237">
        <f t="shared" si="13"/>
        <v>7.3193673277245533E-2</v>
      </c>
      <c r="G237">
        <v>232</v>
      </c>
      <c r="H237">
        <v>232</v>
      </c>
      <c r="I237">
        <f t="shared" si="15"/>
        <v>449.6</v>
      </c>
      <c r="J237">
        <f t="shared" si="14"/>
        <v>505.15</v>
      </c>
    </row>
    <row r="238" spans="2:10" x14ac:dyDescent="0.25">
      <c r="B238">
        <v>233</v>
      </c>
      <c r="C238">
        <f t="shared" si="12"/>
        <v>55.333333333333314</v>
      </c>
      <c r="D238">
        <f t="shared" si="13"/>
        <v>7.2530882524489776E-2</v>
      </c>
      <c r="G238">
        <v>233</v>
      </c>
      <c r="H238">
        <v>233</v>
      </c>
      <c r="I238">
        <f t="shared" si="15"/>
        <v>451.40000000000003</v>
      </c>
      <c r="J238">
        <f t="shared" si="14"/>
        <v>506.15</v>
      </c>
    </row>
    <row r="239" spans="2:10" x14ac:dyDescent="0.25">
      <c r="B239">
        <v>234</v>
      </c>
      <c r="C239">
        <f t="shared" si="12"/>
        <v>56</v>
      </c>
      <c r="D239">
        <f t="shared" si="13"/>
        <v>7.1881280191699107E-2</v>
      </c>
      <c r="G239">
        <v>234</v>
      </c>
      <c r="H239">
        <v>234</v>
      </c>
      <c r="I239">
        <f t="shared" si="15"/>
        <v>453.2</v>
      </c>
      <c r="J239">
        <f t="shared" si="14"/>
        <v>507.15</v>
      </c>
    </row>
    <row r="240" spans="2:10" x14ac:dyDescent="0.25">
      <c r="B240">
        <v>235</v>
      </c>
      <c r="C240">
        <f t="shared" si="12"/>
        <v>56.666666666666657</v>
      </c>
      <c r="D240">
        <f t="shared" si="13"/>
        <v>7.1244461442037985E-2</v>
      </c>
      <c r="G240">
        <v>235</v>
      </c>
      <c r="H240">
        <v>235</v>
      </c>
      <c r="I240">
        <f t="shared" si="15"/>
        <v>455</v>
      </c>
      <c r="J240">
        <f t="shared" si="14"/>
        <v>508.15</v>
      </c>
    </row>
    <row r="241" spans="2:10" x14ac:dyDescent="0.25">
      <c r="B241">
        <v>236</v>
      </c>
      <c r="C241">
        <f t="shared" si="12"/>
        <v>57.333333333333314</v>
      </c>
      <c r="D241">
        <f t="shared" si="13"/>
        <v>7.0620038165325763E-2</v>
      </c>
      <c r="G241">
        <v>236</v>
      </c>
      <c r="H241">
        <v>236</v>
      </c>
      <c r="I241">
        <f t="shared" si="15"/>
        <v>456.8</v>
      </c>
      <c r="J241">
        <f t="shared" si="14"/>
        <v>509.15</v>
      </c>
    </row>
    <row r="242" spans="2:10" x14ac:dyDescent="0.25">
      <c r="B242">
        <v>237</v>
      </c>
      <c r="C242">
        <f t="shared" si="12"/>
        <v>58</v>
      </c>
      <c r="D242">
        <f t="shared" si="13"/>
        <v>7.0007638112869294E-2</v>
      </c>
      <c r="G242">
        <v>237</v>
      </c>
      <c r="H242">
        <v>237</v>
      </c>
      <c r="I242">
        <f t="shared" si="15"/>
        <v>458.6</v>
      </c>
      <c r="J242">
        <f t="shared" si="14"/>
        <v>510.15</v>
      </c>
    </row>
    <row r="243" spans="2:10" x14ac:dyDescent="0.25">
      <c r="B243">
        <v>238</v>
      </c>
      <c r="C243">
        <f t="shared" si="12"/>
        <v>58.666666666666657</v>
      </c>
      <c r="D243">
        <f t="shared" si="13"/>
        <v>6.9406904085853011E-2</v>
      </c>
      <c r="G243">
        <v>238</v>
      </c>
      <c r="H243">
        <v>238</v>
      </c>
      <c r="I243">
        <f t="shared" si="15"/>
        <v>460.40000000000003</v>
      </c>
      <c r="J243">
        <f t="shared" si="14"/>
        <v>511.15</v>
      </c>
    </row>
    <row r="244" spans="2:10" x14ac:dyDescent="0.25">
      <c r="B244">
        <v>239</v>
      </c>
      <c r="C244">
        <f t="shared" si="12"/>
        <v>59.333333333333314</v>
      </c>
      <c r="D244">
        <f t="shared" si="13"/>
        <v>6.8817493173437799E-2</v>
      </c>
      <c r="G244">
        <v>239</v>
      </c>
      <c r="H244">
        <v>239</v>
      </c>
      <c r="I244">
        <f t="shared" si="15"/>
        <v>462.2</v>
      </c>
      <c r="J244">
        <f t="shared" si="14"/>
        <v>512.15</v>
      </c>
    </row>
    <row r="245" spans="2:10" x14ac:dyDescent="0.25">
      <c r="B245">
        <v>240</v>
      </c>
      <c r="C245">
        <f t="shared" si="12"/>
        <v>60</v>
      </c>
      <c r="D245">
        <f t="shared" si="13"/>
        <v>6.823907603703501E-2</v>
      </c>
      <c r="G245">
        <v>240</v>
      </c>
      <c r="H245">
        <v>240</v>
      </c>
      <c r="I245">
        <f t="shared" si="15"/>
        <v>464</v>
      </c>
      <c r="J245">
        <f t="shared" si="14"/>
        <v>513.15</v>
      </c>
    </row>
    <row r="246" spans="2:10" x14ac:dyDescent="0.25">
      <c r="B246">
        <v>241</v>
      </c>
      <c r="C246">
        <f t="shared" si="12"/>
        <v>60.666666666666657</v>
      </c>
      <c r="D246">
        <f t="shared" si="13"/>
        <v>6.7671336237505805E-2</v>
      </c>
      <c r="G246">
        <v>241</v>
      </c>
      <c r="H246">
        <v>241</v>
      </c>
      <c r="I246">
        <f t="shared" si="15"/>
        <v>465.8</v>
      </c>
      <c r="J246">
        <f t="shared" si="14"/>
        <v>514.15</v>
      </c>
    </row>
    <row r="247" spans="2:10" x14ac:dyDescent="0.25">
      <c r="B247">
        <v>242</v>
      </c>
      <c r="C247">
        <f t="shared" si="12"/>
        <v>61.333333333333314</v>
      </c>
      <c r="D247">
        <f t="shared" si="13"/>
        <v>6.7113969602296916E-2</v>
      </c>
      <c r="G247">
        <v>242</v>
      </c>
      <c r="H247">
        <v>242</v>
      </c>
      <c r="I247">
        <f t="shared" si="15"/>
        <v>467.6</v>
      </c>
      <c r="J247">
        <f t="shared" si="14"/>
        <v>515.15</v>
      </c>
    </row>
    <row r="248" spans="2:10" x14ac:dyDescent="0.25">
      <c r="B248">
        <v>243</v>
      </c>
      <c r="C248">
        <f t="shared" si="12"/>
        <v>62</v>
      </c>
      <c r="D248">
        <f t="shared" si="13"/>
        <v>6.6566683629759538E-2</v>
      </c>
      <c r="G248">
        <v>243</v>
      </c>
      <c r="H248">
        <v>243</v>
      </c>
      <c r="I248">
        <f t="shared" si="15"/>
        <v>469.40000000000003</v>
      </c>
      <c r="J248">
        <f t="shared" si="14"/>
        <v>516.15</v>
      </c>
    </row>
    <row r="249" spans="2:10" x14ac:dyDescent="0.25">
      <c r="B249">
        <v>244</v>
      </c>
      <c r="C249">
        <f t="shared" si="12"/>
        <v>62.666666666666657</v>
      </c>
      <c r="D249">
        <f t="shared" si="13"/>
        <v>6.6029196928114472E-2</v>
      </c>
      <c r="G249">
        <v>244</v>
      </c>
      <c r="H249">
        <v>244</v>
      </c>
      <c r="I249">
        <f t="shared" si="15"/>
        <v>471.2</v>
      </c>
      <c r="J249">
        <f t="shared" si="14"/>
        <v>517.15</v>
      </c>
    </row>
    <row r="250" spans="2:10" x14ac:dyDescent="0.25">
      <c r="B250">
        <v>245</v>
      </c>
      <c r="C250">
        <f t="shared" si="12"/>
        <v>63.333333333333314</v>
      </c>
      <c r="D250">
        <f t="shared" si="13"/>
        <v>6.5501238686721752E-2</v>
      </c>
      <c r="G250">
        <v>245</v>
      </c>
      <c r="H250">
        <v>245</v>
      </c>
      <c r="I250">
        <f t="shared" si="15"/>
        <v>473</v>
      </c>
      <c r="J250">
        <f t="shared" si="14"/>
        <v>518.15</v>
      </c>
    </row>
    <row r="251" spans="2:10" x14ac:dyDescent="0.25">
      <c r="B251">
        <v>246</v>
      </c>
      <c r="C251">
        <f t="shared" si="12"/>
        <v>64</v>
      </c>
      <c r="D251">
        <f t="shared" si="13"/>
        <v>6.4982548177494867E-2</v>
      </c>
      <c r="G251">
        <v>246</v>
      </c>
      <c r="H251">
        <v>246</v>
      </c>
      <c r="I251">
        <f t="shared" si="15"/>
        <v>474.8</v>
      </c>
      <c r="J251">
        <f t="shared" si="14"/>
        <v>519.15</v>
      </c>
    </row>
    <row r="252" spans="2:10" x14ac:dyDescent="0.25">
      <c r="B252">
        <v>247</v>
      </c>
      <c r="C252">
        <f t="shared" si="12"/>
        <v>64.666666666666657</v>
      </c>
      <c r="D252">
        <f t="shared" si="13"/>
        <v>6.4472874284462148E-2</v>
      </c>
      <c r="G252">
        <v>247</v>
      </c>
      <c r="H252">
        <v>247</v>
      </c>
      <c r="I252">
        <f t="shared" si="15"/>
        <v>476.6</v>
      </c>
      <c r="J252">
        <f t="shared" si="14"/>
        <v>520.15</v>
      </c>
    </row>
    <row r="253" spans="2:10" x14ac:dyDescent="0.25">
      <c r="B253">
        <v>248</v>
      </c>
      <c r="C253">
        <f t="shared" si="12"/>
        <v>65.333333333333314</v>
      </c>
      <c r="D253">
        <f t="shared" si="13"/>
        <v>6.3971975059628691E-2</v>
      </c>
      <c r="G253">
        <v>248</v>
      </c>
      <c r="H253">
        <v>248</v>
      </c>
      <c r="I253">
        <f t="shared" si="15"/>
        <v>478.40000000000003</v>
      </c>
      <c r="J253">
        <f t="shared" si="14"/>
        <v>521.15</v>
      </c>
    </row>
    <row r="254" spans="2:10" x14ac:dyDescent="0.25">
      <c r="B254">
        <v>249</v>
      </c>
      <c r="C254">
        <f t="shared" si="12"/>
        <v>66</v>
      </c>
      <c r="D254">
        <f t="shared" si="13"/>
        <v>6.3479617303430685E-2</v>
      </c>
      <c r="G254">
        <v>249</v>
      </c>
      <c r="H254">
        <v>249</v>
      </c>
      <c r="I254">
        <f t="shared" si="15"/>
        <v>480.2</v>
      </c>
      <c r="J254">
        <f t="shared" si="14"/>
        <v>522.15</v>
      </c>
    </row>
    <row r="255" spans="2:10" x14ac:dyDescent="0.25">
      <c r="B255">
        <v>250</v>
      </c>
      <c r="C255">
        <f t="shared" si="12"/>
        <v>66.666666666666657</v>
      </c>
      <c r="D255">
        <f t="shared" si="13"/>
        <v>6.2995576168198911E-2</v>
      </c>
      <c r="G255">
        <v>250</v>
      </c>
      <c r="H255">
        <v>250</v>
      </c>
      <c r="I255">
        <f t="shared" si="15"/>
        <v>482</v>
      </c>
      <c r="J255">
        <f t="shared" si="14"/>
        <v>523.15</v>
      </c>
    </row>
    <row r="256" spans="2:10" x14ac:dyDescent="0.25">
      <c r="B256">
        <v>251</v>
      </c>
      <c r="C256">
        <f t="shared" si="12"/>
        <v>67.333333333333314</v>
      </c>
      <c r="D256">
        <f t="shared" si="13"/>
        <v>6.2519634783164801E-2</v>
      </c>
      <c r="G256">
        <v>251</v>
      </c>
      <c r="H256">
        <v>251</v>
      </c>
      <c r="I256">
        <f t="shared" si="15"/>
        <v>483.8</v>
      </c>
      <c r="J256">
        <f t="shared" si="14"/>
        <v>524.15</v>
      </c>
    </row>
    <row r="257" spans="2:10" x14ac:dyDescent="0.25">
      <c r="B257">
        <v>252</v>
      </c>
      <c r="C257">
        <f t="shared" si="12"/>
        <v>68</v>
      </c>
      <c r="D257">
        <f t="shared" si="13"/>
        <v>6.2051583899648634E-2</v>
      </c>
      <c r="G257">
        <v>252</v>
      </c>
      <c r="H257">
        <v>252</v>
      </c>
      <c r="I257">
        <f t="shared" si="15"/>
        <v>485.6</v>
      </c>
      <c r="J257">
        <f t="shared" si="14"/>
        <v>525.15</v>
      </c>
    </row>
    <row r="258" spans="2:10" x14ac:dyDescent="0.25">
      <c r="B258">
        <v>253</v>
      </c>
      <c r="C258">
        <f t="shared" si="12"/>
        <v>68.666666666666657</v>
      </c>
      <c r="D258">
        <f t="shared" si="13"/>
        <v>6.1591221555167067E-2</v>
      </c>
      <c r="G258">
        <v>253</v>
      </c>
      <c r="H258">
        <v>253</v>
      </c>
      <c r="I258">
        <f t="shared" si="15"/>
        <v>487.40000000000003</v>
      </c>
      <c r="J258">
        <f t="shared" si="14"/>
        <v>526.15</v>
      </c>
    </row>
    <row r="259" spans="2:10" x14ac:dyDescent="0.25">
      <c r="B259">
        <v>254</v>
      </c>
      <c r="C259">
        <f t="shared" si="12"/>
        <v>69.333333333333314</v>
      </c>
      <c r="D259">
        <f t="shared" si="13"/>
        <v>6.1138352755286667E-2</v>
      </c>
      <c r="G259">
        <v>254</v>
      </c>
      <c r="H259">
        <v>254</v>
      </c>
      <c r="I259">
        <f t="shared" si="15"/>
        <v>489.2</v>
      </c>
      <c r="J259">
        <f t="shared" si="14"/>
        <v>527.15</v>
      </c>
    </row>
    <row r="260" spans="2:10" x14ac:dyDescent="0.25">
      <c r="B260">
        <v>255</v>
      </c>
      <c r="C260">
        <f t="shared" si="12"/>
        <v>70</v>
      </c>
      <c r="D260">
        <f t="shared" si="13"/>
        <v>6.0692789172133707E-2</v>
      </c>
      <c r="G260">
        <v>255</v>
      </c>
      <c r="H260">
        <v>255</v>
      </c>
      <c r="I260">
        <f t="shared" si="15"/>
        <v>491</v>
      </c>
      <c r="J260">
        <f t="shared" si="14"/>
        <v>528.15</v>
      </c>
    </row>
    <row r="261" spans="2:10" x14ac:dyDescent="0.25">
      <c r="B261">
        <v>256</v>
      </c>
      <c r="C261">
        <f t="shared" si="12"/>
        <v>70.666666666666657</v>
      </c>
      <c r="D261">
        <f t="shared" si="13"/>
        <v>6.0254348858545796E-2</v>
      </c>
      <c r="G261">
        <v>256</v>
      </c>
      <c r="H261">
        <v>256</v>
      </c>
      <c r="I261">
        <f t="shared" si="15"/>
        <v>492.8</v>
      </c>
      <c r="J261">
        <f t="shared" si="14"/>
        <v>529.15</v>
      </c>
    </row>
    <row r="262" spans="2:10" x14ac:dyDescent="0.25">
      <c r="B262">
        <v>257</v>
      </c>
      <c r="C262">
        <f t="shared" ref="C262:C305" si="16">$D$3+$E$3*B262</f>
        <v>71.333333333333314</v>
      </c>
      <c r="D262">
        <f t="shared" ref="D262:D305" si="17">IFERROR(LN(C262)/C262,0)</f>
        <v>5.9822855976921621E-2</v>
      </c>
      <c r="G262">
        <v>257</v>
      </c>
      <c r="H262">
        <v>257</v>
      </c>
      <c r="I262">
        <f t="shared" si="15"/>
        <v>494.6</v>
      </c>
      <c r="J262">
        <f t="shared" ref="J262:J305" si="18">H262+273.15</f>
        <v>530.15</v>
      </c>
    </row>
    <row r="263" spans="2:10" x14ac:dyDescent="0.25">
      <c r="B263">
        <v>258</v>
      </c>
      <c r="C263">
        <f t="shared" si="16"/>
        <v>72</v>
      </c>
      <c r="D263">
        <f t="shared" si="17"/>
        <v>5.939814054188966E-2</v>
      </c>
      <c r="G263">
        <v>258</v>
      </c>
      <c r="H263">
        <v>258</v>
      </c>
      <c r="I263">
        <f t="shared" ref="I263:I305" si="19">H263*1.8+32</f>
        <v>496.40000000000003</v>
      </c>
      <c r="J263">
        <f t="shared" si="18"/>
        <v>531.15</v>
      </c>
    </row>
    <row r="264" spans="2:10" x14ac:dyDescent="0.25">
      <c r="B264">
        <v>259</v>
      </c>
      <c r="C264">
        <f t="shared" si="16"/>
        <v>72.666666666666657</v>
      </c>
      <c r="D264">
        <f t="shared" si="17"/>
        <v>5.898003817597678E-2</v>
      </c>
      <c r="G264">
        <v>259</v>
      </c>
      <c r="H264">
        <v>259</v>
      </c>
      <c r="I264">
        <f t="shared" si="19"/>
        <v>498.2</v>
      </c>
      <c r="J264">
        <f t="shared" si="18"/>
        <v>532.15</v>
      </c>
    </row>
    <row r="265" spans="2:10" x14ac:dyDescent="0.25">
      <c r="B265">
        <v>260</v>
      </c>
      <c r="C265">
        <f t="shared" si="16"/>
        <v>73.333333333333314</v>
      </c>
      <c r="D265">
        <f t="shared" si="17"/>
        <v>5.856838987751254E-2</v>
      </c>
      <c r="G265">
        <v>260</v>
      </c>
      <c r="H265">
        <v>260</v>
      </c>
      <c r="I265">
        <f t="shared" si="19"/>
        <v>500</v>
      </c>
      <c r="J265">
        <f t="shared" si="18"/>
        <v>533.15</v>
      </c>
    </row>
    <row r="266" spans="2:10" x14ac:dyDescent="0.25">
      <c r="B266">
        <v>261</v>
      </c>
      <c r="C266">
        <f t="shared" si="16"/>
        <v>74</v>
      </c>
      <c r="D266">
        <f t="shared" si="17"/>
        <v>5.8163041800056353E-2</v>
      </c>
      <c r="G266">
        <v>261</v>
      </c>
      <c r="H266">
        <v>261</v>
      </c>
      <c r="I266">
        <f t="shared" si="19"/>
        <v>501.8</v>
      </c>
      <c r="J266">
        <f t="shared" si="18"/>
        <v>534.15</v>
      </c>
    </row>
    <row r="267" spans="2:10" x14ac:dyDescent="0.25">
      <c r="B267">
        <v>262</v>
      </c>
      <c r="C267">
        <f t="shared" si="16"/>
        <v>74.666666666666657</v>
      </c>
      <c r="D267">
        <f t="shared" si="17"/>
        <v>5.7763845042682109E-2</v>
      </c>
      <c r="G267">
        <v>262</v>
      </c>
      <c r="H267">
        <v>262</v>
      </c>
      <c r="I267">
        <f t="shared" si="19"/>
        <v>503.6</v>
      </c>
      <c r="J267">
        <f t="shared" si="18"/>
        <v>535.15</v>
      </c>
    </row>
    <row r="268" spans="2:10" x14ac:dyDescent="0.25">
      <c r="B268">
        <v>263</v>
      </c>
      <c r="C268">
        <f t="shared" si="16"/>
        <v>75.333333333333314</v>
      </c>
      <c r="D268">
        <f t="shared" si="17"/>
        <v>5.737065545049793E-2</v>
      </c>
      <c r="G268">
        <v>263</v>
      </c>
      <c r="H268">
        <v>263</v>
      </c>
      <c r="I268">
        <f t="shared" si="19"/>
        <v>505.40000000000003</v>
      </c>
      <c r="J268">
        <f t="shared" si="18"/>
        <v>536.15</v>
      </c>
    </row>
    <row r="269" spans="2:10" x14ac:dyDescent="0.25">
      <c r="B269">
        <v>264</v>
      </c>
      <c r="C269">
        <f t="shared" si="16"/>
        <v>76</v>
      </c>
      <c r="D269">
        <f t="shared" si="17"/>
        <v>5.6983333424820148E-2</v>
      </c>
      <c r="G269">
        <v>264</v>
      </c>
      <c r="H269">
        <v>264</v>
      </c>
      <c r="I269">
        <f t="shared" si="19"/>
        <v>507.2</v>
      </c>
      <c r="J269">
        <f t="shared" si="18"/>
        <v>537.15</v>
      </c>
    </row>
    <row r="270" spans="2:10" x14ac:dyDescent="0.25">
      <c r="B270">
        <v>265</v>
      </c>
      <c r="C270">
        <f t="shared" si="16"/>
        <v>76.666666666666657</v>
      </c>
      <c r="D270">
        <f t="shared" si="17"/>
        <v>5.6601743742457647E-2</v>
      </c>
      <c r="G270">
        <v>265</v>
      </c>
      <c r="H270">
        <v>265</v>
      </c>
      <c r="I270">
        <f t="shared" si="19"/>
        <v>509</v>
      </c>
      <c r="J270">
        <f t="shared" si="18"/>
        <v>538.15</v>
      </c>
    </row>
    <row r="271" spans="2:10" x14ac:dyDescent="0.25">
      <c r="B271">
        <v>266</v>
      </c>
      <c r="C271">
        <f t="shared" si="16"/>
        <v>77.333333333333314</v>
      </c>
      <c r="D271">
        <f t="shared" si="17"/>
        <v>5.6225755383597427E-2</v>
      </c>
      <c r="G271">
        <v>266</v>
      </c>
      <c r="H271">
        <v>266</v>
      </c>
      <c r="I271">
        <f t="shared" si="19"/>
        <v>510.8</v>
      </c>
      <c r="J271">
        <f t="shared" si="18"/>
        <v>539.15</v>
      </c>
    </row>
    <row r="272" spans="2:10" x14ac:dyDescent="0.25">
      <c r="B272">
        <v>267</v>
      </c>
      <c r="C272">
        <f t="shared" si="16"/>
        <v>78</v>
      </c>
      <c r="D272">
        <f t="shared" si="17"/>
        <v>5.5855241367815278E-2</v>
      </c>
      <c r="G272">
        <v>267</v>
      </c>
      <c r="H272">
        <v>267</v>
      </c>
      <c r="I272">
        <f t="shared" si="19"/>
        <v>512.6</v>
      </c>
      <c r="J272">
        <f t="shared" si="18"/>
        <v>540.15</v>
      </c>
    </row>
    <row r="273" spans="2:10" x14ac:dyDescent="0.25">
      <c r="B273">
        <v>268</v>
      </c>
      <c r="C273">
        <f t="shared" si="16"/>
        <v>78.666666666666657</v>
      </c>
      <c r="D273">
        <f t="shared" si="17"/>
        <v>5.5490078597764843E-2</v>
      </c>
      <c r="G273">
        <v>268</v>
      </c>
      <c r="H273">
        <v>268</v>
      </c>
      <c r="I273">
        <f t="shared" si="19"/>
        <v>514.40000000000009</v>
      </c>
      <c r="J273">
        <f t="shared" si="18"/>
        <v>541.15</v>
      </c>
    </row>
    <row r="274" spans="2:10" x14ac:dyDescent="0.25">
      <c r="B274">
        <v>269</v>
      </c>
      <c r="C274">
        <f t="shared" si="16"/>
        <v>79.333333333333314</v>
      </c>
      <c r="D274">
        <f t="shared" si="17"/>
        <v>5.5130147710126462E-2</v>
      </c>
      <c r="G274">
        <v>269</v>
      </c>
      <c r="H274">
        <v>269</v>
      </c>
      <c r="I274">
        <f t="shared" si="19"/>
        <v>516.20000000000005</v>
      </c>
      <c r="J274">
        <f t="shared" si="18"/>
        <v>542.15</v>
      </c>
    </row>
    <row r="275" spans="2:10" x14ac:dyDescent="0.25">
      <c r="B275">
        <v>270</v>
      </c>
      <c r="C275">
        <f t="shared" si="16"/>
        <v>80</v>
      </c>
      <c r="D275">
        <f t="shared" si="17"/>
        <v>5.4775332933423515E-2</v>
      </c>
      <c r="G275">
        <v>270</v>
      </c>
      <c r="H275">
        <v>270</v>
      </c>
      <c r="I275">
        <f t="shared" si="19"/>
        <v>518</v>
      </c>
      <c r="J275">
        <f t="shared" si="18"/>
        <v>543.15</v>
      </c>
    </row>
    <row r="276" spans="2:10" x14ac:dyDescent="0.25">
      <c r="B276">
        <v>271</v>
      </c>
      <c r="C276">
        <f t="shared" si="16"/>
        <v>80.666666666666657</v>
      </c>
      <c r="D276">
        <f t="shared" si="17"/>
        <v>5.4425521952337734E-2</v>
      </c>
      <c r="G276">
        <v>271</v>
      </c>
      <c r="H276">
        <v>271</v>
      </c>
      <c r="I276">
        <f t="shared" si="19"/>
        <v>519.79999999999995</v>
      </c>
      <c r="J276">
        <f t="shared" si="18"/>
        <v>544.15</v>
      </c>
    </row>
    <row r="277" spans="2:10" x14ac:dyDescent="0.25">
      <c r="B277">
        <v>272</v>
      </c>
      <c r="C277">
        <f t="shared" si="16"/>
        <v>81.333333333333314</v>
      </c>
      <c r="D277">
        <f t="shared" si="17"/>
        <v>5.4080605778177374E-2</v>
      </c>
      <c r="G277">
        <v>272</v>
      </c>
      <c r="H277">
        <v>272</v>
      </c>
      <c r="I277">
        <f t="shared" si="19"/>
        <v>521.6</v>
      </c>
      <c r="J277">
        <f t="shared" si="18"/>
        <v>545.15</v>
      </c>
    </row>
    <row r="278" spans="2:10" x14ac:dyDescent="0.25">
      <c r="B278">
        <v>273</v>
      </c>
      <c r="C278">
        <f t="shared" si="16"/>
        <v>82</v>
      </c>
      <c r="D278">
        <f t="shared" si="17"/>
        <v>5.3740478625173824E-2</v>
      </c>
      <c r="G278">
        <v>273</v>
      </c>
      <c r="H278">
        <v>273</v>
      </c>
      <c r="I278">
        <f t="shared" si="19"/>
        <v>523.40000000000009</v>
      </c>
      <c r="J278">
        <f t="shared" si="18"/>
        <v>546.15</v>
      </c>
    </row>
    <row r="279" spans="2:10" x14ac:dyDescent="0.25">
      <c r="B279">
        <v>274</v>
      </c>
      <c r="C279">
        <f t="shared" si="16"/>
        <v>82.666666666666657</v>
      </c>
      <c r="D279">
        <f t="shared" si="17"/>
        <v>5.340503779230088E-2</v>
      </c>
      <c r="G279">
        <v>274</v>
      </c>
      <c r="H279">
        <v>274</v>
      </c>
      <c r="I279">
        <f t="shared" si="19"/>
        <v>525.20000000000005</v>
      </c>
      <c r="J279">
        <f t="shared" si="18"/>
        <v>547.15</v>
      </c>
    </row>
    <row r="280" spans="2:10" x14ac:dyDescent="0.25">
      <c r="B280">
        <v>275</v>
      </c>
      <c r="C280">
        <f t="shared" si="16"/>
        <v>83.333333333333314</v>
      </c>
      <c r="D280">
        <f t="shared" si="17"/>
        <v>5.3074183550329654E-2</v>
      </c>
      <c r="G280">
        <v>275</v>
      </c>
      <c r="H280">
        <v>275</v>
      </c>
      <c r="I280">
        <f t="shared" si="19"/>
        <v>527</v>
      </c>
      <c r="J280">
        <f t="shared" si="18"/>
        <v>548.15</v>
      </c>
    </row>
    <row r="281" spans="2:10" x14ac:dyDescent="0.25">
      <c r="B281">
        <v>276</v>
      </c>
      <c r="C281">
        <f t="shared" si="16"/>
        <v>84</v>
      </c>
      <c r="D281">
        <f t="shared" si="17"/>
        <v>5.2747819033848967E-2</v>
      </c>
      <c r="G281">
        <v>276</v>
      </c>
      <c r="H281">
        <v>276</v>
      </c>
      <c r="I281">
        <f t="shared" si="19"/>
        <v>528.79999999999995</v>
      </c>
      <c r="J281">
        <f t="shared" si="18"/>
        <v>549.15</v>
      </c>
    </row>
    <row r="282" spans="2:10" x14ac:dyDescent="0.25">
      <c r="B282">
        <v>277</v>
      </c>
      <c r="C282">
        <f t="shared" si="16"/>
        <v>84.666666666666657</v>
      </c>
      <c r="D282">
        <f t="shared" si="17"/>
        <v>5.2425850137997172E-2</v>
      </c>
      <c r="G282">
        <v>277</v>
      </c>
      <c r="H282">
        <v>277</v>
      </c>
      <c r="I282">
        <f t="shared" si="19"/>
        <v>530.6</v>
      </c>
      <c r="J282">
        <f t="shared" si="18"/>
        <v>550.15</v>
      </c>
    </row>
    <row r="283" spans="2:10" x14ac:dyDescent="0.25">
      <c r="B283">
        <v>278</v>
      </c>
      <c r="C283">
        <f t="shared" si="16"/>
        <v>85.333333333333314</v>
      </c>
      <c r="D283">
        <f t="shared" si="17"/>
        <v>5.210818541966547E-2</v>
      </c>
      <c r="G283">
        <v>278</v>
      </c>
      <c r="H283">
        <v>278</v>
      </c>
      <c r="I283">
        <f t="shared" si="19"/>
        <v>532.40000000000009</v>
      </c>
      <c r="J283">
        <f t="shared" si="18"/>
        <v>551.15</v>
      </c>
    </row>
    <row r="284" spans="2:10" x14ac:dyDescent="0.25">
      <c r="B284">
        <v>279</v>
      </c>
      <c r="C284">
        <f t="shared" si="16"/>
        <v>86</v>
      </c>
      <c r="D284">
        <f t="shared" si="17"/>
        <v>5.1794736002947761E-2</v>
      </c>
      <c r="G284">
        <v>279</v>
      </c>
      <c r="H284">
        <v>279</v>
      </c>
      <c r="I284">
        <f t="shared" si="19"/>
        <v>534.20000000000005</v>
      </c>
      <c r="J284">
        <f t="shared" si="18"/>
        <v>552.15</v>
      </c>
    </row>
    <row r="285" spans="2:10" x14ac:dyDescent="0.25">
      <c r="B285">
        <v>280</v>
      </c>
      <c r="C285">
        <f t="shared" si="16"/>
        <v>86.666666666666657</v>
      </c>
      <c r="D285">
        <f t="shared" si="17"/>
        <v>5.1485415488624058E-2</v>
      </c>
      <c r="G285">
        <v>280</v>
      </c>
      <c r="H285">
        <v>280</v>
      </c>
      <c r="I285">
        <f t="shared" si="19"/>
        <v>536</v>
      </c>
      <c r="J285">
        <f t="shared" si="18"/>
        <v>553.15</v>
      </c>
    </row>
    <row r="286" spans="2:10" x14ac:dyDescent="0.25">
      <c r="B286">
        <v>281</v>
      </c>
      <c r="C286">
        <f t="shared" si="16"/>
        <v>87.333333333333314</v>
      </c>
      <c r="D286">
        <f t="shared" si="17"/>
        <v>5.1180139867476958E-2</v>
      </c>
      <c r="G286">
        <v>281</v>
      </c>
      <c r="H286">
        <v>281</v>
      </c>
      <c r="I286">
        <f t="shared" si="19"/>
        <v>537.79999999999995</v>
      </c>
      <c r="J286">
        <f t="shared" si="18"/>
        <v>554.15</v>
      </c>
    </row>
    <row r="287" spans="2:10" x14ac:dyDescent="0.25">
      <c r="B287">
        <v>282</v>
      </c>
      <c r="C287">
        <f t="shared" si="16"/>
        <v>88</v>
      </c>
      <c r="D287">
        <f t="shared" si="17"/>
        <v>5.0878827437252354E-2</v>
      </c>
      <c r="G287">
        <v>282</v>
      </c>
      <c r="H287">
        <v>282</v>
      </c>
      <c r="I287">
        <f t="shared" si="19"/>
        <v>539.6</v>
      </c>
      <c r="J287">
        <f t="shared" si="18"/>
        <v>555.15</v>
      </c>
    </row>
    <row r="288" spans="2:10" x14ac:dyDescent="0.25">
      <c r="B288">
        <v>283</v>
      </c>
      <c r="C288">
        <f t="shared" si="16"/>
        <v>88.666666666666657</v>
      </c>
      <c r="D288">
        <f t="shared" si="17"/>
        <v>5.0581398723085598E-2</v>
      </c>
      <c r="G288">
        <v>283</v>
      </c>
      <c r="H288">
        <v>283</v>
      </c>
      <c r="I288">
        <f t="shared" si="19"/>
        <v>541.40000000000009</v>
      </c>
      <c r="J288">
        <f t="shared" si="18"/>
        <v>556.15</v>
      </c>
    </row>
    <row r="289" spans="2:10" x14ac:dyDescent="0.25">
      <c r="B289">
        <v>284</v>
      </c>
      <c r="C289">
        <f t="shared" si="16"/>
        <v>89.333333333333314</v>
      </c>
      <c r="D289">
        <f t="shared" si="17"/>
        <v>5.0287776401224782E-2</v>
      </c>
      <c r="G289">
        <v>284</v>
      </c>
      <c r="H289">
        <v>284</v>
      </c>
      <c r="I289">
        <f t="shared" si="19"/>
        <v>543.20000000000005</v>
      </c>
      <c r="J289">
        <f t="shared" si="18"/>
        <v>557.15</v>
      </c>
    </row>
    <row r="290" spans="2:10" x14ac:dyDescent="0.25">
      <c r="B290">
        <v>285</v>
      </c>
      <c r="C290">
        <f t="shared" si="16"/>
        <v>90</v>
      </c>
      <c r="D290">
        <f t="shared" si="17"/>
        <v>4.9997885225891832E-2</v>
      </c>
      <c r="G290">
        <v>285</v>
      </c>
      <c r="H290">
        <v>285</v>
      </c>
      <c r="I290">
        <f t="shared" si="19"/>
        <v>545</v>
      </c>
      <c r="J290">
        <f t="shared" si="18"/>
        <v>558.15</v>
      </c>
    </row>
    <row r="291" spans="2:10" x14ac:dyDescent="0.25">
      <c r="B291">
        <v>286</v>
      </c>
      <c r="C291">
        <f t="shared" si="16"/>
        <v>90.666666666666657</v>
      </c>
      <c r="D291">
        <f t="shared" si="17"/>
        <v>4.9711651959131117E-2</v>
      </c>
      <c r="G291">
        <v>286</v>
      </c>
      <c r="H291">
        <v>286</v>
      </c>
      <c r="I291">
        <f t="shared" si="19"/>
        <v>546.80000000000007</v>
      </c>
      <c r="J291">
        <f t="shared" si="18"/>
        <v>559.15</v>
      </c>
    </row>
    <row r="292" spans="2:10" x14ac:dyDescent="0.25">
      <c r="B292">
        <v>287</v>
      </c>
      <c r="C292">
        <f t="shared" si="16"/>
        <v>91.333333333333314</v>
      </c>
      <c r="D292">
        <f t="shared" si="17"/>
        <v>4.9429005303503228E-2</v>
      </c>
      <c r="G292">
        <v>287</v>
      </c>
      <c r="H292">
        <v>287</v>
      </c>
      <c r="I292">
        <f t="shared" si="19"/>
        <v>548.6</v>
      </c>
      <c r="J292">
        <f t="shared" si="18"/>
        <v>560.15</v>
      </c>
    </row>
    <row r="293" spans="2:10" x14ac:dyDescent="0.25">
      <c r="B293">
        <v>288</v>
      </c>
      <c r="C293">
        <f t="shared" si="16"/>
        <v>92</v>
      </c>
      <c r="D293">
        <f t="shared" si="17"/>
        <v>4.9149875837489573E-2</v>
      </c>
      <c r="G293">
        <v>288</v>
      </c>
      <c r="H293">
        <v>288</v>
      </c>
      <c r="I293">
        <f t="shared" si="19"/>
        <v>550.4</v>
      </c>
      <c r="J293">
        <f t="shared" si="18"/>
        <v>561.15</v>
      </c>
    </row>
    <row r="294" spans="2:10" x14ac:dyDescent="0.25">
      <c r="B294">
        <v>289</v>
      </c>
      <c r="C294">
        <f t="shared" si="16"/>
        <v>92.666666666666657</v>
      </c>
      <c r="D294">
        <f t="shared" si="17"/>
        <v>4.8874195953480512E-2</v>
      </c>
      <c r="G294">
        <v>289</v>
      </c>
      <c r="H294">
        <v>289</v>
      </c>
      <c r="I294">
        <f t="shared" si="19"/>
        <v>552.20000000000005</v>
      </c>
      <c r="J294">
        <f t="shared" si="18"/>
        <v>562.15</v>
      </c>
    </row>
    <row r="295" spans="2:10" x14ac:dyDescent="0.25">
      <c r="B295">
        <v>290</v>
      </c>
      <c r="C295">
        <f t="shared" si="16"/>
        <v>93.333333333333314</v>
      </c>
      <c r="D295">
        <f t="shared" si="17"/>
        <v>4.860189979822651E-2</v>
      </c>
      <c r="G295">
        <v>290</v>
      </c>
      <c r="H295">
        <v>290</v>
      </c>
      <c r="I295">
        <f t="shared" si="19"/>
        <v>554</v>
      </c>
      <c r="J295">
        <f t="shared" si="18"/>
        <v>563.15</v>
      </c>
    </row>
    <row r="296" spans="2:10" x14ac:dyDescent="0.25">
      <c r="B296">
        <v>291</v>
      </c>
      <c r="C296">
        <f t="shared" si="16"/>
        <v>94</v>
      </c>
      <c r="D296">
        <f t="shared" si="17"/>
        <v>4.833292321563834E-2</v>
      </c>
      <c r="G296">
        <v>291</v>
      </c>
      <c r="H296">
        <v>291</v>
      </c>
      <c r="I296">
        <f t="shared" si="19"/>
        <v>555.80000000000007</v>
      </c>
      <c r="J296">
        <f t="shared" si="18"/>
        <v>564.15</v>
      </c>
    </row>
    <row r="297" spans="2:10" x14ac:dyDescent="0.25">
      <c r="B297">
        <v>292</v>
      </c>
      <c r="C297">
        <f t="shared" si="16"/>
        <v>94.666666666666657</v>
      </c>
      <c r="D297">
        <f t="shared" si="17"/>
        <v>4.8067203691828486E-2</v>
      </c>
      <c r="G297">
        <v>292</v>
      </c>
      <c r="H297">
        <v>292</v>
      </c>
      <c r="I297">
        <f t="shared" si="19"/>
        <v>557.6</v>
      </c>
      <c r="J297">
        <f t="shared" si="18"/>
        <v>565.15</v>
      </c>
    </row>
    <row r="298" spans="2:10" x14ac:dyDescent="0.25">
      <c r="B298">
        <v>293</v>
      </c>
      <c r="C298">
        <f t="shared" si="16"/>
        <v>95.333333333333314</v>
      </c>
      <c r="D298">
        <f t="shared" si="17"/>
        <v>4.7804680302291014E-2</v>
      </c>
      <c r="G298">
        <v>293</v>
      </c>
      <c r="H298">
        <v>293</v>
      </c>
      <c r="I298">
        <f t="shared" si="19"/>
        <v>559.4</v>
      </c>
      <c r="J298">
        <f t="shared" si="18"/>
        <v>566.15</v>
      </c>
    </row>
    <row r="299" spans="2:10" x14ac:dyDescent="0.25">
      <c r="B299">
        <v>294</v>
      </c>
      <c r="C299">
        <f t="shared" si="16"/>
        <v>96</v>
      </c>
      <c r="D299">
        <f t="shared" si="17"/>
        <v>4.754529366112329E-2</v>
      </c>
      <c r="G299">
        <v>294</v>
      </c>
      <c r="H299">
        <v>294</v>
      </c>
      <c r="I299">
        <f t="shared" si="19"/>
        <v>561.20000000000005</v>
      </c>
      <c r="J299">
        <f t="shared" si="18"/>
        <v>567.15</v>
      </c>
    </row>
    <row r="300" spans="2:10" x14ac:dyDescent="0.25">
      <c r="B300">
        <v>295</v>
      </c>
      <c r="C300">
        <f t="shared" si="16"/>
        <v>96.666666666666657</v>
      </c>
      <c r="D300">
        <f t="shared" si="17"/>
        <v>4.7288985872197348E-2</v>
      </c>
      <c r="G300">
        <v>295</v>
      </c>
      <c r="H300">
        <v>295</v>
      </c>
      <c r="I300">
        <f t="shared" si="19"/>
        <v>563</v>
      </c>
      <c r="J300">
        <f t="shared" si="18"/>
        <v>568.15</v>
      </c>
    </row>
    <row r="301" spans="2:10" x14ac:dyDescent="0.25">
      <c r="B301">
        <v>296</v>
      </c>
      <c r="C301">
        <f t="shared" si="16"/>
        <v>97.333333333333314</v>
      </c>
      <c r="D301">
        <f t="shared" si="17"/>
        <v>4.7035700482193556E-2</v>
      </c>
      <c r="G301">
        <v>296</v>
      </c>
      <c r="H301">
        <v>296</v>
      </c>
      <c r="I301">
        <f t="shared" si="19"/>
        <v>564.80000000000007</v>
      </c>
      <c r="J301">
        <f t="shared" si="18"/>
        <v>569.15</v>
      </c>
    </row>
    <row r="302" spans="2:10" x14ac:dyDescent="0.25">
      <c r="B302">
        <v>297</v>
      </c>
      <c r="C302">
        <f t="shared" si="16"/>
        <v>98</v>
      </c>
      <c r="D302">
        <f t="shared" si="17"/>
        <v>4.6785382435414004E-2</v>
      </c>
      <c r="G302">
        <v>297</v>
      </c>
      <c r="H302">
        <v>297</v>
      </c>
      <c r="I302">
        <f t="shared" si="19"/>
        <v>566.6</v>
      </c>
      <c r="J302">
        <f t="shared" si="18"/>
        <v>570.15</v>
      </c>
    </row>
    <row r="303" spans="2:10" x14ac:dyDescent="0.25">
      <c r="B303">
        <v>298</v>
      </c>
      <c r="C303">
        <f t="shared" si="16"/>
        <v>98.666666666666657</v>
      </c>
      <c r="D303">
        <f t="shared" si="17"/>
        <v>4.6537978030296807E-2</v>
      </c>
      <c r="G303">
        <v>298</v>
      </c>
      <c r="H303">
        <v>298</v>
      </c>
      <c r="I303">
        <f t="shared" si="19"/>
        <v>568.4</v>
      </c>
      <c r="J303">
        <f t="shared" si="18"/>
        <v>571.15</v>
      </c>
    </row>
    <row r="304" spans="2:10" x14ac:dyDescent="0.25">
      <c r="B304">
        <v>299</v>
      </c>
      <c r="C304">
        <f t="shared" si="16"/>
        <v>99.333333333333314</v>
      </c>
      <c r="D304">
        <f t="shared" si="17"/>
        <v>4.6293434877556668E-2</v>
      </c>
      <c r="G304">
        <v>299</v>
      </c>
      <c r="H304">
        <v>299</v>
      </c>
      <c r="I304">
        <f t="shared" si="19"/>
        <v>570.20000000000005</v>
      </c>
      <c r="J304">
        <f t="shared" si="18"/>
        <v>572.15</v>
      </c>
    </row>
    <row r="305" spans="2:10" x14ac:dyDescent="0.25">
      <c r="B305">
        <v>300</v>
      </c>
      <c r="C305">
        <f t="shared" si="16"/>
        <v>100</v>
      </c>
      <c r="D305">
        <f t="shared" si="17"/>
        <v>4.6051701859880917E-2</v>
      </c>
      <c r="G305">
        <v>300</v>
      </c>
      <c r="H305">
        <v>300</v>
      </c>
      <c r="I305">
        <f t="shared" si="19"/>
        <v>572</v>
      </c>
      <c r="J305">
        <f t="shared" si="18"/>
        <v>573.15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DA9E-13A9-4F14-958E-90877848F603}">
  <dimension ref="B2:F12"/>
  <sheetViews>
    <sheetView tabSelected="1" workbookViewId="0">
      <selection activeCell="D6" sqref="D6"/>
    </sheetView>
  </sheetViews>
  <sheetFormatPr baseColWidth="10" defaultRowHeight="15" x14ac:dyDescent="0.25"/>
  <sheetData>
    <row r="2" spans="2:6" ht="15.75" thickBot="1" x14ac:dyDescent="0.3"/>
    <row r="3" spans="2:6" ht="15.75" thickBot="1" x14ac:dyDescent="0.3">
      <c r="B3" s="5" t="s">
        <v>4</v>
      </c>
      <c r="C3" s="2" t="s">
        <v>7</v>
      </c>
      <c r="D3" s="3" t="s">
        <v>8</v>
      </c>
    </row>
    <row r="4" spans="2:6" ht="15.75" thickBot="1" x14ac:dyDescent="0.3">
      <c r="B4" s="5" t="s">
        <v>5</v>
      </c>
      <c r="C4" s="2">
        <v>10</v>
      </c>
      <c r="D4" s="3">
        <v>-10</v>
      </c>
      <c r="F4" s="4" t="s">
        <v>9</v>
      </c>
    </row>
    <row r="5" spans="2:6" ht="15.75" thickBot="1" x14ac:dyDescent="0.3">
      <c r="B5" s="5" t="s">
        <v>6</v>
      </c>
      <c r="C5" s="2">
        <v>7</v>
      </c>
      <c r="D5" s="3">
        <v>7</v>
      </c>
      <c r="F5" s="4">
        <f>SQRT((C4-C5)^2+(D4-D5)^2)</f>
        <v>17.262676501632068</v>
      </c>
    </row>
    <row r="6" spans="2:6" x14ac:dyDescent="0.25">
      <c r="B6" s="1"/>
      <c r="C6" s="1"/>
      <c r="D6" s="1"/>
    </row>
    <row r="12" spans="2:6" x14ac:dyDescent="0.25">
      <c r="F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Shafaatul</dc:creator>
  <cp:lastModifiedBy>Islam Shafaatul</cp:lastModifiedBy>
  <dcterms:created xsi:type="dcterms:W3CDTF">2022-11-01T13:24:41Z</dcterms:created>
  <dcterms:modified xsi:type="dcterms:W3CDTF">2022-11-01T14:51:45Z</dcterms:modified>
</cp:coreProperties>
</file>