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iego\Desktop\DulcesPercy\"/>
    </mc:Choice>
  </mc:AlternateContent>
  <xr:revisionPtr revIDLastSave="0" documentId="13_ncr:1_{1E1FB4AA-E9A9-4120-87A9-4040A67B52A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. DIARIO" sheetId="1" r:id="rId1"/>
    <sheet name="BALANCE" sheetId="2" r:id="rId2"/>
    <sheet name="IVAS" sheetId="3" r:id="rId3"/>
    <sheet name="COMPRAS" sheetId="4" r:id="rId4"/>
    <sheet name="HONORARIOS" sheetId="5" r:id="rId5"/>
    <sheet name="VENTAS" sheetId="6" r:id="rId6"/>
  </sheets>
  <definedNames>
    <definedName name="_xlnm._FilterDatabase" localSheetId="0" hidden="1">'L. DIARIO'!$A$2:$G$181</definedName>
    <definedName name="COMP">'L. DIARIO'!$B$3:$B$232</definedName>
    <definedName name="CUENTA">'L. DIARIO'!$D$3:$D$232</definedName>
    <definedName name="DEBE">'L. DIARIO'!$F$3:$F$232</definedName>
    <definedName name="FECHA">'L. DIARIO'!$A$3:$A$232</definedName>
    <definedName name="GLOSA">'L. DIARIO'!$E$3:$E$232</definedName>
    <definedName name="HABER">'L. DIARIO'!$G$3:$G$232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6" l="1"/>
  <c r="G62" i="6"/>
  <c r="F62" i="6"/>
  <c r="H53" i="6"/>
  <c r="G53" i="6"/>
  <c r="F53" i="6"/>
  <c r="H45" i="6"/>
  <c r="G45" i="6"/>
  <c r="F45" i="6"/>
  <c r="H39" i="6"/>
  <c r="G39" i="6"/>
  <c r="F39" i="6"/>
  <c r="H33" i="6"/>
  <c r="G33" i="6"/>
  <c r="F33" i="6"/>
  <c r="H26" i="6"/>
  <c r="G26" i="6"/>
  <c r="F26" i="6"/>
  <c r="H19" i="6"/>
  <c r="G19" i="6"/>
  <c r="F19" i="6"/>
  <c r="H13" i="6"/>
  <c r="G13" i="6"/>
  <c r="F13" i="6"/>
  <c r="H7" i="6"/>
  <c r="G7" i="6"/>
  <c r="F7" i="6"/>
  <c r="G17" i="5"/>
  <c r="F17" i="5"/>
  <c r="E17" i="5"/>
  <c r="H28" i="4"/>
  <c r="G28" i="4"/>
  <c r="F28" i="4"/>
  <c r="H23" i="4"/>
  <c r="G23" i="4"/>
  <c r="F23" i="4"/>
  <c r="H18" i="4"/>
  <c r="G18" i="4"/>
  <c r="F18" i="4"/>
  <c r="H12" i="4"/>
  <c r="G12" i="4"/>
  <c r="F12" i="4"/>
  <c r="H6" i="4"/>
  <c r="G6" i="4"/>
  <c r="F6" i="4"/>
  <c r="O15" i="3"/>
  <c r="N15" i="3"/>
  <c r="M15" i="3"/>
  <c r="M16" i="3" s="1"/>
  <c r="M19" i="3" s="1"/>
  <c r="M20" i="3" s="1"/>
  <c r="M22" i="3" s="1"/>
  <c r="M26" i="3" s="1"/>
  <c r="L15" i="3"/>
  <c r="K15" i="3"/>
  <c r="K16" i="3" s="1"/>
  <c r="K19" i="3" s="1"/>
  <c r="K20" i="3" s="1"/>
  <c r="K22" i="3" s="1"/>
  <c r="K26" i="3" s="1"/>
  <c r="J15" i="3"/>
  <c r="I15" i="3"/>
  <c r="I16" i="3" s="1"/>
  <c r="I19" i="3" s="1"/>
  <c r="I20" i="3" s="1"/>
  <c r="I22" i="3" s="1"/>
  <c r="I26" i="3" s="1"/>
  <c r="H15" i="3"/>
  <c r="H16" i="3" s="1"/>
  <c r="H19" i="3" s="1"/>
  <c r="H20" i="3" s="1"/>
  <c r="H22" i="3" s="1"/>
  <c r="H26" i="3" s="1"/>
  <c r="G15" i="3"/>
  <c r="F15" i="3"/>
  <c r="E15" i="3"/>
  <c r="E16" i="3" s="1"/>
  <c r="E19" i="3" s="1"/>
  <c r="E20" i="3" s="1"/>
  <c r="E22" i="3" s="1"/>
  <c r="E26" i="3" s="1"/>
  <c r="D15" i="3"/>
  <c r="C15" i="3"/>
  <c r="C16" i="3" s="1"/>
  <c r="C19" i="3" s="1"/>
  <c r="C20" i="3" s="1"/>
  <c r="C22" i="3" s="1"/>
  <c r="C26" i="3" s="1"/>
  <c r="K10" i="3"/>
  <c r="I10" i="3"/>
  <c r="H10" i="3"/>
  <c r="C10" i="3"/>
  <c r="O8" i="3"/>
  <c r="O10" i="3" s="1"/>
  <c r="N8" i="3"/>
  <c r="N10" i="3" s="1"/>
  <c r="M8" i="3"/>
  <c r="M10" i="3" s="1"/>
  <c r="L8" i="3"/>
  <c r="L10" i="3" s="1"/>
  <c r="K8" i="3"/>
  <c r="J8" i="3"/>
  <c r="J10" i="3" s="1"/>
  <c r="I8" i="3"/>
  <c r="H8" i="3"/>
  <c r="G8" i="3"/>
  <c r="G10" i="3" s="1"/>
  <c r="F8" i="3"/>
  <c r="F10" i="3" s="1"/>
  <c r="E8" i="3"/>
  <c r="E10" i="3" s="1"/>
  <c r="D8" i="3"/>
  <c r="D10" i="3" s="1"/>
  <c r="C8" i="3"/>
  <c r="C30" i="2"/>
  <c r="B30" i="2"/>
  <c r="D30" i="2" s="1"/>
  <c r="H30" i="2" s="1"/>
  <c r="C29" i="2"/>
  <c r="B29" i="2"/>
  <c r="D29" i="2" s="1"/>
  <c r="H29" i="2" s="1"/>
  <c r="C28" i="2"/>
  <c r="E28" i="2" s="1"/>
  <c r="I28" i="2" s="1"/>
  <c r="B28" i="2"/>
  <c r="C27" i="2"/>
  <c r="B27" i="2"/>
  <c r="E27" i="2" s="1"/>
  <c r="I27" i="2" s="1"/>
  <c r="C26" i="2"/>
  <c r="B26" i="2"/>
  <c r="D26" i="2" s="1"/>
  <c r="H26" i="2" s="1"/>
  <c r="C25" i="2"/>
  <c r="B25" i="2"/>
  <c r="D25" i="2" s="1"/>
  <c r="H25" i="2" s="1"/>
  <c r="C24" i="2"/>
  <c r="B24" i="2"/>
  <c r="C23" i="2"/>
  <c r="B23" i="2"/>
  <c r="D23" i="2" s="1"/>
  <c r="H23" i="2" s="1"/>
  <c r="C22" i="2"/>
  <c r="B22" i="2"/>
  <c r="D22" i="2" s="1"/>
  <c r="H22" i="2" s="1"/>
  <c r="C21" i="2"/>
  <c r="B21" i="2"/>
  <c r="C20" i="2"/>
  <c r="E20" i="2" s="1"/>
  <c r="I20" i="2" s="1"/>
  <c r="B20" i="2"/>
  <c r="C19" i="2"/>
  <c r="B19" i="2"/>
  <c r="E19" i="2" s="1"/>
  <c r="I19" i="2" s="1"/>
  <c r="C18" i="2"/>
  <c r="B18" i="2"/>
  <c r="D18" i="2" s="1"/>
  <c r="F18" i="2" s="1"/>
  <c r="C17" i="2"/>
  <c r="B17" i="2"/>
  <c r="D17" i="2" s="1"/>
  <c r="F17" i="2" s="1"/>
  <c r="C16" i="2"/>
  <c r="E16" i="2" s="1"/>
  <c r="G16" i="2" s="1"/>
  <c r="B16" i="2"/>
  <c r="C15" i="2"/>
  <c r="B15" i="2"/>
  <c r="D15" i="2" s="1"/>
  <c r="F15" i="2" s="1"/>
  <c r="C14" i="2"/>
  <c r="B14" i="2"/>
  <c r="D14" i="2" s="1"/>
  <c r="F14" i="2" s="1"/>
  <c r="C13" i="2"/>
  <c r="B13" i="2"/>
  <c r="D13" i="2" s="1"/>
  <c r="F13" i="2" s="1"/>
  <c r="C12" i="2"/>
  <c r="E12" i="2" s="1"/>
  <c r="G12" i="2" s="1"/>
  <c r="B12" i="2"/>
  <c r="C11" i="2"/>
  <c r="B11" i="2"/>
  <c r="D11" i="2" s="1"/>
  <c r="F11" i="2" s="1"/>
  <c r="C10" i="2"/>
  <c r="B10" i="2"/>
  <c r="D10" i="2" s="1"/>
  <c r="F10" i="2" s="1"/>
  <c r="C9" i="2"/>
  <c r="B9" i="2"/>
  <c r="D9" i="2" s="1"/>
  <c r="F9" i="2" s="1"/>
  <c r="C8" i="2"/>
  <c r="E8" i="2" s="1"/>
  <c r="G8" i="2" s="1"/>
  <c r="B8" i="2"/>
  <c r="C7" i="2"/>
  <c r="B7" i="2"/>
  <c r="C6" i="2"/>
  <c r="B6" i="2"/>
  <c r="D6" i="2" s="1"/>
  <c r="F6" i="2" s="1"/>
  <c r="C5" i="2"/>
  <c r="B5" i="2"/>
  <c r="G1" i="1"/>
  <c r="F1" i="1"/>
  <c r="B35" i="2" s="1"/>
  <c r="E21" i="2" l="1"/>
  <c r="I21" i="2" s="1"/>
  <c r="D8" i="2"/>
  <c r="F8" i="2" s="1"/>
  <c r="D12" i="2"/>
  <c r="F12" i="2" s="1"/>
  <c r="D20" i="2"/>
  <c r="H20" i="2" s="1"/>
  <c r="D24" i="2"/>
  <c r="H24" i="2" s="1"/>
  <c r="E10" i="2"/>
  <c r="G10" i="2" s="1"/>
  <c r="D16" i="2"/>
  <c r="F16" i="2" s="1"/>
  <c r="H1" i="1"/>
  <c r="E13" i="2"/>
  <c r="G13" i="2" s="1"/>
  <c r="E22" i="2"/>
  <c r="I22" i="2" s="1"/>
  <c r="E25" i="2"/>
  <c r="I25" i="2" s="1"/>
  <c r="E29" i="2"/>
  <c r="I29" i="2" s="1"/>
  <c r="B31" i="2"/>
  <c r="B33" i="2" s="1"/>
  <c r="B36" i="2" s="1"/>
  <c r="E5" i="2"/>
  <c r="E14" i="2"/>
  <c r="G14" i="2" s="1"/>
  <c r="E26" i="2"/>
  <c r="I26" i="2" s="1"/>
  <c r="E30" i="2"/>
  <c r="I30" i="2" s="1"/>
  <c r="E17" i="2"/>
  <c r="G17" i="2" s="1"/>
  <c r="E6" i="2"/>
  <c r="G6" i="2" s="1"/>
  <c r="E24" i="2"/>
  <c r="I24" i="2" s="1"/>
  <c r="E7" i="2"/>
  <c r="G7" i="2" s="1"/>
  <c r="E9" i="2"/>
  <c r="G9" i="2" s="1"/>
  <c r="E18" i="2"/>
  <c r="G18" i="2" s="1"/>
  <c r="D21" i="2"/>
  <c r="H21" i="2" s="1"/>
  <c r="D28" i="2"/>
  <c r="H28" i="2" s="1"/>
  <c r="F16" i="3"/>
  <c r="F19" i="3" s="1"/>
  <c r="F20" i="3" s="1"/>
  <c r="F22" i="3" s="1"/>
  <c r="F26" i="3" s="1"/>
  <c r="N16" i="3"/>
  <c r="N19" i="3" s="1"/>
  <c r="N20" i="3" s="1"/>
  <c r="N22" i="3" s="1"/>
  <c r="N26" i="3" s="1"/>
  <c r="G16" i="3"/>
  <c r="G19" i="3" s="1"/>
  <c r="G20" i="3" s="1"/>
  <c r="G22" i="3" s="1"/>
  <c r="G26" i="3" s="1"/>
  <c r="O16" i="3"/>
  <c r="O19" i="3" s="1"/>
  <c r="O20" i="3" s="1"/>
  <c r="G5" i="2"/>
  <c r="J16" i="3"/>
  <c r="J19" i="3" s="1"/>
  <c r="J20" i="3" s="1"/>
  <c r="J22" i="3" s="1"/>
  <c r="J26" i="3" s="1"/>
  <c r="D16" i="3"/>
  <c r="D19" i="3" s="1"/>
  <c r="D20" i="3" s="1"/>
  <c r="D22" i="3" s="1"/>
  <c r="D26" i="3" s="1"/>
  <c r="L16" i="3"/>
  <c r="L19" i="3" s="1"/>
  <c r="L20" i="3" s="1"/>
  <c r="L22" i="3" s="1"/>
  <c r="L26" i="3" s="1"/>
  <c r="C31" i="2"/>
  <c r="C33" i="2" s="1"/>
  <c r="D19" i="2"/>
  <c r="H19" i="2" s="1"/>
  <c r="D27" i="2"/>
  <c r="H27" i="2" s="1"/>
  <c r="E23" i="2"/>
  <c r="I23" i="2" s="1"/>
  <c r="C35" i="2"/>
  <c r="D7" i="2"/>
  <c r="F7" i="2" s="1"/>
  <c r="E15" i="2"/>
  <c r="G15" i="2" s="1"/>
  <c r="E11" i="2"/>
  <c r="G11" i="2" s="1"/>
  <c r="D5" i="2"/>
  <c r="H31" i="2" l="1"/>
  <c r="I32" i="2" s="1"/>
  <c r="I33" i="2" s="1"/>
  <c r="I31" i="2"/>
  <c r="C36" i="2"/>
  <c r="G31" i="2"/>
  <c r="E31" i="2"/>
  <c r="E33" i="2" s="1"/>
  <c r="H33" i="2"/>
  <c r="D31" i="2"/>
  <c r="D33" i="2" s="1"/>
  <c r="F5" i="2"/>
  <c r="F31" i="2" s="1"/>
  <c r="F32" i="2" l="1"/>
  <c r="F33" i="2" s="1"/>
  <c r="G33" i="2"/>
</calcChain>
</file>

<file path=xl/sharedStrings.xml><?xml version="1.0" encoding="utf-8"?>
<sst xmlns="http://schemas.openxmlformats.org/spreadsheetml/2006/main" count="291" uniqueCount="113">
  <si>
    <t>LIBRO DIARIO LDE</t>
  </si>
  <si>
    <t>FECHA</t>
  </si>
  <si>
    <t>COMP</t>
  </si>
  <si>
    <t>N°</t>
  </si>
  <si>
    <t>CUENTA</t>
  </si>
  <si>
    <t>GLOSA</t>
  </si>
  <si>
    <t xml:space="preserve">DEBE </t>
  </si>
  <si>
    <t>HABER</t>
  </si>
  <si>
    <t>T</t>
  </si>
  <si>
    <t>1</t>
  </si>
  <si>
    <t>CAJA</t>
  </si>
  <si>
    <t>APERTURA DE AÑO 2023</t>
  </si>
  <si>
    <t>CLIENTES</t>
  </si>
  <si>
    <t>IVA CREDITO</t>
  </si>
  <si>
    <t>RETENCIÓN DE IMPUESTO</t>
  </si>
  <si>
    <t>IVA DEBITO</t>
  </si>
  <si>
    <t>PPM</t>
  </si>
  <si>
    <t>PROVISIÓN DE GASTOS</t>
  </si>
  <si>
    <t>CAPITAL</t>
  </si>
  <si>
    <t>RESULTADO DEL EJERCICIO</t>
  </si>
  <si>
    <t>2</t>
  </si>
  <si>
    <t>RESULTADOS ACUMULADOS</t>
  </si>
  <si>
    <t>Balance Tributario 2022</t>
  </si>
  <si>
    <t>LDE ASESORIAS INTEGRALES SPA</t>
  </si>
  <si>
    <t>Sumatoria</t>
  </si>
  <si>
    <t>Saldo</t>
  </si>
  <si>
    <t>Balance</t>
  </si>
  <si>
    <t>Resultado</t>
  </si>
  <si>
    <t>Debe</t>
  </si>
  <si>
    <t>Haber</t>
  </si>
  <si>
    <t>Deudor</t>
  </si>
  <si>
    <t>Acreedor</t>
  </si>
  <si>
    <t>Activo</t>
  </si>
  <si>
    <t>Pasivo</t>
  </si>
  <si>
    <t>Perdida</t>
  </si>
  <si>
    <t>Ganancia</t>
  </si>
  <si>
    <t>REMANENTE DE IVA</t>
  </si>
  <si>
    <t>CUENTAS POR PAGAR</t>
  </si>
  <si>
    <t>ACREEDORES VARIOS</t>
  </si>
  <si>
    <t>HONORARIOS POR PAGAR</t>
  </si>
  <si>
    <t>HONORARIOS</t>
  </si>
  <si>
    <t>ARRIENDOS</t>
  </si>
  <si>
    <t>GASTOS GENERALES</t>
  </si>
  <si>
    <t>SERVICIOS EXTERNOS</t>
  </si>
  <si>
    <t>MATERIALES DE OFICINA</t>
  </si>
  <si>
    <t>MULTA E INTERESES</t>
  </si>
  <si>
    <t>AJUSTE POR MONEDA</t>
  </si>
  <si>
    <t>SERVICIOS CONTABLES</t>
  </si>
  <si>
    <t>SERVICIOS DE AUDITORIA</t>
  </si>
  <si>
    <t>SUMATORIA</t>
  </si>
  <si>
    <t>RESULTADO EJERCICIO</t>
  </si>
  <si>
    <t>TOTALES</t>
  </si>
  <si>
    <t>IVAS 2022</t>
  </si>
  <si>
    <t>COD.</t>
  </si>
  <si>
    <t>ITEM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</si>
  <si>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</si>
  <si>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</si>
  <si>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</si>
  <si>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</si>
  <si>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</si>
  <si>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</si>
  <si>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</si>
  <si>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</si>
  <si>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</si>
  <si>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</si>
  <si>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</si>
  <si>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</si>
  <si>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CRÉD. IVA POR DCTOS. ELECTRÓNICOS</t>
  </si>
  <si>
    <t>REMANENTE CRÉDITO MES ANTERIOR</t>
  </si>
  <si>
    <t>REMANENTE DE CRÉDITO FISC.</t>
  </si>
  <si>
    <t>CRÉDITO REC. Y REINT./FACT. DEL GIRO</t>
  </si>
  <si>
    <t xml:space="preserve"> CRÉDITO RECUP. Y REINT NOTAS DE CRÉD</t>
  </si>
  <si>
    <t>TOTAL CRÉDITOS</t>
  </si>
  <si>
    <t>BASE IMPONIBLE</t>
  </si>
  <si>
    <t>DEBITO FACTURAS EMITIDAS</t>
  </si>
  <si>
    <t>TOTAL DÉBITOS</t>
  </si>
  <si>
    <t xml:space="preserve">IMP. DETERM. IVA </t>
  </si>
  <si>
    <t xml:space="preserve">RETENCION TASA LEY 21.133 SOBRE RENTAS </t>
  </si>
  <si>
    <t xml:space="preserve">PPM NETO DETERMINADO </t>
  </si>
  <si>
    <t>SUB TOTAL IMP. DETERMINADO ANVERSO</t>
  </si>
  <si>
    <t xml:space="preserve">TOTAL DETERMINADO </t>
  </si>
  <si>
    <t>TOTAL A PAGAR DENTRO DEL PLAZO LEGAL</t>
  </si>
  <si>
    <t>Más IPC</t>
  </si>
  <si>
    <t>Más Interes y Multas</t>
  </si>
  <si>
    <t>CONDONACIÓN</t>
  </si>
  <si>
    <t>TOTAL A PAGAR CON RECARGO</t>
  </si>
  <si>
    <t xml:space="preserve">FECHA DE PAGO </t>
  </si>
  <si>
    <t>SIN MOVIMIENTO</t>
  </si>
  <si>
    <t>LIBRO DE COMPRAS 2022</t>
  </si>
  <si>
    <t>Nro</t>
  </si>
  <si>
    <t>RUT Proveedor</t>
  </si>
  <si>
    <t>Razon Social</t>
  </si>
  <si>
    <t>Folio</t>
  </si>
  <si>
    <t>Fecha Docto</t>
  </si>
  <si>
    <t>Monto Neto</t>
  </si>
  <si>
    <t>Monto IVA Recuperable</t>
  </si>
  <si>
    <t>Monto Total</t>
  </si>
  <si>
    <t>TOTAL</t>
  </si>
  <si>
    <t>LIBRO HONORARIOS 2022</t>
  </si>
  <si>
    <t>PERIODOS</t>
  </si>
  <si>
    <t>PRESTADOR</t>
  </si>
  <si>
    <t>RUT</t>
  </si>
  <si>
    <t>HONORARIO BRUTO</t>
  </si>
  <si>
    <t>RETENCION DE TERCEROS</t>
  </si>
  <si>
    <t>TOTAL LIQUIDO</t>
  </si>
  <si>
    <t>0 </t>
  </si>
  <si>
    <t>Totales:</t>
  </si>
  <si>
    <t>2 </t>
  </si>
  <si>
    <t>LIBRO DE VENTAS 2023</t>
  </si>
  <si>
    <t>MES</t>
  </si>
  <si>
    <t>Rut cliente</t>
  </si>
  <si>
    <t>Monto IVA</t>
  </si>
  <si>
    <t>Monto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</si>
</sst>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41" formatCode="_ * #,##0_ ;_ * \-#,##0_ ;_ * &quot;-&quot;_ ;_ @_ "/>
    <numFmt numFmtId="164" formatCode="#,##0_ ;[Red]\-#,##0\ "/>
  </numFmts>
  <fonts count="10" x14ac:knownFonts="1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4"/>
      <name val="Arial Narrow"/>
    </font>
    <font>
      <sz val="11"/>
      <name val="Arial Narrow"/>
    </font>
    <font>
      <b/>
      <sz val="11"/>
      <name val="Arial Narrow"/>
    </font>
    <font>
      <b/>
      <sz val="14"/>
      <name val="Calibri"/>
    </font>
    <font>
      <sz val="11"/>
      <name val="Calibri"/>
    </font>
    <font>
      <b/>
      <sz val="14"/>
      <color rgb="FF000000"/>
      <name val="Calibri"/>
    </font>
    <font>
      <u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rgb="FF19C3FF"/>
        <bgColor rgb="FF19C3FF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2" fontId="1" fillId="0" borderId="1" xfId="0" applyNumberFormat="1" applyFont="1" applyBorder="1" applyAlignment="1">
      <alignment vertical="center"/>
    </xf>
    <xf numFmtId="42" fontId="2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42" fontId="1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42" fontId="2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41" fontId="4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42" fontId="4" fillId="0" borderId="1" xfId="0" applyNumberFormat="1" applyFont="1" applyBorder="1" applyAlignment="1">
      <alignment vertical="center"/>
    </xf>
    <xf numFmtId="41" fontId="4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1" fontId="7" fillId="0" borderId="1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164" fontId="7" fillId="0" borderId="8" xfId="0" applyNumberFormat="1" applyFont="1" applyBorder="1" applyAlignment="1">
      <alignment vertical="center"/>
    </xf>
    <xf numFmtId="164" fontId="7" fillId="0" borderId="9" xfId="0" applyNumberFormat="1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41" fontId="7" fillId="0" borderId="1" xfId="0" applyNumberFormat="1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4" fontId="7" fillId="0" borderId="3" xfId="0" applyNumberFormat="1" applyFont="1" applyBorder="1" applyAlignment="1">
      <alignment vertical="center"/>
    </xf>
    <xf numFmtId="164" fontId="7" fillId="0" borderId="6" xfId="0" applyNumberFormat="1" applyFont="1" applyBorder="1" applyAlignment="1">
      <alignment vertical="center"/>
    </xf>
    <xf numFmtId="164" fontId="7" fillId="0" borderId="7" xfId="0" applyNumberFormat="1" applyFont="1" applyBorder="1" applyAlignment="1">
      <alignment vertical="center"/>
    </xf>
    <xf numFmtId="14" fontId="7" fillId="0" borderId="3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vertical="center"/>
    </xf>
    <xf numFmtId="14" fontId="7" fillId="0" borderId="6" xfId="0" applyNumberFormat="1" applyFont="1" applyBorder="1" applyAlignment="1">
      <alignment vertical="center"/>
    </xf>
    <xf numFmtId="14" fontId="7" fillId="0" borderId="7" xfId="0" applyNumberFormat="1" applyFont="1" applyBorder="1" applyAlignment="1">
      <alignment vertical="center"/>
    </xf>
    <xf numFmtId="14" fontId="7" fillId="0" borderId="1" xfId="0" applyNumberFormat="1" applyFont="1" applyBorder="1" applyAlignment="1">
      <alignment vertical="center"/>
    </xf>
    <xf numFmtId="41" fontId="2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" fillId="3" borderId="3" xfId="0" applyFont="1" applyFill="1" applyBorder="1" applyAlignment="1">
      <alignment horizontal="center" vertical="center" wrapText="1"/>
    </xf>
    <xf numFmtId="41" fontId="1" fillId="3" borderId="3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1" fontId="2" fillId="0" borderId="3" xfId="0" applyNumberFormat="1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14" fontId="1" fillId="3" borderId="3" xfId="0" applyNumberFormat="1" applyFont="1" applyFill="1" applyBorder="1" applyAlignment="1">
      <alignment vertical="center"/>
    </xf>
    <xf numFmtId="41" fontId="1" fillId="3" borderId="3" xfId="0" applyNumberFormat="1" applyFont="1" applyFill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42" fontId="2" fillId="0" borderId="3" xfId="0" applyNumberFormat="1" applyFont="1" applyBorder="1" applyAlignment="1">
      <alignment horizontal="right" vertical="center" wrapText="1"/>
    </xf>
    <xf numFmtId="0" fontId="9" fillId="0" borderId="3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right" vertical="center" wrapText="1"/>
    </xf>
    <xf numFmtId="42" fontId="2" fillId="3" borderId="3" xfId="0" applyNumberFormat="1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42" fontId="1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14" fontId="2" fillId="3" borderId="3" xfId="0" applyNumberFormat="1" applyFont="1" applyFill="1" applyBorder="1" applyAlignment="1">
      <alignment vertical="center"/>
    </xf>
    <xf numFmtId="42" fontId="2" fillId="3" borderId="3" xfId="0" applyNumberFormat="1" applyFont="1" applyFill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0" fillId="0" borderId="4" xfId="0" applyBorder="1"/>
    <xf numFmtId="0" fontId="3" fillId="0" borderId="12" xfId="0" applyFont="1" applyBorder="1" applyAlignment="1">
      <alignment horizontal="center" vertical="center"/>
    </xf>
    <xf numFmtId="0" fontId="0" fillId="0" borderId="13" xfId="0" applyBorder="1"/>
    <xf numFmtId="0" fontId="3" fillId="0" borderId="1" xfId="0" applyFont="1" applyBorder="1" applyAlignment="1">
      <alignment horizontal="center" vertical="center"/>
    </xf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7" fillId="0" borderId="3" xfId="0" applyFont="1" applyBorder="1" applyAlignment="1">
      <alignment horizontal="center" vertic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loa.sii.cl/cgi_IMT/TMBCOC_InformeMensualBheRec.cgi?cbanoinformemensual=2022&amp;cbmesinformemensual=04&amp;dv_arrastre=7&amp;pagina_solicitada=0&amp;rut_arrastre=77333119" TargetMode="External"/><Relationship Id="rId1" Type="http://schemas.openxmlformats.org/officeDocument/2006/relationships/hyperlink" Target="https://loa.sii.cl/cgi_IMT/TMBCOC_InformeMensualBheRec.cgi?cbanoinformemensual=2022&amp;cbmesinformemensual=03&amp;dv_arrastre=7&amp;pagina_solicitada=0&amp;rut_arrastre=773331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5"/>
  <sheetViews>
    <sheetView tabSelected="1" workbookViewId="0">
      <pane ySplit="2" topLeftCell="A176" activePane="bottomLeft" state="frozen"/>
      <selection pane="bottomLeft" activeCell="G187" sqref="A184:G187"/>
    </sheetView>
  </sheetViews>
  <sheetFormatPr baseColWidth="10" defaultColWidth="14.42578125" defaultRowHeight="15" customHeight="1" x14ac:dyDescent="0.25"/>
  <cols>
    <col min="1" max="1" width="11.42578125" customWidth="1"/>
    <col min="2" max="2" width="6.5703125" customWidth="1"/>
    <col min="3" max="3" width="7.7109375" customWidth="1"/>
    <col min="4" max="4" width="32.7109375" customWidth="1"/>
    <col min="5" max="5" width="56.5703125" customWidth="1"/>
    <col min="6" max="7" width="15" customWidth="1"/>
    <col min="8" max="9" width="11.42578125" customWidth="1"/>
    <col min="10" max="11" width="10.7109375" customWidth="1"/>
  </cols>
  <sheetData>
    <row r="1" spans="1:11" ht="30.75" customHeight="1" x14ac:dyDescent="0.25">
      <c r="A1" s="1" t="s">
        <v>0</v>
      </c>
      <c r="B1" s="2"/>
      <c r="C1" s="2"/>
      <c r="D1" s="3"/>
      <c r="E1" s="3"/>
      <c r="F1" s="4">
        <f>SUM(F3:F24)</f>
        <v>1659684</v>
      </c>
      <c r="G1" s="4">
        <f>SUM(G3:G24)</f>
        <v>1659684</v>
      </c>
      <c r="H1" s="5">
        <f>+F1-G1</f>
        <v>0</v>
      </c>
      <c r="I1" s="3"/>
      <c r="J1" s="3"/>
      <c r="K1" s="3"/>
    </row>
    <row r="2" spans="1:11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7" t="s">
        <v>7</v>
      </c>
      <c r="H2" s="3"/>
      <c r="I2" s="3"/>
      <c r="J2" s="3"/>
      <c r="K2" s="3"/>
    </row>
    <row r="3" spans="1:11" x14ac:dyDescent="0.25">
      <c r="A3" s="8">
        <v>44563</v>
      </c>
      <c r="B3" s="9" t="s">
        <v>8</v>
      </c>
      <c r="C3" s="10" t="s">
        <v>9</v>
      </c>
      <c r="D3" s="11" t="s">
        <v>10</v>
      </c>
      <c r="E3" s="11" t="s">
        <v>11</v>
      </c>
      <c r="F3" s="12">
        <v>1514546</v>
      </c>
      <c r="G3" s="12">
        <v>0</v>
      </c>
      <c r="H3" s="3"/>
      <c r="I3" s="3"/>
      <c r="J3" s="3"/>
      <c r="K3" s="3"/>
    </row>
    <row r="4" spans="1:11" x14ac:dyDescent="0.25">
      <c r="A4" s="8">
        <v>44563</v>
      </c>
      <c r="B4" s="9" t="s">
        <v>8</v>
      </c>
      <c r="C4" s="10" t="s">
        <v>9</v>
      </c>
      <c r="D4" s="11" t="s">
        <v>12</v>
      </c>
      <c r="E4" s="11" t="s">
        <v>11</v>
      </c>
      <c r="F4" s="12">
        <v>60000</v>
      </c>
      <c r="G4" s="12">
        <v>0</v>
      </c>
      <c r="H4" s="3"/>
      <c r="I4" s="3"/>
      <c r="J4" s="3"/>
      <c r="K4" s="3"/>
    </row>
    <row r="5" spans="1:11" x14ac:dyDescent="0.25">
      <c r="A5" s="8">
        <v>44563</v>
      </c>
      <c r="B5" s="9" t="s">
        <v>8</v>
      </c>
      <c r="C5" s="10" t="s">
        <v>9</v>
      </c>
      <c r="D5" s="11" t="s">
        <v>13</v>
      </c>
      <c r="E5" s="11" t="s">
        <v>11</v>
      </c>
      <c r="F5" s="12">
        <v>15052</v>
      </c>
      <c r="G5" s="12">
        <v>0</v>
      </c>
      <c r="H5" s="3"/>
      <c r="I5" s="3"/>
      <c r="J5" s="3"/>
      <c r="K5" s="3"/>
    </row>
    <row r="6" spans="1:11" x14ac:dyDescent="0.25">
      <c r="A6" s="8">
        <v>44563</v>
      </c>
      <c r="B6" s="9" t="s">
        <v>8</v>
      </c>
      <c r="C6" s="10" t="s">
        <v>9</v>
      </c>
      <c r="D6" s="11" t="s">
        <v>14</v>
      </c>
      <c r="E6" s="11" t="s">
        <v>11</v>
      </c>
      <c r="F6" s="12">
        <v>0</v>
      </c>
      <c r="G6" s="12">
        <v>86250</v>
      </c>
      <c r="H6" s="3"/>
      <c r="I6" s="3"/>
      <c r="J6" s="3"/>
      <c r="K6" s="3"/>
    </row>
    <row r="7" spans="1:11" x14ac:dyDescent="0.25">
      <c r="A7" s="8">
        <v>44563</v>
      </c>
      <c r="B7" s="9" t="s">
        <v>8</v>
      </c>
      <c r="C7" s="10" t="s">
        <v>9</v>
      </c>
      <c r="D7" s="11" t="s">
        <v>15</v>
      </c>
      <c r="E7" s="11" t="s">
        <v>11</v>
      </c>
      <c r="F7" s="12">
        <v>0</v>
      </c>
      <c r="G7" s="12">
        <v>36723</v>
      </c>
      <c r="H7" s="3"/>
      <c r="I7" s="3"/>
      <c r="J7" s="3"/>
      <c r="K7" s="3"/>
    </row>
    <row r="8" spans="1:11" x14ac:dyDescent="0.25">
      <c r="A8" s="8">
        <v>44563</v>
      </c>
      <c r="B8" s="9" t="s">
        <v>8</v>
      </c>
      <c r="C8" s="10" t="s">
        <v>9</v>
      </c>
      <c r="D8" s="11" t="s">
        <v>16</v>
      </c>
      <c r="E8" s="11" t="s">
        <v>11</v>
      </c>
      <c r="F8" s="12">
        <v>6670</v>
      </c>
      <c r="G8" s="12">
        <v>0</v>
      </c>
      <c r="H8" s="3"/>
      <c r="I8" s="3"/>
      <c r="J8" s="3"/>
      <c r="K8" s="3"/>
    </row>
    <row r="9" spans="1:11" x14ac:dyDescent="0.25">
      <c r="A9" s="8">
        <v>44563</v>
      </c>
      <c r="B9" s="9" t="s">
        <v>8</v>
      </c>
      <c r="C9" s="10" t="s">
        <v>9</v>
      </c>
      <c r="D9" s="11" t="s">
        <v>17</v>
      </c>
      <c r="E9" s="11" t="s">
        <v>11</v>
      </c>
      <c r="F9" s="12">
        <v>0</v>
      </c>
      <c r="G9" s="12">
        <v>5003</v>
      </c>
      <c r="H9" s="3"/>
      <c r="I9" s="3"/>
      <c r="J9" s="3"/>
      <c r="K9" s="3"/>
    </row>
    <row r="10" spans="1:11" x14ac:dyDescent="0.25">
      <c r="A10" s="8">
        <v>44563</v>
      </c>
      <c r="B10" s="9" t="s">
        <v>8</v>
      </c>
      <c r="C10" s="10" t="s">
        <v>9</v>
      </c>
      <c r="D10" s="11" t="s">
        <v>18</v>
      </c>
      <c r="E10" s="11" t="s">
        <v>11</v>
      </c>
      <c r="F10" s="12">
        <v>0</v>
      </c>
      <c r="G10" s="12">
        <v>1500000</v>
      </c>
      <c r="H10" s="3"/>
      <c r="I10" s="3"/>
      <c r="J10" s="3"/>
      <c r="K10" s="3"/>
    </row>
    <row r="11" spans="1:11" x14ac:dyDescent="0.25">
      <c r="A11" s="8">
        <v>44563</v>
      </c>
      <c r="B11" s="9" t="s">
        <v>8</v>
      </c>
      <c r="C11" s="10" t="s">
        <v>9</v>
      </c>
      <c r="D11" s="11" t="s">
        <v>19</v>
      </c>
      <c r="E11" s="11" t="s">
        <v>11</v>
      </c>
      <c r="F11" s="12">
        <v>31708</v>
      </c>
      <c r="G11" s="12"/>
      <c r="H11" s="3"/>
      <c r="I11" s="3"/>
      <c r="J11" s="3"/>
      <c r="K11" s="3"/>
    </row>
    <row r="12" spans="1:11" x14ac:dyDescent="0.25">
      <c r="A12" s="8">
        <v>44563</v>
      </c>
      <c r="B12" s="9" t="s">
        <v>8</v>
      </c>
      <c r="C12" s="10" t="s">
        <v>20</v>
      </c>
      <c r="D12" s="11" t="s">
        <v>21</v>
      </c>
      <c r="E12" s="11" t="s">
        <v>11</v>
      </c>
      <c r="F12" s="12">
        <v>31708</v>
      </c>
      <c r="G12" s="12"/>
      <c r="H12" s="3"/>
      <c r="I12" s="3"/>
      <c r="J12" s="3"/>
      <c r="K12" s="3"/>
    </row>
    <row r="13" spans="1:11" x14ac:dyDescent="0.25">
      <c r="A13" s="8">
        <v>44563</v>
      </c>
      <c r="B13" s="9" t="s">
        <v>8</v>
      </c>
      <c r="C13" s="10" t="s">
        <v>20</v>
      </c>
      <c r="D13" s="11" t="s">
        <v>19</v>
      </c>
      <c r="E13" s="11" t="s">
        <v>11</v>
      </c>
      <c r="F13" s="12"/>
      <c r="G13" s="12">
        <v>31708</v>
      </c>
      <c r="H13" s="3"/>
      <c r="I13" s="3"/>
      <c r="J13" s="3"/>
      <c r="K13" s="3"/>
    </row>
    <row r="14" spans="1:11" x14ac:dyDescent="0.25">
      <c r="A14" s="8"/>
      <c r="B14" s="9"/>
      <c r="C14" s="10"/>
      <c r="D14" s="11"/>
      <c r="E14" s="11"/>
      <c r="F14" s="12"/>
      <c r="G14" s="12"/>
      <c r="H14" s="3"/>
      <c r="I14" s="3"/>
      <c r="J14" s="3"/>
      <c r="K14" s="3"/>
    </row>
    <row r="15" spans="1:11" x14ac:dyDescent="0.25">
      <c r="A15" s="8"/>
      <c r="B15" s="9"/>
      <c r="C15" s="10"/>
      <c r="D15" s="11"/>
      <c r="E15" s="11"/>
      <c r="F15" s="12"/>
      <c r="G15" s="12"/>
      <c r="H15" s="3"/>
      <c r="I15" s="3"/>
      <c r="J15" s="3"/>
      <c r="K15" s="3"/>
    </row>
    <row r="16" spans="1:11" x14ac:dyDescent="0.25">
      <c r="A16" s="8"/>
      <c r="B16" s="10"/>
      <c r="C16" s="10"/>
      <c r="D16" s="11"/>
      <c r="E16" s="13"/>
      <c r="F16" s="12"/>
      <c r="G16" s="12"/>
      <c r="H16" s="3"/>
      <c r="I16" s="3"/>
      <c r="J16" s="3"/>
      <c r="K16" s="3"/>
    </row>
    <row r="17" spans="1:11" x14ac:dyDescent="0.25">
      <c r="A17" s="8"/>
      <c r="B17" s="10"/>
      <c r="C17" s="10"/>
      <c r="D17" s="11"/>
      <c r="E17" s="13"/>
      <c r="F17" s="12"/>
      <c r="G17" s="12"/>
      <c r="H17" s="3"/>
      <c r="I17" s="3"/>
      <c r="J17" s="3"/>
      <c r="K17" s="3"/>
    </row>
    <row r="18" spans="1:11" x14ac:dyDescent="0.25">
      <c r="A18" s="8"/>
      <c r="B18" s="10"/>
      <c r="C18" s="10"/>
      <c r="D18" s="11"/>
      <c r="E18" s="11"/>
      <c r="F18" s="12"/>
      <c r="G18" s="12"/>
      <c r="H18" s="3"/>
      <c r="I18" s="3"/>
      <c r="J18" s="3"/>
      <c r="K18" s="3"/>
    </row>
    <row r="19" spans="1:11" x14ac:dyDescent="0.25">
      <c r="A19" s="8"/>
      <c r="B19" s="10"/>
      <c r="C19" s="10"/>
      <c r="D19" s="11"/>
      <c r="E19" s="11"/>
      <c r="F19" s="12"/>
      <c r="G19" s="12"/>
      <c r="H19" s="3"/>
      <c r="I19" s="3"/>
      <c r="J19" s="3"/>
      <c r="K19" s="3"/>
    </row>
    <row r="20" spans="1:11" ht="18.75" customHeight="1" x14ac:dyDescent="0.25">
      <c r="A20" s="8"/>
      <c r="B20" s="10"/>
      <c r="C20" s="10"/>
      <c r="D20" s="11"/>
      <c r="E20" s="11"/>
      <c r="F20" s="12"/>
      <c r="G20" s="12"/>
      <c r="H20" s="3"/>
      <c r="I20" s="3"/>
      <c r="J20" s="3"/>
      <c r="K20" s="3"/>
    </row>
    <row r="21" spans="1:11" ht="15.75" customHeight="1" x14ac:dyDescent="0.25">
      <c r="A21" s="8"/>
      <c r="B21" s="10"/>
      <c r="C21" s="10"/>
      <c r="D21" s="11"/>
      <c r="E21" s="11"/>
      <c r="F21" s="12"/>
      <c r="G21" s="12"/>
      <c r="H21" s="3"/>
      <c r="I21" s="3"/>
      <c r="J21" s="3"/>
      <c r="K21" s="3"/>
    </row>
    <row r="22" spans="1:11" ht="15.75" customHeight="1" x14ac:dyDescent="0.25">
      <c r="A22" s="8"/>
      <c r="B22" s="10"/>
      <c r="C22" s="10"/>
      <c r="D22" s="11"/>
      <c r="E22" s="11"/>
      <c r="F22" s="12"/>
      <c r="G22" s="12"/>
      <c r="H22" s="3"/>
      <c r="I22" s="3"/>
      <c r="J22" s="3"/>
      <c r="K22" s="3"/>
    </row>
    <row r="23" spans="1:11" ht="15.75" customHeight="1" x14ac:dyDescent="0.25">
      <c r="A23" s="14"/>
      <c r="B23" s="9"/>
      <c r="C23" s="10"/>
      <c r="D23" s="11"/>
      <c r="E23" s="11"/>
      <c r="F23" s="12"/>
      <c r="G23" s="12"/>
      <c r="H23" s="3"/>
      <c r="I23" s="3"/>
      <c r="J23" s="3"/>
      <c r="K23" s="3"/>
    </row>
    <row r="24" spans="1:11" ht="15.75" customHeight="1" x14ac:dyDescent="0.25">
      <c r="A24" s="14"/>
      <c r="B24" s="9"/>
      <c r="C24" s="10"/>
      <c r="D24" s="11"/>
      <c r="E24" s="11"/>
      <c r="F24" s="12"/>
      <c r="G24" s="12"/>
      <c r="H24" s="3"/>
      <c r="I24" s="3"/>
      <c r="J24" s="3"/>
      <c r="K24" s="3"/>
    </row>
    <row r="25" spans="1:11" ht="15.75" customHeight="1" x14ac:dyDescent="0.25">
      <c r="A25" s="14"/>
      <c r="B25" s="9"/>
      <c r="C25" s="10"/>
      <c r="D25" s="11"/>
      <c r="E25" s="11"/>
      <c r="F25" s="12"/>
      <c r="G25" s="12"/>
      <c r="H25" s="3"/>
      <c r="I25" s="3"/>
      <c r="J25" s="3"/>
      <c r="K25" s="3"/>
    </row>
    <row r="26" spans="1:11" ht="15.75" customHeight="1" x14ac:dyDescent="0.25">
      <c r="A26" s="8"/>
      <c r="B26" s="9"/>
      <c r="C26" s="10"/>
      <c r="D26" s="11"/>
      <c r="E26" s="11"/>
      <c r="F26" s="12"/>
      <c r="G26" s="12"/>
      <c r="H26" s="3"/>
      <c r="I26" s="3"/>
      <c r="J26" s="3"/>
      <c r="K26" s="3"/>
    </row>
    <row r="27" spans="1:11" ht="15.75" customHeight="1" x14ac:dyDescent="0.25">
      <c r="A27" s="8"/>
      <c r="B27" s="9"/>
      <c r="C27" s="10"/>
      <c r="D27" s="11"/>
      <c r="E27" s="11"/>
      <c r="F27" s="12"/>
      <c r="G27" s="12"/>
      <c r="H27" s="5"/>
      <c r="I27" s="3"/>
      <c r="J27" s="3"/>
      <c r="K27" s="3"/>
    </row>
    <row r="28" spans="1:11" ht="15.75" customHeight="1" x14ac:dyDescent="0.25">
      <c r="A28" s="8"/>
      <c r="B28" s="9"/>
      <c r="C28" s="10"/>
      <c r="D28" s="11"/>
      <c r="E28" s="11"/>
      <c r="F28" s="12"/>
      <c r="G28" s="12"/>
      <c r="H28" s="3"/>
      <c r="I28" s="3"/>
      <c r="J28" s="3"/>
      <c r="K28" s="3"/>
    </row>
    <row r="29" spans="1:11" ht="15.75" customHeight="1" x14ac:dyDescent="0.25">
      <c r="A29" s="8"/>
      <c r="B29" s="9"/>
      <c r="C29" s="10"/>
      <c r="D29" s="11"/>
      <c r="E29" s="11"/>
      <c r="F29" s="12"/>
      <c r="G29" s="12"/>
      <c r="H29" s="3"/>
      <c r="I29" s="3"/>
      <c r="J29" s="3"/>
      <c r="K29" s="3"/>
    </row>
    <row r="30" spans="1:11" ht="15.75" customHeight="1" x14ac:dyDescent="0.25">
      <c r="A30" s="8"/>
      <c r="B30" s="9"/>
      <c r="C30" s="10"/>
      <c r="D30" s="11"/>
      <c r="E30" s="11"/>
      <c r="F30" s="12"/>
      <c r="G30" s="12"/>
      <c r="H30" s="3"/>
      <c r="I30" s="3"/>
      <c r="J30" s="3"/>
      <c r="K30" s="3"/>
    </row>
    <row r="31" spans="1:11" ht="15.75" customHeight="1" x14ac:dyDescent="0.25">
      <c r="A31" s="8"/>
      <c r="B31" s="10"/>
      <c r="C31" s="10"/>
      <c r="D31" s="11"/>
      <c r="E31" s="13"/>
      <c r="F31" s="12"/>
      <c r="G31" s="12"/>
      <c r="H31" s="3"/>
      <c r="I31" s="3"/>
      <c r="J31" s="3"/>
      <c r="K31" s="3"/>
    </row>
    <row r="32" spans="1:11" ht="15.75" customHeight="1" x14ac:dyDescent="0.25">
      <c r="A32" s="8"/>
      <c r="B32" s="10"/>
      <c r="C32" s="10"/>
      <c r="D32" s="11"/>
      <c r="E32" s="13"/>
      <c r="F32" s="12"/>
      <c r="G32" s="12"/>
      <c r="H32" s="3"/>
      <c r="I32" s="3"/>
      <c r="J32" s="3"/>
      <c r="K32" s="3"/>
    </row>
    <row r="33" spans="1:11" ht="15.75" customHeight="1" x14ac:dyDescent="0.25">
      <c r="A33" s="8"/>
      <c r="B33" s="10"/>
      <c r="C33" s="10"/>
      <c r="D33" s="11"/>
      <c r="E33" s="11"/>
      <c r="F33" s="12"/>
      <c r="G33" s="12"/>
      <c r="H33" s="3"/>
      <c r="I33" s="3"/>
      <c r="J33" s="3"/>
      <c r="K33" s="3"/>
    </row>
    <row r="34" spans="1:11" ht="15.75" customHeight="1" x14ac:dyDescent="0.25">
      <c r="A34" s="8"/>
      <c r="B34" s="10"/>
      <c r="C34" s="10"/>
      <c r="D34" s="11"/>
      <c r="E34" s="11"/>
      <c r="F34" s="12"/>
      <c r="G34" s="12"/>
      <c r="H34" s="3"/>
      <c r="I34" s="3"/>
      <c r="J34" s="3"/>
      <c r="K34" s="3"/>
    </row>
    <row r="35" spans="1:11" ht="15.75" customHeight="1" x14ac:dyDescent="0.25">
      <c r="A35" s="8"/>
      <c r="B35" s="10"/>
      <c r="C35" s="10"/>
      <c r="D35" s="11"/>
      <c r="E35" s="11"/>
      <c r="F35" s="12"/>
      <c r="G35" s="12"/>
      <c r="H35" s="3"/>
      <c r="I35" s="3"/>
      <c r="J35" s="3"/>
      <c r="K35" s="3"/>
    </row>
    <row r="36" spans="1:11" ht="15.75" customHeight="1" x14ac:dyDescent="0.25">
      <c r="A36" s="8"/>
      <c r="B36" s="10"/>
      <c r="C36" s="10"/>
      <c r="D36" s="11"/>
      <c r="E36" s="11"/>
      <c r="F36" s="12"/>
      <c r="G36" s="12"/>
      <c r="H36" s="3"/>
      <c r="I36" s="3"/>
      <c r="J36" s="3"/>
      <c r="K36" s="3"/>
    </row>
    <row r="37" spans="1:11" ht="15.75" customHeight="1" x14ac:dyDescent="0.25">
      <c r="A37" s="8"/>
      <c r="B37" s="10"/>
      <c r="C37" s="10"/>
      <c r="D37" s="11"/>
      <c r="E37" s="13"/>
      <c r="F37" s="12"/>
      <c r="G37" s="12"/>
      <c r="H37" s="3"/>
      <c r="I37" s="3"/>
      <c r="J37" s="3"/>
      <c r="K37" s="3"/>
    </row>
    <row r="38" spans="1:11" ht="15.75" customHeight="1" x14ac:dyDescent="0.25">
      <c r="A38" s="8"/>
      <c r="B38" s="10"/>
      <c r="C38" s="10"/>
      <c r="D38" s="11"/>
      <c r="E38" s="13"/>
      <c r="F38" s="12"/>
      <c r="G38" s="12"/>
      <c r="H38" s="3"/>
      <c r="I38" s="3"/>
      <c r="J38" s="3"/>
      <c r="K38" s="3"/>
    </row>
    <row r="39" spans="1:11" ht="15.75" customHeight="1" x14ac:dyDescent="0.25">
      <c r="A39" s="14"/>
      <c r="B39" s="9"/>
      <c r="C39" s="10"/>
      <c r="D39" s="11"/>
      <c r="E39" s="11"/>
      <c r="F39" s="12"/>
      <c r="G39" s="12"/>
      <c r="H39" s="3"/>
      <c r="I39" s="3"/>
      <c r="J39" s="3"/>
      <c r="K39" s="3"/>
    </row>
    <row r="40" spans="1:11" ht="15.75" customHeight="1" x14ac:dyDescent="0.25">
      <c r="A40" s="14"/>
      <c r="B40" s="9"/>
      <c r="C40" s="10"/>
      <c r="D40" s="11"/>
      <c r="E40" s="11"/>
      <c r="F40" s="12"/>
      <c r="G40" s="12"/>
      <c r="H40" s="3"/>
      <c r="I40" s="3"/>
      <c r="J40" s="3"/>
      <c r="K40" s="3"/>
    </row>
    <row r="41" spans="1:11" ht="15.75" customHeight="1" x14ac:dyDescent="0.25">
      <c r="A41" s="14"/>
      <c r="B41" s="9"/>
      <c r="C41" s="10"/>
      <c r="D41" s="11"/>
      <c r="E41" s="11"/>
      <c r="F41" s="12"/>
      <c r="G41" s="12"/>
      <c r="H41" s="3"/>
      <c r="I41" s="3"/>
      <c r="J41" s="3"/>
      <c r="K41" s="3"/>
    </row>
    <row r="42" spans="1:11" ht="15.75" customHeight="1" x14ac:dyDescent="0.25">
      <c r="A42" s="8"/>
      <c r="B42" s="9"/>
      <c r="C42" s="10"/>
      <c r="D42" s="11"/>
      <c r="E42" s="11"/>
      <c r="F42" s="12"/>
      <c r="G42" s="12"/>
      <c r="H42" s="3"/>
      <c r="I42" s="3"/>
      <c r="J42" s="3"/>
      <c r="K42" s="3"/>
    </row>
    <row r="43" spans="1:11" ht="15.75" customHeight="1" x14ac:dyDescent="0.25">
      <c r="A43" s="8"/>
      <c r="B43" s="9"/>
      <c r="C43" s="10"/>
      <c r="D43" s="11"/>
      <c r="E43" s="11"/>
      <c r="F43" s="12"/>
      <c r="G43" s="12"/>
      <c r="H43" s="3"/>
      <c r="I43" s="3"/>
      <c r="J43" s="3"/>
      <c r="K43" s="3"/>
    </row>
    <row r="44" spans="1:11" ht="15.75" customHeight="1" x14ac:dyDescent="0.25">
      <c r="A44" s="8"/>
      <c r="B44" s="9"/>
      <c r="C44" s="10"/>
      <c r="D44" s="11"/>
      <c r="E44" s="11"/>
      <c r="F44" s="12"/>
      <c r="G44" s="12"/>
      <c r="H44" s="3"/>
      <c r="I44" s="3"/>
      <c r="J44" s="3"/>
      <c r="K44" s="3"/>
    </row>
    <row r="45" spans="1:11" ht="15.75" customHeight="1" x14ac:dyDescent="0.25">
      <c r="A45" s="8"/>
      <c r="B45" s="9"/>
      <c r="C45" s="10"/>
      <c r="D45" s="11"/>
      <c r="E45" s="11"/>
      <c r="F45" s="12"/>
      <c r="G45" s="12"/>
      <c r="H45" s="3"/>
      <c r="I45" s="3"/>
      <c r="J45" s="3"/>
      <c r="K45" s="3"/>
    </row>
    <row r="46" spans="1:11" ht="15.75" customHeight="1" x14ac:dyDescent="0.25">
      <c r="A46" s="8"/>
      <c r="B46" s="9"/>
      <c r="C46" s="10"/>
      <c r="D46" s="11"/>
      <c r="E46" s="11"/>
      <c r="F46" s="12"/>
      <c r="G46" s="12"/>
      <c r="H46" s="3"/>
      <c r="I46" s="3"/>
      <c r="J46" s="3"/>
      <c r="K46" s="3"/>
    </row>
    <row r="47" spans="1:11" ht="15.75" customHeight="1" x14ac:dyDescent="0.25">
      <c r="A47" s="8"/>
      <c r="B47" s="10"/>
      <c r="C47" s="10"/>
      <c r="D47" s="11"/>
      <c r="E47" s="11"/>
      <c r="F47" s="12"/>
      <c r="G47" s="12"/>
      <c r="H47" s="3"/>
      <c r="I47" s="3"/>
      <c r="J47" s="3"/>
      <c r="K47" s="3"/>
    </row>
    <row r="48" spans="1:11" ht="15.75" customHeight="1" x14ac:dyDescent="0.25">
      <c r="A48" s="8"/>
      <c r="B48" s="10"/>
      <c r="C48" s="10"/>
      <c r="D48" s="11"/>
      <c r="E48" s="11"/>
      <c r="F48" s="12"/>
      <c r="G48" s="12"/>
      <c r="H48" s="3"/>
      <c r="I48" s="3"/>
      <c r="J48" s="3"/>
      <c r="K48" s="3"/>
    </row>
    <row r="49" spans="1:11" ht="15.75" customHeight="1" x14ac:dyDescent="0.25">
      <c r="A49" s="8"/>
      <c r="B49" s="10"/>
      <c r="C49" s="10"/>
      <c r="D49" s="11"/>
      <c r="E49" s="11"/>
      <c r="F49" s="12"/>
      <c r="G49" s="12"/>
      <c r="H49" s="3"/>
      <c r="I49" s="3"/>
      <c r="J49" s="3"/>
      <c r="K49" s="3"/>
    </row>
    <row r="50" spans="1:11" ht="15.75" customHeight="1" x14ac:dyDescent="0.25">
      <c r="A50" s="8"/>
      <c r="B50" s="10"/>
      <c r="C50" s="10"/>
      <c r="D50" s="11"/>
      <c r="E50" s="13"/>
      <c r="F50" s="12"/>
      <c r="G50" s="12"/>
      <c r="H50" s="3"/>
      <c r="I50" s="3"/>
      <c r="J50" s="3"/>
      <c r="K50" s="3"/>
    </row>
    <row r="51" spans="1:11" ht="15.75" customHeight="1" x14ac:dyDescent="0.25">
      <c r="A51" s="8"/>
      <c r="B51" s="10"/>
      <c r="C51" s="10"/>
      <c r="D51" s="11"/>
      <c r="E51" s="13"/>
      <c r="F51" s="12"/>
      <c r="G51" s="12"/>
      <c r="H51" s="3"/>
      <c r="I51" s="3"/>
      <c r="J51" s="3"/>
      <c r="K51" s="3"/>
    </row>
    <row r="52" spans="1:11" ht="15.75" customHeight="1" x14ac:dyDescent="0.25">
      <c r="A52" s="8"/>
      <c r="B52" s="9"/>
      <c r="C52" s="10"/>
      <c r="D52" s="11"/>
      <c r="E52" s="11"/>
      <c r="F52" s="12"/>
      <c r="G52" s="12"/>
      <c r="H52" s="3"/>
      <c r="I52" s="3"/>
      <c r="J52" s="3"/>
      <c r="K52" s="3"/>
    </row>
    <row r="53" spans="1:11" ht="15.75" customHeight="1" x14ac:dyDescent="0.25">
      <c r="A53" s="8"/>
      <c r="B53" s="9"/>
      <c r="C53" s="10"/>
      <c r="D53" s="11"/>
      <c r="E53" s="11"/>
      <c r="F53" s="12"/>
      <c r="G53" s="12"/>
      <c r="H53" s="3"/>
      <c r="I53" s="3"/>
      <c r="J53" s="3"/>
      <c r="K53" s="3"/>
    </row>
    <row r="54" spans="1:11" ht="15.75" customHeight="1" x14ac:dyDescent="0.25">
      <c r="A54" s="8"/>
      <c r="B54" s="9"/>
      <c r="C54" s="10"/>
      <c r="D54" s="11"/>
      <c r="E54" s="11"/>
      <c r="F54" s="12"/>
      <c r="G54" s="12"/>
      <c r="H54" s="3"/>
      <c r="I54" s="3"/>
      <c r="J54" s="3"/>
      <c r="K54" s="3"/>
    </row>
    <row r="55" spans="1:11" ht="15.75" customHeight="1" x14ac:dyDescent="0.25">
      <c r="A55" s="8"/>
      <c r="B55" s="9"/>
      <c r="C55" s="10"/>
      <c r="D55" s="11"/>
      <c r="E55" s="11"/>
      <c r="F55" s="12"/>
      <c r="G55" s="12"/>
      <c r="H55" s="3"/>
      <c r="I55" s="3"/>
      <c r="J55" s="3"/>
      <c r="K55" s="3"/>
    </row>
    <row r="56" spans="1:11" ht="15.75" customHeight="1" x14ac:dyDescent="0.25">
      <c r="A56" s="8"/>
      <c r="B56" s="9"/>
      <c r="C56" s="10"/>
      <c r="D56" s="11"/>
      <c r="E56" s="11"/>
      <c r="F56" s="12"/>
      <c r="G56" s="12"/>
      <c r="H56" s="3"/>
      <c r="I56" s="3"/>
      <c r="J56" s="3"/>
      <c r="K56" s="3"/>
    </row>
    <row r="57" spans="1:11" ht="15.75" customHeight="1" x14ac:dyDescent="0.25">
      <c r="A57" s="8"/>
      <c r="B57" s="9"/>
      <c r="C57" s="10"/>
      <c r="D57" s="11"/>
      <c r="E57" s="11"/>
      <c r="F57" s="12"/>
      <c r="G57" s="12"/>
      <c r="H57" s="3"/>
      <c r="I57" s="3"/>
      <c r="J57" s="3"/>
      <c r="K57" s="3"/>
    </row>
    <row r="58" spans="1:11" ht="15.75" customHeight="1" x14ac:dyDescent="0.25">
      <c r="A58" s="8"/>
      <c r="B58" s="9"/>
      <c r="C58" s="10"/>
      <c r="D58" s="11"/>
      <c r="E58" s="11"/>
      <c r="F58" s="12"/>
      <c r="G58" s="12"/>
      <c r="H58" s="3"/>
      <c r="I58" s="3"/>
      <c r="J58" s="3"/>
      <c r="K58" s="3"/>
    </row>
    <row r="59" spans="1:11" ht="15.75" customHeight="1" x14ac:dyDescent="0.25">
      <c r="A59" s="8"/>
      <c r="B59" s="9"/>
      <c r="C59" s="10"/>
      <c r="D59" s="11"/>
      <c r="E59" s="11"/>
      <c r="F59" s="12"/>
      <c r="G59" s="12"/>
      <c r="H59" s="3"/>
      <c r="I59" s="3"/>
      <c r="J59" s="3"/>
      <c r="K59" s="3"/>
    </row>
    <row r="60" spans="1:11" ht="15.75" customHeight="1" x14ac:dyDescent="0.25">
      <c r="A60" s="8"/>
      <c r="B60" s="9"/>
      <c r="C60" s="10"/>
      <c r="D60" s="11"/>
      <c r="E60" s="11"/>
      <c r="F60" s="12"/>
      <c r="G60" s="12"/>
      <c r="H60" s="3"/>
      <c r="I60" s="3"/>
      <c r="J60" s="3"/>
      <c r="K60" s="3"/>
    </row>
    <row r="61" spans="1:11" ht="15.75" customHeight="1" x14ac:dyDescent="0.25">
      <c r="A61" s="8"/>
      <c r="B61" s="9"/>
      <c r="C61" s="9"/>
      <c r="D61" s="11"/>
      <c r="E61" s="11"/>
      <c r="F61" s="12"/>
      <c r="G61" s="12"/>
      <c r="H61" s="3"/>
      <c r="I61" s="3"/>
      <c r="J61" s="3"/>
      <c r="K61" s="3"/>
    </row>
    <row r="62" spans="1:11" ht="15.75" customHeight="1" x14ac:dyDescent="0.25">
      <c r="A62" s="8"/>
      <c r="B62" s="9"/>
      <c r="C62" s="9"/>
      <c r="D62" s="11"/>
      <c r="E62" s="11"/>
      <c r="F62" s="12"/>
      <c r="G62" s="12"/>
      <c r="H62" s="3"/>
      <c r="I62" s="3"/>
      <c r="J62" s="3"/>
      <c r="K62" s="3"/>
    </row>
    <row r="63" spans="1:11" ht="15.75" customHeight="1" x14ac:dyDescent="0.25">
      <c r="A63" s="8"/>
      <c r="B63" s="10"/>
      <c r="C63" s="10"/>
      <c r="D63" s="11"/>
      <c r="E63" s="11"/>
      <c r="F63" s="12"/>
      <c r="G63" s="12"/>
      <c r="H63" s="3"/>
      <c r="I63" s="3"/>
      <c r="J63" s="3"/>
      <c r="K63" s="3"/>
    </row>
    <row r="64" spans="1:11" ht="15.75" customHeight="1" x14ac:dyDescent="0.25">
      <c r="A64" s="8"/>
      <c r="B64" s="10"/>
      <c r="C64" s="10"/>
      <c r="D64" s="11"/>
      <c r="E64" s="11"/>
      <c r="F64" s="12"/>
      <c r="G64" s="12"/>
      <c r="H64" s="3"/>
      <c r="I64" s="3"/>
      <c r="J64" s="3"/>
      <c r="K64" s="3"/>
    </row>
    <row r="65" spans="1:11" ht="15.75" customHeight="1" x14ac:dyDescent="0.25">
      <c r="A65" s="8"/>
      <c r="B65" s="10"/>
      <c r="C65" s="10"/>
      <c r="D65" s="11"/>
      <c r="E65" s="11"/>
      <c r="F65" s="12"/>
      <c r="G65" s="12"/>
      <c r="H65" s="3"/>
      <c r="I65" s="3"/>
      <c r="J65" s="3"/>
      <c r="K65" s="3"/>
    </row>
    <row r="66" spans="1:11" ht="15.75" customHeight="1" x14ac:dyDescent="0.25">
      <c r="A66" s="8"/>
      <c r="B66" s="10"/>
      <c r="C66" s="10"/>
      <c r="D66" s="11"/>
      <c r="E66" s="11"/>
      <c r="F66" s="12"/>
      <c r="G66" s="12"/>
      <c r="H66" s="3"/>
      <c r="I66" s="3"/>
      <c r="J66" s="3"/>
      <c r="K66" s="3"/>
    </row>
    <row r="67" spans="1:11" ht="15.75" customHeight="1" x14ac:dyDescent="0.25">
      <c r="A67" s="8"/>
      <c r="B67" s="9"/>
      <c r="C67" s="9"/>
      <c r="D67" s="11"/>
      <c r="E67" s="11"/>
      <c r="F67" s="12"/>
      <c r="G67" s="12"/>
      <c r="H67" s="3"/>
      <c r="I67" s="3"/>
      <c r="J67" s="3"/>
      <c r="K67" s="3"/>
    </row>
    <row r="68" spans="1:11" ht="15.75" customHeight="1" x14ac:dyDescent="0.25">
      <c r="A68" s="8"/>
      <c r="B68" s="9"/>
      <c r="C68" s="9"/>
      <c r="D68" s="11"/>
      <c r="E68" s="11"/>
      <c r="F68" s="12"/>
      <c r="G68" s="12"/>
      <c r="H68" s="3"/>
      <c r="I68" s="3"/>
      <c r="J68" s="3"/>
      <c r="K68" s="3"/>
    </row>
    <row r="69" spans="1:11" ht="15.75" customHeight="1" x14ac:dyDescent="0.25">
      <c r="A69" s="8"/>
      <c r="B69" s="10"/>
      <c r="C69" s="10"/>
      <c r="D69" s="11"/>
      <c r="E69" s="13"/>
      <c r="F69" s="12"/>
      <c r="G69" s="12"/>
      <c r="H69" s="3"/>
      <c r="I69" s="3"/>
      <c r="J69" s="3"/>
      <c r="K69" s="3"/>
    </row>
    <row r="70" spans="1:11" ht="15.75" customHeight="1" x14ac:dyDescent="0.25">
      <c r="A70" s="8"/>
      <c r="B70" s="10"/>
      <c r="C70" s="10"/>
      <c r="D70" s="11"/>
      <c r="E70" s="13"/>
      <c r="F70" s="12"/>
      <c r="G70" s="12"/>
      <c r="H70" s="3"/>
      <c r="I70" s="3"/>
      <c r="J70" s="3"/>
      <c r="K70" s="3"/>
    </row>
    <row r="71" spans="1:11" ht="15.75" customHeight="1" x14ac:dyDescent="0.25">
      <c r="A71" s="8"/>
      <c r="B71" s="9"/>
      <c r="C71" s="10"/>
      <c r="D71" s="11"/>
      <c r="E71" s="11"/>
      <c r="F71" s="12"/>
      <c r="G71" s="12"/>
      <c r="H71" s="3"/>
      <c r="I71" s="3"/>
      <c r="J71" s="3"/>
      <c r="K71" s="3"/>
    </row>
    <row r="72" spans="1:11" ht="15.75" customHeight="1" x14ac:dyDescent="0.25">
      <c r="A72" s="8"/>
      <c r="B72" s="9"/>
      <c r="C72" s="9"/>
      <c r="D72" s="11"/>
      <c r="E72" s="11"/>
      <c r="F72" s="12"/>
      <c r="G72" s="12"/>
      <c r="H72" s="3"/>
      <c r="I72" s="3"/>
      <c r="J72" s="3"/>
      <c r="K72" s="3"/>
    </row>
    <row r="73" spans="1:11" ht="15.75" customHeight="1" x14ac:dyDescent="0.25">
      <c r="A73" s="8"/>
      <c r="B73" s="9"/>
      <c r="C73" s="10"/>
      <c r="D73" s="11"/>
      <c r="E73" s="11"/>
      <c r="F73" s="12"/>
      <c r="G73" s="12"/>
      <c r="H73" s="3"/>
      <c r="I73" s="3"/>
      <c r="J73" s="3"/>
      <c r="K73" s="3"/>
    </row>
    <row r="74" spans="1:11" ht="15.75" customHeight="1" x14ac:dyDescent="0.25">
      <c r="A74" s="8"/>
      <c r="B74" s="9"/>
      <c r="C74" s="10"/>
      <c r="D74" s="11"/>
      <c r="E74" s="11"/>
      <c r="F74" s="12"/>
      <c r="G74" s="12"/>
      <c r="H74" s="3"/>
      <c r="I74" s="3"/>
      <c r="J74" s="3"/>
      <c r="K74" s="3"/>
    </row>
    <row r="75" spans="1:11" ht="15.75" customHeight="1" x14ac:dyDescent="0.25">
      <c r="A75" s="8"/>
      <c r="B75" s="9"/>
      <c r="C75" s="10"/>
      <c r="D75" s="11"/>
      <c r="E75" s="11"/>
      <c r="F75" s="12"/>
      <c r="G75" s="12"/>
      <c r="H75" s="3"/>
      <c r="I75" s="3"/>
      <c r="J75" s="3"/>
      <c r="K75" s="3"/>
    </row>
    <row r="76" spans="1:11" ht="15.75" customHeight="1" x14ac:dyDescent="0.25">
      <c r="A76" s="8"/>
      <c r="B76" s="9"/>
      <c r="C76" s="10"/>
      <c r="D76" s="11"/>
      <c r="E76" s="11"/>
      <c r="F76" s="12"/>
      <c r="G76" s="12"/>
      <c r="H76" s="3"/>
      <c r="I76" s="3"/>
      <c r="J76" s="3"/>
      <c r="K76" s="3"/>
    </row>
    <row r="77" spans="1:11" ht="15.75" customHeight="1" x14ac:dyDescent="0.25">
      <c r="A77" s="8"/>
      <c r="B77" s="9"/>
      <c r="C77" s="10"/>
      <c r="D77" s="11"/>
      <c r="E77" s="11"/>
      <c r="F77" s="12"/>
      <c r="G77" s="12"/>
      <c r="H77" s="3"/>
      <c r="I77" s="3"/>
      <c r="J77" s="3"/>
      <c r="K77" s="3"/>
    </row>
    <row r="78" spans="1:11" ht="15.75" customHeight="1" x14ac:dyDescent="0.25">
      <c r="A78" s="8"/>
      <c r="B78" s="9"/>
      <c r="C78" s="10"/>
      <c r="D78" s="11"/>
      <c r="E78" s="11"/>
      <c r="F78" s="12"/>
      <c r="G78" s="12"/>
      <c r="H78" s="3"/>
      <c r="I78" s="3"/>
      <c r="J78" s="3"/>
      <c r="K78" s="3"/>
    </row>
    <row r="79" spans="1:11" ht="15.75" customHeight="1" x14ac:dyDescent="0.25">
      <c r="A79" s="8"/>
      <c r="B79" s="9"/>
      <c r="C79" s="10"/>
      <c r="D79" s="11"/>
      <c r="E79" s="11"/>
      <c r="F79" s="12"/>
      <c r="G79" s="12"/>
      <c r="H79" s="3"/>
      <c r="I79" s="3"/>
      <c r="J79" s="3"/>
      <c r="K79" s="3"/>
    </row>
    <row r="80" spans="1:11" ht="15.75" customHeight="1" x14ac:dyDescent="0.25">
      <c r="A80" s="8"/>
      <c r="B80" s="9"/>
      <c r="C80" s="10"/>
      <c r="D80" s="11"/>
      <c r="E80" s="11"/>
      <c r="F80" s="12"/>
      <c r="G80" s="12"/>
      <c r="H80" s="3"/>
      <c r="I80" s="3"/>
      <c r="J80" s="3"/>
      <c r="K80" s="3"/>
    </row>
    <row r="81" spans="1:11" ht="15.75" customHeight="1" x14ac:dyDescent="0.25">
      <c r="A81" s="8"/>
      <c r="B81" s="9"/>
      <c r="C81" s="10"/>
      <c r="D81" s="11"/>
      <c r="E81" s="11"/>
      <c r="F81" s="12"/>
      <c r="G81" s="12"/>
      <c r="H81" s="3"/>
      <c r="I81" s="3"/>
      <c r="J81" s="3"/>
      <c r="K81" s="3"/>
    </row>
    <row r="82" spans="1:11" ht="15.75" customHeight="1" x14ac:dyDescent="0.25">
      <c r="A82" s="8"/>
      <c r="B82" s="9"/>
      <c r="C82" s="10"/>
      <c r="D82" s="11"/>
      <c r="E82" s="11"/>
      <c r="F82" s="12"/>
      <c r="G82" s="12"/>
      <c r="H82" s="3"/>
      <c r="I82" s="3"/>
      <c r="J82" s="3"/>
      <c r="K82" s="3"/>
    </row>
    <row r="83" spans="1:11" ht="15.75" customHeight="1" x14ac:dyDescent="0.25">
      <c r="A83" s="8"/>
      <c r="B83" s="10"/>
      <c r="C83" s="10"/>
      <c r="D83" s="11"/>
      <c r="E83" s="13"/>
      <c r="F83" s="12"/>
      <c r="G83" s="12"/>
      <c r="H83" s="3"/>
      <c r="I83" s="3"/>
      <c r="J83" s="3"/>
      <c r="K83" s="3"/>
    </row>
    <row r="84" spans="1:11" ht="15.75" customHeight="1" x14ac:dyDescent="0.25">
      <c r="A84" s="8"/>
      <c r="B84" s="10"/>
      <c r="C84" s="10"/>
      <c r="D84" s="11"/>
      <c r="E84" s="13"/>
      <c r="F84" s="12"/>
      <c r="G84" s="12"/>
      <c r="H84" s="3"/>
      <c r="I84" s="3"/>
      <c r="J84" s="3"/>
      <c r="K84" s="3"/>
    </row>
    <row r="85" spans="1:11" ht="15.75" customHeight="1" x14ac:dyDescent="0.25">
      <c r="A85" s="8"/>
      <c r="B85" s="9"/>
      <c r="C85" s="10"/>
      <c r="D85" s="11"/>
      <c r="E85" s="11"/>
      <c r="F85" s="12"/>
      <c r="G85" s="12"/>
      <c r="H85" s="3"/>
      <c r="I85" s="3"/>
      <c r="J85" s="3"/>
      <c r="K85" s="3"/>
    </row>
    <row r="86" spans="1:11" ht="15.75" customHeight="1" x14ac:dyDescent="0.25">
      <c r="A86" s="8"/>
      <c r="B86" s="9"/>
      <c r="C86" s="10"/>
      <c r="D86" s="11"/>
      <c r="E86" s="11"/>
      <c r="F86" s="12"/>
      <c r="G86" s="12"/>
      <c r="H86" s="3"/>
      <c r="I86" s="3"/>
      <c r="J86" s="3"/>
      <c r="K86" s="3"/>
    </row>
    <row r="87" spans="1:11" ht="15.75" customHeight="1" x14ac:dyDescent="0.25">
      <c r="A87" s="8"/>
      <c r="B87" s="10"/>
      <c r="C87" s="10"/>
      <c r="D87" s="11"/>
      <c r="E87" s="11"/>
      <c r="F87" s="12"/>
      <c r="G87" s="12"/>
      <c r="H87" s="3"/>
      <c r="I87" s="3"/>
      <c r="J87" s="3"/>
      <c r="K87" s="3"/>
    </row>
    <row r="88" spans="1:11" ht="15.75" customHeight="1" x14ac:dyDescent="0.25">
      <c r="A88" s="8"/>
      <c r="B88" s="10"/>
      <c r="C88" s="10"/>
      <c r="D88" s="11"/>
      <c r="E88" s="11"/>
      <c r="F88" s="12"/>
      <c r="G88" s="12"/>
      <c r="H88" s="3"/>
      <c r="I88" s="3"/>
      <c r="J88" s="3"/>
      <c r="K88" s="3"/>
    </row>
    <row r="89" spans="1:11" ht="15.75" customHeight="1" x14ac:dyDescent="0.25">
      <c r="A89" s="8"/>
      <c r="B89" s="10"/>
      <c r="C89" s="10"/>
      <c r="D89" s="11"/>
      <c r="E89" s="11"/>
      <c r="F89" s="12"/>
      <c r="G89" s="12"/>
      <c r="H89" s="3"/>
      <c r="I89" s="3"/>
      <c r="J89" s="3"/>
      <c r="K89" s="3"/>
    </row>
    <row r="90" spans="1:11" ht="15.75" customHeight="1" x14ac:dyDescent="0.25">
      <c r="A90" s="8"/>
      <c r="B90" s="10"/>
      <c r="C90" s="10"/>
      <c r="D90" s="11"/>
      <c r="E90" s="11"/>
      <c r="F90" s="12"/>
      <c r="G90" s="12"/>
      <c r="H90" s="3"/>
      <c r="I90" s="3"/>
      <c r="J90" s="3"/>
      <c r="K90" s="3"/>
    </row>
    <row r="91" spans="1:11" ht="15.75" customHeight="1" x14ac:dyDescent="0.25">
      <c r="A91" s="8"/>
      <c r="B91" s="10"/>
      <c r="C91" s="10"/>
      <c r="D91" s="11"/>
      <c r="E91" s="11"/>
      <c r="F91" s="12"/>
      <c r="G91" s="12"/>
      <c r="H91" s="3"/>
      <c r="I91" s="3"/>
      <c r="J91" s="3"/>
      <c r="K91" s="3"/>
    </row>
    <row r="92" spans="1:11" ht="15.75" customHeight="1" x14ac:dyDescent="0.25">
      <c r="A92" s="8"/>
      <c r="B92" s="10"/>
      <c r="C92" s="10"/>
      <c r="D92" s="11"/>
      <c r="E92" s="13"/>
      <c r="F92" s="12"/>
      <c r="G92" s="12"/>
      <c r="H92" s="3"/>
      <c r="I92" s="3"/>
      <c r="J92" s="3"/>
      <c r="K92" s="3"/>
    </row>
    <row r="93" spans="1:11" ht="15.75" customHeight="1" x14ac:dyDescent="0.25">
      <c r="A93" s="8"/>
      <c r="B93" s="10"/>
      <c r="C93" s="10"/>
      <c r="D93" s="11"/>
      <c r="E93" s="13"/>
      <c r="F93" s="12"/>
      <c r="G93" s="12"/>
      <c r="H93" s="3"/>
      <c r="I93" s="3"/>
      <c r="J93" s="3"/>
      <c r="K93" s="3"/>
    </row>
    <row r="94" spans="1:11" ht="15.75" customHeight="1" x14ac:dyDescent="0.25">
      <c r="A94" s="8"/>
      <c r="B94" s="9"/>
      <c r="C94" s="10"/>
      <c r="D94" s="11"/>
      <c r="E94" s="11"/>
      <c r="F94" s="12"/>
      <c r="G94" s="12"/>
      <c r="H94" s="3"/>
      <c r="I94" s="3"/>
      <c r="J94" s="3"/>
      <c r="K94" s="3"/>
    </row>
    <row r="95" spans="1:11" ht="15.75" customHeight="1" x14ac:dyDescent="0.25">
      <c r="A95" s="8"/>
      <c r="B95" s="9"/>
      <c r="C95" s="10"/>
      <c r="D95" s="11"/>
      <c r="E95" s="11"/>
      <c r="F95" s="12"/>
      <c r="G95" s="12"/>
      <c r="H95" s="3"/>
      <c r="I95" s="3"/>
      <c r="J95" s="3"/>
      <c r="K95" s="3"/>
    </row>
    <row r="96" spans="1:11" ht="15.75" customHeight="1" x14ac:dyDescent="0.25">
      <c r="A96" s="8"/>
      <c r="B96" s="9"/>
      <c r="C96" s="10"/>
      <c r="D96" s="11"/>
      <c r="E96" s="11"/>
      <c r="F96" s="12"/>
      <c r="G96" s="12"/>
      <c r="H96" s="3"/>
      <c r="I96" s="3"/>
      <c r="J96" s="3"/>
      <c r="K96" s="3"/>
    </row>
    <row r="97" spans="1:11" ht="15.75" customHeight="1" x14ac:dyDescent="0.25">
      <c r="A97" s="8"/>
      <c r="B97" s="9"/>
      <c r="C97" s="10"/>
      <c r="D97" s="11"/>
      <c r="E97" s="11"/>
      <c r="F97" s="12"/>
      <c r="G97" s="12"/>
      <c r="H97" s="3"/>
      <c r="I97" s="3"/>
      <c r="J97" s="3"/>
      <c r="K97" s="3"/>
    </row>
    <row r="98" spans="1:11" ht="15.75" customHeight="1" x14ac:dyDescent="0.25">
      <c r="A98" s="8"/>
      <c r="B98" s="9"/>
      <c r="C98" s="10"/>
      <c r="D98" s="11"/>
      <c r="E98" s="11"/>
      <c r="F98" s="12"/>
      <c r="G98" s="12"/>
      <c r="H98" s="3"/>
      <c r="I98" s="3"/>
      <c r="J98" s="3"/>
      <c r="K98" s="3"/>
    </row>
    <row r="99" spans="1:11" ht="15.75" customHeight="1" x14ac:dyDescent="0.25">
      <c r="A99" s="8"/>
      <c r="B99" s="10"/>
      <c r="C99" s="10"/>
      <c r="D99" s="11"/>
      <c r="E99" s="11"/>
      <c r="F99" s="12"/>
      <c r="G99" s="12"/>
      <c r="H99" s="3"/>
      <c r="I99" s="3"/>
      <c r="J99" s="3"/>
      <c r="K99" s="3"/>
    </row>
    <row r="100" spans="1:11" ht="15.75" customHeight="1" x14ac:dyDescent="0.25">
      <c r="A100" s="8"/>
      <c r="B100" s="10"/>
      <c r="C100" s="10"/>
      <c r="D100" s="11"/>
      <c r="E100" s="11"/>
      <c r="F100" s="12"/>
      <c r="G100" s="12"/>
      <c r="H100" s="3"/>
      <c r="I100" s="3"/>
      <c r="J100" s="3"/>
      <c r="K100" s="3"/>
    </row>
    <row r="101" spans="1:11" ht="15.75" customHeight="1" x14ac:dyDescent="0.25">
      <c r="A101" s="8"/>
      <c r="B101" s="9"/>
      <c r="C101" s="10"/>
      <c r="D101" s="11"/>
      <c r="E101" s="11"/>
      <c r="F101" s="12"/>
      <c r="G101" s="12"/>
      <c r="H101" s="3"/>
      <c r="I101" s="3"/>
      <c r="J101" s="3"/>
      <c r="K101" s="3"/>
    </row>
    <row r="102" spans="1:11" ht="15.75" customHeight="1" x14ac:dyDescent="0.25">
      <c r="A102" s="8"/>
      <c r="B102" s="10"/>
      <c r="C102" s="10"/>
      <c r="D102" s="11"/>
      <c r="E102" s="11"/>
      <c r="F102" s="12"/>
      <c r="G102" s="12"/>
      <c r="H102" s="3"/>
      <c r="I102" s="3"/>
      <c r="J102" s="3"/>
      <c r="K102" s="3"/>
    </row>
    <row r="103" spans="1:11" ht="15.75" customHeight="1" x14ac:dyDescent="0.25">
      <c r="A103" s="8"/>
      <c r="B103" s="9"/>
      <c r="C103" s="10"/>
      <c r="D103" s="11"/>
      <c r="E103" s="11"/>
      <c r="F103" s="12"/>
      <c r="G103" s="12"/>
      <c r="H103" s="3"/>
      <c r="I103" s="3"/>
      <c r="J103" s="3"/>
      <c r="K103" s="3"/>
    </row>
    <row r="104" spans="1:11" ht="15.75" customHeight="1" x14ac:dyDescent="0.25">
      <c r="A104" s="8"/>
      <c r="B104" s="9"/>
      <c r="C104" s="10"/>
      <c r="D104" s="11"/>
      <c r="E104" s="11"/>
      <c r="F104" s="12"/>
      <c r="G104" s="12"/>
      <c r="H104" s="3"/>
      <c r="I104" s="3"/>
      <c r="J104" s="3"/>
      <c r="K104" s="3"/>
    </row>
    <row r="105" spans="1:11" ht="15.75" customHeight="1" x14ac:dyDescent="0.25">
      <c r="A105" s="8"/>
      <c r="B105" s="9"/>
      <c r="C105" s="10"/>
      <c r="D105" s="11"/>
      <c r="E105" s="11"/>
      <c r="F105" s="12"/>
      <c r="G105" s="12"/>
      <c r="H105" s="3"/>
      <c r="I105" s="3"/>
      <c r="J105" s="3"/>
      <c r="K105" s="3"/>
    </row>
    <row r="106" spans="1:11" ht="15.75" customHeight="1" x14ac:dyDescent="0.25">
      <c r="A106" s="8"/>
      <c r="B106" s="9"/>
      <c r="C106" s="10"/>
      <c r="D106" s="11"/>
      <c r="E106" s="11"/>
      <c r="F106" s="12"/>
      <c r="G106" s="12"/>
      <c r="H106" s="3"/>
      <c r="I106" s="3"/>
      <c r="J106" s="3"/>
      <c r="K106" s="3"/>
    </row>
    <row r="107" spans="1:11" ht="15.75" customHeight="1" x14ac:dyDescent="0.25">
      <c r="A107" s="8"/>
      <c r="B107" s="9"/>
      <c r="C107" s="10"/>
      <c r="D107" s="11"/>
      <c r="E107" s="11"/>
      <c r="F107" s="12"/>
      <c r="G107" s="12"/>
      <c r="H107" s="3"/>
      <c r="I107" s="3"/>
      <c r="J107" s="3"/>
      <c r="K107" s="3"/>
    </row>
    <row r="108" spans="1:11" ht="15.75" customHeight="1" x14ac:dyDescent="0.25">
      <c r="A108" s="8"/>
      <c r="B108" s="10"/>
      <c r="C108" s="10"/>
      <c r="D108" s="11"/>
      <c r="E108" s="13"/>
      <c r="F108" s="12"/>
      <c r="G108" s="12"/>
      <c r="H108" s="3"/>
      <c r="I108" s="3"/>
      <c r="J108" s="3"/>
      <c r="K108" s="3"/>
    </row>
    <row r="109" spans="1:11" ht="15.75" customHeight="1" x14ac:dyDescent="0.25">
      <c r="A109" s="8"/>
      <c r="B109" s="10"/>
      <c r="C109" s="10"/>
      <c r="D109" s="11"/>
      <c r="E109" s="13"/>
      <c r="F109" s="12"/>
      <c r="G109" s="12"/>
      <c r="H109" s="3"/>
      <c r="I109" s="3"/>
      <c r="J109" s="3"/>
      <c r="K109" s="3"/>
    </row>
    <row r="110" spans="1:11" ht="15.75" customHeight="1" x14ac:dyDescent="0.25">
      <c r="A110" s="8"/>
      <c r="B110" s="10"/>
      <c r="C110" s="10"/>
      <c r="D110" s="11"/>
      <c r="E110" s="11"/>
      <c r="F110" s="12"/>
      <c r="G110" s="12"/>
      <c r="H110" s="3"/>
      <c r="I110" s="3"/>
      <c r="J110" s="3"/>
      <c r="K110" s="3"/>
    </row>
    <row r="111" spans="1:11" ht="15.75" customHeight="1" x14ac:dyDescent="0.25">
      <c r="A111" s="8"/>
      <c r="B111" s="10"/>
      <c r="C111" s="10"/>
      <c r="D111" s="11"/>
      <c r="E111" s="11"/>
      <c r="F111" s="12"/>
      <c r="G111" s="12"/>
      <c r="H111" s="3"/>
      <c r="I111" s="3"/>
      <c r="J111" s="3"/>
      <c r="K111" s="3"/>
    </row>
    <row r="112" spans="1:11" ht="15.75" customHeight="1" x14ac:dyDescent="0.25">
      <c r="A112" s="8"/>
      <c r="B112" s="9"/>
      <c r="C112" s="10"/>
      <c r="D112" s="11"/>
      <c r="E112" s="11"/>
      <c r="F112" s="12"/>
      <c r="G112" s="12"/>
      <c r="H112" s="3"/>
      <c r="I112" s="3"/>
      <c r="J112" s="3"/>
      <c r="K112" s="3"/>
    </row>
    <row r="113" spans="1:11" ht="15.75" customHeight="1" x14ac:dyDescent="0.25">
      <c r="A113" s="8"/>
      <c r="B113" s="9"/>
      <c r="C113" s="10"/>
      <c r="D113" s="11"/>
      <c r="E113" s="11"/>
      <c r="F113" s="12"/>
      <c r="G113" s="12"/>
      <c r="H113" s="3"/>
      <c r="I113" s="3"/>
      <c r="J113" s="3"/>
      <c r="K113" s="3"/>
    </row>
    <row r="114" spans="1:11" ht="15.75" customHeight="1" x14ac:dyDescent="0.25">
      <c r="A114" s="8"/>
      <c r="B114" s="9"/>
      <c r="C114" s="10"/>
      <c r="D114" s="11"/>
      <c r="E114" s="11"/>
      <c r="F114" s="12"/>
      <c r="G114" s="12"/>
      <c r="H114" s="3"/>
      <c r="I114" s="3"/>
      <c r="J114" s="3"/>
      <c r="K114" s="3"/>
    </row>
    <row r="115" spans="1:11" ht="15.75" customHeight="1" x14ac:dyDescent="0.25">
      <c r="A115" s="8"/>
      <c r="B115" s="9"/>
      <c r="C115" s="10"/>
      <c r="D115" s="11"/>
      <c r="E115" s="11"/>
      <c r="F115" s="12"/>
      <c r="G115" s="12"/>
      <c r="H115" s="3"/>
      <c r="I115" s="3"/>
      <c r="J115" s="3"/>
      <c r="K115" s="3"/>
    </row>
    <row r="116" spans="1:11" ht="15.75" customHeight="1" x14ac:dyDescent="0.25">
      <c r="A116" s="8"/>
      <c r="B116" s="10"/>
      <c r="C116" s="10"/>
      <c r="D116" s="11"/>
      <c r="E116" s="13"/>
      <c r="F116" s="12"/>
      <c r="G116" s="12"/>
      <c r="H116" s="3"/>
      <c r="I116" s="3"/>
      <c r="J116" s="3"/>
      <c r="K116" s="3"/>
    </row>
    <row r="117" spans="1:11" ht="15.75" customHeight="1" x14ac:dyDescent="0.25">
      <c r="A117" s="8"/>
      <c r="B117" s="10"/>
      <c r="C117" s="10"/>
      <c r="D117" s="11"/>
      <c r="E117" s="13"/>
      <c r="F117" s="12"/>
      <c r="G117" s="12"/>
      <c r="H117" s="3"/>
      <c r="I117" s="3"/>
      <c r="J117" s="3"/>
      <c r="K117" s="3"/>
    </row>
    <row r="118" spans="1:11" ht="15.75" customHeight="1" x14ac:dyDescent="0.25">
      <c r="A118" s="8"/>
      <c r="B118" s="9"/>
      <c r="C118" s="10"/>
      <c r="D118" s="11"/>
      <c r="E118" s="11"/>
      <c r="F118" s="12"/>
      <c r="G118" s="12"/>
      <c r="H118" s="3"/>
      <c r="I118" s="3"/>
      <c r="J118" s="3"/>
      <c r="K118" s="3"/>
    </row>
    <row r="119" spans="1:11" ht="15.75" customHeight="1" x14ac:dyDescent="0.25">
      <c r="A119" s="8"/>
      <c r="B119" s="9"/>
      <c r="C119" s="10"/>
      <c r="D119" s="11"/>
      <c r="E119" s="11"/>
      <c r="F119" s="12"/>
      <c r="G119" s="12"/>
      <c r="H119" s="3"/>
      <c r="I119" s="3"/>
      <c r="J119" s="3"/>
      <c r="K119" s="3"/>
    </row>
    <row r="120" spans="1:11" ht="15.75" customHeight="1" x14ac:dyDescent="0.25">
      <c r="A120" s="8"/>
      <c r="B120" s="9"/>
      <c r="C120" s="9"/>
      <c r="D120" s="11"/>
      <c r="E120" s="11"/>
      <c r="F120" s="12"/>
      <c r="G120" s="12"/>
      <c r="H120" s="3"/>
      <c r="I120" s="3"/>
      <c r="J120" s="3"/>
      <c r="K120" s="3"/>
    </row>
    <row r="121" spans="1:11" ht="15.75" customHeight="1" x14ac:dyDescent="0.25">
      <c r="A121" s="8"/>
      <c r="B121" s="9"/>
      <c r="C121" s="9"/>
      <c r="D121" s="11"/>
      <c r="E121" s="11"/>
      <c r="F121" s="12"/>
      <c r="G121" s="12"/>
      <c r="H121" s="3"/>
      <c r="I121" s="3"/>
      <c r="J121" s="3"/>
      <c r="K121" s="3"/>
    </row>
    <row r="122" spans="1:11" ht="15.75" customHeight="1" x14ac:dyDescent="0.25">
      <c r="A122" s="8"/>
      <c r="B122" s="10"/>
      <c r="C122" s="10"/>
      <c r="D122" s="11"/>
      <c r="E122" s="11"/>
      <c r="F122" s="12"/>
      <c r="G122" s="12"/>
      <c r="H122" s="3"/>
      <c r="I122" s="3"/>
      <c r="J122" s="3"/>
      <c r="K122" s="3"/>
    </row>
    <row r="123" spans="1:11" ht="15.75" customHeight="1" x14ac:dyDescent="0.25">
      <c r="A123" s="8"/>
      <c r="B123" s="10"/>
      <c r="C123" s="10"/>
      <c r="D123" s="11"/>
      <c r="E123" s="11"/>
      <c r="F123" s="12"/>
      <c r="G123" s="12"/>
      <c r="H123" s="3"/>
      <c r="I123" s="3"/>
      <c r="J123" s="3"/>
      <c r="K123" s="3"/>
    </row>
    <row r="124" spans="1:11" ht="15.75" customHeight="1" x14ac:dyDescent="0.25">
      <c r="A124" s="8"/>
      <c r="B124" s="10"/>
      <c r="C124" s="10"/>
      <c r="D124" s="11"/>
      <c r="E124" s="11"/>
      <c r="F124" s="12"/>
      <c r="G124" s="12"/>
      <c r="H124" s="3"/>
      <c r="I124" s="3"/>
      <c r="J124" s="3"/>
      <c r="K124" s="3"/>
    </row>
    <row r="125" spans="1:11" ht="15.75" customHeight="1" x14ac:dyDescent="0.25">
      <c r="A125" s="8"/>
      <c r="B125" s="9"/>
      <c r="C125" s="10"/>
      <c r="D125" s="11"/>
      <c r="E125" s="11"/>
      <c r="F125" s="12"/>
      <c r="G125" s="12"/>
      <c r="H125" s="3"/>
      <c r="I125" s="3"/>
      <c r="J125" s="3"/>
      <c r="K125" s="3"/>
    </row>
    <row r="126" spans="1:11" ht="15.75" customHeight="1" x14ac:dyDescent="0.25">
      <c r="A126" s="8"/>
      <c r="B126" s="9"/>
      <c r="C126" s="10"/>
      <c r="D126" s="11"/>
      <c r="E126" s="11"/>
      <c r="F126" s="12"/>
      <c r="G126" s="12"/>
      <c r="H126" s="3"/>
      <c r="I126" s="3"/>
      <c r="J126" s="3"/>
      <c r="K126" s="3"/>
    </row>
    <row r="127" spans="1:11" ht="15.75" customHeight="1" x14ac:dyDescent="0.25">
      <c r="A127" s="8"/>
      <c r="B127" s="9"/>
      <c r="C127" s="10"/>
      <c r="D127" s="11"/>
      <c r="E127" s="11"/>
      <c r="F127" s="12"/>
      <c r="G127" s="12"/>
      <c r="H127" s="3"/>
      <c r="I127" s="3"/>
      <c r="J127" s="3"/>
      <c r="K127" s="3"/>
    </row>
    <row r="128" spans="1:11" ht="15.75" customHeight="1" x14ac:dyDescent="0.25">
      <c r="A128" s="8"/>
      <c r="B128" s="9"/>
      <c r="C128" s="10"/>
      <c r="D128" s="11"/>
      <c r="E128" s="11"/>
      <c r="F128" s="12"/>
      <c r="G128" s="12"/>
      <c r="H128" s="3"/>
      <c r="I128" s="3"/>
      <c r="J128" s="3"/>
      <c r="K128" s="3"/>
    </row>
    <row r="129" spans="1:11" ht="15.75" customHeight="1" x14ac:dyDescent="0.25">
      <c r="A129" s="8"/>
      <c r="B129" s="9"/>
      <c r="C129" s="10"/>
      <c r="D129" s="11"/>
      <c r="E129" s="11"/>
      <c r="F129" s="12"/>
      <c r="G129" s="12"/>
      <c r="H129" s="3"/>
      <c r="I129" s="3"/>
      <c r="J129" s="3"/>
      <c r="K129" s="3"/>
    </row>
    <row r="130" spans="1:11" ht="15.75" customHeight="1" x14ac:dyDescent="0.25">
      <c r="A130" s="8"/>
      <c r="B130" s="9"/>
      <c r="C130" s="10"/>
      <c r="D130" s="11"/>
      <c r="E130" s="11"/>
      <c r="F130" s="12"/>
      <c r="G130" s="12"/>
      <c r="H130" s="5"/>
      <c r="I130" s="3"/>
      <c r="J130" s="3"/>
      <c r="K130" s="3"/>
    </row>
    <row r="131" spans="1:11" ht="15.75" customHeight="1" x14ac:dyDescent="0.25">
      <c r="A131" s="8"/>
      <c r="B131" s="10"/>
      <c r="C131" s="10"/>
      <c r="D131" s="11"/>
      <c r="E131" s="13"/>
      <c r="F131" s="12"/>
      <c r="G131" s="12"/>
      <c r="H131" s="3"/>
      <c r="I131" s="3"/>
      <c r="J131" s="3"/>
      <c r="K131" s="3"/>
    </row>
    <row r="132" spans="1:11" ht="15.75" customHeight="1" x14ac:dyDescent="0.25">
      <c r="A132" s="8"/>
      <c r="B132" s="10"/>
      <c r="C132" s="10"/>
      <c r="D132" s="11"/>
      <c r="E132" s="13"/>
      <c r="F132" s="12"/>
      <c r="G132" s="12"/>
      <c r="H132" s="3"/>
      <c r="I132" s="3"/>
      <c r="J132" s="3"/>
      <c r="K132" s="3"/>
    </row>
    <row r="133" spans="1:11" ht="15.75" customHeight="1" x14ac:dyDescent="0.25">
      <c r="A133" s="8"/>
      <c r="B133" s="9"/>
      <c r="C133" s="10"/>
      <c r="D133" s="11"/>
      <c r="E133" s="11"/>
      <c r="F133" s="12"/>
      <c r="G133" s="12"/>
      <c r="H133" s="3"/>
      <c r="I133" s="3"/>
      <c r="J133" s="3"/>
      <c r="K133" s="3"/>
    </row>
    <row r="134" spans="1:11" ht="15.75" customHeight="1" x14ac:dyDescent="0.25">
      <c r="A134" s="8"/>
      <c r="B134" s="9"/>
      <c r="C134" s="10"/>
      <c r="D134" s="11"/>
      <c r="E134" s="11"/>
      <c r="F134" s="12"/>
      <c r="G134" s="12"/>
      <c r="H134" s="3"/>
      <c r="I134" s="3"/>
      <c r="J134" s="3"/>
      <c r="K134" s="3"/>
    </row>
    <row r="135" spans="1:11" ht="15.75" customHeight="1" x14ac:dyDescent="0.25">
      <c r="A135" s="8"/>
      <c r="B135" s="10"/>
      <c r="C135" s="10"/>
      <c r="D135" s="11"/>
      <c r="E135" s="11"/>
      <c r="F135" s="12"/>
      <c r="G135" s="12"/>
      <c r="H135" s="3"/>
      <c r="I135" s="3"/>
      <c r="J135" s="3"/>
      <c r="K135" s="3"/>
    </row>
    <row r="136" spans="1:11" ht="15.75" customHeight="1" x14ac:dyDescent="0.25">
      <c r="A136" s="8"/>
      <c r="B136" s="10"/>
      <c r="C136" s="10"/>
      <c r="D136" s="11"/>
      <c r="E136" s="11"/>
      <c r="F136" s="12"/>
      <c r="G136" s="12"/>
      <c r="H136" s="3"/>
      <c r="I136" s="3"/>
      <c r="J136" s="3"/>
      <c r="K136" s="3"/>
    </row>
    <row r="137" spans="1:11" ht="15.75" customHeight="1" x14ac:dyDescent="0.25">
      <c r="A137" s="8"/>
      <c r="B137" s="9"/>
      <c r="C137" s="10"/>
      <c r="D137" s="11"/>
      <c r="E137" s="11"/>
      <c r="F137" s="12"/>
      <c r="G137" s="12"/>
      <c r="H137" s="3"/>
      <c r="I137" s="3"/>
      <c r="J137" s="3"/>
      <c r="K137" s="3"/>
    </row>
    <row r="138" spans="1:11" ht="15.75" customHeight="1" x14ac:dyDescent="0.25">
      <c r="A138" s="8"/>
      <c r="B138" s="9"/>
      <c r="C138" s="10"/>
      <c r="D138" s="11"/>
      <c r="E138" s="11"/>
      <c r="F138" s="12"/>
      <c r="G138" s="12"/>
      <c r="H138" s="3"/>
      <c r="I138" s="3"/>
      <c r="J138" s="3"/>
      <c r="K138" s="3"/>
    </row>
    <row r="139" spans="1:11" ht="15.75" customHeight="1" x14ac:dyDescent="0.25">
      <c r="A139" s="8"/>
      <c r="B139" s="9"/>
      <c r="C139" s="10"/>
      <c r="D139" s="11"/>
      <c r="E139" s="11"/>
      <c r="F139" s="12"/>
      <c r="G139" s="12"/>
      <c r="H139" s="3"/>
      <c r="I139" s="3"/>
      <c r="J139" s="3"/>
      <c r="K139" s="3"/>
    </row>
    <row r="140" spans="1:11" ht="15.75" customHeight="1" x14ac:dyDescent="0.25">
      <c r="A140" s="8"/>
      <c r="B140" s="9"/>
      <c r="C140" s="10"/>
      <c r="D140" s="11"/>
      <c r="E140" s="11"/>
      <c r="F140" s="12"/>
      <c r="G140" s="12"/>
      <c r="H140" s="3"/>
      <c r="I140" s="3"/>
      <c r="J140" s="3"/>
      <c r="K140" s="3"/>
    </row>
    <row r="141" spans="1:11" ht="15.75" customHeight="1" x14ac:dyDescent="0.25">
      <c r="A141" s="8"/>
      <c r="B141" s="9"/>
      <c r="C141" s="10"/>
      <c r="D141" s="11"/>
      <c r="E141" s="11"/>
      <c r="F141" s="12"/>
      <c r="G141" s="12"/>
      <c r="H141" s="3"/>
      <c r="I141" s="3"/>
      <c r="J141" s="3"/>
      <c r="K141" s="3"/>
    </row>
    <row r="142" spans="1:11" ht="15.75" customHeight="1" x14ac:dyDescent="0.25">
      <c r="A142" s="8"/>
      <c r="B142" s="9"/>
      <c r="C142" s="10"/>
      <c r="D142" s="11"/>
      <c r="E142" s="11"/>
      <c r="F142" s="12"/>
      <c r="G142" s="12"/>
      <c r="H142" s="3"/>
      <c r="I142" s="3"/>
      <c r="J142" s="3"/>
      <c r="K142" s="3"/>
    </row>
    <row r="143" spans="1:11" ht="15.75" customHeight="1" x14ac:dyDescent="0.25">
      <c r="A143" s="8"/>
      <c r="B143" s="9"/>
      <c r="C143" s="10"/>
      <c r="D143" s="11"/>
      <c r="E143" s="11"/>
      <c r="F143" s="12"/>
      <c r="G143" s="12"/>
      <c r="H143" s="3"/>
      <c r="I143" s="3"/>
      <c r="J143" s="3"/>
      <c r="K143" s="3"/>
    </row>
    <row r="144" spans="1:11" ht="15.75" customHeight="1" x14ac:dyDescent="0.25">
      <c r="A144" s="8"/>
      <c r="B144" s="9"/>
      <c r="C144" s="10"/>
      <c r="D144" s="11"/>
      <c r="E144" s="11"/>
      <c r="F144" s="12"/>
      <c r="G144" s="12"/>
      <c r="H144" s="3"/>
      <c r="I144" s="3"/>
      <c r="J144" s="3"/>
      <c r="K144" s="3"/>
    </row>
    <row r="145" spans="1:11" ht="15.75" customHeight="1" x14ac:dyDescent="0.25">
      <c r="A145" s="8"/>
      <c r="B145" s="10"/>
      <c r="C145" s="10"/>
      <c r="D145" s="11"/>
      <c r="E145" s="13"/>
      <c r="F145" s="12"/>
      <c r="G145" s="12"/>
      <c r="H145" s="3"/>
      <c r="I145" s="3"/>
      <c r="J145" s="3"/>
      <c r="K145" s="3"/>
    </row>
    <row r="146" spans="1:11" ht="15.75" customHeight="1" x14ac:dyDescent="0.25">
      <c r="A146" s="8"/>
      <c r="B146" s="10"/>
      <c r="C146" s="10"/>
      <c r="D146" s="11"/>
      <c r="E146" s="13"/>
      <c r="F146" s="12"/>
      <c r="G146" s="12"/>
      <c r="H146" s="3"/>
      <c r="I146" s="3"/>
      <c r="J146" s="3"/>
      <c r="K146" s="3"/>
    </row>
    <row r="147" spans="1:11" ht="15.75" customHeight="1" x14ac:dyDescent="0.25">
      <c r="A147" s="8"/>
      <c r="B147" s="9"/>
      <c r="C147" s="10"/>
      <c r="D147" s="11"/>
      <c r="E147" s="11"/>
      <c r="F147" s="12"/>
      <c r="G147" s="12"/>
      <c r="H147" s="3"/>
      <c r="I147" s="3"/>
      <c r="J147" s="3"/>
      <c r="K147" s="3"/>
    </row>
    <row r="148" spans="1:11" ht="15.75" customHeight="1" x14ac:dyDescent="0.25">
      <c r="A148" s="8"/>
      <c r="B148" s="9"/>
      <c r="C148" s="10"/>
      <c r="D148" s="11"/>
      <c r="E148" s="11"/>
      <c r="F148" s="12"/>
      <c r="G148" s="12"/>
      <c r="H148" s="3"/>
      <c r="I148" s="3"/>
      <c r="J148" s="3"/>
      <c r="K148" s="3"/>
    </row>
    <row r="149" spans="1:11" ht="15.75" customHeight="1" x14ac:dyDescent="0.25">
      <c r="A149" s="8"/>
      <c r="B149" s="10"/>
      <c r="C149" s="10"/>
      <c r="D149" s="11"/>
      <c r="E149" s="11"/>
      <c r="F149" s="12"/>
      <c r="G149" s="12"/>
      <c r="H149" s="3"/>
      <c r="I149" s="3"/>
      <c r="J149" s="3"/>
      <c r="K149" s="3"/>
    </row>
    <row r="150" spans="1:11" ht="15.75" customHeight="1" x14ac:dyDescent="0.25">
      <c r="A150" s="8"/>
      <c r="B150" s="9"/>
      <c r="C150" s="9"/>
      <c r="D150" s="11"/>
      <c r="E150" s="11"/>
      <c r="F150" s="12"/>
      <c r="G150" s="12"/>
      <c r="H150" s="3"/>
      <c r="I150" s="3"/>
      <c r="J150" s="3"/>
      <c r="K150" s="3"/>
    </row>
    <row r="151" spans="1:11" ht="15.75" customHeight="1" x14ac:dyDescent="0.25">
      <c r="A151" s="8"/>
      <c r="B151" s="9"/>
      <c r="C151" s="9"/>
      <c r="D151" s="11"/>
      <c r="E151" s="11"/>
      <c r="F151" s="12"/>
      <c r="G151" s="12"/>
      <c r="H151" s="3"/>
      <c r="I151" s="3"/>
      <c r="J151" s="3"/>
      <c r="K151" s="3"/>
    </row>
    <row r="152" spans="1:11" ht="15.75" customHeight="1" x14ac:dyDescent="0.25">
      <c r="A152" s="8"/>
      <c r="B152" s="10"/>
      <c r="C152" s="10"/>
      <c r="D152" s="11"/>
      <c r="E152" s="13"/>
      <c r="F152" s="12"/>
      <c r="G152" s="12"/>
      <c r="H152" s="3"/>
      <c r="I152" s="3"/>
      <c r="J152" s="3"/>
      <c r="K152" s="3"/>
    </row>
    <row r="153" spans="1:11" ht="15.75" customHeight="1" x14ac:dyDescent="0.25">
      <c r="A153" s="8"/>
      <c r="B153" s="10"/>
      <c r="C153" s="10"/>
      <c r="D153" s="11"/>
      <c r="E153" s="13"/>
      <c r="F153" s="12"/>
      <c r="G153" s="12"/>
      <c r="H153" s="3"/>
      <c r="I153" s="3"/>
      <c r="J153" s="3"/>
      <c r="K153" s="3"/>
    </row>
    <row r="154" spans="1:11" ht="15.75" customHeight="1" x14ac:dyDescent="0.25">
      <c r="A154" s="8"/>
      <c r="B154" s="10"/>
      <c r="C154" s="10"/>
      <c r="D154" s="11"/>
      <c r="E154" s="13"/>
      <c r="F154" s="12"/>
      <c r="G154" s="12"/>
      <c r="H154" s="3"/>
      <c r="I154" s="3"/>
      <c r="J154" s="3"/>
      <c r="K154" s="3"/>
    </row>
    <row r="155" spans="1:11" ht="15.75" customHeight="1" x14ac:dyDescent="0.25">
      <c r="A155" s="8"/>
      <c r="B155" s="10"/>
      <c r="C155" s="10"/>
      <c r="D155" s="11"/>
      <c r="E155" s="13"/>
      <c r="F155" s="12"/>
      <c r="G155" s="12"/>
      <c r="H155" s="3"/>
      <c r="I155" s="3"/>
      <c r="J155" s="3"/>
      <c r="K155" s="3"/>
    </row>
    <row r="156" spans="1:11" ht="15.75" customHeight="1" x14ac:dyDescent="0.25">
      <c r="A156" s="8"/>
      <c r="B156" s="9"/>
      <c r="C156" s="10"/>
      <c r="D156" s="11"/>
      <c r="E156" s="11"/>
      <c r="F156" s="12"/>
      <c r="G156" s="12"/>
      <c r="H156" s="3"/>
      <c r="I156" s="3"/>
      <c r="J156" s="3"/>
      <c r="K156" s="3"/>
    </row>
    <row r="157" spans="1:11" ht="15.75" customHeight="1" x14ac:dyDescent="0.25">
      <c r="A157" s="8"/>
      <c r="B157" s="9"/>
      <c r="C157" s="10"/>
      <c r="D157" s="11"/>
      <c r="E157" s="11"/>
      <c r="F157" s="12"/>
      <c r="G157" s="12"/>
      <c r="H157" s="3"/>
      <c r="I157" s="3"/>
      <c r="J157" s="3"/>
      <c r="K157" s="3"/>
    </row>
    <row r="158" spans="1:11" ht="15.75" customHeight="1" x14ac:dyDescent="0.25">
      <c r="A158" s="8"/>
      <c r="B158" s="10"/>
      <c r="C158" s="10"/>
      <c r="D158" s="11"/>
      <c r="E158" s="11"/>
      <c r="F158" s="12"/>
      <c r="G158" s="12"/>
      <c r="H158" s="3"/>
      <c r="I158" s="3"/>
      <c r="J158" s="3"/>
      <c r="K158" s="3"/>
    </row>
    <row r="159" spans="1:11" ht="15.75" customHeight="1" x14ac:dyDescent="0.25">
      <c r="A159" s="8"/>
      <c r="B159" s="10"/>
      <c r="C159" s="10"/>
      <c r="D159" s="11"/>
      <c r="E159" s="11"/>
      <c r="F159" s="12"/>
      <c r="G159" s="12"/>
      <c r="H159" s="3"/>
      <c r="I159" s="3"/>
      <c r="J159" s="3"/>
      <c r="K159" s="3"/>
    </row>
    <row r="160" spans="1:11" ht="15.75" customHeight="1" x14ac:dyDescent="0.25">
      <c r="A160" s="8"/>
      <c r="B160" s="10"/>
      <c r="C160" s="10"/>
      <c r="D160" s="11"/>
      <c r="E160" s="11"/>
      <c r="F160" s="12"/>
      <c r="G160" s="12"/>
      <c r="H160" s="3"/>
      <c r="I160" s="3"/>
      <c r="J160" s="3"/>
      <c r="K160" s="3"/>
    </row>
    <row r="161" spans="1:11" ht="15.75" customHeight="1" x14ac:dyDescent="0.25">
      <c r="A161" s="8"/>
      <c r="B161" s="10"/>
      <c r="C161" s="10"/>
      <c r="D161" s="11"/>
      <c r="E161" s="11"/>
      <c r="F161" s="12"/>
      <c r="G161" s="12"/>
      <c r="H161" s="3"/>
      <c r="I161" s="3"/>
      <c r="J161" s="3"/>
      <c r="K161" s="3"/>
    </row>
    <row r="162" spans="1:11" ht="15.75" customHeight="1" x14ac:dyDescent="0.25">
      <c r="A162" s="8"/>
      <c r="B162" s="10"/>
      <c r="C162" s="10"/>
      <c r="D162" s="11"/>
      <c r="E162" s="11"/>
      <c r="F162" s="12"/>
      <c r="G162" s="12"/>
      <c r="H162" s="3"/>
      <c r="I162" s="3"/>
      <c r="J162" s="3"/>
      <c r="K162" s="3"/>
    </row>
    <row r="163" spans="1:11" ht="15.75" customHeight="1" x14ac:dyDescent="0.25">
      <c r="A163" s="8"/>
      <c r="B163" s="10"/>
      <c r="C163" s="10"/>
      <c r="D163" s="11"/>
      <c r="E163" s="11"/>
      <c r="F163" s="12"/>
      <c r="G163" s="12"/>
      <c r="H163" s="3"/>
      <c r="I163" s="3"/>
      <c r="J163" s="3"/>
      <c r="K163" s="3"/>
    </row>
    <row r="164" spans="1:11" ht="15.75" customHeight="1" x14ac:dyDescent="0.25">
      <c r="A164" s="8"/>
      <c r="B164" s="10"/>
      <c r="C164" s="10"/>
      <c r="D164" s="11"/>
      <c r="E164" s="13"/>
      <c r="F164" s="12"/>
      <c r="G164" s="12"/>
      <c r="H164" s="3"/>
      <c r="I164" s="3"/>
      <c r="J164" s="3"/>
      <c r="K164" s="3"/>
    </row>
    <row r="165" spans="1:11" ht="15.75" customHeight="1" x14ac:dyDescent="0.25">
      <c r="A165" s="8"/>
      <c r="B165" s="10"/>
      <c r="C165" s="10"/>
      <c r="D165" s="11"/>
      <c r="E165" s="13"/>
      <c r="F165" s="12"/>
      <c r="G165" s="12"/>
      <c r="H165" s="3"/>
      <c r="I165" s="3"/>
      <c r="J165" s="3"/>
      <c r="K165" s="3"/>
    </row>
    <row r="166" spans="1:11" ht="15.75" customHeight="1" x14ac:dyDescent="0.25">
      <c r="A166" s="8"/>
      <c r="B166" s="10"/>
      <c r="C166" s="10"/>
      <c r="D166" s="11"/>
      <c r="E166" s="13"/>
      <c r="F166" s="12"/>
      <c r="G166" s="12"/>
      <c r="H166" s="3"/>
      <c r="I166" s="3"/>
      <c r="J166" s="3"/>
      <c r="K166" s="3"/>
    </row>
    <row r="167" spans="1:11" ht="15.75" customHeight="1" x14ac:dyDescent="0.25">
      <c r="A167" s="8"/>
      <c r="B167" s="10"/>
      <c r="C167" s="10"/>
      <c r="D167" s="11"/>
      <c r="E167" s="13"/>
      <c r="F167" s="12"/>
      <c r="G167" s="12"/>
      <c r="H167" s="3"/>
      <c r="I167" s="3"/>
      <c r="J167" s="3"/>
      <c r="K167" s="3"/>
    </row>
    <row r="168" spans="1:11" ht="15.75" customHeight="1" x14ac:dyDescent="0.25">
      <c r="A168" s="8"/>
      <c r="B168" s="9"/>
      <c r="C168" s="10"/>
      <c r="D168" s="11"/>
      <c r="E168" s="11"/>
      <c r="F168" s="12"/>
      <c r="G168" s="12"/>
      <c r="H168" s="3"/>
      <c r="I168" s="3"/>
      <c r="J168" s="3"/>
      <c r="K168" s="3"/>
    </row>
    <row r="169" spans="1:11" ht="15.75" customHeight="1" x14ac:dyDescent="0.25">
      <c r="A169" s="8"/>
      <c r="B169" s="9"/>
      <c r="C169" s="10"/>
      <c r="D169" s="11"/>
      <c r="E169" s="11"/>
      <c r="F169" s="12"/>
      <c r="G169" s="12"/>
      <c r="H169" s="3"/>
      <c r="I169" s="3"/>
      <c r="J169" s="3"/>
      <c r="K169" s="3"/>
    </row>
    <row r="170" spans="1:11" ht="15.75" customHeight="1" x14ac:dyDescent="0.25">
      <c r="A170" s="8"/>
      <c r="B170" s="9"/>
      <c r="C170" s="10"/>
      <c r="D170" s="11"/>
      <c r="E170" s="11"/>
      <c r="F170" s="12"/>
      <c r="G170" s="12"/>
      <c r="H170" s="3"/>
      <c r="I170" s="3"/>
      <c r="J170" s="3"/>
      <c r="K170" s="3"/>
    </row>
    <row r="171" spans="1:11" ht="15.75" customHeight="1" x14ac:dyDescent="0.25">
      <c r="A171" s="8"/>
      <c r="B171" s="9"/>
      <c r="C171" s="10"/>
      <c r="D171" s="11"/>
      <c r="E171" s="11"/>
      <c r="F171" s="12"/>
      <c r="G171" s="12"/>
      <c r="H171" s="3"/>
      <c r="I171" s="3"/>
      <c r="J171" s="3"/>
      <c r="K171" s="3"/>
    </row>
    <row r="172" spans="1:11" ht="15.75" customHeight="1" x14ac:dyDescent="0.25">
      <c r="A172" s="8"/>
      <c r="B172" s="9"/>
      <c r="C172" s="10"/>
      <c r="D172" s="11"/>
      <c r="E172" s="11"/>
      <c r="F172" s="12"/>
      <c r="G172" s="12"/>
      <c r="H172" s="3"/>
      <c r="I172" s="5"/>
      <c r="J172" s="3"/>
      <c r="K172" s="3"/>
    </row>
    <row r="173" spans="1:11" ht="15.75" customHeight="1" x14ac:dyDescent="0.25">
      <c r="A173" s="8"/>
      <c r="B173" s="9"/>
      <c r="C173" s="10"/>
      <c r="D173" s="11"/>
      <c r="E173" s="11"/>
      <c r="F173" s="12"/>
      <c r="G173" s="12"/>
      <c r="H173" s="3"/>
      <c r="I173" s="5"/>
      <c r="J173" s="3"/>
      <c r="K173" s="3"/>
    </row>
    <row r="174" spans="1:11" ht="15.75" customHeight="1" x14ac:dyDescent="0.25">
      <c r="A174" s="8"/>
      <c r="B174" s="9"/>
      <c r="C174" s="10"/>
      <c r="D174" s="11"/>
      <c r="E174" s="11"/>
      <c r="F174" s="12"/>
      <c r="G174" s="12"/>
      <c r="H174" s="3"/>
      <c r="I174" s="3"/>
      <c r="J174" s="3"/>
      <c r="K174" s="3"/>
    </row>
    <row r="175" spans="1:11" ht="15.75" customHeight="1" x14ac:dyDescent="0.25">
      <c r="A175" s="8"/>
      <c r="B175" s="9"/>
      <c r="C175" s="10"/>
      <c r="D175" s="11"/>
      <c r="E175" s="11"/>
      <c r="F175" s="12"/>
      <c r="G175" s="12"/>
      <c r="H175" s="3"/>
      <c r="I175" s="3"/>
      <c r="J175" s="3"/>
      <c r="K175" s="3"/>
    </row>
    <row r="176" spans="1:11" ht="15.75" customHeight="1" x14ac:dyDescent="0.25">
      <c r="A176" s="8"/>
      <c r="B176" s="10"/>
      <c r="C176" s="10"/>
      <c r="D176" s="11"/>
      <c r="E176" s="11"/>
      <c r="F176" s="12"/>
      <c r="G176" s="12"/>
      <c r="H176" s="3"/>
      <c r="I176" s="3"/>
      <c r="J176" s="3"/>
      <c r="K176" s="3"/>
    </row>
    <row r="177" spans="1:11" ht="15.75" customHeight="1" x14ac:dyDescent="0.25">
      <c r="A177" s="8"/>
      <c r="B177" s="10"/>
      <c r="C177" s="10"/>
      <c r="D177" s="11"/>
      <c r="E177" s="11"/>
      <c r="F177" s="12"/>
      <c r="G177" s="12"/>
      <c r="H177" s="3"/>
      <c r="I177" s="3"/>
      <c r="J177" s="3"/>
      <c r="K177" s="3"/>
    </row>
    <row r="178" spans="1:11" ht="15.75" customHeight="1" x14ac:dyDescent="0.25">
      <c r="A178" s="8"/>
      <c r="B178" s="10"/>
      <c r="C178" s="10"/>
      <c r="D178" s="11"/>
      <c r="E178" s="11"/>
      <c r="F178" s="12"/>
      <c r="G178" s="12"/>
      <c r="H178" s="3"/>
      <c r="I178" s="3"/>
      <c r="J178" s="3"/>
      <c r="K178" s="3"/>
    </row>
    <row r="179" spans="1:11" ht="15.75" customHeight="1" x14ac:dyDescent="0.25">
      <c r="A179" s="8"/>
      <c r="B179" s="9"/>
      <c r="C179" s="10"/>
      <c r="D179" s="11"/>
      <c r="E179" s="11"/>
      <c r="F179" s="12"/>
      <c r="G179" s="12"/>
      <c r="H179" s="3"/>
      <c r="I179" s="3"/>
      <c r="J179" s="3"/>
      <c r="K179" s="3"/>
    </row>
    <row r="180" spans="1:11" ht="15.75" customHeight="1" x14ac:dyDescent="0.25">
      <c r="A180" s="8"/>
      <c r="B180" s="9"/>
      <c r="C180" s="9"/>
      <c r="D180" s="11"/>
      <c r="E180" s="11"/>
      <c r="F180" s="12"/>
      <c r="G180" s="12"/>
      <c r="H180" s="3"/>
      <c r="I180" s="3"/>
      <c r="J180" s="3"/>
      <c r="K180" s="3"/>
    </row>
    <row r="181" spans="1:11" ht="15.75" customHeight="1" x14ac:dyDescent="0.25">
      <c r="A181" s="8"/>
      <c r="B181" s="9"/>
      <c r="C181" s="9"/>
      <c r="D181" s="11"/>
      <c r="E181" s="11"/>
      <c r="F181" s="12"/>
      <c r="G181" s="12"/>
      <c r="H181" s="3"/>
      <c r="I181" s="3"/>
      <c r="J181" s="3"/>
      <c r="K181" s="3"/>
    </row>
    <row r="182" spans="1:11" ht="15.75" customHeight="1" x14ac:dyDescent="0.25">
      <c r="A182" s="8"/>
      <c r="B182" s="9"/>
      <c r="C182" s="9"/>
      <c r="D182" s="11"/>
      <c r="E182" s="11"/>
      <c r="F182" s="12"/>
      <c r="G182" s="12"/>
      <c r="H182" s="3"/>
      <c r="I182" s="3"/>
      <c r="J182" s="3"/>
      <c r="K182" s="3"/>
    </row>
    <row r="183" spans="1:11" ht="15.75" customHeight="1" x14ac:dyDescent="0.25">
      <c r="A183" s="8"/>
      <c r="B183" s="9"/>
      <c r="C183" s="9"/>
      <c r="D183" s="11"/>
      <c r="E183" s="11"/>
      <c r="F183" s="12"/>
      <c r="G183" s="12"/>
      <c r="H183" s="3"/>
      <c r="I183" s="3"/>
      <c r="J183" s="3"/>
      <c r="K183" s="3"/>
    </row>
    <row r="184" spans="1:11" x14ac:dyDescent="0.25"/>
    <row r="185" spans="1:11" x14ac:dyDescent="0.25"/>
  </sheetData>
  <autoFilter ref="A2:G181" xr:uid="{00000000-0009-0000-0000-000000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workbookViewId="0"/>
  </sheetViews>
  <sheetFormatPr baseColWidth="10" defaultColWidth="14.42578125" defaultRowHeight="15" customHeight="1" x14ac:dyDescent="0.25"/>
  <cols>
    <col min="1" max="1" width="26.7109375" customWidth="1"/>
    <col min="2" max="2" width="11.7109375" customWidth="1"/>
    <col min="3" max="9" width="11.42578125" customWidth="1"/>
    <col min="10" max="11" width="10.7109375" customWidth="1"/>
  </cols>
  <sheetData>
    <row r="1" spans="1:11" ht="16.5" customHeight="1" x14ac:dyDescent="0.25">
      <c r="A1" s="79" t="s">
        <v>22</v>
      </c>
      <c r="B1" s="80"/>
      <c r="C1" s="80"/>
      <c r="D1" s="80"/>
      <c r="E1" s="80"/>
      <c r="F1" s="80"/>
      <c r="G1" s="80"/>
      <c r="H1" s="80"/>
      <c r="I1" s="80"/>
      <c r="J1" s="15"/>
      <c r="K1" s="15"/>
    </row>
    <row r="2" spans="1:11" ht="16.5" customHeight="1" x14ac:dyDescent="0.25">
      <c r="A2" s="77" t="s">
        <v>23</v>
      </c>
      <c r="B2" s="78"/>
      <c r="C2" s="78"/>
      <c r="D2" s="78"/>
      <c r="E2" s="78"/>
      <c r="F2" s="78"/>
      <c r="G2" s="78"/>
      <c r="H2" s="78"/>
      <c r="I2" s="78"/>
      <c r="J2" s="15"/>
      <c r="K2" s="15"/>
    </row>
    <row r="3" spans="1:11" ht="16.5" customHeight="1" x14ac:dyDescent="0.25">
      <c r="A3" s="16"/>
      <c r="B3" s="75" t="s">
        <v>24</v>
      </c>
      <c r="C3" s="76"/>
      <c r="D3" s="81" t="s">
        <v>25</v>
      </c>
      <c r="E3" s="76"/>
      <c r="F3" s="75" t="s">
        <v>26</v>
      </c>
      <c r="G3" s="76"/>
      <c r="H3" s="75" t="s">
        <v>27</v>
      </c>
      <c r="I3" s="76"/>
      <c r="J3" s="17"/>
      <c r="K3" s="17"/>
    </row>
    <row r="4" spans="1:11" ht="16.5" customHeight="1" x14ac:dyDescent="0.25">
      <c r="A4" s="16"/>
      <c r="B4" s="18" t="s">
        <v>28</v>
      </c>
      <c r="C4" s="18" t="s">
        <v>29</v>
      </c>
      <c r="D4" s="18" t="s">
        <v>30</v>
      </c>
      <c r="E4" s="18" t="s">
        <v>31</v>
      </c>
      <c r="F4" s="18" t="s">
        <v>32</v>
      </c>
      <c r="G4" s="18" t="s">
        <v>33</v>
      </c>
      <c r="H4" s="18" t="s">
        <v>34</v>
      </c>
      <c r="I4" s="18" t="s">
        <v>35</v>
      </c>
      <c r="J4" s="17"/>
      <c r="K4" s="17"/>
    </row>
    <row r="5" spans="1:11" ht="16.5" customHeight="1" x14ac:dyDescent="0.25">
      <c r="A5" s="19" t="s">
        <v>10</v>
      </c>
      <c r="B5" s="20">
        <f t="shared" ref="B5:B30" si="0">+SUMIF(CUENTA,A5,DEBE)</f>
        <v>1514546</v>
      </c>
      <c r="C5" s="20">
        <f t="shared" ref="C5:C30" si="1">+SUMIF(CUENTA,A5,HABER)</f>
        <v>0</v>
      </c>
      <c r="D5" s="20">
        <f t="shared" ref="D5:D30" si="2">+IF(B5-C5&gt;0,B5-C5,0)</f>
        <v>1514546</v>
      </c>
      <c r="E5" s="20">
        <f t="shared" ref="E5:E30" si="3">+IF(C5-B5&gt;0,C5-B5,0)</f>
        <v>0</v>
      </c>
      <c r="F5" s="20">
        <f t="shared" ref="F5:F18" si="4">+IF(D5&gt;0,D5,0)</f>
        <v>1514546</v>
      </c>
      <c r="G5" s="20">
        <f t="shared" ref="G5:G18" si="5">+IF(E5&gt;0,E5,0)</f>
        <v>0</v>
      </c>
      <c r="H5" s="20"/>
      <c r="I5" s="20"/>
      <c r="J5" s="15"/>
      <c r="K5" s="15"/>
    </row>
    <row r="6" spans="1:11" ht="16.5" customHeight="1" x14ac:dyDescent="0.25">
      <c r="A6" s="19" t="s">
        <v>12</v>
      </c>
      <c r="B6" s="20">
        <f t="shared" si="0"/>
        <v>60000</v>
      </c>
      <c r="C6" s="20">
        <f t="shared" si="1"/>
        <v>0</v>
      </c>
      <c r="D6" s="20">
        <f t="shared" si="2"/>
        <v>60000</v>
      </c>
      <c r="E6" s="20">
        <f t="shared" si="3"/>
        <v>0</v>
      </c>
      <c r="F6" s="20">
        <f t="shared" si="4"/>
        <v>60000</v>
      </c>
      <c r="G6" s="20">
        <f t="shared" si="5"/>
        <v>0</v>
      </c>
      <c r="H6" s="20"/>
      <c r="I6" s="20"/>
      <c r="J6" s="15"/>
      <c r="K6" s="15"/>
    </row>
    <row r="7" spans="1:11" ht="16.5" customHeight="1" x14ac:dyDescent="0.25">
      <c r="A7" s="19" t="s">
        <v>13</v>
      </c>
      <c r="B7" s="20">
        <f t="shared" si="0"/>
        <v>15052</v>
      </c>
      <c r="C7" s="20">
        <f t="shared" si="1"/>
        <v>0</v>
      </c>
      <c r="D7" s="20">
        <f t="shared" si="2"/>
        <v>15052</v>
      </c>
      <c r="E7" s="20">
        <f t="shared" si="3"/>
        <v>0</v>
      </c>
      <c r="F7" s="20">
        <f t="shared" si="4"/>
        <v>15052</v>
      </c>
      <c r="G7" s="20">
        <f t="shared" si="5"/>
        <v>0</v>
      </c>
      <c r="H7" s="20"/>
      <c r="I7" s="20"/>
      <c r="J7" s="15"/>
      <c r="K7" s="15"/>
    </row>
    <row r="8" spans="1:11" ht="16.5" customHeight="1" x14ac:dyDescent="0.25">
      <c r="A8" s="19" t="s">
        <v>36</v>
      </c>
      <c r="B8" s="20">
        <f t="shared" si="0"/>
        <v>0</v>
      </c>
      <c r="C8" s="20">
        <f t="shared" si="1"/>
        <v>0</v>
      </c>
      <c r="D8" s="20">
        <f t="shared" si="2"/>
        <v>0</v>
      </c>
      <c r="E8" s="20">
        <f t="shared" si="3"/>
        <v>0</v>
      </c>
      <c r="F8" s="20">
        <f t="shared" si="4"/>
        <v>0</v>
      </c>
      <c r="G8" s="20">
        <f t="shared" si="5"/>
        <v>0</v>
      </c>
      <c r="H8" s="20"/>
      <c r="I8" s="20"/>
      <c r="J8" s="15"/>
      <c r="K8" s="15"/>
    </row>
    <row r="9" spans="1:11" ht="16.5" customHeight="1" x14ac:dyDescent="0.25">
      <c r="A9" s="19" t="s">
        <v>37</v>
      </c>
      <c r="B9" s="20">
        <f t="shared" si="0"/>
        <v>0</v>
      </c>
      <c r="C9" s="20">
        <f t="shared" si="1"/>
        <v>0</v>
      </c>
      <c r="D9" s="20">
        <f t="shared" si="2"/>
        <v>0</v>
      </c>
      <c r="E9" s="20">
        <f t="shared" si="3"/>
        <v>0</v>
      </c>
      <c r="F9" s="20">
        <f t="shared" si="4"/>
        <v>0</v>
      </c>
      <c r="G9" s="20">
        <f t="shared" si="5"/>
        <v>0</v>
      </c>
      <c r="H9" s="20"/>
      <c r="I9" s="20"/>
      <c r="J9" s="15"/>
      <c r="K9" s="15"/>
    </row>
    <row r="10" spans="1:11" ht="16.5" customHeight="1" x14ac:dyDescent="0.25">
      <c r="A10" s="19" t="s">
        <v>38</v>
      </c>
      <c r="B10" s="20">
        <f t="shared" si="0"/>
        <v>0</v>
      </c>
      <c r="C10" s="20">
        <f t="shared" si="1"/>
        <v>0</v>
      </c>
      <c r="D10" s="20">
        <f t="shared" si="2"/>
        <v>0</v>
      </c>
      <c r="E10" s="20">
        <f t="shared" si="3"/>
        <v>0</v>
      </c>
      <c r="F10" s="20">
        <f t="shared" si="4"/>
        <v>0</v>
      </c>
      <c r="G10" s="20">
        <f t="shared" si="5"/>
        <v>0</v>
      </c>
      <c r="H10" s="20"/>
      <c r="I10" s="20"/>
      <c r="J10" s="15"/>
      <c r="K10" s="15"/>
    </row>
    <row r="11" spans="1:11" ht="16.5" customHeight="1" x14ac:dyDescent="0.25">
      <c r="A11" s="19" t="s">
        <v>39</v>
      </c>
      <c r="B11" s="20">
        <f t="shared" si="0"/>
        <v>0</v>
      </c>
      <c r="C11" s="20">
        <f t="shared" si="1"/>
        <v>0</v>
      </c>
      <c r="D11" s="20">
        <f t="shared" si="2"/>
        <v>0</v>
      </c>
      <c r="E11" s="20">
        <f t="shared" si="3"/>
        <v>0</v>
      </c>
      <c r="F11" s="20">
        <f t="shared" si="4"/>
        <v>0</v>
      </c>
      <c r="G11" s="20">
        <f t="shared" si="5"/>
        <v>0</v>
      </c>
      <c r="H11" s="20"/>
      <c r="I11" s="20"/>
      <c r="J11" s="15"/>
      <c r="K11" s="15"/>
    </row>
    <row r="12" spans="1:11" ht="16.5" customHeight="1" x14ac:dyDescent="0.25">
      <c r="A12" s="19" t="s">
        <v>14</v>
      </c>
      <c r="B12" s="20">
        <f t="shared" si="0"/>
        <v>0</v>
      </c>
      <c r="C12" s="20">
        <f t="shared" si="1"/>
        <v>86250</v>
      </c>
      <c r="D12" s="20">
        <f t="shared" si="2"/>
        <v>0</v>
      </c>
      <c r="E12" s="20">
        <f t="shared" si="3"/>
        <v>86250</v>
      </c>
      <c r="F12" s="20">
        <f t="shared" si="4"/>
        <v>0</v>
      </c>
      <c r="G12" s="20">
        <f t="shared" si="5"/>
        <v>86250</v>
      </c>
      <c r="H12" s="20"/>
      <c r="I12" s="20"/>
      <c r="J12" s="15"/>
      <c r="K12" s="15"/>
    </row>
    <row r="13" spans="1:11" ht="16.5" customHeight="1" x14ac:dyDescent="0.25">
      <c r="A13" s="19" t="s">
        <v>15</v>
      </c>
      <c r="B13" s="20">
        <f t="shared" si="0"/>
        <v>0</v>
      </c>
      <c r="C13" s="20">
        <f t="shared" si="1"/>
        <v>36723</v>
      </c>
      <c r="D13" s="20">
        <f t="shared" si="2"/>
        <v>0</v>
      </c>
      <c r="E13" s="20">
        <f t="shared" si="3"/>
        <v>36723</v>
      </c>
      <c r="F13" s="20">
        <f t="shared" si="4"/>
        <v>0</v>
      </c>
      <c r="G13" s="20">
        <f t="shared" si="5"/>
        <v>36723</v>
      </c>
      <c r="H13" s="20"/>
      <c r="I13" s="20"/>
      <c r="J13" s="15"/>
      <c r="K13" s="15"/>
    </row>
    <row r="14" spans="1:11" ht="16.5" customHeight="1" x14ac:dyDescent="0.25">
      <c r="A14" s="19" t="s">
        <v>16</v>
      </c>
      <c r="B14" s="20">
        <f t="shared" si="0"/>
        <v>6670</v>
      </c>
      <c r="C14" s="20">
        <f t="shared" si="1"/>
        <v>0</v>
      </c>
      <c r="D14" s="20">
        <f t="shared" si="2"/>
        <v>6670</v>
      </c>
      <c r="E14" s="20">
        <f t="shared" si="3"/>
        <v>0</v>
      </c>
      <c r="F14" s="20">
        <f t="shared" si="4"/>
        <v>6670</v>
      </c>
      <c r="G14" s="20">
        <f t="shared" si="5"/>
        <v>0</v>
      </c>
      <c r="H14" s="20"/>
      <c r="I14" s="20"/>
      <c r="J14" s="15"/>
      <c r="K14" s="15"/>
    </row>
    <row r="15" spans="1:11" ht="16.5" customHeight="1" x14ac:dyDescent="0.25">
      <c r="A15" s="19" t="s">
        <v>17</v>
      </c>
      <c r="B15" s="20">
        <f t="shared" si="0"/>
        <v>0</v>
      </c>
      <c r="C15" s="20">
        <f t="shared" si="1"/>
        <v>5003</v>
      </c>
      <c r="D15" s="20">
        <f t="shared" si="2"/>
        <v>0</v>
      </c>
      <c r="E15" s="20">
        <f t="shared" si="3"/>
        <v>5003</v>
      </c>
      <c r="F15" s="20">
        <f t="shared" si="4"/>
        <v>0</v>
      </c>
      <c r="G15" s="20">
        <f t="shared" si="5"/>
        <v>5003</v>
      </c>
      <c r="H15" s="20"/>
      <c r="I15" s="20"/>
      <c r="J15" s="15"/>
      <c r="K15" s="15"/>
    </row>
    <row r="16" spans="1:11" ht="16.5" customHeight="1" x14ac:dyDescent="0.25">
      <c r="A16" s="19" t="s">
        <v>18</v>
      </c>
      <c r="B16" s="20">
        <f t="shared" si="0"/>
        <v>0</v>
      </c>
      <c r="C16" s="20">
        <f t="shared" si="1"/>
        <v>1500000</v>
      </c>
      <c r="D16" s="20">
        <f t="shared" si="2"/>
        <v>0</v>
      </c>
      <c r="E16" s="20">
        <f t="shared" si="3"/>
        <v>1500000</v>
      </c>
      <c r="F16" s="20">
        <f t="shared" si="4"/>
        <v>0</v>
      </c>
      <c r="G16" s="20">
        <f t="shared" si="5"/>
        <v>1500000</v>
      </c>
      <c r="H16" s="20"/>
      <c r="I16" s="20"/>
      <c r="J16" s="15"/>
      <c r="K16" s="15"/>
    </row>
    <row r="17" spans="1:11" ht="16.5" customHeight="1" x14ac:dyDescent="0.25">
      <c r="A17" s="19" t="s">
        <v>21</v>
      </c>
      <c r="B17" s="20">
        <f t="shared" si="0"/>
        <v>31708</v>
      </c>
      <c r="C17" s="20">
        <f t="shared" si="1"/>
        <v>0</v>
      </c>
      <c r="D17" s="20">
        <f t="shared" si="2"/>
        <v>31708</v>
      </c>
      <c r="E17" s="20">
        <f t="shared" si="3"/>
        <v>0</v>
      </c>
      <c r="F17" s="20">
        <f t="shared" si="4"/>
        <v>31708</v>
      </c>
      <c r="G17" s="20">
        <f t="shared" si="5"/>
        <v>0</v>
      </c>
      <c r="H17" s="20"/>
      <c r="I17" s="20"/>
      <c r="J17" s="15"/>
      <c r="K17" s="15"/>
    </row>
    <row r="18" spans="1:11" ht="16.5" customHeight="1" x14ac:dyDescent="0.25">
      <c r="A18" s="19" t="s">
        <v>19</v>
      </c>
      <c r="B18" s="20">
        <f t="shared" si="0"/>
        <v>31708</v>
      </c>
      <c r="C18" s="20">
        <f t="shared" si="1"/>
        <v>31708</v>
      </c>
      <c r="D18" s="20">
        <f t="shared" si="2"/>
        <v>0</v>
      </c>
      <c r="E18" s="20">
        <f t="shared" si="3"/>
        <v>0</v>
      </c>
      <c r="F18" s="20">
        <f t="shared" si="4"/>
        <v>0</v>
      </c>
      <c r="G18" s="20">
        <f t="shared" si="5"/>
        <v>0</v>
      </c>
      <c r="H18" s="20"/>
      <c r="I18" s="20"/>
      <c r="J18" s="15"/>
      <c r="K18" s="15"/>
    </row>
    <row r="19" spans="1:11" ht="16.5" customHeight="1" x14ac:dyDescent="0.25">
      <c r="A19" s="19" t="s">
        <v>40</v>
      </c>
      <c r="B19" s="20">
        <f t="shared" si="0"/>
        <v>0</v>
      </c>
      <c r="C19" s="20">
        <f t="shared" si="1"/>
        <v>0</v>
      </c>
      <c r="D19" s="20">
        <f t="shared" si="2"/>
        <v>0</v>
      </c>
      <c r="E19" s="20">
        <f t="shared" si="3"/>
        <v>0</v>
      </c>
      <c r="F19" s="20"/>
      <c r="G19" s="20"/>
      <c r="H19" s="20">
        <f t="shared" ref="H19:H30" si="6">+IF(D19&gt;0,D19,0)</f>
        <v>0</v>
      </c>
      <c r="I19" s="20">
        <f t="shared" ref="I19:I30" si="7">+IF(E19&gt;0,E19,0)</f>
        <v>0</v>
      </c>
      <c r="J19" s="15"/>
      <c r="K19" s="15"/>
    </row>
    <row r="20" spans="1:11" ht="16.5" customHeight="1" x14ac:dyDescent="0.25">
      <c r="A20" s="19" t="s">
        <v>41</v>
      </c>
      <c r="B20" s="20">
        <f t="shared" si="0"/>
        <v>0</v>
      </c>
      <c r="C20" s="20">
        <f t="shared" si="1"/>
        <v>0</v>
      </c>
      <c r="D20" s="20">
        <f t="shared" si="2"/>
        <v>0</v>
      </c>
      <c r="E20" s="20">
        <f t="shared" si="3"/>
        <v>0</v>
      </c>
      <c r="F20" s="20"/>
      <c r="G20" s="20"/>
      <c r="H20" s="20">
        <f t="shared" si="6"/>
        <v>0</v>
      </c>
      <c r="I20" s="20">
        <f t="shared" si="7"/>
        <v>0</v>
      </c>
      <c r="J20" s="15"/>
      <c r="K20" s="15"/>
    </row>
    <row r="21" spans="1:11" ht="16.5" customHeight="1" x14ac:dyDescent="0.25">
      <c r="A21" s="19" t="s">
        <v>42</v>
      </c>
      <c r="B21" s="20">
        <f t="shared" si="0"/>
        <v>0</v>
      </c>
      <c r="C21" s="20">
        <f t="shared" si="1"/>
        <v>0</v>
      </c>
      <c r="D21" s="20">
        <f t="shared" si="2"/>
        <v>0</v>
      </c>
      <c r="E21" s="20">
        <f t="shared" si="3"/>
        <v>0</v>
      </c>
      <c r="F21" s="20"/>
      <c r="G21" s="20"/>
      <c r="H21" s="20">
        <f t="shared" si="6"/>
        <v>0</v>
      </c>
      <c r="I21" s="20">
        <f t="shared" si="7"/>
        <v>0</v>
      </c>
      <c r="J21" s="15"/>
      <c r="K21" s="15"/>
    </row>
    <row r="22" spans="1:11" ht="16.5" customHeight="1" x14ac:dyDescent="0.25">
      <c r="A22" s="19" t="s">
        <v>43</v>
      </c>
      <c r="B22" s="20">
        <f t="shared" si="0"/>
        <v>0</v>
      </c>
      <c r="C22" s="20">
        <f t="shared" si="1"/>
        <v>0</v>
      </c>
      <c r="D22" s="20">
        <f t="shared" si="2"/>
        <v>0</v>
      </c>
      <c r="E22" s="20">
        <f t="shared" si="3"/>
        <v>0</v>
      </c>
      <c r="F22" s="20"/>
      <c r="G22" s="20"/>
      <c r="H22" s="20">
        <f t="shared" si="6"/>
        <v>0</v>
      </c>
      <c r="I22" s="20">
        <f t="shared" si="7"/>
        <v>0</v>
      </c>
      <c r="J22" s="15"/>
      <c r="K22" s="15"/>
    </row>
    <row r="23" spans="1:11" ht="16.5" customHeight="1" x14ac:dyDescent="0.25">
      <c r="A23" s="19" t="s">
        <v>44</v>
      </c>
      <c r="B23" s="20">
        <f t="shared" si="0"/>
        <v>0</v>
      </c>
      <c r="C23" s="20">
        <f t="shared" si="1"/>
        <v>0</v>
      </c>
      <c r="D23" s="20">
        <f t="shared" si="2"/>
        <v>0</v>
      </c>
      <c r="E23" s="20">
        <f t="shared" si="3"/>
        <v>0</v>
      </c>
      <c r="F23" s="20"/>
      <c r="G23" s="20"/>
      <c r="H23" s="20">
        <f t="shared" si="6"/>
        <v>0</v>
      </c>
      <c r="I23" s="20">
        <f t="shared" si="7"/>
        <v>0</v>
      </c>
      <c r="J23" s="15"/>
      <c r="K23" s="15"/>
    </row>
    <row r="24" spans="1:11" ht="16.5" customHeight="1" x14ac:dyDescent="0.25">
      <c r="A24" s="19" t="s">
        <v>45</v>
      </c>
      <c r="B24" s="20">
        <f t="shared" si="0"/>
        <v>0</v>
      </c>
      <c r="C24" s="20">
        <f t="shared" si="1"/>
        <v>0</v>
      </c>
      <c r="D24" s="20">
        <f t="shared" si="2"/>
        <v>0</v>
      </c>
      <c r="E24" s="20">
        <f t="shared" si="3"/>
        <v>0</v>
      </c>
      <c r="F24" s="20"/>
      <c r="G24" s="20"/>
      <c r="H24" s="20">
        <f t="shared" si="6"/>
        <v>0</v>
      </c>
      <c r="I24" s="20">
        <f t="shared" si="7"/>
        <v>0</v>
      </c>
      <c r="J24" s="15"/>
      <c r="K24" s="15"/>
    </row>
    <row r="25" spans="1:11" ht="16.5" customHeight="1" x14ac:dyDescent="0.25">
      <c r="A25" s="19" t="s">
        <v>46</v>
      </c>
      <c r="B25" s="20">
        <f t="shared" si="0"/>
        <v>0</v>
      </c>
      <c r="C25" s="20">
        <f t="shared" si="1"/>
        <v>0</v>
      </c>
      <c r="D25" s="20">
        <f t="shared" si="2"/>
        <v>0</v>
      </c>
      <c r="E25" s="20">
        <f t="shared" si="3"/>
        <v>0</v>
      </c>
      <c r="F25" s="20"/>
      <c r="G25" s="20"/>
      <c r="H25" s="20">
        <f t="shared" si="6"/>
        <v>0</v>
      </c>
      <c r="I25" s="20">
        <f t="shared" si="7"/>
        <v>0</v>
      </c>
      <c r="J25" s="15"/>
      <c r="K25" s="15"/>
    </row>
    <row r="26" spans="1:11" ht="16.5" customHeight="1" x14ac:dyDescent="0.25">
      <c r="A26" s="19" t="s">
        <v>47</v>
      </c>
      <c r="B26" s="20">
        <f t="shared" si="0"/>
        <v>0</v>
      </c>
      <c r="C26" s="20">
        <f t="shared" si="1"/>
        <v>0</v>
      </c>
      <c r="D26" s="20">
        <f t="shared" si="2"/>
        <v>0</v>
      </c>
      <c r="E26" s="20">
        <f t="shared" si="3"/>
        <v>0</v>
      </c>
      <c r="F26" s="20"/>
      <c r="G26" s="20"/>
      <c r="H26" s="20">
        <f t="shared" si="6"/>
        <v>0</v>
      </c>
      <c r="I26" s="20">
        <f t="shared" si="7"/>
        <v>0</v>
      </c>
      <c r="J26" s="15"/>
      <c r="K26" s="15"/>
    </row>
    <row r="27" spans="1:11" ht="16.5" customHeight="1" x14ac:dyDescent="0.25">
      <c r="A27" s="19" t="s">
        <v>48</v>
      </c>
      <c r="B27" s="20">
        <f t="shared" si="0"/>
        <v>0</v>
      </c>
      <c r="C27" s="20">
        <f t="shared" si="1"/>
        <v>0</v>
      </c>
      <c r="D27" s="20">
        <f t="shared" si="2"/>
        <v>0</v>
      </c>
      <c r="E27" s="20">
        <f t="shared" si="3"/>
        <v>0</v>
      </c>
      <c r="F27" s="20"/>
      <c r="G27" s="20"/>
      <c r="H27" s="20">
        <f t="shared" si="6"/>
        <v>0</v>
      </c>
      <c r="I27" s="20">
        <f t="shared" si="7"/>
        <v>0</v>
      </c>
      <c r="J27" s="15"/>
      <c r="K27" s="15"/>
    </row>
    <row r="28" spans="1:11" ht="16.5" customHeight="1" x14ac:dyDescent="0.25">
      <c r="A28" s="21"/>
      <c r="B28" s="20">
        <f t="shared" si="0"/>
        <v>0</v>
      </c>
      <c r="C28" s="20">
        <f t="shared" si="1"/>
        <v>0</v>
      </c>
      <c r="D28" s="20">
        <f t="shared" si="2"/>
        <v>0</v>
      </c>
      <c r="E28" s="20">
        <f t="shared" si="3"/>
        <v>0</v>
      </c>
      <c r="F28" s="20"/>
      <c r="G28" s="20"/>
      <c r="H28" s="20">
        <f t="shared" si="6"/>
        <v>0</v>
      </c>
      <c r="I28" s="20">
        <f t="shared" si="7"/>
        <v>0</v>
      </c>
      <c r="J28" s="15"/>
      <c r="K28" s="15"/>
    </row>
    <row r="29" spans="1:11" ht="16.5" customHeight="1" x14ac:dyDescent="0.25">
      <c r="A29" s="21"/>
      <c r="B29" s="20">
        <f t="shared" si="0"/>
        <v>0</v>
      </c>
      <c r="C29" s="20">
        <f t="shared" si="1"/>
        <v>0</v>
      </c>
      <c r="D29" s="20">
        <f t="shared" si="2"/>
        <v>0</v>
      </c>
      <c r="E29" s="20">
        <f t="shared" si="3"/>
        <v>0</v>
      </c>
      <c r="F29" s="20"/>
      <c r="G29" s="20"/>
      <c r="H29" s="20">
        <f t="shared" si="6"/>
        <v>0</v>
      </c>
      <c r="I29" s="20">
        <f t="shared" si="7"/>
        <v>0</v>
      </c>
      <c r="J29" s="15"/>
      <c r="K29" s="15"/>
    </row>
    <row r="30" spans="1:11" ht="16.5" customHeight="1" x14ac:dyDescent="0.25">
      <c r="A30" s="21"/>
      <c r="B30" s="20">
        <f t="shared" si="0"/>
        <v>0</v>
      </c>
      <c r="C30" s="20">
        <f t="shared" si="1"/>
        <v>0</v>
      </c>
      <c r="D30" s="20">
        <f t="shared" si="2"/>
        <v>0</v>
      </c>
      <c r="E30" s="20">
        <f t="shared" si="3"/>
        <v>0</v>
      </c>
      <c r="F30" s="20"/>
      <c r="G30" s="20"/>
      <c r="H30" s="20">
        <f t="shared" si="6"/>
        <v>0</v>
      </c>
      <c r="I30" s="20">
        <f t="shared" si="7"/>
        <v>0</v>
      </c>
      <c r="J30" s="15"/>
      <c r="K30" s="15"/>
    </row>
    <row r="31" spans="1:11" ht="16.5" customHeight="1" x14ac:dyDescent="0.25">
      <c r="A31" s="21" t="s">
        <v>49</v>
      </c>
      <c r="B31" s="20">
        <f t="shared" ref="B31:I31" si="8">SUM(B5:B30)</f>
        <v>1659684</v>
      </c>
      <c r="C31" s="20">
        <f t="shared" si="8"/>
        <v>1659684</v>
      </c>
      <c r="D31" s="20">
        <f t="shared" si="8"/>
        <v>1627976</v>
      </c>
      <c r="E31" s="20">
        <f t="shared" si="8"/>
        <v>1627976</v>
      </c>
      <c r="F31" s="20">
        <f t="shared" si="8"/>
        <v>1627976</v>
      </c>
      <c r="G31" s="20">
        <f t="shared" si="8"/>
        <v>1627976</v>
      </c>
      <c r="H31" s="20">
        <f t="shared" si="8"/>
        <v>0</v>
      </c>
      <c r="I31" s="20">
        <f t="shared" si="8"/>
        <v>0</v>
      </c>
      <c r="J31" s="15"/>
      <c r="K31" s="15"/>
    </row>
    <row r="32" spans="1:11" ht="16.5" customHeight="1" x14ac:dyDescent="0.25">
      <c r="A32" s="21" t="s">
        <v>50</v>
      </c>
      <c r="B32" s="20"/>
      <c r="C32" s="20"/>
      <c r="D32" s="20"/>
      <c r="E32" s="20"/>
      <c r="F32" s="20">
        <f>+G31-F31</f>
        <v>0</v>
      </c>
      <c r="G32" s="20"/>
      <c r="H32" s="20"/>
      <c r="I32" s="20">
        <f>+H31-I31</f>
        <v>0</v>
      </c>
      <c r="J32" s="15"/>
      <c r="K32" s="15"/>
    </row>
    <row r="33" spans="1:11" ht="16.5" customHeight="1" x14ac:dyDescent="0.25">
      <c r="A33" s="21" t="s">
        <v>51</v>
      </c>
      <c r="B33" s="20">
        <f t="shared" ref="B33:I33" si="9">SUM(B31:B32)</f>
        <v>1659684</v>
      </c>
      <c r="C33" s="20">
        <f t="shared" si="9"/>
        <v>1659684</v>
      </c>
      <c r="D33" s="20">
        <f t="shared" si="9"/>
        <v>1627976</v>
      </c>
      <c r="E33" s="20">
        <f t="shared" si="9"/>
        <v>1627976</v>
      </c>
      <c r="F33" s="20">
        <f t="shared" si="9"/>
        <v>1627976</v>
      </c>
      <c r="G33" s="20">
        <f t="shared" si="9"/>
        <v>1627976</v>
      </c>
      <c r="H33" s="20">
        <f t="shared" si="9"/>
        <v>0</v>
      </c>
      <c r="I33" s="20">
        <f t="shared" si="9"/>
        <v>0</v>
      </c>
      <c r="J33" s="15"/>
      <c r="K33" s="15"/>
    </row>
    <row r="34" spans="1:11" ht="16.5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</row>
    <row r="35" spans="1:11" ht="16.5" customHeight="1" x14ac:dyDescent="0.25">
      <c r="A35" s="15"/>
      <c r="B35" s="22">
        <f>+'L. DIARIO'!F1</f>
        <v>1659684</v>
      </c>
      <c r="C35" s="22">
        <f>+'L. DIARIO'!G1</f>
        <v>1659684</v>
      </c>
      <c r="D35" s="15"/>
      <c r="E35" s="15"/>
      <c r="F35" s="15"/>
      <c r="G35" s="15"/>
      <c r="H35" s="15"/>
      <c r="I35" s="15"/>
      <c r="J35" s="15"/>
      <c r="K35" s="15"/>
    </row>
    <row r="36" spans="1:11" ht="16.5" customHeight="1" x14ac:dyDescent="0.25">
      <c r="A36" s="15"/>
      <c r="B36" s="23">
        <f>+B35-B33</f>
        <v>0</v>
      </c>
      <c r="C36" s="23">
        <f>+C35-C33</f>
        <v>0</v>
      </c>
      <c r="D36" s="15"/>
      <c r="E36" s="15"/>
      <c r="F36" s="15"/>
      <c r="G36" s="15"/>
      <c r="H36" s="15"/>
      <c r="I36" s="15"/>
      <c r="J36" s="15"/>
      <c r="K36" s="15"/>
    </row>
    <row r="37" spans="1:11" ht="16.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</row>
    <row r="38" spans="1:11" ht="16.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39" spans="1:11" ht="16.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</row>
    <row r="40" spans="1:11" ht="16.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</row>
    <row r="41" spans="1:11" ht="16.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</row>
    <row r="42" spans="1:11" ht="16.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</row>
    <row r="43" spans="1:11" ht="16.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</row>
    <row r="44" spans="1:11" ht="16.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</row>
    <row r="45" spans="1:11" ht="16.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</row>
    <row r="46" spans="1:11" ht="16.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</row>
    <row r="47" spans="1:11" ht="16.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</row>
    <row r="48" spans="1:11" ht="16.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1:11" ht="16.5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spans="1:11" ht="16.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1" spans="1:11" ht="16.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</row>
    <row r="52" spans="1:11" ht="16.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</row>
    <row r="53" spans="1:11" ht="16.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1" ht="16.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1" ht="16.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spans="1:11" ht="16.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1:11" ht="16.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</row>
    <row r="58" spans="1:11" ht="16.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</row>
    <row r="59" spans="1:11" ht="16.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</row>
    <row r="60" spans="1:11" ht="16.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</row>
    <row r="61" spans="1:11" ht="16.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</row>
    <row r="62" spans="1:11" ht="16.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</row>
    <row r="63" spans="1:11" ht="16.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 spans="1:11" ht="16.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</row>
    <row r="65" spans="1:11" ht="16.5" customHeigh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</row>
    <row r="66" spans="1:11" ht="16.5" customHeight="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</row>
    <row r="67" spans="1:11" ht="16.5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</row>
    <row r="68" spans="1:11" ht="16.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</row>
    <row r="69" spans="1:11" ht="16.5" customHeigh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</row>
    <row r="70" spans="1:11" ht="16.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 spans="1:11" ht="16.5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</row>
    <row r="72" spans="1:11" ht="16.5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</row>
    <row r="73" spans="1:11" ht="16.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</row>
    <row r="74" spans="1:11" ht="16.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 spans="1:11" ht="16.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</row>
    <row r="76" spans="1:11" ht="16.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1:11" ht="16.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 spans="1:11" ht="16.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1:11" ht="16.5" customHeigh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1:11" ht="16.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1:11" ht="16.5" customHeight="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1:11" ht="16.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1" ht="16.5" customHeight="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1:11" ht="16.5" customHeight="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1:11" ht="16.5" customHeigh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1" ht="16.5" customHeigh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1" ht="16.5" customHeight="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 ht="16.5" customHeigh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 ht="16.5" customHeigh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1:11" ht="16.5" customHeigh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1:11" ht="16.5" customHeigh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1:11" ht="16.5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</row>
    <row r="93" spans="1:11" ht="16.5" customHeight="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spans="1:11" ht="16.5" customHeight="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</row>
    <row r="95" spans="1:11" ht="16.5" customHeight="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spans="1:11" ht="16.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7" spans="1:11" ht="16.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spans="1:11" ht="16.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</row>
    <row r="99" spans="1:11" ht="16.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1" ht="16.5" customHeight="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</row>
  </sheetData>
  <mergeCells count="6">
    <mergeCell ref="F3:G3"/>
    <mergeCell ref="A2:I2"/>
    <mergeCell ref="B3:C3"/>
    <mergeCell ref="A1:I1"/>
    <mergeCell ref="D3:E3"/>
    <mergeCell ref="H3:I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14.42578125" defaultRowHeight="15" customHeight="1" x14ac:dyDescent="0.25"/>
  <cols>
    <col min="1" max="1" width="6.42578125" customWidth="1"/>
    <col min="2" max="2" width="35.7109375" customWidth="1"/>
    <col min="3" max="3" width="12.5703125" customWidth="1"/>
    <col min="4" max="15" width="11.42578125" customWidth="1"/>
    <col min="16" max="16" width="4" customWidth="1"/>
    <col min="17" max="18" width="11.42578125" customWidth="1"/>
  </cols>
  <sheetData>
    <row r="1" spans="1:18" ht="18.75" x14ac:dyDescent="0.25">
      <c r="A1" s="24" t="s">
        <v>52</v>
      </c>
      <c r="B1" s="25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5"/>
      <c r="Q1" s="25"/>
      <c r="R1" s="25"/>
    </row>
    <row r="2" spans="1:18" ht="18.75" x14ac:dyDescent="0.25">
      <c r="A2" s="24"/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5"/>
      <c r="Q2" s="25"/>
      <c r="R2" s="25"/>
    </row>
    <row r="3" spans="1:18" x14ac:dyDescent="0.25">
      <c r="A3" s="85" t="s">
        <v>53</v>
      </c>
      <c r="B3" s="85" t="s">
        <v>54</v>
      </c>
      <c r="C3" s="27">
        <v>2021</v>
      </c>
      <c r="D3" s="82">
        <v>2022</v>
      </c>
      <c r="E3" s="83"/>
      <c r="F3" s="83"/>
      <c r="G3" s="83"/>
      <c r="H3" s="83"/>
      <c r="I3" s="83"/>
      <c r="J3" s="83"/>
      <c r="K3" s="83"/>
      <c r="L3" s="83"/>
      <c r="M3" s="83"/>
      <c r="N3" s="83"/>
      <c r="O3" s="84"/>
      <c r="P3" s="25"/>
      <c r="Q3" s="25"/>
      <c r="R3" s="25"/>
    </row>
    <row r="4" spans="1:18" x14ac:dyDescent="0.25">
      <c r="A4" s="86"/>
      <c r="B4" s="86"/>
      <c r="C4" s="28" t="s">
        <v>55</v>
      </c>
      <c r="D4" s="29" t="s">
        <v>56</v>
      </c>
      <c r="E4" s="28" t="s">
        <v>57</v>
      </c>
      <c r="F4" s="30" t="s">
        <v>58</v>
      </c>
      <c r="G4" s="28" t="s">
        <v>59</v>
      </c>
      <c r="H4" s="30" t="s">
        <v>60</v>
      </c>
      <c r="I4" s="28" t="s">
        <v>61</v>
      </c>
      <c r="J4" s="30" t="s">
        <v>62</v>
      </c>
      <c r="K4" s="28" t="s">
        <v>63</v>
      </c>
      <c r="L4" s="30" t="s">
        <v>64</v>
      </c>
      <c r="M4" s="28" t="s">
        <v>65</v>
      </c>
      <c r="N4" s="30" t="s">
        <v>66</v>
      </c>
      <c r="O4" s="28" t="s">
        <v>55</v>
      </c>
      <c r="P4" s="31"/>
      <c r="Q4" s="32"/>
      <c r="R4" s="31"/>
    </row>
    <row r="5" spans="1:18" x14ac:dyDescent="0.25">
      <c r="A5" s="33">
        <v>511</v>
      </c>
      <c r="B5" s="34" t="s">
        <v>67</v>
      </c>
      <c r="C5" s="35">
        <v>15307</v>
      </c>
      <c r="D5" s="36"/>
      <c r="E5" s="35"/>
      <c r="F5" s="26"/>
      <c r="G5" s="35">
        <v>4383</v>
      </c>
      <c r="H5" s="26"/>
      <c r="I5" s="35"/>
      <c r="J5" s="26"/>
      <c r="K5" s="35"/>
      <c r="L5" s="26"/>
      <c r="M5" s="35"/>
      <c r="N5" s="26">
        <v>31931</v>
      </c>
      <c r="O5" s="35"/>
      <c r="P5" s="25"/>
      <c r="Q5" s="37"/>
      <c r="R5" s="25"/>
    </row>
    <row r="6" spans="1:18" x14ac:dyDescent="0.25">
      <c r="A6" s="33">
        <v>504</v>
      </c>
      <c r="B6" s="34" t="s">
        <v>68</v>
      </c>
      <c r="C6" s="35"/>
      <c r="D6" s="36"/>
      <c r="E6" s="35"/>
      <c r="F6" s="26"/>
      <c r="G6" s="35"/>
      <c r="H6" s="26"/>
      <c r="I6" s="35"/>
      <c r="J6" s="26"/>
      <c r="K6" s="35"/>
      <c r="L6" s="26">
        <v>2412</v>
      </c>
      <c r="M6" s="35"/>
      <c r="N6" s="26"/>
      <c r="O6" s="35"/>
      <c r="P6" s="25"/>
      <c r="Q6" s="38"/>
      <c r="R6" s="25"/>
    </row>
    <row r="7" spans="1:18" x14ac:dyDescent="0.25">
      <c r="A7" s="33">
        <v>77</v>
      </c>
      <c r="B7" s="34" t="s">
        <v>69</v>
      </c>
      <c r="C7" s="35"/>
      <c r="D7" s="36"/>
      <c r="E7" s="35"/>
      <c r="F7" s="26"/>
      <c r="G7" s="35"/>
      <c r="H7" s="26"/>
      <c r="I7" s="35"/>
      <c r="J7" s="26"/>
      <c r="K7" s="35">
        <v>2392</v>
      </c>
      <c r="L7" s="26"/>
      <c r="M7" s="35"/>
      <c r="N7" s="26"/>
      <c r="O7" s="35"/>
      <c r="P7" s="25"/>
      <c r="Q7" s="37"/>
      <c r="R7" s="25"/>
    </row>
    <row r="8" spans="1:18" x14ac:dyDescent="0.25">
      <c r="A8" s="33">
        <v>520</v>
      </c>
      <c r="B8" s="34" t="s">
        <v>70</v>
      </c>
      <c r="C8" s="35">
        <f t="shared" ref="C8:O8" si="0">SUM(C5:C7)</f>
        <v>15307</v>
      </c>
      <c r="D8" s="36">
        <f t="shared" si="0"/>
        <v>0</v>
      </c>
      <c r="E8" s="35">
        <f t="shared" si="0"/>
        <v>0</v>
      </c>
      <c r="F8" s="26">
        <f t="shared" si="0"/>
        <v>0</v>
      </c>
      <c r="G8" s="35">
        <f t="shared" si="0"/>
        <v>4383</v>
      </c>
      <c r="H8" s="26">
        <f t="shared" si="0"/>
        <v>0</v>
      </c>
      <c r="I8" s="35">
        <f t="shared" si="0"/>
        <v>0</v>
      </c>
      <c r="J8" s="26">
        <f t="shared" si="0"/>
        <v>0</v>
      </c>
      <c r="K8" s="35">
        <f t="shared" si="0"/>
        <v>2392</v>
      </c>
      <c r="L8" s="26">
        <f t="shared" si="0"/>
        <v>2412</v>
      </c>
      <c r="M8" s="35">
        <f t="shared" si="0"/>
        <v>0</v>
      </c>
      <c r="N8" s="26">
        <f t="shared" si="0"/>
        <v>31931</v>
      </c>
      <c r="O8" s="35">
        <f t="shared" si="0"/>
        <v>0</v>
      </c>
      <c r="P8" s="25"/>
      <c r="Q8" s="38"/>
      <c r="R8" s="25"/>
    </row>
    <row r="9" spans="1:18" x14ac:dyDescent="0.25">
      <c r="A9" s="33">
        <v>528</v>
      </c>
      <c r="B9" s="34" t="s">
        <v>71</v>
      </c>
      <c r="C9" s="35"/>
      <c r="D9" s="36">
        <v>-2393</v>
      </c>
      <c r="E9" s="35"/>
      <c r="F9" s="26"/>
      <c r="G9" s="35"/>
      <c r="H9" s="26"/>
      <c r="I9" s="35"/>
      <c r="J9" s="26"/>
      <c r="K9" s="35"/>
      <c r="L9" s="26"/>
      <c r="M9" s="35"/>
      <c r="N9" s="26"/>
      <c r="O9" s="35"/>
      <c r="P9" s="25"/>
      <c r="Q9" s="37"/>
      <c r="R9" s="25"/>
    </row>
    <row r="10" spans="1:18" x14ac:dyDescent="0.25">
      <c r="A10" s="39">
        <v>537</v>
      </c>
      <c r="B10" s="40" t="s">
        <v>72</v>
      </c>
      <c r="C10" s="41">
        <f t="shared" ref="C10:O10" si="1">SUM(C8:C9)</f>
        <v>15307</v>
      </c>
      <c r="D10" s="42">
        <f t="shared" si="1"/>
        <v>-2393</v>
      </c>
      <c r="E10" s="41">
        <f t="shared" si="1"/>
        <v>0</v>
      </c>
      <c r="F10" s="43">
        <f t="shared" si="1"/>
        <v>0</v>
      </c>
      <c r="G10" s="41">
        <f t="shared" si="1"/>
        <v>4383</v>
      </c>
      <c r="H10" s="43">
        <f t="shared" si="1"/>
        <v>0</v>
      </c>
      <c r="I10" s="41">
        <f t="shared" si="1"/>
        <v>0</v>
      </c>
      <c r="J10" s="43">
        <f t="shared" si="1"/>
        <v>0</v>
      </c>
      <c r="K10" s="41">
        <f t="shared" si="1"/>
        <v>2392</v>
      </c>
      <c r="L10" s="43">
        <f t="shared" si="1"/>
        <v>2412</v>
      </c>
      <c r="M10" s="41">
        <f t="shared" si="1"/>
        <v>0</v>
      </c>
      <c r="N10" s="43">
        <f t="shared" si="1"/>
        <v>31931</v>
      </c>
      <c r="O10" s="41">
        <f t="shared" si="1"/>
        <v>0</v>
      </c>
      <c r="P10" s="25"/>
      <c r="Q10" s="37"/>
      <c r="R10" s="25"/>
    </row>
    <row r="11" spans="1:18" x14ac:dyDescent="0.25">
      <c r="A11" s="33"/>
      <c r="B11" s="34"/>
      <c r="C11" s="35"/>
      <c r="D11" s="36"/>
      <c r="E11" s="35"/>
      <c r="F11" s="26"/>
      <c r="G11" s="35"/>
      <c r="H11" s="26"/>
      <c r="I11" s="35"/>
      <c r="J11" s="26"/>
      <c r="K11" s="35"/>
      <c r="L11" s="26"/>
      <c r="M11" s="35"/>
      <c r="N11" s="26"/>
      <c r="O11" s="35"/>
      <c r="P11" s="25"/>
      <c r="Q11" s="38"/>
      <c r="R11" s="25"/>
    </row>
    <row r="12" spans="1:18" x14ac:dyDescent="0.25">
      <c r="A12" s="33">
        <v>537</v>
      </c>
      <c r="B12" s="34" t="s">
        <v>73</v>
      </c>
      <c r="C12" s="35"/>
      <c r="D12" s="36">
        <v>109242</v>
      </c>
      <c r="E12" s="35">
        <v>109242</v>
      </c>
      <c r="F12" s="26"/>
      <c r="G12" s="35"/>
      <c r="H12" s="26"/>
      <c r="I12" s="35"/>
      <c r="J12" s="26"/>
      <c r="K12" s="35"/>
      <c r="L12" s="26"/>
      <c r="M12" s="35"/>
      <c r="N12" s="26">
        <v>252095</v>
      </c>
      <c r="O12" s="35"/>
      <c r="P12" s="25"/>
      <c r="Q12" s="38"/>
      <c r="R12" s="25"/>
    </row>
    <row r="13" spans="1:18" x14ac:dyDescent="0.25">
      <c r="A13" s="33">
        <v>563</v>
      </c>
      <c r="B13" s="34" t="s">
        <v>73</v>
      </c>
      <c r="C13" s="35">
        <v>193279</v>
      </c>
      <c r="D13" s="36"/>
      <c r="E13" s="35"/>
      <c r="F13" s="26">
        <v>361342</v>
      </c>
      <c r="G13" s="35">
        <v>134453</v>
      </c>
      <c r="H13" s="26">
        <v>218484</v>
      </c>
      <c r="I13" s="35">
        <v>109242</v>
      </c>
      <c r="J13" s="26">
        <v>109242</v>
      </c>
      <c r="K13" s="35"/>
      <c r="L13" s="26">
        <v>218484</v>
      </c>
      <c r="M13" s="35"/>
      <c r="N13" s="26"/>
      <c r="O13" s="35"/>
      <c r="P13" s="25"/>
      <c r="Q13" s="38"/>
      <c r="R13" s="25"/>
    </row>
    <row r="14" spans="1:18" x14ac:dyDescent="0.25">
      <c r="A14" s="33">
        <v>502</v>
      </c>
      <c r="B14" s="34" t="s">
        <v>74</v>
      </c>
      <c r="C14" s="35">
        <v>36723</v>
      </c>
      <c r="D14" s="36">
        <v>20756</v>
      </c>
      <c r="E14" s="35">
        <v>20756</v>
      </c>
      <c r="F14" s="26">
        <v>68655</v>
      </c>
      <c r="G14" s="35">
        <v>25546</v>
      </c>
      <c r="H14" s="26">
        <v>41512</v>
      </c>
      <c r="I14" s="35">
        <v>20756</v>
      </c>
      <c r="J14" s="26">
        <v>20756</v>
      </c>
      <c r="K14" s="35"/>
      <c r="L14" s="26">
        <v>41512</v>
      </c>
      <c r="M14" s="35"/>
      <c r="N14" s="26">
        <v>47898</v>
      </c>
      <c r="O14" s="35"/>
      <c r="P14" s="25"/>
      <c r="Q14" s="38"/>
      <c r="R14" s="25"/>
    </row>
    <row r="15" spans="1:18" x14ac:dyDescent="0.25">
      <c r="A15" s="39">
        <v>538</v>
      </c>
      <c r="B15" s="40" t="s">
        <v>75</v>
      </c>
      <c r="C15" s="41">
        <f t="shared" ref="C15:O15" si="2">SUM(C14)</f>
        <v>36723</v>
      </c>
      <c r="D15" s="42">
        <f t="shared" si="2"/>
        <v>20756</v>
      </c>
      <c r="E15" s="41">
        <f t="shared" si="2"/>
        <v>20756</v>
      </c>
      <c r="F15" s="43">
        <f t="shared" si="2"/>
        <v>68655</v>
      </c>
      <c r="G15" s="41">
        <f t="shared" si="2"/>
        <v>25546</v>
      </c>
      <c r="H15" s="43">
        <f t="shared" si="2"/>
        <v>41512</v>
      </c>
      <c r="I15" s="41">
        <f t="shared" si="2"/>
        <v>20756</v>
      </c>
      <c r="J15" s="43">
        <f t="shared" si="2"/>
        <v>20756</v>
      </c>
      <c r="K15" s="41">
        <f t="shared" si="2"/>
        <v>0</v>
      </c>
      <c r="L15" s="43">
        <f t="shared" si="2"/>
        <v>41512</v>
      </c>
      <c r="M15" s="41">
        <f t="shared" si="2"/>
        <v>0</v>
      </c>
      <c r="N15" s="43">
        <f t="shared" si="2"/>
        <v>47898</v>
      </c>
      <c r="O15" s="41">
        <f t="shared" si="2"/>
        <v>0</v>
      </c>
      <c r="P15" s="25"/>
      <c r="Q15" s="38"/>
      <c r="R15" s="25"/>
    </row>
    <row r="16" spans="1:18" x14ac:dyDescent="0.25">
      <c r="A16" s="33">
        <v>89</v>
      </c>
      <c r="B16" s="34" t="s">
        <v>76</v>
      </c>
      <c r="C16" s="35">
        <f t="shared" ref="C16:O16" si="3">+C15-C10</f>
        <v>21416</v>
      </c>
      <c r="D16" s="36">
        <f t="shared" si="3"/>
        <v>23149</v>
      </c>
      <c r="E16" s="35">
        <f t="shared" si="3"/>
        <v>20756</v>
      </c>
      <c r="F16" s="26">
        <f t="shared" si="3"/>
        <v>68655</v>
      </c>
      <c r="G16" s="35">
        <f t="shared" si="3"/>
        <v>21163</v>
      </c>
      <c r="H16" s="26">
        <f t="shared" si="3"/>
        <v>41512</v>
      </c>
      <c r="I16" s="35">
        <f t="shared" si="3"/>
        <v>20756</v>
      </c>
      <c r="J16" s="26">
        <f t="shared" si="3"/>
        <v>20756</v>
      </c>
      <c r="K16" s="35">
        <f t="shared" si="3"/>
        <v>-2392</v>
      </c>
      <c r="L16" s="26">
        <f t="shared" si="3"/>
        <v>39100</v>
      </c>
      <c r="M16" s="35">
        <f t="shared" si="3"/>
        <v>0</v>
      </c>
      <c r="N16" s="26">
        <f t="shared" si="3"/>
        <v>15967</v>
      </c>
      <c r="O16" s="35">
        <f t="shared" si="3"/>
        <v>0</v>
      </c>
      <c r="P16" s="25"/>
      <c r="Q16" s="25"/>
      <c r="R16" s="25"/>
    </row>
    <row r="17" spans="1:18" x14ac:dyDescent="0.25">
      <c r="A17" s="33">
        <v>151</v>
      </c>
      <c r="B17" s="34" t="s">
        <v>77</v>
      </c>
      <c r="C17" s="35">
        <v>86250</v>
      </c>
      <c r="D17" s="36"/>
      <c r="E17" s="35"/>
      <c r="F17" s="26">
        <v>147000</v>
      </c>
      <c r="G17" s="35">
        <v>73500</v>
      </c>
      <c r="H17" s="26"/>
      <c r="I17" s="35"/>
      <c r="J17" s="26"/>
      <c r="K17" s="35"/>
      <c r="L17" s="26"/>
      <c r="M17" s="35"/>
      <c r="N17" s="26"/>
      <c r="O17" s="35"/>
      <c r="P17" s="25"/>
      <c r="Q17" s="37"/>
      <c r="R17" s="25"/>
    </row>
    <row r="18" spans="1:18" x14ac:dyDescent="0.25">
      <c r="A18" s="33">
        <v>62</v>
      </c>
      <c r="B18" s="34" t="s">
        <v>78</v>
      </c>
      <c r="C18" s="35">
        <v>242</v>
      </c>
      <c r="D18" s="36">
        <v>137</v>
      </c>
      <c r="E18" s="35">
        <v>137</v>
      </c>
      <c r="F18" s="26">
        <v>452</v>
      </c>
      <c r="G18" s="35">
        <v>168</v>
      </c>
      <c r="H18" s="26">
        <v>273</v>
      </c>
      <c r="I18" s="35">
        <v>137</v>
      </c>
      <c r="J18" s="26">
        <v>137</v>
      </c>
      <c r="K18" s="35"/>
      <c r="L18" s="26">
        <v>273</v>
      </c>
      <c r="M18" s="35"/>
      <c r="N18" s="26">
        <v>315</v>
      </c>
      <c r="O18" s="35"/>
      <c r="P18" s="25"/>
      <c r="Q18" s="37"/>
      <c r="R18" s="25"/>
    </row>
    <row r="19" spans="1:18" x14ac:dyDescent="0.25">
      <c r="A19" s="33">
        <v>595</v>
      </c>
      <c r="B19" s="34" t="s">
        <v>79</v>
      </c>
      <c r="C19" s="35">
        <f t="shared" ref="C19:O19" si="4">SUM(C16:C18)</f>
        <v>107908</v>
      </c>
      <c r="D19" s="36">
        <f t="shared" si="4"/>
        <v>23286</v>
      </c>
      <c r="E19" s="35">
        <f t="shared" si="4"/>
        <v>20893</v>
      </c>
      <c r="F19" s="26">
        <f t="shared" si="4"/>
        <v>216107</v>
      </c>
      <c r="G19" s="35">
        <f t="shared" si="4"/>
        <v>94831</v>
      </c>
      <c r="H19" s="26">
        <f t="shared" si="4"/>
        <v>41785</v>
      </c>
      <c r="I19" s="35">
        <f t="shared" si="4"/>
        <v>20893</v>
      </c>
      <c r="J19" s="26">
        <f t="shared" si="4"/>
        <v>20893</v>
      </c>
      <c r="K19" s="35">
        <f t="shared" si="4"/>
        <v>-2392</v>
      </c>
      <c r="L19" s="26">
        <f t="shared" si="4"/>
        <v>39373</v>
      </c>
      <c r="M19" s="35">
        <f t="shared" si="4"/>
        <v>0</v>
      </c>
      <c r="N19" s="26">
        <f t="shared" si="4"/>
        <v>16282</v>
      </c>
      <c r="O19" s="35">
        <f t="shared" si="4"/>
        <v>0</v>
      </c>
      <c r="P19" s="25"/>
      <c r="Q19" s="38"/>
      <c r="R19" s="25"/>
    </row>
    <row r="20" spans="1:18" x14ac:dyDescent="0.25">
      <c r="A20" s="39">
        <v>547</v>
      </c>
      <c r="B20" s="40" t="s">
        <v>80</v>
      </c>
      <c r="C20" s="41">
        <f t="shared" ref="C20:O20" si="5">+C19</f>
        <v>107908</v>
      </c>
      <c r="D20" s="42">
        <f t="shared" si="5"/>
        <v>23286</v>
      </c>
      <c r="E20" s="41">
        <f t="shared" si="5"/>
        <v>20893</v>
      </c>
      <c r="F20" s="43">
        <f t="shared" si="5"/>
        <v>216107</v>
      </c>
      <c r="G20" s="41">
        <f t="shared" si="5"/>
        <v>94831</v>
      </c>
      <c r="H20" s="43">
        <f t="shared" si="5"/>
        <v>41785</v>
      </c>
      <c r="I20" s="41">
        <f t="shared" si="5"/>
        <v>20893</v>
      </c>
      <c r="J20" s="43">
        <f t="shared" si="5"/>
        <v>20893</v>
      </c>
      <c r="K20" s="41">
        <f t="shared" si="5"/>
        <v>-2392</v>
      </c>
      <c r="L20" s="43">
        <f t="shared" si="5"/>
        <v>39373</v>
      </c>
      <c r="M20" s="41">
        <f t="shared" si="5"/>
        <v>0</v>
      </c>
      <c r="N20" s="43">
        <f t="shared" si="5"/>
        <v>16282</v>
      </c>
      <c r="O20" s="41">
        <f t="shared" si="5"/>
        <v>0</v>
      </c>
      <c r="P20" s="25"/>
      <c r="Q20" s="37"/>
      <c r="R20" s="25"/>
    </row>
    <row r="21" spans="1:18" ht="15.75" customHeight="1" x14ac:dyDescent="0.25">
      <c r="A21" s="33"/>
      <c r="B21" s="34"/>
      <c r="C21" s="35"/>
      <c r="D21" s="36"/>
      <c r="E21" s="35"/>
      <c r="F21" s="26"/>
      <c r="G21" s="35"/>
      <c r="H21" s="26"/>
      <c r="I21" s="35"/>
      <c r="J21" s="26"/>
      <c r="K21" s="35"/>
      <c r="L21" s="26"/>
      <c r="M21" s="35"/>
      <c r="N21" s="26"/>
      <c r="O21" s="35"/>
      <c r="P21" s="25"/>
      <c r="Q21" s="25"/>
      <c r="R21" s="25"/>
    </row>
    <row r="22" spans="1:18" ht="15.75" customHeight="1" x14ac:dyDescent="0.25">
      <c r="A22" s="39">
        <v>91</v>
      </c>
      <c r="B22" s="40" t="s">
        <v>81</v>
      </c>
      <c r="C22" s="41">
        <f t="shared" ref="C22:N22" si="6">+C20</f>
        <v>107908</v>
      </c>
      <c r="D22" s="42">
        <f t="shared" si="6"/>
        <v>23286</v>
      </c>
      <c r="E22" s="41">
        <f t="shared" si="6"/>
        <v>20893</v>
      </c>
      <c r="F22" s="43">
        <f t="shared" si="6"/>
        <v>216107</v>
      </c>
      <c r="G22" s="41">
        <f t="shared" si="6"/>
        <v>94831</v>
      </c>
      <c r="H22" s="43">
        <f t="shared" si="6"/>
        <v>41785</v>
      </c>
      <c r="I22" s="41">
        <f t="shared" si="6"/>
        <v>20893</v>
      </c>
      <c r="J22" s="43">
        <f t="shared" si="6"/>
        <v>20893</v>
      </c>
      <c r="K22" s="41">
        <f t="shared" si="6"/>
        <v>-2392</v>
      </c>
      <c r="L22" s="43">
        <f t="shared" si="6"/>
        <v>39373</v>
      </c>
      <c r="M22" s="41">
        <f t="shared" si="6"/>
        <v>0</v>
      </c>
      <c r="N22" s="43">
        <f t="shared" si="6"/>
        <v>16282</v>
      </c>
      <c r="O22" s="41"/>
      <c r="P22" s="25"/>
      <c r="Q22" s="37"/>
      <c r="R22" s="25"/>
    </row>
    <row r="23" spans="1:18" ht="15.75" customHeight="1" x14ac:dyDescent="0.25">
      <c r="A23" s="33">
        <v>92</v>
      </c>
      <c r="B23" s="34" t="s">
        <v>82</v>
      </c>
      <c r="C23" s="35"/>
      <c r="D23" s="36">
        <v>279</v>
      </c>
      <c r="E23" s="35"/>
      <c r="F23" s="26"/>
      <c r="G23" s="35"/>
      <c r="H23" s="26">
        <v>0</v>
      </c>
      <c r="I23" s="35">
        <v>188</v>
      </c>
      <c r="J23" s="26"/>
      <c r="K23" s="35"/>
      <c r="L23" s="26">
        <v>354</v>
      </c>
      <c r="M23" s="35"/>
      <c r="N23" s="26"/>
      <c r="O23" s="35"/>
      <c r="P23" s="25"/>
      <c r="Q23" s="25"/>
      <c r="R23" s="25"/>
    </row>
    <row r="24" spans="1:18" ht="15.75" customHeight="1" x14ac:dyDescent="0.25">
      <c r="A24" s="33">
        <v>93</v>
      </c>
      <c r="B24" s="34" t="s">
        <v>83</v>
      </c>
      <c r="C24" s="35"/>
      <c r="D24" s="36">
        <v>3535</v>
      </c>
      <c r="E24" s="35"/>
      <c r="F24" s="26"/>
      <c r="G24" s="35"/>
      <c r="H24" s="26">
        <v>4806</v>
      </c>
      <c r="I24" s="35">
        <v>3162</v>
      </c>
      <c r="J24" s="26"/>
      <c r="K24" s="35"/>
      <c r="L24" s="26">
        <v>5959</v>
      </c>
      <c r="M24" s="35"/>
      <c r="N24" s="26"/>
      <c r="O24" s="35"/>
      <c r="P24" s="25"/>
      <c r="Q24" s="25"/>
      <c r="R24" s="25"/>
    </row>
    <row r="25" spans="1:18" ht="15.75" customHeight="1" x14ac:dyDescent="0.25">
      <c r="A25" s="33">
        <v>95</v>
      </c>
      <c r="B25" s="34" t="s">
        <v>84</v>
      </c>
      <c r="C25" s="35"/>
      <c r="D25" s="36">
        <v>2475</v>
      </c>
      <c r="E25" s="35"/>
      <c r="F25" s="26"/>
      <c r="G25" s="35"/>
      <c r="H25" s="26">
        <v>3364</v>
      </c>
      <c r="I25" s="35">
        <v>2213</v>
      </c>
      <c r="J25" s="26"/>
      <c r="K25" s="35"/>
      <c r="L25" s="26">
        <v>4171</v>
      </c>
      <c r="M25" s="35"/>
      <c r="N25" s="26"/>
      <c r="O25" s="35"/>
      <c r="P25" s="25"/>
      <c r="Q25" s="25"/>
      <c r="R25" s="26"/>
    </row>
    <row r="26" spans="1:18" ht="15.75" customHeight="1" x14ac:dyDescent="0.25">
      <c r="A26" s="39">
        <v>94</v>
      </c>
      <c r="B26" s="40" t="s">
        <v>85</v>
      </c>
      <c r="C26" s="41">
        <f t="shared" ref="C26:N26" si="7">SUM(C22:C24)-C25</f>
        <v>107908</v>
      </c>
      <c r="D26" s="42">
        <f t="shared" si="7"/>
        <v>24625</v>
      </c>
      <c r="E26" s="41">
        <f t="shared" si="7"/>
        <v>20893</v>
      </c>
      <c r="F26" s="43">
        <f t="shared" si="7"/>
        <v>216107</v>
      </c>
      <c r="G26" s="41">
        <f t="shared" si="7"/>
        <v>94831</v>
      </c>
      <c r="H26" s="43">
        <f t="shared" si="7"/>
        <v>43227</v>
      </c>
      <c r="I26" s="41">
        <f t="shared" si="7"/>
        <v>22030</v>
      </c>
      <c r="J26" s="43">
        <f t="shared" si="7"/>
        <v>20893</v>
      </c>
      <c r="K26" s="41">
        <f t="shared" si="7"/>
        <v>-2392</v>
      </c>
      <c r="L26" s="43">
        <f t="shared" si="7"/>
        <v>41515</v>
      </c>
      <c r="M26" s="41">
        <f t="shared" si="7"/>
        <v>0</v>
      </c>
      <c r="N26" s="43">
        <f t="shared" si="7"/>
        <v>16282</v>
      </c>
      <c r="O26" s="41"/>
      <c r="P26" s="25"/>
      <c r="Q26" s="38"/>
      <c r="R26" s="25"/>
    </row>
    <row r="27" spans="1:18" ht="15.75" customHeight="1" x14ac:dyDescent="0.25">
      <c r="A27" s="33"/>
      <c r="B27" s="34"/>
      <c r="C27" s="35"/>
      <c r="D27" s="36"/>
      <c r="E27" s="35"/>
      <c r="F27" s="26"/>
      <c r="G27" s="35"/>
      <c r="H27" s="26"/>
      <c r="I27" s="35"/>
      <c r="J27" s="26"/>
      <c r="K27" s="35"/>
      <c r="L27" s="26"/>
      <c r="M27" s="35"/>
      <c r="N27" s="26"/>
      <c r="O27" s="35"/>
      <c r="P27" s="25"/>
      <c r="Q27" s="25"/>
      <c r="R27" s="25"/>
    </row>
    <row r="28" spans="1:18" ht="15.75" customHeight="1" x14ac:dyDescent="0.25">
      <c r="A28" s="33"/>
      <c r="B28" s="34"/>
      <c r="C28" s="35"/>
      <c r="D28" s="36"/>
      <c r="E28" s="35"/>
      <c r="F28" s="26"/>
      <c r="G28" s="35"/>
      <c r="H28" s="26"/>
      <c r="I28" s="35"/>
      <c r="J28" s="26"/>
      <c r="K28" s="35"/>
      <c r="L28" s="26"/>
      <c r="M28" s="35"/>
      <c r="N28" s="26"/>
      <c r="O28" s="35"/>
      <c r="P28" s="25"/>
      <c r="Q28" s="25"/>
      <c r="R28" s="25"/>
    </row>
    <row r="29" spans="1:18" ht="15.75" customHeight="1" x14ac:dyDescent="0.25">
      <c r="A29" s="44"/>
      <c r="B29" s="45" t="s">
        <v>86</v>
      </c>
      <c r="C29" s="45">
        <v>44571</v>
      </c>
      <c r="D29" s="46">
        <v>44634</v>
      </c>
      <c r="E29" s="45">
        <v>44634</v>
      </c>
      <c r="F29" s="47">
        <v>44670</v>
      </c>
      <c r="G29" s="45">
        <v>44698</v>
      </c>
      <c r="H29" s="47">
        <v>44734</v>
      </c>
      <c r="I29" s="45">
        <v>44862</v>
      </c>
      <c r="J29" s="47">
        <v>44791</v>
      </c>
      <c r="K29" s="45">
        <v>44824</v>
      </c>
      <c r="L29" s="47">
        <v>44881</v>
      </c>
      <c r="M29" s="45" t="s">
        <v>87</v>
      </c>
      <c r="N29" s="47">
        <v>45034</v>
      </c>
      <c r="O29" s="45" t="s">
        <v>87</v>
      </c>
      <c r="P29" s="48"/>
      <c r="Q29" s="48"/>
      <c r="R29" s="48"/>
    </row>
    <row r="30" spans="1:18" ht="15.75" customHeight="1" x14ac:dyDescent="0.25">
      <c r="A30" s="3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5"/>
      <c r="Q30" s="25"/>
      <c r="R30" s="25"/>
    </row>
    <row r="31" spans="1:18" ht="15.75" customHeight="1" x14ac:dyDescent="0.25">
      <c r="A31" s="3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5"/>
      <c r="Q31" s="25"/>
      <c r="R31" s="25"/>
    </row>
    <row r="32" spans="1:18" ht="15.75" customHeight="1" x14ac:dyDescent="0.25">
      <c r="A32" s="3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5"/>
      <c r="Q32" s="25"/>
      <c r="R32" s="25"/>
    </row>
    <row r="33" spans="1:18" ht="15.75" customHeight="1" x14ac:dyDescent="0.25">
      <c r="A33" s="3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5"/>
      <c r="Q33" s="25"/>
      <c r="R33" s="25"/>
    </row>
    <row r="34" spans="1:18" ht="15.75" customHeight="1" x14ac:dyDescent="0.25">
      <c r="A34" s="3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5"/>
      <c r="Q34" s="25"/>
      <c r="R34" s="25"/>
    </row>
    <row r="35" spans="1:18" ht="15.75" customHeight="1" x14ac:dyDescent="0.25">
      <c r="A35" s="3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5"/>
      <c r="Q35" s="25"/>
      <c r="R35" s="25"/>
    </row>
    <row r="36" spans="1:18" ht="15.75" customHeight="1" x14ac:dyDescent="0.25">
      <c r="A36" s="3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5"/>
      <c r="Q36" s="25"/>
      <c r="R36" s="25"/>
    </row>
    <row r="37" spans="1:18" ht="15.75" customHeight="1" x14ac:dyDescent="0.25">
      <c r="A37" s="31"/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5"/>
      <c r="Q37" s="25"/>
      <c r="R37" s="25"/>
    </row>
    <row r="38" spans="1:18" ht="15.75" customHeight="1" x14ac:dyDescent="0.25">
      <c r="A38" s="31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5"/>
      <c r="Q38" s="25"/>
      <c r="R38" s="25"/>
    </row>
    <row r="39" spans="1:18" ht="15.75" customHeight="1" x14ac:dyDescent="0.25">
      <c r="A39" s="31"/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5"/>
      <c r="Q39" s="25"/>
      <c r="R39" s="25"/>
    </row>
    <row r="40" spans="1:18" ht="15.75" customHeight="1" x14ac:dyDescent="0.25">
      <c r="A40" s="31"/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5"/>
      <c r="Q40" s="25"/>
      <c r="R40" s="25"/>
    </row>
    <row r="41" spans="1:18" ht="15.75" customHeight="1" x14ac:dyDescent="0.25">
      <c r="A41" s="31"/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5"/>
      <c r="Q41" s="25"/>
      <c r="R41" s="25"/>
    </row>
    <row r="42" spans="1:18" ht="15.75" customHeight="1" x14ac:dyDescent="0.25">
      <c r="A42" s="31"/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5"/>
      <c r="Q42" s="25"/>
      <c r="R42" s="25"/>
    </row>
    <row r="43" spans="1:18" ht="15.75" customHeight="1" x14ac:dyDescent="0.25">
      <c r="A43" s="31"/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5"/>
      <c r="Q43" s="25"/>
      <c r="R43" s="25"/>
    </row>
    <row r="44" spans="1:18" ht="15.75" customHeight="1" x14ac:dyDescent="0.25">
      <c r="A44" s="31"/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5"/>
      <c r="Q44" s="25"/>
      <c r="R44" s="25"/>
    </row>
    <row r="45" spans="1:18" ht="15.75" customHeight="1" x14ac:dyDescent="0.25">
      <c r="A45" s="31"/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5"/>
      <c r="Q45" s="25"/>
      <c r="R45" s="25"/>
    </row>
    <row r="46" spans="1:18" ht="15.75" customHeight="1" x14ac:dyDescent="0.25">
      <c r="A46" s="31"/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5"/>
      <c r="Q46" s="25"/>
      <c r="R46" s="25"/>
    </row>
    <row r="47" spans="1:18" ht="15.75" customHeight="1" x14ac:dyDescent="0.25">
      <c r="A47" s="31"/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5"/>
      <c r="Q47" s="25"/>
      <c r="R47" s="25"/>
    </row>
    <row r="48" spans="1:18" ht="15.75" customHeight="1" x14ac:dyDescent="0.25">
      <c r="A48" s="31"/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5"/>
      <c r="Q48" s="25"/>
      <c r="R48" s="25"/>
    </row>
    <row r="49" spans="1:18" ht="15.75" customHeight="1" x14ac:dyDescent="0.25">
      <c r="A49" s="31"/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5"/>
      <c r="Q49" s="25"/>
      <c r="R49" s="25"/>
    </row>
    <row r="50" spans="1:18" ht="15.75" customHeight="1" x14ac:dyDescent="0.25">
      <c r="A50" s="31"/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5"/>
      <c r="Q50" s="25"/>
      <c r="R50" s="25"/>
    </row>
    <row r="51" spans="1:18" ht="15.75" customHeight="1" x14ac:dyDescent="0.25">
      <c r="A51" s="31"/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5"/>
      <c r="Q51" s="25"/>
      <c r="R51" s="25"/>
    </row>
    <row r="52" spans="1:18" ht="15.75" customHeight="1" x14ac:dyDescent="0.25">
      <c r="A52" s="31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5"/>
      <c r="Q52" s="25"/>
      <c r="R52" s="25"/>
    </row>
    <row r="53" spans="1:18" ht="15.75" customHeight="1" x14ac:dyDescent="0.25">
      <c r="A53" s="31"/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5"/>
      <c r="Q53" s="25"/>
      <c r="R53" s="25"/>
    </row>
    <row r="54" spans="1:18" ht="15.75" customHeight="1" x14ac:dyDescent="0.25">
      <c r="A54" s="31"/>
      <c r="B54" s="25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5"/>
      <c r="Q54" s="25"/>
      <c r="R54" s="25"/>
    </row>
    <row r="55" spans="1:18" ht="15.75" customHeight="1" x14ac:dyDescent="0.25">
      <c r="A55" s="31"/>
      <c r="B55" s="25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5"/>
      <c r="Q55" s="25"/>
      <c r="R55" s="25"/>
    </row>
    <row r="56" spans="1:18" ht="15.75" customHeight="1" x14ac:dyDescent="0.25">
      <c r="A56" s="31"/>
      <c r="B56" s="25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5"/>
      <c r="Q56" s="25"/>
      <c r="R56" s="25"/>
    </row>
    <row r="57" spans="1:18" ht="15.75" customHeight="1" x14ac:dyDescent="0.25">
      <c r="A57" s="31"/>
      <c r="B57" s="25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5"/>
      <c r="Q57" s="25"/>
      <c r="R57" s="25"/>
    </row>
    <row r="58" spans="1:18" ht="15.75" customHeight="1" x14ac:dyDescent="0.25">
      <c r="A58" s="31"/>
      <c r="B58" s="25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5"/>
      <c r="Q58" s="25"/>
      <c r="R58" s="25"/>
    </row>
    <row r="59" spans="1:18" ht="15.75" customHeight="1" x14ac:dyDescent="0.25">
      <c r="A59" s="31"/>
      <c r="B59" s="25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5"/>
      <c r="Q59" s="25"/>
      <c r="R59" s="25"/>
    </row>
    <row r="60" spans="1:18" ht="15.75" customHeight="1" x14ac:dyDescent="0.25">
      <c r="A60" s="31"/>
      <c r="B60" s="25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5"/>
      <c r="Q60" s="25"/>
      <c r="R60" s="25"/>
    </row>
    <row r="61" spans="1:18" ht="15.75" customHeight="1" x14ac:dyDescent="0.25">
      <c r="A61" s="31"/>
      <c r="B61" s="25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5"/>
      <c r="Q61" s="25"/>
      <c r="R61" s="25"/>
    </row>
    <row r="62" spans="1:18" ht="15.75" customHeight="1" x14ac:dyDescent="0.25">
      <c r="A62" s="31"/>
      <c r="B62" s="25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5"/>
      <c r="Q62" s="25"/>
      <c r="R62" s="25"/>
    </row>
    <row r="63" spans="1:18" ht="15.75" customHeight="1" x14ac:dyDescent="0.25">
      <c r="A63" s="31"/>
      <c r="B63" s="25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5"/>
      <c r="Q63" s="25"/>
      <c r="R63" s="25"/>
    </row>
    <row r="64" spans="1:18" ht="15.75" customHeight="1" x14ac:dyDescent="0.25">
      <c r="A64" s="31"/>
      <c r="B64" s="25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5"/>
      <c r="Q64" s="25"/>
      <c r="R64" s="25"/>
    </row>
    <row r="65" spans="1:18" ht="15.75" customHeight="1" x14ac:dyDescent="0.25">
      <c r="A65" s="31"/>
      <c r="B65" s="25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5"/>
      <c r="Q65" s="25"/>
      <c r="R65" s="25"/>
    </row>
    <row r="66" spans="1:18" ht="15.75" customHeight="1" x14ac:dyDescent="0.25">
      <c r="A66" s="31"/>
      <c r="B66" s="25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5"/>
      <c r="Q66" s="25"/>
      <c r="R66" s="25"/>
    </row>
    <row r="67" spans="1:18" ht="15.75" customHeight="1" x14ac:dyDescent="0.25">
      <c r="A67" s="31"/>
      <c r="B67" s="25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5"/>
      <c r="Q67" s="25"/>
      <c r="R67" s="25"/>
    </row>
    <row r="68" spans="1:18" ht="15.75" customHeight="1" x14ac:dyDescent="0.25">
      <c r="A68" s="31"/>
      <c r="B68" s="25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5"/>
      <c r="Q68" s="25"/>
      <c r="R68" s="25"/>
    </row>
    <row r="69" spans="1:18" ht="15.75" customHeight="1" x14ac:dyDescent="0.25">
      <c r="A69" s="31"/>
      <c r="B69" s="25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5"/>
      <c r="Q69" s="25"/>
      <c r="R69" s="25"/>
    </row>
    <row r="70" spans="1:18" ht="15.75" customHeight="1" x14ac:dyDescent="0.25">
      <c r="A70" s="31"/>
      <c r="B70" s="25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5"/>
      <c r="Q70" s="25"/>
      <c r="R70" s="25"/>
    </row>
    <row r="71" spans="1:18" ht="15.75" customHeight="1" x14ac:dyDescent="0.25">
      <c r="A71" s="31"/>
      <c r="B71" s="25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5"/>
      <c r="Q71" s="25"/>
      <c r="R71" s="25"/>
    </row>
    <row r="72" spans="1:18" ht="15.75" customHeight="1" x14ac:dyDescent="0.25">
      <c r="A72" s="31"/>
      <c r="B72" s="25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5"/>
      <c r="Q72" s="25"/>
      <c r="R72" s="25"/>
    </row>
    <row r="73" spans="1:18" ht="15.75" customHeight="1" x14ac:dyDescent="0.25">
      <c r="A73" s="31"/>
      <c r="B73" s="25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5"/>
      <c r="Q73" s="25"/>
      <c r="R73" s="25"/>
    </row>
    <row r="74" spans="1:18" ht="15.75" customHeight="1" x14ac:dyDescent="0.25">
      <c r="A74" s="31"/>
      <c r="B74" s="25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5"/>
      <c r="Q74" s="25"/>
      <c r="R74" s="25"/>
    </row>
    <row r="75" spans="1:18" ht="15.75" customHeight="1" x14ac:dyDescent="0.25">
      <c r="A75" s="31"/>
      <c r="B75" s="25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5"/>
      <c r="Q75" s="25"/>
      <c r="R75" s="25"/>
    </row>
    <row r="76" spans="1:18" ht="15.75" customHeight="1" x14ac:dyDescent="0.25">
      <c r="A76" s="31"/>
      <c r="B76" s="25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5"/>
      <c r="Q76" s="25"/>
      <c r="R76" s="25"/>
    </row>
    <row r="77" spans="1:18" ht="15.75" customHeight="1" x14ac:dyDescent="0.25">
      <c r="A77" s="31"/>
      <c r="B77" s="25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5"/>
      <c r="Q77" s="25"/>
      <c r="R77" s="25"/>
    </row>
    <row r="78" spans="1:18" ht="15.75" customHeight="1" x14ac:dyDescent="0.25">
      <c r="A78" s="31"/>
      <c r="B78" s="25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5"/>
      <c r="Q78" s="25"/>
      <c r="R78" s="25"/>
    </row>
    <row r="79" spans="1:18" ht="15.75" customHeight="1" x14ac:dyDescent="0.25">
      <c r="A79" s="31"/>
      <c r="B79" s="25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5"/>
      <c r="Q79" s="25"/>
      <c r="R79" s="25"/>
    </row>
    <row r="80" spans="1:18" ht="15.75" customHeight="1" x14ac:dyDescent="0.25">
      <c r="A80" s="31"/>
      <c r="B80" s="25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5"/>
      <c r="Q80" s="25"/>
      <c r="R80" s="25"/>
    </row>
    <row r="81" spans="1:18" ht="15.75" customHeight="1" x14ac:dyDescent="0.25">
      <c r="A81" s="31"/>
      <c r="B81" s="25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5"/>
      <c r="Q81" s="25"/>
      <c r="R81" s="25"/>
    </row>
    <row r="82" spans="1:18" ht="15.75" customHeight="1" x14ac:dyDescent="0.25">
      <c r="A82" s="31"/>
      <c r="B82" s="25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5"/>
      <c r="Q82" s="25"/>
      <c r="R82" s="25"/>
    </row>
    <row r="83" spans="1:18" ht="15.75" customHeight="1" x14ac:dyDescent="0.25">
      <c r="A83" s="31"/>
      <c r="B83" s="25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5"/>
      <c r="Q83" s="25"/>
      <c r="R83" s="25"/>
    </row>
    <row r="84" spans="1:18" ht="15.75" customHeight="1" x14ac:dyDescent="0.25">
      <c r="A84" s="31"/>
      <c r="B84" s="25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5"/>
      <c r="Q84" s="25"/>
      <c r="R84" s="25"/>
    </row>
    <row r="85" spans="1:18" ht="15.75" customHeight="1" x14ac:dyDescent="0.25">
      <c r="A85" s="31"/>
      <c r="B85" s="25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5"/>
      <c r="Q85" s="25"/>
      <c r="R85" s="25"/>
    </row>
    <row r="86" spans="1:18" ht="15.75" customHeight="1" x14ac:dyDescent="0.25">
      <c r="A86" s="31"/>
      <c r="B86" s="25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5"/>
      <c r="Q86" s="25"/>
      <c r="R86" s="25"/>
    </row>
    <row r="87" spans="1:18" ht="15.75" customHeight="1" x14ac:dyDescent="0.25">
      <c r="A87" s="31"/>
      <c r="B87" s="25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5"/>
      <c r="Q87" s="25"/>
      <c r="R87" s="25"/>
    </row>
    <row r="88" spans="1:18" ht="15.75" customHeight="1" x14ac:dyDescent="0.25">
      <c r="A88" s="31"/>
      <c r="B88" s="25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5"/>
      <c r="Q88" s="25"/>
      <c r="R88" s="25"/>
    </row>
    <row r="89" spans="1:18" ht="15.75" customHeight="1" x14ac:dyDescent="0.25">
      <c r="A89" s="31"/>
      <c r="B89" s="25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5"/>
      <c r="Q89" s="25"/>
      <c r="R89" s="25"/>
    </row>
    <row r="90" spans="1:18" ht="15.75" customHeight="1" x14ac:dyDescent="0.25">
      <c r="A90" s="31"/>
      <c r="B90" s="25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5"/>
      <c r="Q90" s="25"/>
      <c r="R90" s="25"/>
    </row>
    <row r="91" spans="1:18" ht="15.75" customHeight="1" x14ac:dyDescent="0.25">
      <c r="A91" s="31"/>
      <c r="B91" s="25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5"/>
      <c r="Q91" s="25"/>
      <c r="R91" s="25"/>
    </row>
    <row r="92" spans="1:18" ht="15.75" customHeight="1" x14ac:dyDescent="0.25">
      <c r="A92" s="31"/>
      <c r="B92" s="25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5"/>
      <c r="Q92" s="25"/>
      <c r="R92" s="25"/>
    </row>
    <row r="93" spans="1:18" ht="15.75" customHeight="1" x14ac:dyDescent="0.25">
      <c r="A93" s="31"/>
      <c r="B93" s="25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5"/>
      <c r="Q93" s="25"/>
      <c r="R93" s="25"/>
    </row>
    <row r="94" spans="1:18" ht="15.75" customHeight="1" x14ac:dyDescent="0.25">
      <c r="A94" s="31"/>
      <c r="B94" s="25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5"/>
      <c r="Q94" s="25"/>
      <c r="R94" s="25"/>
    </row>
    <row r="95" spans="1:18" ht="15.75" customHeight="1" x14ac:dyDescent="0.25">
      <c r="A95" s="31"/>
      <c r="B95" s="25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5"/>
      <c r="Q95" s="25"/>
      <c r="R95" s="25"/>
    </row>
    <row r="96" spans="1:18" ht="15.75" customHeight="1" x14ac:dyDescent="0.25">
      <c r="A96" s="31"/>
      <c r="B96" s="25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5"/>
      <c r="Q96" s="25"/>
      <c r="R96" s="25"/>
    </row>
    <row r="97" spans="1:18" ht="15.75" customHeight="1" x14ac:dyDescent="0.25">
      <c r="A97" s="31"/>
      <c r="B97" s="25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5"/>
      <c r="Q97" s="25"/>
      <c r="R97" s="25"/>
    </row>
    <row r="98" spans="1:18" ht="15.75" customHeight="1" x14ac:dyDescent="0.25">
      <c r="A98" s="31"/>
      <c r="B98" s="25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5"/>
      <c r="Q98" s="25"/>
      <c r="R98" s="25"/>
    </row>
    <row r="99" spans="1:18" ht="15.75" customHeight="1" x14ac:dyDescent="0.25">
      <c r="A99" s="31"/>
      <c r="B99" s="25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5"/>
      <c r="Q99" s="25"/>
      <c r="R99" s="25"/>
    </row>
    <row r="100" spans="1:18" ht="15.75" customHeight="1" x14ac:dyDescent="0.25">
      <c r="A100" s="31"/>
      <c r="B100" s="25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5"/>
      <c r="Q100" s="25"/>
      <c r="R100" s="25"/>
    </row>
  </sheetData>
  <mergeCells count="3">
    <mergeCell ref="D3:O3"/>
    <mergeCell ref="A3:A4"/>
    <mergeCell ref="B3:B4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"/>
  <sheetViews>
    <sheetView workbookViewId="0"/>
  </sheetViews>
  <sheetFormatPr baseColWidth="10" defaultColWidth="14.42578125" defaultRowHeight="15" customHeight="1" x14ac:dyDescent="0.25"/>
  <cols>
    <col min="1" max="1" width="8.140625" customWidth="1"/>
    <col min="2" max="2" width="11.42578125" customWidth="1"/>
    <col min="3" max="3" width="23.85546875" customWidth="1"/>
    <col min="4" max="5" width="11.42578125" customWidth="1"/>
    <col min="6" max="8" width="13" customWidth="1"/>
    <col min="9" max="11" width="10.7109375" customWidth="1"/>
  </cols>
  <sheetData>
    <row r="1" spans="1:11" x14ac:dyDescent="0.25">
      <c r="A1" s="3"/>
      <c r="B1" s="3"/>
      <c r="C1" s="3"/>
      <c r="D1" s="3"/>
      <c r="E1" s="3"/>
      <c r="F1" s="49"/>
      <c r="G1" s="49"/>
      <c r="H1" s="49"/>
      <c r="I1" s="3"/>
      <c r="J1" s="3"/>
      <c r="K1" s="3"/>
    </row>
    <row r="2" spans="1:11" ht="24" customHeight="1" x14ac:dyDescent="0.25">
      <c r="A2" s="50" t="s">
        <v>88</v>
      </c>
      <c r="B2" s="3"/>
      <c r="C2" s="3"/>
      <c r="D2" s="3"/>
      <c r="E2" s="3"/>
      <c r="F2" s="49"/>
      <c r="G2" s="49"/>
      <c r="H2" s="49"/>
      <c r="I2" s="3"/>
      <c r="J2" s="3"/>
      <c r="K2" s="3"/>
    </row>
    <row r="3" spans="1:11" x14ac:dyDescent="0.25">
      <c r="A3" s="3"/>
      <c r="B3" s="3"/>
      <c r="C3" s="3"/>
      <c r="D3" s="3"/>
      <c r="E3" s="3"/>
      <c r="F3" s="49"/>
      <c r="G3" s="49"/>
      <c r="H3" s="49"/>
      <c r="I3" s="3"/>
      <c r="J3" s="3"/>
      <c r="K3" s="3"/>
    </row>
    <row r="4" spans="1:11" ht="30" x14ac:dyDescent="0.25">
      <c r="A4" s="51" t="s">
        <v>89</v>
      </c>
      <c r="B4" s="51" t="s">
        <v>90</v>
      </c>
      <c r="C4" s="51" t="s">
        <v>91</v>
      </c>
      <c r="D4" s="51" t="s">
        <v>92</v>
      </c>
      <c r="E4" s="51" t="s">
        <v>93</v>
      </c>
      <c r="F4" s="52" t="s">
        <v>94</v>
      </c>
      <c r="G4" s="52" t="s">
        <v>95</v>
      </c>
      <c r="H4" s="52" t="s">
        <v>96</v>
      </c>
      <c r="I4" s="53"/>
      <c r="J4" s="53"/>
      <c r="K4" s="53"/>
    </row>
    <row r="5" spans="1:11" x14ac:dyDescent="0.25">
      <c r="A5" s="11"/>
      <c r="B5" s="11"/>
      <c r="C5" s="11"/>
      <c r="D5" s="11"/>
      <c r="E5" s="8"/>
      <c r="F5" s="54"/>
      <c r="G5" s="54"/>
      <c r="H5" s="54"/>
      <c r="I5" s="3"/>
      <c r="J5" s="3"/>
      <c r="K5" s="3"/>
    </row>
    <row r="6" spans="1:11" x14ac:dyDescent="0.25">
      <c r="A6" s="55" t="s">
        <v>97</v>
      </c>
      <c r="B6" s="55"/>
      <c r="C6" s="55"/>
      <c r="D6" s="55"/>
      <c r="E6" s="56"/>
      <c r="F6" s="57">
        <f>SUM(F5)</f>
        <v>0</v>
      </c>
      <c r="G6" s="57">
        <f>SUM(G5)</f>
        <v>0</v>
      </c>
      <c r="H6" s="57">
        <f>SUM(H5)</f>
        <v>0</v>
      </c>
      <c r="I6" s="3"/>
      <c r="J6" s="3"/>
      <c r="K6" s="3"/>
    </row>
    <row r="7" spans="1:11" x14ac:dyDescent="0.25">
      <c r="A7" s="3"/>
      <c r="B7" s="3"/>
      <c r="C7" s="3"/>
      <c r="D7" s="3"/>
      <c r="E7" s="58"/>
      <c r="F7" s="49"/>
      <c r="G7" s="49"/>
      <c r="H7" s="49"/>
      <c r="I7" s="3"/>
      <c r="J7" s="3"/>
      <c r="K7" s="3"/>
    </row>
    <row r="8" spans="1:11" x14ac:dyDescent="0.25">
      <c r="A8" s="3"/>
      <c r="B8" s="3"/>
      <c r="C8" s="3"/>
      <c r="D8" s="3"/>
      <c r="E8" s="58"/>
      <c r="F8" s="49"/>
      <c r="G8" s="49"/>
      <c r="H8" s="49"/>
      <c r="I8" s="3"/>
      <c r="J8" s="3"/>
      <c r="K8" s="3"/>
    </row>
    <row r="9" spans="1:11" ht="30" x14ac:dyDescent="0.25">
      <c r="A9" s="51" t="s">
        <v>89</v>
      </c>
      <c r="B9" s="51" t="s">
        <v>90</v>
      </c>
      <c r="C9" s="51" t="s">
        <v>91</v>
      </c>
      <c r="D9" s="51" t="s">
        <v>92</v>
      </c>
      <c r="E9" s="51" t="s">
        <v>93</v>
      </c>
      <c r="F9" s="52" t="s">
        <v>94</v>
      </c>
      <c r="G9" s="52" t="s">
        <v>95</v>
      </c>
      <c r="H9" s="52" t="s">
        <v>96</v>
      </c>
      <c r="I9" s="3"/>
      <c r="J9" s="3"/>
      <c r="K9" s="3"/>
    </row>
    <row r="10" spans="1:11" x14ac:dyDescent="0.25">
      <c r="A10" s="11"/>
      <c r="B10" s="11"/>
      <c r="C10" s="11"/>
      <c r="D10" s="11"/>
      <c r="E10" s="8"/>
      <c r="F10" s="54"/>
      <c r="G10" s="54"/>
      <c r="H10" s="54"/>
      <c r="I10" s="3"/>
      <c r="J10" s="3"/>
      <c r="K10" s="3"/>
    </row>
    <row r="11" spans="1:11" x14ac:dyDescent="0.25">
      <c r="A11" s="11"/>
      <c r="B11" s="11"/>
      <c r="C11" s="11"/>
      <c r="D11" s="11"/>
      <c r="E11" s="8"/>
      <c r="F11" s="54"/>
      <c r="G11" s="54"/>
      <c r="H11" s="54"/>
      <c r="I11" s="3"/>
      <c r="J11" s="3"/>
      <c r="K11" s="3"/>
    </row>
    <row r="12" spans="1:11" x14ac:dyDescent="0.25">
      <c r="A12" s="55" t="s">
        <v>97</v>
      </c>
      <c r="B12" s="55"/>
      <c r="C12" s="55"/>
      <c r="D12" s="55"/>
      <c r="E12" s="56"/>
      <c r="F12" s="57">
        <f>SUM(F10:F11)</f>
        <v>0</v>
      </c>
      <c r="G12" s="57">
        <f>SUM(G10:G11)</f>
        <v>0</v>
      </c>
      <c r="H12" s="57">
        <f>SUM(H10:H11)</f>
        <v>0</v>
      </c>
      <c r="I12" s="3"/>
      <c r="J12" s="3"/>
      <c r="K12" s="3"/>
    </row>
    <row r="13" spans="1:11" x14ac:dyDescent="0.25">
      <c r="A13" s="3"/>
      <c r="B13" s="3"/>
      <c r="C13" s="3"/>
      <c r="D13" s="3"/>
      <c r="E13" s="58"/>
      <c r="F13" s="49"/>
      <c r="G13" s="49"/>
      <c r="H13" s="49"/>
      <c r="I13" s="3"/>
      <c r="J13" s="3"/>
      <c r="K13" s="3"/>
    </row>
    <row r="14" spans="1:11" x14ac:dyDescent="0.25">
      <c r="A14" s="3"/>
      <c r="B14" s="3"/>
      <c r="C14" s="3"/>
      <c r="D14" s="3"/>
      <c r="E14" s="58"/>
      <c r="F14" s="49"/>
      <c r="G14" s="49"/>
      <c r="H14" s="49"/>
      <c r="I14" s="3"/>
      <c r="J14" s="3"/>
      <c r="K14" s="3"/>
    </row>
    <row r="15" spans="1:11" ht="30" x14ac:dyDescent="0.25">
      <c r="A15" s="51" t="s">
        <v>89</v>
      </c>
      <c r="B15" s="51" t="s">
        <v>90</v>
      </c>
      <c r="C15" s="51" t="s">
        <v>91</v>
      </c>
      <c r="D15" s="51" t="s">
        <v>92</v>
      </c>
      <c r="E15" s="51" t="s">
        <v>93</v>
      </c>
      <c r="F15" s="52" t="s">
        <v>94</v>
      </c>
      <c r="G15" s="52" t="s">
        <v>95</v>
      </c>
      <c r="H15" s="52" t="s">
        <v>96</v>
      </c>
      <c r="I15" s="3"/>
      <c r="J15" s="3"/>
      <c r="K15" s="3"/>
    </row>
    <row r="16" spans="1:11" x14ac:dyDescent="0.25">
      <c r="A16" s="11"/>
      <c r="B16" s="11"/>
      <c r="C16" s="11"/>
      <c r="D16" s="11"/>
      <c r="E16" s="8"/>
      <c r="F16" s="54"/>
      <c r="G16" s="54"/>
      <c r="H16" s="54"/>
      <c r="I16" s="3"/>
      <c r="J16" s="3"/>
      <c r="K16" s="3"/>
    </row>
    <row r="17" spans="1:11" x14ac:dyDescent="0.25">
      <c r="A17" s="11"/>
      <c r="B17" s="11"/>
      <c r="C17" s="11"/>
      <c r="D17" s="11"/>
      <c r="E17" s="8"/>
      <c r="F17" s="54"/>
      <c r="G17" s="54"/>
      <c r="H17" s="54"/>
      <c r="I17" s="3"/>
      <c r="J17" s="3"/>
      <c r="K17" s="3"/>
    </row>
    <row r="18" spans="1:11" x14ac:dyDescent="0.25">
      <c r="A18" s="55" t="s">
        <v>97</v>
      </c>
      <c r="B18" s="55"/>
      <c r="C18" s="55"/>
      <c r="D18" s="55"/>
      <c r="E18" s="56"/>
      <c r="F18" s="57">
        <f>SUM(F16:F17)</f>
        <v>0</v>
      </c>
      <c r="G18" s="57">
        <f>SUM(G16:G17)</f>
        <v>0</v>
      </c>
      <c r="H18" s="57">
        <f>SUM(H16:H17)</f>
        <v>0</v>
      </c>
      <c r="I18" s="3"/>
      <c r="J18" s="3"/>
      <c r="K18" s="3"/>
    </row>
    <row r="19" spans="1:11" x14ac:dyDescent="0.25">
      <c r="A19" s="3"/>
      <c r="B19" s="3"/>
      <c r="C19" s="3"/>
      <c r="D19" s="3"/>
      <c r="E19" s="58"/>
      <c r="F19" s="49"/>
      <c r="G19" s="49"/>
      <c r="H19" s="49"/>
      <c r="I19" s="3"/>
      <c r="J19" s="3"/>
      <c r="K19" s="3"/>
    </row>
    <row r="20" spans="1:11" x14ac:dyDescent="0.25">
      <c r="A20" s="3"/>
      <c r="B20" s="3"/>
      <c r="C20" s="3"/>
      <c r="D20" s="3"/>
      <c r="E20" s="3"/>
      <c r="F20" s="49"/>
      <c r="G20" s="49"/>
      <c r="H20" s="49"/>
      <c r="I20" s="3"/>
      <c r="J20" s="3"/>
      <c r="K20" s="3"/>
    </row>
    <row r="21" spans="1:11" ht="15.75" customHeight="1" x14ac:dyDescent="0.25">
      <c r="A21" s="51" t="s">
        <v>89</v>
      </c>
      <c r="B21" s="51" t="s">
        <v>90</v>
      </c>
      <c r="C21" s="51" t="s">
        <v>91</v>
      </c>
      <c r="D21" s="51" t="s">
        <v>92</v>
      </c>
      <c r="E21" s="51" t="s">
        <v>93</v>
      </c>
      <c r="F21" s="52" t="s">
        <v>94</v>
      </c>
      <c r="G21" s="52" t="s">
        <v>95</v>
      </c>
      <c r="H21" s="52" t="s">
        <v>96</v>
      </c>
      <c r="I21" s="3"/>
      <c r="J21" s="3"/>
      <c r="K21" s="3"/>
    </row>
    <row r="22" spans="1:11" ht="15.75" customHeight="1" x14ac:dyDescent="0.25">
      <c r="A22" s="11"/>
      <c r="B22" s="11"/>
      <c r="C22" s="11"/>
      <c r="D22" s="11"/>
      <c r="E22" s="8"/>
      <c r="F22" s="54"/>
      <c r="G22" s="54"/>
      <c r="H22" s="54"/>
      <c r="I22" s="3"/>
      <c r="J22" s="3"/>
      <c r="K22" s="3"/>
    </row>
    <row r="23" spans="1:11" ht="15.75" customHeight="1" x14ac:dyDescent="0.25">
      <c r="A23" s="55" t="s">
        <v>97</v>
      </c>
      <c r="B23" s="55"/>
      <c r="C23" s="55"/>
      <c r="D23" s="55"/>
      <c r="E23" s="56"/>
      <c r="F23" s="57">
        <f>SUM(F22)</f>
        <v>0</v>
      </c>
      <c r="G23" s="57">
        <f>SUM(G22)</f>
        <v>0</v>
      </c>
      <c r="H23" s="57">
        <f>SUM(H22)</f>
        <v>0</v>
      </c>
      <c r="I23" s="3"/>
      <c r="J23" s="3"/>
      <c r="K23" s="3"/>
    </row>
    <row r="24" spans="1:11" ht="15.75" customHeight="1" x14ac:dyDescent="0.25">
      <c r="A24" s="3"/>
      <c r="B24" s="3"/>
      <c r="C24" s="3"/>
      <c r="D24" s="3"/>
      <c r="E24" s="58"/>
      <c r="F24" s="49"/>
      <c r="G24" s="49"/>
      <c r="H24" s="49"/>
      <c r="I24" s="3"/>
      <c r="J24" s="3"/>
      <c r="K24" s="3"/>
    </row>
    <row r="25" spans="1:11" ht="15.75" customHeight="1" x14ac:dyDescent="0.25">
      <c r="A25" s="3"/>
      <c r="B25" s="3"/>
      <c r="C25" s="3"/>
      <c r="D25" s="3"/>
      <c r="E25" s="58"/>
      <c r="F25" s="49"/>
      <c r="G25" s="49"/>
      <c r="H25" s="49"/>
      <c r="I25" s="3"/>
      <c r="J25" s="3"/>
      <c r="K25" s="3"/>
    </row>
    <row r="26" spans="1:11" ht="15.75" customHeight="1" x14ac:dyDescent="0.25">
      <c r="A26" s="51" t="s">
        <v>89</v>
      </c>
      <c r="B26" s="51" t="s">
        <v>90</v>
      </c>
      <c r="C26" s="51" t="s">
        <v>91</v>
      </c>
      <c r="D26" s="51" t="s">
        <v>92</v>
      </c>
      <c r="E26" s="51" t="s">
        <v>93</v>
      </c>
      <c r="F26" s="52" t="s">
        <v>94</v>
      </c>
      <c r="G26" s="52" t="s">
        <v>95</v>
      </c>
      <c r="H26" s="52" t="s">
        <v>96</v>
      </c>
      <c r="I26" s="3"/>
      <c r="J26" s="3"/>
      <c r="K26" s="3"/>
    </row>
    <row r="27" spans="1:11" ht="15.75" customHeight="1" x14ac:dyDescent="0.25">
      <c r="A27" s="11"/>
      <c r="B27" s="11"/>
      <c r="C27" s="11"/>
      <c r="D27" s="11"/>
      <c r="E27" s="8"/>
      <c r="F27" s="54"/>
      <c r="G27" s="54"/>
      <c r="H27" s="54"/>
      <c r="I27" s="3"/>
      <c r="J27" s="3"/>
      <c r="K27" s="3"/>
    </row>
    <row r="28" spans="1:11" ht="15.75" customHeight="1" x14ac:dyDescent="0.25">
      <c r="A28" s="55" t="s">
        <v>97</v>
      </c>
      <c r="B28" s="55"/>
      <c r="C28" s="55"/>
      <c r="D28" s="55"/>
      <c r="E28" s="56"/>
      <c r="F28" s="57">
        <f>SUM(F27)</f>
        <v>0</v>
      </c>
      <c r="G28" s="57">
        <f>SUM(G27)</f>
        <v>0</v>
      </c>
      <c r="H28" s="57">
        <f>SUM(H27)</f>
        <v>0</v>
      </c>
      <c r="I28" s="3"/>
      <c r="J28" s="3"/>
      <c r="K28" s="3"/>
    </row>
    <row r="29" spans="1:11" ht="15.75" customHeight="1" x14ac:dyDescent="0.25">
      <c r="A29" s="3"/>
      <c r="B29" s="3"/>
      <c r="C29" s="3"/>
      <c r="D29" s="3"/>
      <c r="E29" s="3"/>
      <c r="F29" s="49"/>
      <c r="G29" s="49"/>
      <c r="H29" s="49"/>
      <c r="I29" s="3"/>
      <c r="J29" s="3"/>
      <c r="K29" s="3"/>
    </row>
    <row r="30" spans="1:11" ht="15.75" customHeight="1" x14ac:dyDescent="0.25">
      <c r="A30" s="3"/>
      <c r="B30" s="3"/>
      <c r="C30" s="3"/>
      <c r="D30" s="3"/>
      <c r="E30" s="3"/>
      <c r="F30" s="49"/>
      <c r="G30" s="49"/>
      <c r="H30" s="49"/>
      <c r="I30" s="3"/>
      <c r="J30" s="3"/>
      <c r="K30" s="3"/>
    </row>
    <row r="31" spans="1:11" ht="15.75" customHeight="1" x14ac:dyDescent="0.25">
      <c r="A31" s="3"/>
      <c r="B31" s="3"/>
      <c r="C31" s="3"/>
      <c r="D31" s="3"/>
      <c r="E31" s="3"/>
      <c r="F31" s="49"/>
      <c r="G31" s="49"/>
      <c r="H31" s="49"/>
      <c r="I31" s="3"/>
      <c r="J31" s="3"/>
      <c r="K31" s="3"/>
    </row>
    <row r="32" spans="1:11" ht="15.75" customHeight="1" x14ac:dyDescent="0.25">
      <c r="A32" s="3"/>
      <c r="B32" s="3"/>
      <c r="C32" s="3"/>
      <c r="D32" s="3"/>
      <c r="E32" s="3"/>
      <c r="F32" s="49"/>
      <c r="G32" s="49"/>
      <c r="H32" s="49"/>
      <c r="I32" s="3"/>
      <c r="J32" s="3"/>
      <c r="K32" s="3"/>
    </row>
    <row r="33" spans="1:11" ht="15.75" customHeight="1" x14ac:dyDescent="0.25">
      <c r="A33" s="3"/>
      <c r="B33" s="3"/>
      <c r="C33" s="3"/>
      <c r="D33" s="3"/>
      <c r="E33" s="3"/>
      <c r="F33" s="49"/>
      <c r="G33" s="49"/>
      <c r="H33" s="49"/>
      <c r="I33" s="3"/>
      <c r="J33" s="3"/>
      <c r="K33" s="3"/>
    </row>
    <row r="34" spans="1:11" ht="15.75" customHeight="1" x14ac:dyDescent="0.25">
      <c r="A34" s="3"/>
      <c r="B34" s="3"/>
      <c r="C34" s="3"/>
      <c r="D34" s="3"/>
      <c r="E34" s="3"/>
      <c r="F34" s="49"/>
      <c r="G34" s="49"/>
      <c r="H34" s="49"/>
      <c r="I34" s="3"/>
      <c r="J34" s="3"/>
      <c r="K34" s="3"/>
    </row>
    <row r="35" spans="1:11" ht="15.75" customHeight="1" x14ac:dyDescent="0.25">
      <c r="A35" s="3"/>
      <c r="B35" s="3"/>
      <c r="C35" s="3"/>
      <c r="D35" s="3"/>
      <c r="E35" s="3"/>
      <c r="F35" s="49"/>
      <c r="G35" s="49"/>
      <c r="H35" s="49"/>
      <c r="I35" s="3"/>
      <c r="J35" s="3"/>
      <c r="K35" s="3"/>
    </row>
    <row r="36" spans="1:11" ht="15.75" customHeight="1" x14ac:dyDescent="0.25">
      <c r="A36" s="3"/>
      <c r="B36" s="3"/>
      <c r="C36" s="3"/>
      <c r="D36" s="3"/>
      <c r="E36" s="3"/>
      <c r="F36" s="49"/>
      <c r="G36" s="49"/>
      <c r="H36" s="49"/>
      <c r="I36" s="3"/>
      <c r="J36" s="3"/>
      <c r="K36" s="3"/>
    </row>
    <row r="37" spans="1:11" ht="15.75" customHeight="1" x14ac:dyDescent="0.25">
      <c r="A37" s="3"/>
      <c r="B37" s="3"/>
      <c r="C37" s="3"/>
      <c r="D37" s="3"/>
      <c r="E37" s="3"/>
      <c r="F37" s="49"/>
      <c r="G37" s="49"/>
      <c r="H37" s="49"/>
      <c r="I37" s="3"/>
      <c r="J37" s="3"/>
      <c r="K37" s="3"/>
    </row>
    <row r="38" spans="1:11" ht="15.75" customHeight="1" x14ac:dyDescent="0.25">
      <c r="A38" s="3"/>
      <c r="B38" s="3"/>
      <c r="C38" s="3"/>
      <c r="D38" s="3"/>
      <c r="E38" s="3"/>
      <c r="F38" s="49"/>
      <c r="G38" s="49"/>
      <c r="H38" s="49"/>
      <c r="I38" s="3"/>
      <c r="J38" s="3"/>
      <c r="K38" s="3"/>
    </row>
    <row r="39" spans="1:11" ht="15.75" customHeight="1" x14ac:dyDescent="0.25">
      <c r="A39" s="3"/>
      <c r="B39" s="3"/>
      <c r="C39" s="3"/>
      <c r="D39" s="3"/>
      <c r="E39" s="3"/>
      <c r="F39" s="49"/>
      <c r="G39" s="49"/>
      <c r="H39" s="49"/>
      <c r="I39" s="3"/>
      <c r="J39" s="3"/>
      <c r="K39" s="3"/>
    </row>
    <row r="40" spans="1:11" ht="15.75" customHeight="1" x14ac:dyDescent="0.25">
      <c r="A40" s="3"/>
      <c r="B40" s="3"/>
      <c r="C40" s="3"/>
      <c r="D40" s="3"/>
      <c r="E40" s="3"/>
      <c r="F40" s="49"/>
      <c r="G40" s="49"/>
      <c r="H40" s="49"/>
      <c r="I40" s="3"/>
      <c r="J40" s="3"/>
      <c r="K40" s="3"/>
    </row>
    <row r="41" spans="1:11" ht="15.75" customHeight="1" x14ac:dyDescent="0.25">
      <c r="A41" s="3"/>
      <c r="B41" s="3"/>
      <c r="C41" s="3"/>
      <c r="D41" s="3"/>
      <c r="E41" s="3"/>
      <c r="F41" s="49"/>
      <c r="G41" s="49"/>
      <c r="H41" s="49"/>
      <c r="I41" s="3"/>
      <c r="J41" s="3"/>
      <c r="K41" s="3"/>
    </row>
    <row r="42" spans="1:11" ht="15.75" customHeight="1" x14ac:dyDescent="0.25">
      <c r="A42" s="3"/>
      <c r="B42" s="3"/>
      <c r="C42" s="3"/>
      <c r="D42" s="3"/>
      <c r="E42" s="3"/>
      <c r="F42" s="49"/>
      <c r="G42" s="49"/>
      <c r="H42" s="49"/>
      <c r="I42" s="3"/>
      <c r="J42" s="3"/>
      <c r="K42" s="3"/>
    </row>
    <row r="43" spans="1:11" ht="15.75" customHeight="1" x14ac:dyDescent="0.25">
      <c r="A43" s="3"/>
      <c r="B43" s="3"/>
      <c r="C43" s="3"/>
      <c r="D43" s="3"/>
      <c r="E43" s="3"/>
      <c r="F43" s="49"/>
      <c r="G43" s="49"/>
      <c r="H43" s="49"/>
      <c r="I43" s="3"/>
      <c r="J43" s="3"/>
      <c r="K43" s="3"/>
    </row>
    <row r="44" spans="1:11" ht="15.75" customHeight="1" x14ac:dyDescent="0.25">
      <c r="A44" s="3"/>
      <c r="B44" s="3"/>
      <c r="C44" s="3"/>
      <c r="D44" s="3"/>
      <c r="E44" s="3"/>
      <c r="F44" s="49"/>
      <c r="G44" s="49"/>
      <c r="H44" s="49"/>
      <c r="I44" s="3"/>
      <c r="J44" s="3"/>
      <c r="K44" s="3"/>
    </row>
    <row r="45" spans="1:11" ht="15.75" customHeight="1" x14ac:dyDescent="0.25">
      <c r="A45" s="3"/>
      <c r="B45" s="3"/>
      <c r="C45" s="3"/>
      <c r="D45" s="3"/>
      <c r="E45" s="3"/>
      <c r="F45" s="49"/>
      <c r="G45" s="49"/>
      <c r="H45" s="49"/>
      <c r="I45" s="3"/>
      <c r="J45" s="3"/>
      <c r="K45" s="3"/>
    </row>
    <row r="46" spans="1:11" ht="15.75" customHeight="1" x14ac:dyDescent="0.25">
      <c r="A46" s="3"/>
      <c r="B46" s="3"/>
      <c r="C46" s="3"/>
      <c r="D46" s="3"/>
      <c r="E46" s="3"/>
      <c r="F46" s="49"/>
      <c r="G46" s="49"/>
      <c r="H46" s="49"/>
      <c r="I46" s="3"/>
      <c r="J46" s="3"/>
      <c r="K46" s="3"/>
    </row>
    <row r="47" spans="1:11" ht="15.75" customHeight="1" x14ac:dyDescent="0.25">
      <c r="A47" s="3"/>
      <c r="B47" s="3"/>
      <c r="C47" s="3"/>
      <c r="D47" s="3"/>
      <c r="E47" s="3"/>
      <c r="F47" s="49"/>
      <c r="G47" s="49"/>
      <c r="H47" s="49"/>
      <c r="I47" s="3"/>
      <c r="J47" s="3"/>
      <c r="K47" s="3"/>
    </row>
    <row r="48" spans="1:11" ht="15.75" customHeight="1" x14ac:dyDescent="0.25">
      <c r="A48" s="3"/>
      <c r="B48" s="3"/>
      <c r="C48" s="3"/>
      <c r="D48" s="3"/>
      <c r="E48" s="3"/>
      <c r="F48" s="49"/>
      <c r="G48" s="49"/>
      <c r="H48" s="49"/>
      <c r="I48" s="3"/>
      <c r="J48" s="3"/>
      <c r="K48" s="3"/>
    </row>
    <row r="49" spans="1:11" ht="15.75" customHeight="1" x14ac:dyDescent="0.25">
      <c r="A49" s="3"/>
      <c r="B49" s="3"/>
      <c r="C49" s="3"/>
      <c r="D49" s="3"/>
      <c r="E49" s="3"/>
      <c r="F49" s="49"/>
      <c r="G49" s="49"/>
      <c r="H49" s="49"/>
      <c r="I49" s="3"/>
      <c r="J49" s="3"/>
      <c r="K49" s="3"/>
    </row>
    <row r="50" spans="1:11" ht="15.75" customHeight="1" x14ac:dyDescent="0.25">
      <c r="A50" s="3"/>
      <c r="B50" s="3"/>
      <c r="C50" s="3"/>
      <c r="D50" s="3"/>
      <c r="E50" s="3"/>
      <c r="F50" s="49"/>
      <c r="G50" s="49"/>
      <c r="H50" s="49"/>
      <c r="I50" s="3"/>
      <c r="J50" s="3"/>
      <c r="K50" s="3"/>
    </row>
    <row r="51" spans="1:11" ht="15.75" customHeight="1" x14ac:dyDescent="0.25">
      <c r="A51" s="3"/>
      <c r="B51" s="3"/>
      <c r="C51" s="3"/>
      <c r="D51" s="3"/>
      <c r="E51" s="3"/>
      <c r="F51" s="49"/>
      <c r="G51" s="49"/>
      <c r="H51" s="49"/>
      <c r="I51" s="3"/>
      <c r="J51" s="3"/>
      <c r="K51" s="3"/>
    </row>
    <row r="52" spans="1:11" ht="15.75" customHeight="1" x14ac:dyDescent="0.25">
      <c r="A52" s="3"/>
      <c r="B52" s="3"/>
      <c r="C52" s="3"/>
      <c r="D52" s="3"/>
      <c r="E52" s="3"/>
      <c r="F52" s="49"/>
      <c r="G52" s="49"/>
      <c r="H52" s="49"/>
      <c r="I52" s="3"/>
      <c r="J52" s="3"/>
      <c r="K52" s="3"/>
    </row>
    <row r="53" spans="1:11" ht="15.75" customHeight="1" x14ac:dyDescent="0.25">
      <c r="A53" s="3"/>
      <c r="B53" s="3"/>
      <c r="C53" s="3"/>
      <c r="D53" s="3"/>
      <c r="E53" s="3"/>
      <c r="F53" s="49"/>
      <c r="G53" s="49"/>
      <c r="H53" s="49"/>
      <c r="I53" s="3"/>
      <c r="J53" s="3"/>
      <c r="K53" s="3"/>
    </row>
    <row r="54" spans="1:11" ht="15.75" customHeight="1" x14ac:dyDescent="0.25">
      <c r="A54" s="3"/>
      <c r="B54" s="3"/>
      <c r="C54" s="3"/>
      <c r="D54" s="3"/>
      <c r="E54" s="3"/>
      <c r="F54" s="49"/>
      <c r="G54" s="49"/>
      <c r="H54" s="49"/>
      <c r="I54" s="3"/>
      <c r="J54" s="3"/>
      <c r="K54" s="3"/>
    </row>
    <row r="55" spans="1:11" ht="15.75" customHeight="1" x14ac:dyDescent="0.25">
      <c r="A55" s="3"/>
      <c r="B55" s="3"/>
      <c r="C55" s="3"/>
      <c r="D55" s="3"/>
      <c r="E55" s="3"/>
      <c r="F55" s="49"/>
      <c r="G55" s="49"/>
      <c r="H55" s="49"/>
      <c r="I55" s="3"/>
      <c r="J55" s="3"/>
      <c r="K55" s="3"/>
    </row>
    <row r="56" spans="1:11" ht="15.75" customHeight="1" x14ac:dyDescent="0.25">
      <c r="A56" s="3"/>
      <c r="B56" s="3"/>
      <c r="C56" s="3"/>
      <c r="D56" s="3"/>
      <c r="E56" s="3"/>
      <c r="F56" s="49"/>
      <c r="G56" s="49"/>
      <c r="H56" s="49"/>
      <c r="I56" s="3"/>
      <c r="J56" s="3"/>
      <c r="K56" s="3"/>
    </row>
    <row r="57" spans="1:11" ht="15.75" customHeight="1" x14ac:dyDescent="0.25">
      <c r="A57" s="3"/>
      <c r="B57" s="3"/>
      <c r="C57" s="3"/>
      <c r="D57" s="3"/>
      <c r="E57" s="3"/>
      <c r="F57" s="49"/>
      <c r="G57" s="49"/>
      <c r="H57" s="49"/>
      <c r="I57" s="3"/>
      <c r="J57" s="3"/>
      <c r="K57" s="3"/>
    </row>
    <row r="58" spans="1:11" ht="15.75" customHeight="1" x14ac:dyDescent="0.25">
      <c r="A58" s="3"/>
      <c r="B58" s="3"/>
      <c r="C58" s="3"/>
      <c r="D58" s="3"/>
      <c r="E58" s="3"/>
      <c r="F58" s="49"/>
      <c r="G58" s="49"/>
      <c r="H58" s="49"/>
      <c r="I58" s="3"/>
      <c r="J58" s="3"/>
      <c r="K58" s="3"/>
    </row>
    <row r="59" spans="1:11" ht="15.75" customHeight="1" x14ac:dyDescent="0.25">
      <c r="A59" s="3"/>
      <c r="B59" s="3"/>
      <c r="C59" s="3"/>
      <c r="D59" s="3"/>
      <c r="E59" s="3"/>
      <c r="F59" s="49"/>
      <c r="G59" s="49"/>
      <c r="H59" s="49"/>
      <c r="I59" s="3"/>
      <c r="J59" s="3"/>
      <c r="K59" s="3"/>
    </row>
    <row r="60" spans="1:11" ht="15.75" customHeight="1" x14ac:dyDescent="0.25">
      <c r="A60" s="3"/>
      <c r="B60" s="3"/>
      <c r="C60" s="3"/>
      <c r="D60" s="3"/>
      <c r="E60" s="3"/>
      <c r="F60" s="49"/>
      <c r="G60" s="49"/>
      <c r="H60" s="49"/>
      <c r="I60" s="3"/>
      <c r="J60" s="3"/>
      <c r="K60" s="3"/>
    </row>
    <row r="61" spans="1:11" ht="15.75" customHeight="1" x14ac:dyDescent="0.25">
      <c r="A61" s="3"/>
      <c r="B61" s="3"/>
      <c r="C61" s="3"/>
      <c r="D61" s="3"/>
      <c r="E61" s="3"/>
      <c r="F61" s="49"/>
      <c r="G61" s="49"/>
      <c r="H61" s="49"/>
      <c r="I61" s="3"/>
      <c r="J61" s="3"/>
      <c r="K61" s="3"/>
    </row>
    <row r="62" spans="1:11" ht="15.75" customHeight="1" x14ac:dyDescent="0.25">
      <c r="A62" s="3"/>
      <c r="B62" s="3"/>
      <c r="C62" s="3"/>
      <c r="D62" s="3"/>
      <c r="E62" s="3"/>
      <c r="F62" s="49"/>
      <c r="G62" s="49"/>
      <c r="H62" s="49"/>
      <c r="I62" s="3"/>
      <c r="J62" s="3"/>
      <c r="K62" s="3"/>
    </row>
    <row r="63" spans="1:11" ht="15.75" customHeight="1" x14ac:dyDescent="0.25">
      <c r="A63" s="3"/>
      <c r="B63" s="3"/>
      <c r="C63" s="3"/>
      <c r="D63" s="3"/>
      <c r="E63" s="3"/>
      <c r="F63" s="49"/>
      <c r="G63" s="49"/>
      <c r="H63" s="49"/>
      <c r="I63" s="3"/>
      <c r="J63" s="3"/>
      <c r="K63" s="3"/>
    </row>
    <row r="64" spans="1:11" ht="15.75" customHeight="1" x14ac:dyDescent="0.25">
      <c r="A64" s="3"/>
      <c r="B64" s="3"/>
      <c r="C64" s="3"/>
      <c r="D64" s="3"/>
      <c r="E64" s="3"/>
      <c r="F64" s="49"/>
      <c r="G64" s="49"/>
      <c r="H64" s="49"/>
      <c r="I64" s="3"/>
      <c r="J64" s="3"/>
      <c r="K64" s="3"/>
    </row>
    <row r="65" spans="1:11" ht="15.75" customHeight="1" x14ac:dyDescent="0.25">
      <c r="A65" s="3"/>
      <c r="B65" s="3"/>
      <c r="C65" s="3"/>
      <c r="D65" s="3"/>
      <c r="E65" s="3"/>
      <c r="F65" s="49"/>
      <c r="G65" s="49"/>
      <c r="H65" s="49"/>
      <c r="I65" s="3"/>
      <c r="J65" s="3"/>
      <c r="K65" s="3"/>
    </row>
    <row r="66" spans="1:11" ht="15.75" customHeight="1" x14ac:dyDescent="0.25">
      <c r="A66" s="3"/>
      <c r="B66" s="3"/>
      <c r="C66" s="3"/>
      <c r="D66" s="3"/>
      <c r="E66" s="3"/>
      <c r="F66" s="49"/>
      <c r="G66" s="49"/>
      <c r="H66" s="49"/>
      <c r="I66" s="3"/>
      <c r="J66" s="3"/>
      <c r="K66" s="3"/>
    </row>
    <row r="67" spans="1:11" ht="15.75" customHeight="1" x14ac:dyDescent="0.25">
      <c r="A67" s="3"/>
      <c r="B67" s="3"/>
      <c r="C67" s="3"/>
      <c r="D67" s="3"/>
      <c r="E67" s="3"/>
      <c r="F67" s="49"/>
      <c r="G67" s="49"/>
      <c r="H67" s="49"/>
      <c r="I67" s="3"/>
      <c r="J67" s="3"/>
      <c r="K67" s="3"/>
    </row>
    <row r="68" spans="1:11" ht="15.75" customHeight="1" x14ac:dyDescent="0.25">
      <c r="A68" s="3"/>
      <c r="B68" s="3"/>
      <c r="C68" s="3"/>
      <c r="D68" s="3"/>
      <c r="E68" s="3"/>
      <c r="F68" s="49"/>
      <c r="G68" s="49"/>
      <c r="H68" s="49"/>
      <c r="I68" s="3"/>
      <c r="J68" s="3"/>
      <c r="K68" s="3"/>
    </row>
    <row r="69" spans="1:11" ht="15.75" customHeight="1" x14ac:dyDescent="0.25">
      <c r="A69" s="3"/>
      <c r="B69" s="3"/>
      <c r="C69" s="3"/>
      <c r="D69" s="3"/>
      <c r="E69" s="3"/>
      <c r="F69" s="49"/>
      <c r="G69" s="49"/>
      <c r="H69" s="49"/>
      <c r="I69" s="3"/>
      <c r="J69" s="3"/>
      <c r="K69" s="3"/>
    </row>
    <row r="70" spans="1:11" ht="15.75" customHeight="1" x14ac:dyDescent="0.25">
      <c r="A70" s="3"/>
      <c r="B70" s="3"/>
      <c r="C70" s="3"/>
      <c r="D70" s="3"/>
      <c r="E70" s="3"/>
      <c r="F70" s="49"/>
      <c r="G70" s="49"/>
      <c r="H70" s="49"/>
      <c r="I70" s="3"/>
      <c r="J70" s="3"/>
      <c r="K70" s="3"/>
    </row>
    <row r="71" spans="1:11" ht="15.75" customHeight="1" x14ac:dyDescent="0.25">
      <c r="A71" s="3"/>
      <c r="B71" s="3"/>
      <c r="C71" s="3"/>
      <c r="D71" s="3"/>
      <c r="E71" s="3"/>
      <c r="F71" s="49"/>
      <c r="G71" s="49"/>
      <c r="H71" s="49"/>
      <c r="I71" s="3"/>
      <c r="J71" s="3"/>
      <c r="K71" s="3"/>
    </row>
    <row r="72" spans="1:11" ht="15.75" customHeight="1" x14ac:dyDescent="0.25">
      <c r="A72" s="3"/>
      <c r="B72" s="3"/>
      <c r="C72" s="3"/>
      <c r="D72" s="3"/>
      <c r="E72" s="3"/>
      <c r="F72" s="49"/>
      <c r="G72" s="49"/>
      <c r="H72" s="49"/>
      <c r="I72" s="3"/>
      <c r="J72" s="3"/>
      <c r="K72" s="3"/>
    </row>
    <row r="73" spans="1:11" ht="15.75" customHeight="1" x14ac:dyDescent="0.25">
      <c r="A73" s="3"/>
      <c r="B73" s="3"/>
      <c r="C73" s="3"/>
      <c r="D73" s="3"/>
      <c r="E73" s="3"/>
      <c r="F73" s="49"/>
      <c r="G73" s="49"/>
      <c r="H73" s="49"/>
      <c r="I73" s="3"/>
      <c r="J73" s="3"/>
      <c r="K73" s="3"/>
    </row>
    <row r="74" spans="1:11" ht="15.75" customHeight="1" x14ac:dyDescent="0.25">
      <c r="A74" s="3"/>
      <c r="B74" s="3"/>
      <c r="C74" s="3"/>
      <c r="D74" s="3"/>
      <c r="E74" s="3"/>
      <c r="F74" s="49"/>
      <c r="G74" s="49"/>
      <c r="H74" s="49"/>
      <c r="I74" s="3"/>
      <c r="J74" s="3"/>
      <c r="K74" s="3"/>
    </row>
    <row r="75" spans="1:11" ht="15.75" customHeight="1" x14ac:dyDescent="0.25">
      <c r="A75" s="3"/>
      <c r="B75" s="3"/>
      <c r="C75" s="3"/>
      <c r="D75" s="3"/>
      <c r="E75" s="3"/>
      <c r="F75" s="49"/>
      <c r="G75" s="49"/>
      <c r="H75" s="49"/>
      <c r="I75" s="3"/>
      <c r="J75" s="3"/>
      <c r="K75" s="3"/>
    </row>
    <row r="76" spans="1:11" ht="15.75" customHeight="1" x14ac:dyDescent="0.25">
      <c r="A76" s="3"/>
      <c r="B76" s="3"/>
      <c r="C76" s="3"/>
      <c r="D76" s="3"/>
      <c r="E76" s="3"/>
      <c r="F76" s="49"/>
      <c r="G76" s="49"/>
      <c r="H76" s="49"/>
      <c r="I76" s="3"/>
      <c r="J76" s="3"/>
      <c r="K76" s="3"/>
    </row>
    <row r="77" spans="1:11" ht="15.75" customHeight="1" x14ac:dyDescent="0.25">
      <c r="A77" s="3"/>
      <c r="B77" s="3"/>
      <c r="C77" s="3"/>
      <c r="D77" s="3"/>
      <c r="E77" s="3"/>
      <c r="F77" s="49"/>
      <c r="G77" s="49"/>
      <c r="H77" s="49"/>
      <c r="I77" s="3"/>
      <c r="J77" s="3"/>
      <c r="K77" s="3"/>
    </row>
    <row r="78" spans="1:11" ht="15.75" customHeight="1" x14ac:dyDescent="0.25">
      <c r="A78" s="3"/>
      <c r="B78" s="3"/>
      <c r="C78" s="3"/>
      <c r="D78" s="3"/>
      <c r="E78" s="3"/>
      <c r="F78" s="49"/>
      <c r="G78" s="49"/>
      <c r="H78" s="49"/>
      <c r="I78" s="3"/>
      <c r="J78" s="3"/>
      <c r="K78" s="3"/>
    </row>
    <row r="79" spans="1:11" ht="15.75" customHeight="1" x14ac:dyDescent="0.25">
      <c r="A79" s="3"/>
      <c r="B79" s="3"/>
      <c r="C79" s="3"/>
      <c r="D79" s="3"/>
      <c r="E79" s="3"/>
      <c r="F79" s="49"/>
      <c r="G79" s="49"/>
      <c r="H79" s="49"/>
      <c r="I79" s="3"/>
      <c r="J79" s="3"/>
      <c r="K79" s="3"/>
    </row>
    <row r="80" spans="1:11" ht="15.75" customHeight="1" x14ac:dyDescent="0.25">
      <c r="A80" s="3"/>
      <c r="B80" s="3"/>
      <c r="C80" s="3"/>
      <c r="D80" s="3"/>
      <c r="E80" s="3"/>
      <c r="F80" s="49"/>
      <c r="G80" s="49"/>
      <c r="H80" s="49"/>
      <c r="I80" s="3"/>
      <c r="J80" s="3"/>
      <c r="K80" s="3"/>
    </row>
    <row r="81" spans="1:11" ht="15.75" customHeight="1" x14ac:dyDescent="0.25">
      <c r="A81" s="3"/>
      <c r="B81" s="3"/>
      <c r="C81" s="3"/>
      <c r="D81" s="3"/>
      <c r="E81" s="3"/>
      <c r="F81" s="49"/>
      <c r="G81" s="49"/>
      <c r="H81" s="49"/>
      <c r="I81" s="3"/>
      <c r="J81" s="3"/>
      <c r="K81" s="3"/>
    </row>
    <row r="82" spans="1:11" ht="15.75" customHeight="1" x14ac:dyDescent="0.25">
      <c r="A82" s="3"/>
      <c r="B82" s="3"/>
      <c r="C82" s="3"/>
      <c r="D82" s="3"/>
      <c r="E82" s="3"/>
      <c r="F82" s="49"/>
      <c r="G82" s="49"/>
      <c r="H82" s="49"/>
      <c r="I82" s="3"/>
      <c r="J82" s="3"/>
      <c r="K82" s="3"/>
    </row>
    <row r="83" spans="1:11" ht="15.75" customHeight="1" x14ac:dyDescent="0.25">
      <c r="A83" s="3"/>
      <c r="B83" s="3"/>
      <c r="C83" s="3"/>
      <c r="D83" s="3"/>
      <c r="E83" s="3"/>
      <c r="F83" s="49"/>
      <c r="G83" s="49"/>
      <c r="H83" s="49"/>
      <c r="I83" s="3"/>
      <c r="J83" s="3"/>
      <c r="K83" s="3"/>
    </row>
    <row r="84" spans="1:11" ht="15.75" customHeight="1" x14ac:dyDescent="0.25">
      <c r="A84" s="3"/>
      <c r="B84" s="3"/>
      <c r="C84" s="3"/>
      <c r="D84" s="3"/>
      <c r="E84" s="3"/>
      <c r="F84" s="49"/>
      <c r="G84" s="49"/>
      <c r="H84" s="49"/>
      <c r="I84" s="3"/>
      <c r="J84" s="3"/>
      <c r="K84" s="3"/>
    </row>
    <row r="85" spans="1:11" ht="15.75" customHeight="1" x14ac:dyDescent="0.25">
      <c r="A85" s="3"/>
      <c r="B85" s="3"/>
      <c r="C85" s="3"/>
      <c r="D85" s="3"/>
      <c r="E85" s="3"/>
      <c r="F85" s="49"/>
      <c r="G85" s="49"/>
      <c r="H85" s="49"/>
      <c r="I85" s="3"/>
      <c r="J85" s="3"/>
      <c r="K85" s="3"/>
    </row>
    <row r="86" spans="1:11" ht="15.75" customHeight="1" x14ac:dyDescent="0.25">
      <c r="A86" s="3"/>
      <c r="B86" s="3"/>
      <c r="C86" s="3"/>
      <c r="D86" s="3"/>
      <c r="E86" s="3"/>
      <c r="F86" s="49"/>
      <c r="G86" s="49"/>
      <c r="H86" s="49"/>
      <c r="I86" s="3"/>
      <c r="J86" s="3"/>
      <c r="K86" s="3"/>
    </row>
    <row r="87" spans="1:11" ht="15.75" customHeight="1" x14ac:dyDescent="0.25">
      <c r="A87" s="3"/>
      <c r="B87" s="3"/>
      <c r="C87" s="3"/>
      <c r="D87" s="3"/>
      <c r="E87" s="3"/>
      <c r="F87" s="49"/>
      <c r="G87" s="49"/>
      <c r="H87" s="49"/>
      <c r="I87" s="3"/>
      <c r="J87" s="3"/>
      <c r="K87" s="3"/>
    </row>
    <row r="88" spans="1:11" ht="15.75" customHeight="1" x14ac:dyDescent="0.25">
      <c r="A88" s="3"/>
      <c r="B88" s="3"/>
      <c r="C88" s="3"/>
      <c r="D88" s="3"/>
      <c r="E88" s="3"/>
      <c r="F88" s="49"/>
      <c r="G88" s="49"/>
      <c r="H88" s="49"/>
      <c r="I88" s="3"/>
      <c r="J88" s="3"/>
      <c r="K88" s="3"/>
    </row>
    <row r="89" spans="1:11" ht="15.75" customHeight="1" x14ac:dyDescent="0.25">
      <c r="A89" s="3"/>
      <c r="B89" s="3"/>
      <c r="C89" s="3"/>
      <c r="D89" s="3"/>
      <c r="E89" s="3"/>
      <c r="F89" s="49"/>
      <c r="G89" s="49"/>
      <c r="H89" s="49"/>
      <c r="I89" s="3"/>
      <c r="J89" s="3"/>
      <c r="K89" s="3"/>
    </row>
    <row r="90" spans="1:11" ht="15.75" customHeight="1" x14ac:dyDescent="0.25">
      <c r="A90" s="3"/>
      <c r="B90" s="3"/>
      <c r="C90" s="3"/>
      <c r="D90" s="3"/>
      <c r="E90" s="3"/>
      <c r="F90" s="49"/>
      <c r="G90" s="49"/>
      <c r="H90" s="49"/>
      <c r="I90" s="3"/>
      <c r="J90" s="3"/>
      <c r="K90" s="3"/>
    </row>
    <row r="91" spans="1:11" ht="15.75" customHeight="1" x14ac:dyDescent="0.25">
      <c r="A91" s="3"/>
      <c r="B91" s="3"/>
      <c r="C91" s="3"/>
      <c r="D91" s="3"/>
      <c r="E91" s="3"/>
      <c r="F91" s="49"/>
      <c r="G91" s="49"/>
      <c r="H91" s="49"/>
      <c r="I91" s="3"/>
      <c r="J91" s="3"/>
      <c r="K91" s="3"/>
    </row>
    <row r="92" spans="1:11" ht="15.75" customHeight="1" x14ac:dyDescent="0.25">
      <c r="A92" s="3"/>
      <c r="B92" s="3"/>
      <c r="C92" s="3"/>
      <c r="D92" s="3"/>
      <c r="E92" s="3"/>
      <c r="F92" s="49"/>
      <c r="G92" s="49"/>
      <c r="H92" s="49"/>
      <c r="I92" s="3"/>
      <c r="J92" s="3"/>
      <c r="K92" s="3"/>
    </row>
    <row r="93" spans="1:11" ht="15.75" customHeight="1" x14ac:dyDescent="0.25">
      <c r="A93" s="3"/>
      <c r="B93" s="3"/>
      <c r="C93" s="3"/>
      <c r="D93" s="3"/>
      <c r="E93" s="3"/>
      <c r="F93" s="49"/>
      <c r="G93" s="49"/>
      <c r="H93" s="49"/>
      <c r="I93" s="3"/>
      <c r="J93" s="3"/>
      <c r="K93" s="3"/>
    </row>
    <row r="94" spans="1:11" ht="15.75" customHeight="1" x14ac:dyDescent="0.25">
      <c r="A94" s="3"/>
      <c r="B94" s="3"/>
      <c r="C94" s="3"/>
      <c r="D94" s="3"/>
      <c r="E94" s="3"/>
      <c r="F94" s="49"/>
      <c r="G94" s="49"/>
      <c r="H94" s="49"/>
      <c r="I94" s="3"/>
      <c r="J94" s="3"/>
      <c r="K94" s="3"/>
    </row>
    <row r="95" spans="1:11" ht="15.75" customHeight="1" x14ac:dyDescent="0.25">
      <c r="A95" s="3"/>
      <c r="B95" s="3"/>
      <c r="C95" s="3"/>
      <c r="D95" s="3"/>
      <c r="E95" s="3"/>
      <c r="F95" s="49"/>
      <c r="G95" s="49"/>
      <c r="H95" s="49"/>
      <c r="I95" s="3"/>
      <c r="J95" s="3"/>
      <c r="K95" s="3"/>
    </row>
    <row r="96" spans="1:11" ht="15.75" customHeight="1" x14ac:dyDescent="0.25">
      <c r="A96" s="3"/>
      <c r="B96" s="3"/>
      <c r="C96" s="3"/>
      <c r="D96" s="3"/>
      <c r="E96" s="3"/>
      <c r="F96" s="49"/>
      <c r="G96" s="49"/>
      <c r="H96" s="49"/>
      <c r="I96" s="3"/>
      <c r="J96" s="3"/>
      <c r="K96" s="3"/>
    </row>
    <row r="97" spans="1:11" ht="15.75" customHeight="1" x14ac:dyDescent="0.25">
      <c r="A97" s="3"/>
      <c r="B97" s="3"/>
      <c r="C97" s="3"/>
      <c r="D97" s="3"/>
      <c r="E97" s="3"/>
      <c r="F97" s="49"/>
      <c r="G97" s="49"/>
      <c r="H97" s="49"/>
      <c r="I97" s="3"/>
      <c r="J97" s="3"/>
      <c r="K97" s="3"/>
    </row>
    <row r="98" spans="1:11" ht="15.75" customHeight="1" x14ac:dyDescent="0.25">
      <c r="A98" s="3"/>
      <c r="B98" s="3"/>
      <c r="C98" s="3"/>
      <c r="D98" s="3"/>
      <c r="E98" s="3"/>
      <c r="F98" s="49"/>
      <c r="G98" s="49"/>
      <c r="H98" s="49"/>
      <c r="I98" s="3"/>
      <c r="J98" s="3"/>
      <c r="K98" s="3"/>
    </row>
    <row r="99" spans="1:11" ht="15.75" customHeight="1" x14ac:dyDescent="0.25">
      <c r="A99" s="3"/>
      <c r="B99" s="3"/>
      <c r="C99" s="3"/>
      <c r="D99" s="3"/>
      <c r="E99" s="3"/>
      <c r="F99" s="49"/>
      <c r="G99" s="49"/>
      <c r="H99" s="49"/>
      <c r="I99" s="3"/>
      <c r="J99" s="3"/>
      <c r="K99" s="3"/>
    </row>
    <row r="100" spans="1:11" ht="15.75" customHeight="1" x14ac:dyDescent="0.25">
      <c r="A100" s="3"/>
      <c r="B100" s="3"/>
      <c r="C100" s="3"/>
      <c r="D100" s="3"/>
      <c r="E100" s="3"/>
      <c r="F100" s="49"/>
      <c r="G100" s="49"/>
      <c r="H100" s="49"/>
      <c r="I100" s="3"/>
      <c r="J100" s="3"/>
      <c r="K100" s="3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"/>
  <sheetViews>
    <sheetView workbookViewId="0"/>
  </sheetViews>
  <sheetFormatPr baseColWidth="10" defaultColWidth="14.42578125" defaultRowHeight="15" customHeight="1" x14ac:dyDescent="0.25"/>
  <cols>
    <col min="1" max="1" width="13.5703125" customWidth="1"/>
    <col min="2" max="2" width="8" customWidth="1"/>
    <col min="3" max="3" width="25.85546875" customWidth="1"/>
    <col min="4" max="4" width="10.7109375" customWidth="1"/>
    <col min="5" max="7" width="16.5703125" customWidth="1"/>
    <col min="8" max="11" width="10.7109375" customWidth="1"/>
  </cols>
  <sheetData>
    <row r="1" spans="1:1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8.25" customHeight="1" x14ac:dyDescent="0.25">
      <c r="A2" s="50" t="s">
        <v>98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7.25" customHeight="1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30.75" customHeight="1" x14ac:dyDescent="0.25">
      <c r="A4" s="51" t="s">
        <v>99</v>
      </c>
      <c r="B4" s="51" t="s">
        <v>3</v>
      </c>
      <c r="C4" s="51" t="s">
        <v>100</v>
      </c>
      <c r="D4" s="51" t="s">
        <v>101</v>
      </c>
      <c r="E4" s="51" t="s">
        <v>102</v>
      </c>
      <c r="F4" s="51" t="s">
        <v>103</v>
      </c>
      <c r="G4" s="51" t="s">
        <v>104</v>
      </c>
      <c r="H4" s="3"/>
      <c r="I4" s="3"/>
      <c r="J4" s="3"/>
      <c r="K4" s="3"/>
    </row>
    <row r="5" spans="1:11" ht="19.5" customHeight="1" x14ac:dyDescent="0.25">
      <c r="A5" s="59" t="s">
        <v>56</v>
      </c>
      <c r="B5" s="60"/>
      <c r="C5" s="59"/>
      <c r="D5" s="61"/>
      <c r="E5" s="62"/>
      <c r="F5" s="62"/>
      <c r="G5" s="62" t="s">
        <v>105</v>
      </c>
      <c r="H5" s="3"/>
      <c r="I5" s="3"/>
      <c r="J5" s="3"/>
      <c r="K5" s="3"/>
    </row>
    <row r="6" spans="1:11" ht="19.5" customHeight="1" x14ac:dyDescent="0.25">
      <c r="A6" s="59" t="s">
        <v>57</v>
      </c>
      <c r="B6" s="60"/>
      <c r="C6" s="59"/>
      <c r="D6" s="61"/>
      <c r="E6" s="62"/>
      <c r="F6" s="62"/>
      <c r="G6" s="62" t="s">
        <v>105</v>
      </c>
      <c r="H6" s="3"/>
      <c r="I6" s="3"/>
      <c r="J6" s="3"/>
      <c r="K6" s="3"/>
    </row>
    <row r="7" spans="1:11" ht="19.5" customHeight="1" x14ac:dyDescent="0.25">
      <c r="A7" s="63" t="s">
        <v>58</v>
      </c>
      <c r="B7" s="60"/>
      <c r="C7" s="59"/>
      <c r="D7" s="61"/>
      <c r="E7" s="62"/>
      <c r="F7" s="62"/>
      <c r="G7" s="62"/>
      <c r="H7" s="3"/>
      <c r="I7" s="3"/>
      <c r="J7" s="3"/>
      <c r="K7" s="3"/>
    </row>
    <row r="8" spans="1:11" ht="19.5" customHeight="1" x14ac:dyDescent="0.25">
      <c r="A8" s="63" t="s">
        <v>59</v>
      </c>
      <c r="B8" s="60"/>
      <c r="C8" s="59"/>
      <c r="D8" s="61"/>
      <c r="E8" s="62"/>
      <c r="F8" s="62"/>
      <c r="G8" s="62"/>
      <c r="H8" s="3"/>
      <c r="I8" s="3"/>
      <c r="J8" s="3"/>
      <c r="K8" s="3"/>
    </row>
    <row r="9" spans="1:11" ht="19.5" customHeight="1" x14ac:dyDescent="0.25">
      <c r="A9" s="59" t="s">
        <v>60</v>
      </c>
      <c r="B9" s="60"/>
      <c r="C9" s="59"/>
      <c r="D9" s="61"/>
      <c r="E9" s="62"/>
      <c r="F9" s="62"/>
      <c r="G9" s="62" t="s">
        <v>105</v>
      </c>
      <c r="H9" s="3"/>
      <c r="I9" s="3"/>
      <c r="J9" s="3"/>
      <c r="K9" s="3"/>
    </row>
    <row r="10" spans="1:11" ht="19.5" customHeight="1" x14ac:dyDescent="0.25">
      <c r="A10" s="59" t="s">
        <v>61</v>
      </c>
      <c r="B10" s="60"/>
      <c r="C10" s="59"/>
      <c r="D10" s="61"/>
      <c r="E10" s="62"/>
      <c r="F10" s="62"/>
      <c r="G10" s="62" t="s">
        <v>105</v>
      </c>
      <c r="H10" s="3"/>
      <c r="I10" s="3"/>
      <c r="J10" s="3"/>
      <c r="K10" s="3"/>
    </row>
    <row r="11" spans="1:11" ht="19.5" customHeight="1" x14ac:dyDescent="0.25">
      <c r="A11" s="59" t="s">
        <v>62</v>
      </c>
      <c r="B11" s="60"/>
      <c r="C11" s="59"/>
      <c r="D11" s="61"/>
      <c r="E11" s="62"/>
      <c r="F11" s="62"/>
      <c r="G11" s="62" t="s">
        <v>105</v>
      </c>
      <c r="H11" s="3"/>
      <c r="I11" s="3"/>
      <c r="J11" s="3"/>
      <c r="K11" s="3"/>
    </row>
    <row r="12" spans="1:11" ht="19.5" customHeight="1" x14ac:dyDescent="0.25">
      <c r="A12" s="59" t="s">
        <v>63</v>
      </c>
      <c r="B12" s="60"/>
      <c r="C12" s="59"/>
      <c r="D12" s="61"/>
      <c r="E12" s="62"/>
      <c r="F12" s="62"/>
      <c r="G12" s="62" t="s">
        <v>105</v>
      </c>
      <c r="H12" s="3"/>
      <c r="I12" s="3"/>
      <c r="J12" s="3"/>
      <c r="K12" s="3"/>
    </row>
    <row r="13" spans="1:11" ht="19.5" customHeight="1" x14ac:dyDescent="0.25">
      <c r="A13" s="59" t="s">
        <v>64</v>
      </c>
      <c r="B13" s="60"/>
      <c r="C13" s="59"/>
      <c r="D13" s="61"/>
      <c r="E13" s="62"/>
      <c r="F13" s="62"/>
      <c r="G13" s="62" t="s">
        <v>105</v>
      </c>
      <c r="H13" s="3"/>
      <c r="I13" s="3"/>
      <c r="J13" s="3"/>
      <c r="K13" s="3"/>
    </row>
    <row r="14" spans="1:11" ht="19.5" customHeight="1" x14ac:dyDescent="0.25">
      <c r="A14" s="59" t="s">
        <v>65</v>
      </c>
      <c r="B14" s="60"/>
      <c r="C14" s="59"/>
      <c r="D14" s="61"/>
      <c r="E14" s="62"/>
      <c r="F14" s="62"/>
      <c r="G14" s="62" t="s">
        <v>105</v>
      </c>
      <c r="H14" s="3"/>
      <c r="I14" s="3"/>
      <c r="J14" s="3"/>
      <c r="K14" s="3"/>
    </row>
    <row r="15" spans="1:11" ht="19.5" customHeight="1" x14ac:dyDescent="0.25">
      <c r="A15" s="59" t="s">
        <v>66</v>
      </c>
      <c r="B15" s="60"/>
      <c r="C15" s="59"/>
      <c r="D15" s="61"/>
      <c r="E15" s="62"/>
      <c r="F15" s="62"/>
      <c r="G15" s="62" t="s">
        <v>105</v>
      </c>
      <c r="H15" s="3"/>
      <c r="I15" s="3"/>
      <c r="J15" s="3"/>
      <c r="K15" s="3"/>
    </row>
    <row r="16" spans="1:11" ht="19.5" customHeight="1" x14ac:dyDescent="0.25">
      <c r="A16" s="59" t="s">
        <v>55</v>
      </c>
      <c r="B16" s="60"/>
      <c r="C16" s="59"/>
      <c r="D16" s="61"/>
      <c r="E16" s="62"/>
      <c r="F16" s="62"/>
      <c r="G16" s="62" t="s">
        <v>105</v>
      </c>
      <c r="H16" s="3"/>
      <c r="I16" s="3"/>
      <c r="J16" s="3"/>
      <c r="K16" s="3"/>
    </row>
    <row r="17" spans="1:11" ht="19.5" customHeight="1" x14ac:dyDescent="0.25">
      <c r="A17" s="64" t="s">
        <v>106</v>
      </c>
      <c r="B17" s="65" t="s">
        <v>107</v>
      </c>
      <c r="C17" s="64"/>
      <c r="D17" s="66"/>
      <c r="E17" s="67">
        <f>SUM(E5:E16)</f>
        <v>0</v>
      </c>
      <c r="F17" s="67">
        <f>SUM(F5:F16)</f>
        <v>0</v>
      </c>
      <c r="G17" s="67">
        <f>SUM(G5:G16)</f>
        <v>0</v>
      </c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</sheetData>
  <hyperlinks>
    <hyperlink ref="A7" r:id="rId1" xr:uid="{00000000-0004-0000-0400-000000000000}"/>
    <hyperlink ref="A8" r:id="rId2" xr:uid="{00000000-0004-0000-0400-000001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"/>
  <sheetViews>
    <sheetView workbookViewId="0"/>
  </sheetViews>
  <sheetFormatPr baseColWidth="10" defaultColWidth="14.42578125" defaultRowHeight="15" customHeight="1" x14ac:dyDescent="0.25"/>
  <cols>
    <col min="1" max="1" width="6.7109375" customWidth="1"/>
    <col min="2" max="2" width="11.42578125" customWidth="1"/>
    <col min="3" max="3" width="58.28515625" customWidth="1"/>
    <col min="4" max="4" width="9.42578125" customWidth="1"/>
    <col min="5" max="5" width="11.42578125" customWidth="1"/>
    <col min="6" max="8" width="12.7109375" customWidth="1"/>
    <col min="9" max="11" width="10.7109375" customWidth="1"/>
  </cols>
  <sheetData>
    <row r="1" spans="1:11" x14ac:dyDescent="0.25">
      <c r="A1" s="2"/>
      <c r="B1" s="3"/>
      <c r="C1" s="3"/>
      <c r="D1" s="2"/>
      <c r="E1" s="3"/>
      <c r="F1" s="5"/>
      <c r="G1" s="5"/>
      <c r="H1" s="5"/>
      <c r="I1" s="3"/>
      <c r="J1" s="3"/>
      <c r="K1" s="3"/>
    </row>
    <row r="2" spans="1:11" ht="18.75" x14ac:dyDescent="0.25">
      <c r="A2" s="68" t="s">
        <v>108</v>
      </c>
      <c r="B2" s="3"/>
      <c r="C2" s="3"/>
      <c r="D2" s="2"/>
      <c r="E2" s="3"/>
      <c r="F2" s="5"/>
      <c r="G2" s="5"/>
      <c r="H2" s="5"/>
      <c r="I2" s="3"/>
      <c r="J2" s="3"/>
      <c r="K2" s="3"/>
    </row>
    <row r="3" spans="1:11" x14ac:dyDescent="0.25">
      <c r="A3" s="2"/>
      <c r="B3" s="3"/>
      <c r="C3" s="3"/>
      <c r="D3" s="2"/>
      <c r="E3" s="3"/>
      <c r="F3" s="5"/>
      <c r="G3" s="5"/>
      <c r="H3" s="5"/>
      <c r="I3" s="3"/>
      <c r="J3" s="3"/>
      <c r="K3" s="3"/>
    </row>
    <row r="4" spans="1:11" x14ac:dyDescent="0.25">
      <c r="A4" s="69" t="s">
        <v>109</v>
      </c>
      <c r="B4" s="69" t="s">
        <v>110</v>
      </c>
      <c r="C4" s="69" t="s">
        <v>91</v>
      </c>
      <c r="D4" s="69" t="s">
        <v>92</v>
      </c>
      <c r="E4" s="69" t="s">
        <v>93</v>
      </c>
      <c r="F4" s="70" t="s">
        <v>94</v>
      </c>
      <c r="G4" s="70" t="s">
        <v>111</v>
      </c>
      <c r="H4" s="70" t="s">
        <v>112</v>
      </c>
      <c r="I4" s="2"/>
      <c r="J4" s="2"/>
      <c r="K4" s="2"/>
    </row>
    <row r="5" spans="1:11" x14ac:dyDescent="0.25">
      <c r="A5" s="9"/>
      <c r="B5" s="11"/>
      <c r="C5" s="11"/>
      <c r="D5" s="9"/>
      <c r="E5" s="8"/>
      <c r="F5" s="12"/>
      <c r="G5" s="12"/>
      <c r="H5" s="12"/>
      <c r="I5" s="3"/>
      <c r="J5" s="3"/>
      <c r="K5" s="3"/>
    </row>
    <row r="6" spans="1:11" x14ac:dyDescent="0.25">
      <c r="A6" s="9"/>
      <c r="B6" s="11"/>
      <c r="C6" s="11"/>
      <c r="D6" s="9"/>
      <c r="E6" s="8"/>
      <c r="F6" s="12"/>
      <c r="G6" s="12"/>
      <c r="H6" s="12"/>
      <c r="I6" s="3"/>
      <c r="J6" s="3"/>
      <c r="K6" s="3"/>
    </row>
    <row r="7" spans="1:11" x14ac:dyDescent="0.25">
      <c r="A7" s="71" t="s">
        <v>97</v>
      </c>
      <c r="B7" s="72"/>
      <c r="C7" s="72"/>
      <c r="D7" s="71"/>
      <c r="E7" s="73"/>
      <c r="F7" s="74">
        <f>SUM(F5:F6)</f>
        <v>0</v>
      </c>
      <c r="G7" s="74">
        <f>SUM(G5:G6)</f>
        <v>0</v>
      </c>
      <c r="H7" s="74">
        <f>SUM(H5:H6)</f>
        <v>0</v>
      </c>
      <c r="I7" s="3"/>
      <c r="J7" s="3"/>
      <c r="K7" s="3"/>
    </row>
    <row r="8" spans="1:11" x14ac:dyDescent="0.25">
      <c r="A8" s="2"/>
      <c r="B8" s="3"/>
      <c r="C8" s="3"/>
      <c r="D8" s="2"/>
      <c r="E8" s="58"/>
      <c r="F8" s="5"/>
      <c r="G8" s="5"/>
      <c r="H8" s="5"/>
      <c r="I8" s="3"/>
      <c r="J8" s="3"/>
      <c r="K8" s="3"/>
    </row>
    <row r="9" spans="1:11" x14ac:dyDescent="0.25">
      <c r="A9" s="2"/>
      <c r="B9" s="3"/>
      <c r="C9" s="3"/>
      <c r="D9" s="2"/>
      <c r="E9" s="58"/>
      <c r="F9" s="5"/>
      <c r="G9" s="5"/>
      <c r="H9" s="5"/>
      <c r="I9" s="3"/>
      <c r="J9" s="3"/>
      <c r="K9" s="3"/>
    </row>
    <row r="10" spans="1:11" x14ac:dyDescent="0.25">
      <c r="A10" s="69" t="s">
        <v>109</v>
      </c>
      <c r="B10" s="69" t="s">
        <v>110</v>
      </c>
      <c r="C10" s="69" t="s">
        <v>91</v>
      </c>
      <c r="D10" s="69" t="s">
        <v>92</v>
      </c>
      <c r="E10" s="69" t="s">
        <v>93</v>
      </c>
      <c r="F10" s="70" t="s">
        <v>94</v>
      </c>
      <c r="G10" s="70" t="s">
        <v>111</v>
      </c>
      <c r="H10" s="70" t="s">
        <v>112</v>
      </c>
      <c r="I10" s="2"/>
      <c r="J10" s="2"/>
      <c r="K10" s="2"/>
    </row>
    <row r="11" spans="1:11" x14ac:dyDescent="0.25">
      <c r="A11" s="9"/>
      <c r="B11" s="11"/>
      <c r="C11" s="11"/>
      <c r="D11" s="9"/>
      <c r="E11" s="8"/>
      <c r="F11" s="12"/>
      <c r="G11" s="12"/>
      <c r="H11" s="12"/>
      <c r="I11" s="3"/>
      <c r="J11" s="3"/>
      <c r="K11" s="3"/>
    </row>
    <row r="12" spans="1:11" x14ac:dyDescent="0.25">
      <c r="A12" s="9"/>
      <c r="B12" s="11"/>
      <c r="C12" s="11"/>
      <c r="D12" s="9"/>
      <c r="E12" s="8"/>
      <c r="F12" s="12"/>
      <c r="G12" s="12"/>
      <c r="H12" s="12"/>
      <c r="I12" s="3"/>
      <c r="J12" s="3"/>
      <c r="K12" s="3"/>
    </row>
    <row r="13" spans="1:11" x14ac:dyDescent="0.25">
      <c r="A13" s="71" t="s">
        <v>97</v>
      </c>
      <c r="B13" s="72"/>
      <c r="C13" s="72"/>
      <c r="D13" s="71"/>
      <c r="E13" s="73"/>
      <c r="F13" s="74">
        <f>SUM(F11:F12)</f>
        <v>0</v>
      </c>
      <c r="G13" s="74">
        <f>SUM(G11:G12)</f>
        <v>0</v>
      </c>
      <c r="H13" s="74">
        <f>SUM(H11:H12)</f>
        <v>0</v>
      </c>
      <c r="I13" s="3"/>
      <c r="J13" s="3"/>
      <c r="K13" s="3"/>
    </row>
    <row r="14" spans="1:11" x14ac:dyDescent="0.25">
      <c r="A14" s="2"/>
      <c r="B14" s="3"/>
      <c r="C14" s="3"/>
      <c r="D14" s="2"/>
      <c r="E14" s="58"/>
      <c r="F14" s="5"/>
      <c r="G14" s="5"/>
      <c r="H14" s="5"/>
      <c r="I14" s="3"/>
      <c r="J14" s="3"/>
      <c r="K14" s="3"/>
    </row>
    <row r="15" spans="1:11" x14ac:dyDescent="0.25">
      <c r="A15" s="2"/>
      <c r="B15" s="3"/>
      <c r="C15" s="3"/>
      <c r="D15" s="2"/>
      <c r="E15" s="58"/>
      <c r="F15" s="5"/>
      <c r="G15" s="5"/>
      <c r="H15" s="5"/>
      <c r="I15" s="3"/>
      <c r="J15" s="3"/>
      <c r="K15" s="3"/>
    </row>
    <row r="16" spans="1:11" x14ac:dyDescent="0.25">
      <c r="A16" s="69" t="s">
        <v>109</v>
      </c>
      <c r="B16" s="69" t="s">
        <v>110</v>
      </c>
      <c r="C16" s="69" t="s">
        <v>91</v>
      </c>
      <c r="D16" s="69" t="s">
        <v>92</v>
      </c>
      <c r="E16" s="69" t="s">
        <v>93</v>
      </c>
      <c r="F16" s="70" t="s">
        <v>94</v>
      </c>
      <c r="G16" s="70" t="s">
        <v>111</v>
      </c>
      <c r="H16" s="70" t="s">
        <v>112</v>
      </c>
      <c r="I16" s="2"/>
      <c r="J16" s="2"/>
      <c r="K16" s="2"/>
    </row>
    <row r="17" spans="1:11" x14ac:dyDescent="0.25">
      <c r="A17" s="9"/>
      <c r="B17" s="11"/>
      <c r="C17" s="11"/>
      <c r="D17" s="9"/>
      <c r="E17" s="8"/>
      <c r="F17" s="12"/>
      <c r="G17" s="12"/>
      <c r="H17" s="12"/>
      <c r="I17" s="3"/>
      <c r="J17" s="3"/>
      <c r="K17" s="3"/>
    </row>
    <row r="18" spans="1:11" x14ac:dyDescent="0.25">
      <c r="A18" s="9"/>
      <c r="B18" s="11"/>
      <c r="C18" s="11"/>
      <c r="D18" s="9"/>
      <c r="E18" s="8"/>
      <c r="F18" s="12"/>
      <c r="G18" s="12"/>
      <c r="H18" s="12"/>
      <c r="I18" s="3"/>
      <c r="J18" s="3"/>
      <c r="K18" s="3"/>
    </row>
    <row r="19" spans="1:11" x14ac:dyDescent="0.25">
      <c r="A19" s="71" t="s">
        <v>97</v>
      </c>
      <c r="B19" s="72"/>
      <c r="C19" s="72"/>
      <c r="D19" s="71"/>
      <c r="E19" s="73"/>
      <c r="F19" s="74">
        <f>SUM(F17:F18)</f>
        <v>0</v>
      </c>
      <c r="G19" s="74">
        <f>SUM(G17:G18)</f>
        <v>0</v>
      </c>
      <c r="H19" s="74">
        <f>SUM(H17:H18)</f>
        <v>0</v>
      </c>
      <c r="I19" s="3"/>
      <c r="J19" s="3"/>
      <c r="K19" s="3"/>
    </row>
    <row r="20" spans="1:11" x14ac:dyDescent="0.25">
      <c r="A20" s="2"/>
      <c r="B20" s="3"/>
      <c r="C20" s="3"/>
      <c r="D20" s="2"/>
      <c r="E20" s="3"/>
      <c r="F20" s="5"/>
      <c r="G20" s="5"/>
      <c r="H20" s="5"/>
      <c r="I20" s="3"/>
      <c r="J20" s="3"/>
      <c r="K20" s="3"/>
    </row>
    <row r="21" spans="1:11" ht="15.75" customHeight="1" x14ac:dyDescent="0.25">
      <c r="A21" s="2"/>
      <c r="B21" s="3"/>
      <c r="C21" s="3"/>
      <c r="D21" s="2"/>
      <c r="E21" s="58"/>
      <c r="F21" s="5"/>
      <c r="G21" s="5"/>
      <c r="H21" s="5"/>
      <c r="I21" s="3"/>
      <c r="J21" s="3"/>
      <c r="K21" s="3"/>
    </row>
    <row r="22" spans="1:11" ht="15.75" customHeight="1" x14ac:dyDescent="0.25">
      <c r="A22" s="69" t="s">
        <v>109</v>
      </c>
      <c r="B22" s="69" t="s">
        <v>110</v>
      </c>
      <c r="C22" s="69" t="s">
        <v>91</v>
      </c>
      <c r="D22" s="69" t="s">
        <v>92</v>
      </c>
      <c r="E22" s="69" t="s">
        <v>93</v>
      </c>
      <c r="F22" s="70" t="s">
        <v>94</v>
      </c>
      <c r="G22" s="70" t="s">
        <v>111</v>
      </c>
      <c r="H22" s="70" t="s">
        <v>112</v>
      </c>
      <c r="I22" s="2"/>
      <c r="J22" s="2"/>
      <c r="K22" s="2"/>
    </row>
    <row r="23" spans="1:11" ht="15.75" customHeight="1" x14ac:dyDescent="0.25">
      <c r="A23" s="9"/>
      <c r="B23" s="11"/>
      <c r="C23" s="11"/>
      <c r="D23" s="9"/>
      <c r="E23" s="8"/>
      <c r="F23" s="12"/>
      <c r="G23" s="12"/>
      <c r="H23" s="12"/>
      <c r="I23" s="3"/>
      <c r="J23" s="3"/>
      <c r="K23" s="3"/>
    </row>
    <row r="24" spans="1:11" ht="15.75" customHeight="1" x14ac:dyDescent="0.25">
      <c r="A24" s="9"/>
      <c r="B24" s="11"/>
      <c r="C24" s="11"/>
      <c r="D24" s="9"/>
      <c r="E24" s="8"/>
      <c r="F24" s="12"/>
      <c r="G24" s="12"/>
      <c r="H24" s="12"/>
      <c r="I24" s="3"/>
      <c r="J24" s="3"/>
      <c r="K24" s="3"/>
    </row>
    <row r="25" spans="1:11" ht="15.75" customHeight="1" x14ac:dyDescent="0.25">
      <c r="A25" s="9"/>
      <c r="B25" s="11"/>
      <c r="C25" s="11"/>
      <c r="D25" s="9"/>
      <c r="E25" s="8"/>
      <c r="F25" s="12"/>
      <c r="G25" s="12"/>
      <c r="H25" s="12"/>
      <c r="I25" s="3"/>
      <c r="J25" s="3"/>
      <c r="K25" s="3"/>
    </row>
    <row r="26" spans="1:11" ht="15.75" customHeight="1" x14ac:dyDescent="0.25">
      <c r="A26" s="71" t="s">
        <v>97</v>
      </c>
      <c r="B26" s="72"/>
      <c r="C26" s="72"/>
      <c r="D26" s="71"/>
      <c r="E26" s="73"/>
      <c r="F26" s="74">
        <f>SUM(F23:F25)</f>
        <v>0</v>
      </c>
      <c r="G26" s="74">
        <f>SUM(G23:G25)</f>
        <v>0</v>
      </c>
      <c r="H26" s="74">
        <f>SUM(H23:H25)</f>
        <v>0</v>
      </c>
      <c r="I26" s="3"/>
      <c r="J26" s="3"/>
      <c r="K26" s="3"/>
    </row>
    <row r="27" spans="1:11" ht="15.75" customHeight="1" x14ac:dyDescent="0.25">
      <c r="A27" s="2"/>
      <c r="B27" s="3"/>
      <c r="C27" s="3"/>
      <c r="D27" s="2"/>
      <c r="E27" s="58"/>
      <c r="F27" s="5"/>
      <c r="G27" s="5"/>
      <c r="H27" s="5"/>
      <c r="I27" s="3"/>
      <c r="J27" s="3"/>
      <c r="K27" s="3"/>
    </row>
    <row r="28" spans="1:11" ht="15.75" customHeight="1" x14ac:dyDescent="0.25">
      <c r="A28" s="2"/>
      <c r="B28" s="3"/>
      <c r="C28" s="3"/>
      <c r="D28" s="2"/>
      <c r="E28" s="3"/>
      <c r="F28" s="5"/>
      <c r="G28" s="5"/>
      <c r="H28" s="5"/>
      <c r="I28" s="3"/>
      <c r="J28" s="3"/>
      <c r="K28" s="3"/>
    </row>
    <row r="29" spans="1:11" ht="15.75" customHeight="1" x14ac:dyDescent="0.25">
      <c r="A29" s="69" t="s">
        <v>109</v>
      </c>
      <c r="B29" s="69" t="s">
        <v>110</v>
      </c>
      <c r="C29" s="69" t="s">
        <v>91</v>
      </c>
      <c r="D29" s="69" t="s">
        <v>92</v>
      </c>
      <c r="E29" s="69" t="s">
        <v>93</v>
      </c>
      <c r="F29" s="70" t="s">
        <v>94</v>
      </c>
      <c r="G29" s="70" t="s">
        <v>111</v>
      </c>
      <c r="H29" s="70" t="s">
        <v>112</v>
      </c>
      <c r="I29" s="2"/>
      <c r="J29" s="2"/>
      <c r="K29" s="2"/>
    </row>
    <row r="30" spans="1:11" ht="15.75" customHeight="1" x14ac:dyDescent="0.25">
      <c r="A30" s="9"/>
      <c r="B30" s="11"/>
      <c r="C30" s="11"/>
      <c r="D30" s="9"/>
      <c r="E30" s="8"/>
      <c r="F30" s="12"/>
      <c r="G30" s="12"/>
      <c r="H30" s="12"/>
      <c r="I30" s="3"/>
      <c r="J30" s="3"/>
      <c r="K30" s="3"/>
    </row>
    <row r="31" spans="1:11" ht="15.75" customHeight="1" x14ac:dyDescent="0.25">
      <c r="A31" s="9"/>
      <c r="B31" s="11"/>
      <c r="C31" s="11"/>
      <c r="D31" s="9"/>
      <c r="E31" s="8"/>
      <c r="F31" s="12"/>
      <c r="G31" s="12"/>
      <c r="H31" s="12"/>
      <c r="I31" s="3"/>
      <c r="J31" s="3"/>
      <c r="K31" s="3"/>
    </row>
    <row r="32" spans="1:11" ht="15.75" customHeight="1" x14ac:dyDescent="0.25">
      <c r="A32" s="9"/>
      <c r="B32" s="11"/>
      <c r="C32" s="11"/>
      <c r="D32" s="9"/>
      <c r="E32" s="8"/>
      <c r="F32" s="12"/>
      <c r="G32" s="12"/>
      <c r="H32" s="12"/>
      <c r="I32" s="3"/>
      <c r="J32" s="3"/>
      <c r="K32" s="3"/>
    </row>
    <row r="33" spans="1:11" ht="15.75" customHeight="1" x14ac:dyDescent="0.25">
      <c r="A33" s="71" t="s">
        <v>97</v>
      </c>
      <c r="B33" s="72"/>
      <c r="C33" s="72"/>
      <c r="D33" s="71"/>
      <c r="E33" s="73"/>
      <c r="F33" s="74">
        <f>SUM(F30:F32)</f>
        <v>0</v>
      </c>
      <c r="G33" s="74">
        <f>SUM(G30:G32)</f>
        <v>0</v>
      </c>
      <c r="H33" s="74">
        <f>SUM(H30:H32)</f>
        <v>0</v>
      </c>
      <c r="I33" s="3"/>
      <c r="J33" s="3"/>
      <c r="K33" s="3"/>
    </row>
    <row r="34" spans="1:11" ht="15.75" customHeight="1" x14ac:dyDescent="0.25">
      <c r="A34" s="2"/>
      <c r="B34" s="3"/>
      <c r="C34" s="3"/>
      <c r="D34" s="2"/>
      <c r="E34" s="58"/>
      <c r="F34" s="5"/>
      <c r="G34" s="5"/>
      <c r="H34" s="5"/>
      <c r="I34" s="3"/>
      <c r="J34" s="3"/>
      <c r="K34" s="3"/>
    </row>
    <row r="35" spans="1:11" ht="15.75" customHeight="1" x14ac:dyDescent="0.25">
      <c r="A35" s="2"/>
      <c r="B35" s="3"/>
      <c r="C35" s="3"/>
      <c r="D35" s="2"/>
      <c r="E35" s="3"/>
      <c r="F35" s="5"/>
      <c r="G35" s="5"/>
      <c r="H35" s="5"/>
      <c r="I35" s="3"/>
      <c r="J35" s="3"/>
      <c r="K35" s="3"/>
    </row>
    <row r="36" spans="1:11" ht="15.75" customHeight="1" x14ac:dyDescent="0.25">
      <c r="A36" s="69" t="s">
        <v>109</v>
      </c>
      <c r="B36" s="69" t="s">
        <v>110</v>
      </c>
      <c r="C36" s="69" t="s">
        <v>91</v>
      </c>
      <c r="D36" s="69" t="s">
        <v>92</v>
      </c>
      <c r="E36" s="69" t="s">
        <v>93</v>
      </c>
      <c r="F36" s="70" t="s">
        <v>94</v>
      </c>
      <c r="G36" s="70" t="s">
        <v>111</v>
      </c>
      <c r="H36" s="70" t="s">
        <v>112</v>
      </c>
      <c r="I36" s="2"/>
      <c r="J36" s="2"/>
      <c r="K36" s="2"/>
    </row>
    <row r="37" spans="1:11" ht="15.75" customHeight="1" x14ac:dyDescent="0.25">
      <c r="A37" s="9"/>
      <c r="B37" s="11"/>
      <c r="C37" s="11"/>
      <c r="D37" s="9"/>
      <c r="E37" s="8"/>
      <c r="F37" s="12"/>
      <c r="G37" s="12"/>
      <c r="H37" s="12"/>
      <c r="I37" s="3"/>
      <c r="J37" s="3"/>
      <c r="K37" s="3"/>
    </row>
    <row r="38" spans="1:11" ht="15.75" customHeight="1" x14ac:dyDescent="0.25">
      <c r="A38" s="9"/>
      <c r="B38" s="11"/>
      <c r="C38" s="11"/>
      <c r="D38" s="9"/>
      <c r="E38" s="8"/>
      <c r="F38" s="12"/>
      <c r="G38" s="12"/>
      <c r="H38" s="12"/>
      <c r="I38" s="3"/>
      <c r="J38" s="3"/>
      <c r="K38" s="3"/>
    </row>
    <row r="39" spans="1:11" ht="15.75" customHeight="1" x14ac:dyDescent="0.25">
      <c r="A39" s="71" t="s">
        <v>97</v>
      </c>
      <c r="B39" s="72"/>
      <c r="C39" s="72"/>
      <c r="D39" s="71"/>
      <c r="E39" s="73"/>
      <c r="F39" s="74">
        <f>SUM(F37:F38)</f>
        <v>0</v>
      </c>
      <c r="G39" s="74">
        <f>SUM(G37:G38)</f>
        <v>0</v>
      </c>
      <c r="H39" s="74">
        <f>SUM(H37:H38)</f>
        <v>0</v>
      </c>
      <c r="I39" s="3"/>
      <c r="J39" s="3"/>
      <c r="K39" s="3"/>
    </row>
    <row r="40" spans="1:11" ht="15.75" customHeight="1" x14ac:dyDescent="0.25">
      <c r="A40" s="2"/>
      <c r="B40" s="3"/>
      <c r="C40" s="3"/>
      <c r="D40" s="2"/>
      <c r="E40" s="58"/>
      <c r="F40" s="5"/>
      <c r="G40" s="5"/>
      <c r="H40" s="5"/>
      <c r="I40" s="3"/>
      <c r="J40" s="3"/>
      <c r="K40" s="3"/>
    </row>
    <row r="41" spans="1:11" ht="15.75" customHeight="1" x14ac:dyDescent="0.25">
      <c r="A41" s="2"/>
      <c r="B41" s="3"/>
      <c r="C41" s="3"/>
      <c r="D41" s="2"/>
      <c r="E41" s="3"/>
      <c r="F41" s="5"/>
      <c r="G41" s="5"/>
      <c r="H41" s="5"/>
      <c r="I41" s="3"/>
      <c r="J41" s="3"/>
      <c r="K41" s="3"/>
    </row>
    <row r="42" spans="1:11" ht="15.75" customHeight="1" x14ac:dyDescent="0.25">
      <c r="A42" s="69" t="s">
        <v>109</v>
      </c>
      <c r="B42" s="69" t="s">
        <v>110</v>
      </c>
      <c r="C42" s="69" t="s">
        <v>91</v>
      </c>
      <c r="D42" s="69" t="s">
        <v>92</v>
      </c>
      <c r="E42" s="69" t="s">
        <v>93</v>
      </c>
      <c r="F42" s="70" t="s">
        <v>94</v>
      </c>
      <c r="G42" s="70" t="s">
        <v>111</v>
      </c>
      <c r="H42" s="70" t="s">
        <v>112</v>
      </c>
      <c r="I42" s="2"/>
      <c r="J42" s="2"/>
      <c r="K42" s="2"/>
    </row>
    <row r="43" spans="1:11" ht="15.75" customHeight="1" x14ac:dyDescent="0.25">
      <c r="A43" s="9"/>
      <c r="B43" s="11"/>
      <c r="C43" s="11"/>
      <c r="D43" s="9"/>
      <c r="E43" s="8"/>
      <c r="F43" s="12"/>
      <c r="G43" s="12"/>
      <c r="H43" s="12"/>
      <c r="I43" s="3"/>
      <c r="J43" s="3"/>
      <c r="K43" s="3"/>
    </row>
    <row r="44" spans="1:11" ht="15.75" customHeight="1" x14ac:dyDescent="0.25">
      <c r="A44" s="9"/>
      <c r="B44" s="11"/>
      <c r="C44" s="11"/>
      <c r="D44" s="9"/>
      <c r="E44" s="8"/>
      <c r="F44" s="12"/>
      <c r="G44" s="12"/>
      <c r="H44" s="12"/>
      <c r="I44" s="3"/>
      <c r="J44" s="3"/>
      <c r="K44" s="3"/>
    </row>
    <row r="45" spans="1:11" ht="15.75" customHeight="1" x14ac:dyDescent="0.25">
      <c r="A45" s="71" t="s">
        <v>97</v>
      </c>
      <c r="B45" s="72"/>
      <c r="C45" s="72"/>
      <c r="D45" s="71"/>
      <c r="E45" s="73"/>
      <c r="F45" s="74">
        <f>SUM(F43:F44)</f>
        <v>0</v>
      </c>
      <c r="G45" s="74">
        <f>SUM(G43:G44)</f>
        <v>0</v>
      </c>
      <c r="H45" s="74">
        <f>SUM(H43:H44)</f>
        <v>0</v>
      </c>
      <c r="I45" s="3"/>
      <c r="J45" s="3"/>
      <c r="K45" s="3"/>
    </row>
    <row r="46" spans="1:11" ht="15.75" customHeight="1" x14ac:dyDescent="0.25">
      <c r="A46" s="2"/>
      <c r="B46" s="3"/>
      <c r="C46" s="3"/>
      <c r="D46" s="2"/>
      <c r="E46" s="58"/>
      <c r="F46" s="5"/>
      <c r="G46" s="5"/>
      <c r="H46" s="5"/>
      <c r="I46" s="3"/>
      <c r="J46" s="3"/>
      <c r="K46" s="3"/>
    </row>
    <row r="47" spans="1:11" ht="15.75" customHeight="1" x14ac:dyDescent="0.25">
      <c r="A47" s="2"/>
      <c r="B47" s="3"/>
      <c r="C47" s="3"/>
      <c r="D47" s="2"/>
      <c r="E47" s="58"/>
      <c r="F47" s="5"/>
      <c r="G47" s="5"/>
      <c r="H47" s="5"/>
      <c r="I47" s="3"/>
      <c r="J47" s="3"/>
      <c r="K47" s="3"/>
    </row>
    <row r="48" spans="1:11" ht="15.75" customHeight="1" x14ac:dyDescent="0.25">
      <c r="A48" s="69" t="s">
        <v>109</v>
      </c>
      <c r="B48" s="69" t="s">
        <v>110</v>
      </c>
      <c r="C48" s="69" t="s">
        <v>91</v>
      </c>
      <c r="D48" s="69" t="s">
        <v>92</v>
      </c>
      <c r="E48" s="69" t="s">
        <v>93</v>
      </c>
      <c r="F48" s="70" t="s">
        <v>94</v>
      </c>
      <c r="G48" s="70" t="s">
        <v>111</v>
      </c>
      <c r="H48" s="70" t="s">
        <v>112</v>
      </c>
      <c r="I48" s="2"/>
      <c r="J48" s="2"/>
      <c r="K48" s="2"/>
    </row>
    <row r="49" spans="1:11" ht="15.75" customHeight="1" x14ac:dyDescent="0.25">
      <c r="A49" s="9"/>
      <c r="B49" s="11"/>
      <c r="C49" s="11"/>
      <c r="D49" s="9"/>
      <c r="E49" s="8"/>
      <c r="F49" s="12"/>
      <c r="G49" s="12"/>
      <c r="H49" s="12"/>
      <c r="I49" s="3"/>
      <c r="J49" s="3"/>
      <c r="K49" s="3"/>
    </row>
    <row r="50" spans="1:11" ht="15.75" customHeight="1" x14ac:dyDescent="0.25">
      <c r="A50" s="9"/>
      <c r="B50" s="11"/>
      <c r="C50" s="11"/>
      <c r="D50" s="9"/>
      <c r="E50" s="8"/>
      <c r="F50" s="12"/>
      <c r="G50" s="12"/>
      <c r="H50" s="12"/>
      <c r="I50" s="3"/>
      <c r="J50" s="3"/>
      <c r="K50" s="3"/>
    </row>
    <row r="51" spans="1:11" ht="15.75" customHeight="1" x14ac:dyDescent="0.25">
      <c r="A51" s="9"/>
      <c r="B51" s="11"/>
      <c r="C51" s="11"/>
      <c r="D51" s="9"/>
      <c r="E51" s="8"/>
      <c r="F51" s="12"/>
      <c r="G51" s="12"/>
      <c r="H51" s="12"/>
      <c r="I51" s="3"/>
      <c r="J51" s="3"/>
      <c r="K51" s="3"/>
    </row>
    <row r="52" spans="1:11" ht="15.75" customHeight="1" x14ac:dyDescent="0.25">
      <c r="A52" s="9"/>
      <c r="B52" s="11"/>
      <c r="C52" s="11"/>
      <c r="D52" s="9"/>
      <c r="E52" s="8"/>
      <c r="F52" s="12"/>
      <c r="G52" s="12"/>
      <c r="H52" s="12"/>
      <c r="I52" s="3"/>
      <c r="J52" s="3"/>
      <c r="K52" s="3"/>
    </row>
    <row r="53" spans="1:11" ht="15.75" customHeight="1" x14ac:dyDescent="0.25">
      <c r="A53" s="71" t="s">
        <v>97</v>
      </c>
      <c r="B53" s="72"/>
      <c r="C53" s="72"/>
      <c r="D53" s="71"/>
      <c r="E53" s="73"/>
      <c r="F53" s="74">
        <f>SUM(F49:F52)</f>
        <v>0</v>
      </c>
      <c r="G53" s="74">
        <f>SUM(G49:G52)</f>
        <v>0</v>
      </c>
      <c r="H53" s="74">
        <f>SUM(H49:H52)</f>
        <v>0</v>
      </c>
      <c r="I53" s="3"/>
      <c r="J53" s="3"/>
      <c r="K53" s="3"/>
    </row>
    <row r="54" spans="1:11" ht="15.75" customHeight="1" x14ac:dyDescent="0.25">
      <c r="A54" s="2"/>
      <c r="B54" s="3"/>
      <c r="C54" s="3"/>
      <c r="D54" s="2"/>
      <c r="E54" s="58"/>
      <c r="F54" s="5"/>
      <c r="G54" s="5"/>
      <c r="H54" s="5"/>
      <c r="I54" s="3"/>
      <c r="J54" s="3"/>
      <c r="K54" s="3"/>
    </row>
    <row r="55" spans="1:11" ht="15.75" customHeight="1" x14ac:dyDescent="0.25">
      <c r="A55" s="2"/>
      <c r="B55" s="3"/>
      <c r="C55" s="3"/>
      <c r="D55" s="2"/>
      <c r="E55" s="58"/>
      <c r="F55" s="5"/>
      <c r="G55" s="5"/>
      <c r="H55" s="5"/>
      <c r="I55" s="3"/>
      <c r="J55" s="3"/>
      <c r="K55" s="3"/>
    </row>
    <row r="56" spans="1:11" ht="15.75" customHeight="1" x14ac:dyDescent="0.25">
      <c r="A56" s="69" t="s">
        <v>109</v>
      </c>
      <c r="B56" s="69" t="s">
        <v>110</v>
      </c>
      <c r="C56" s="69" t="s">
        <v>91</v>
      </c>
      <c r="D56" s="69" t="s">
        <v>92</v>
      </c>
      <c r="E56" s="69" t="s">
        <v>93</v>
      </c>
      <c r="F56" s="70" t="s">
        <v>94</v>
      </c>
      <c r="G56" s="70" t="s">
        <v>111</v>
      </c>
      <c r="H56" s="70" t="s">
        <v>112</v>
      </c>
      <c r="I56" s="2"/>
      <c r="J56" s="2"/>
      <c r="K56" s="2"/>
    </row>
    <row r="57" spans="1:11" ht="15.75" customHeight="1" x14ac:dyDescent="0.25">
      <c r="A57" s="9"/>
      <c r="B57" s="11"/>
      <c r="C57" s="11"/>
      <c r="D57" s="9"/>
      <c r="E57" s="8"/>
      <c r="F57" s="12"/>
      <c r="G57" s="12"/>
      <c r="H57" s="12"/>
      <c r="I57" s="3"/>
      <c r="J57" s="3"/>
      <c r="K57" s="3"/>
    </row>
    <row r="58" spans="1:11" ht="15.75" customHeight="1" x14ac:dyDescent="0.25">
      <c r="A58" s="9"/>
      <c r="B58" s="11"/>
      <c r="C58" s="11"/>
      <c r="D58" s="9"/>
      <c r="E58" s="8"/>
      <c r="F58" s="12"/>
      <c r="G58" s="12"/>
      <c r="H58" s="12"/>
      <c r="I58" s="3"/>
      <c r="J58" s="3"/>
      <c r="K58" s="3"/>
    </row>
    <row r="59" spans="1:11" ht="15.75" customHeight="1" x14ac:dyDescent="0.25">
      <c r="A59" s="9"/>
      <c r="B59" s="11"/>
      <c r="C59" s="11"/>
      <c r="D59" s="9"/>
      <c r="E59" s="8"/>
      <c r="F59" s="12"/>
      <c r="G59" s="12"/>
      <c r="H59" s="12"/>
      <c r="I59" s="3"/>
      <c r="J59" s="3"/>
      <c r="K59" s="3"/>
    </row>
    <row r="60" spans="1:11" ht="15.75" customHeight="1" x14ac:dyDescent="0.25">
      <c r="A60" s="9"/>
      <c r="B60" s="11"/>
      <c r="C60" s="11"/>
      <c r="D60" s="9"/>
      <c r="E60" s="8"/>
      <c r="F60" s="12"/>
      <c r="G60" s="12"/>
      <c r="H60" s="12"/>
      <c r="I60" s="3"/>
      <c r="J60" s="3"/>
      <c r="K60" s="3"/>
    </row>
    <row r="61" spans="1:11" ht="15.75" customHeight="1" x14ac:dyDescent="0.25">
      <c r="A61" s="9"/>
      <c r="B61" s="11"/>
      <c r="C61" s="11"/>
      <c r="D61" s="9"/>
      <c r="E61" s="8"/>
      <c r="F61" s="12"/>
      <c r="G61" s="12"/>
      <c r="H61" s="12"/>
      <c r="I61" s="3"/>
      <c r="J61" s="3"/>
      <c r="K61" s="3"/>
    </row>
    <row r="62" spans="1:11" ht="15.75" customHeight="1" x14ac:dyDescent="0.25">
      <c r="A62" s="71" t="s">
        <v>97</v>
      </c>
      <c r="B62" s="72"/>
      <c r="C62" s="72"/>
      <c r="D62" s="71"/>
      <c r="E62" s="73"/>
      <c r="F62" s="74">
        <f>SUM(F57:F61)</f>
        <v>0</v>
      </c>
      <c r="G62" s="74">
        <f>SUM(G57:G61)</f>
        <v>0</v>
      </c>
      <c r="H62" s="74">
        <f>SUM(H57:H61)</f>
        <v>0</v>
      </c>
      <c r="I62" s="3"/>
      <c r="J62" s="3"/>
      <c r="K62" s="3"/>
    </row>
    <row r="63" spans="1:11" ht="15.75" customHeight="1" x14ac:dyDescent="0.25">
      <c r="A63" s="2"/>
      <c r="B63" s="3"/>
      <c r="C63" s="3"/>
      <c r="D63" s="2"/>
      <c r="E63" s="58"/>
      <c r="F63" s="5"/>
      <c r="G63" s="5"/>
      <c r="H63" s="5"/>
      <c r="I63" s="3"/>
      <c r="J63" s="3"/>
      <c r="K63" s="3"/>
    </row>
    <row r="64" spans="1:11" ht="15.75" customHeight="1" x14ac:dyDescent="0.25">
      <c r="A64" s="2"/>
      <c r="B64" s="3"/>
      <c r="C64" s="3"/>
      <c r="D64" s="2"/>
      <c r="E64" s="58"/>
      <c r="F64" s="5"/>
      <c r="G64" s="5"/>
      <c r="H64" s="5"/>
      <c r="I64" s="3"/>
      <c r="J64" s="3"/>
      <c r="K64" s="3"/>
    </row>
    <row r="65" spans="1:11" ht="15.75" customHeight="1" x14ac:dyDescent="0.25">
      <c r="A65" s="2"/>
      <c r="B65" s="3"/>
      <c r="C65" s="3"/>
      <c r="D65" s="2"/>
      <c r="E65" s="3"/>
      <c r="F65" s="5"/>
      <c r="G65" s="5"/>
      <c r="H65" s="5"/>
      <c r="I65" s="3"/>
      <c r="J65" s="3"/>
      <c r="K65" s="3"/>
    </row>
    <row r="66" spans="1:11" ht="15.75" customHeight="1" x14ac:dyDescent="0.25">
      <c r="A66" s="2"/>
      <c r="B66" s="3"/>
      <c r="C66" s="3"/>
      <c r="D66" s="2"/>
      <c r="E66" s="3"/>
      <c r="F66" s="5"/>
      <c r="G66" s="5"/>
      <c r="H66" s="5"/>
      <c r="I66" s="3"/>
      <c r="J66" s="3"/>
      <c r="K66" s="3"/>
    </row>
    <row r="67" spans="1:11" ht="15.75" customHeight="1" x14ac:dyDescent="0.25">
      <c r="A67" s="2"/>
      <c r="B67" s="3"/>
      <c r="C67" s="3"/>
      <c r="D67" s="2"/>
      <c r="E67" s="3"/>
      <c r="F67" s="5"/>
      <c r="G67" s="5"/>
      <c r="H67" s="5"/>
      <c r="I67" s="3"/>
      <c r="J67" s="3"/>
      <c r="K67" s="3"/>
    </row>
    <row r="68" spans="1:11" ht="15.75" customHeight="1" x14ac:dyDescent="0.25">
      <c r="A68" s="2"/>
      <c r="B68" s="3"/>
      <c r="C68" s="3"/>
      <c r="D68" s="2"/>
      <c r="E68" s="3"/>
      <c r="F68" s="5"/>
      <c r="G68" s="5"/>
      <c r="H68" s="5"/>
      <c r="I68" s="3"/>
      <c r="J68" s="3"/>
      <c r="K68" s="3"/>
    </row>
    <row r="69" spans="1:11" ht="15.75" customHeight="1" x14ac:dyDescent="0.25">
      <c r="A69" s="2"/>
      <c r="B69" s="3"/>
      <c r="C69" s="3"/>
      <c r="D69" s="2"/>
      <c r="E69" s="3"/>
      <c r="F69" s="5"/>
      <c r="G69" s="5"/>
      <c r="H69" s="5"/>
      <c r="I69" s="3"/>
      <c r="J69" s="3"/>
      <c r="K69" s="3"/>
    </row>
    <row r="70" spans="1:11" ht="15.75" customHeight="1" x14ac:dyDescent="0.25">
      <c r="A70" s="2"/>
      <c r="B70" s="3"/>
      <c r="C70" s="3"/>
      <c r="D70" s="2"/>
      <c r="E70" s="3"/>
      <c r="F70" s="5"/>
      <c r="G70" s="5"/>
      <c r="H70" s="5"/>
      <c r="I70" s="3"/>
      <c r="J70" s="3"/>
      <c r="K70" s="3"/>
    </row>
    <row r="71" spans="1:11" ht="15.75" customHeight="1" x14ac:dyDescent="0.25">
      <c r="A71" s="2"/>
      <c r="B71" s="3"/>
      <c r="C71" s="3"/>
      <c r="D71" s="2"/>
      <c r="E71" s="3"/>
      <c r="F71" s="5"/>
      <c r="G71" s="5"/>
      <c r="H71" s="5"/>
      <c r="I71" s="3"/>
      <c r="J71" s="3"/>
      <c r="K71" s="3"/>
    </row>
    <row r="72" spans="1:11" ht="15.75" customHeight="1" x14ac:dyDescent="0.25">
      <c r="A72" s="2"/>
      <c r="B72" s="3"/>
      <c r="C72" s="3"/>
      <c r="D72" s="2"/>
      <c r="E72" s="3"/>
      <c r="F72" s="5"/>
      <c r="G72" s="5"/>
      <c r="H72" s="5"/>
      <c r="I72" s="3"/>
      <c r="J72" s="3"/>
      <c r="K72" s="3"/>
    </row>
    <row r="73" spans="1:11" ht="15.75" customHeight="1" x14ac:dyDescent="0.25">
      <c r="A73" s="2"/>
      <c r="B73" s="3"/>
      <c r="C73" s="3"/>
      <c r="D73" s="2"/>
      <c r="E73" s="3"/>
      <c r="F73" s="5"/>
      <c r="G73" s="5"/>
      <c r="H73" s="5"/>
      <c r="I73" s="3"/>
      <c r="J73" s="3"/>
      <c r="K73" s="3"/>
    </row>
    <row r="74" spans="1:11" ht="15.75" customHeight="1" x14ac:dyDescent="0.25">
      <c r="A74" s="2"/>
      <c r="B74" s="3"/>
      <c r="C74" s="3"/>
      <c r="D74" s="2"/>
      <c r="E74" s="3"/>
      <c r="F74" s="5"/>
      <c r="G74" s="5"/>
      <c r="H74" s="5"/>
      <c r="I74" s="3"/>
      <c r="J74" s="3"/>
      <c r="K74" s="3"/>
    </row>
    <row r="75" spans="1:11" ht="15.75" customHeight="1" x14ac:dyDescent="0.25">
      <c r="A75" s="2"/>
      <c r="B75" s="3"/>
      <c r="C75" s="3"/>
      <c r="D75" s="2"/>
      <c r="E75" s="3"/>
      <c r="F75" s="5"/>
      <c r="G75" s="5"/>
      <c r="H75" s="5"/>
      <c r="I75" s="3"/>
      <c r="J75" s="3"/>
      <c r="K75" s="3"/>
    </row>
    <row r="76" spans="1:11" ht="15.75" customHeight="1" x14ac:dyDescent="0.25">
      <c r="A76" s="2"/>
      <c r="B76" s="3"/>
      <c r="C76" s="3"/>
      <c r="D76" s="2"/>
      <c r="E76" s="3"/>
      <c r="F76" s="5"/>
      <c r="G76" s="5"/>
      <c r="H76" s="5"/>
      <c r="I76" s="3"/>
      <c r="J76" s="3"/>
      <c r="K76" s="3"/>
    </row>
    <row r="77" spans="1:11" ht="15.75" customHeight="1" x14ac:dyDescent="0.25">
      <c r="A77" s="2"/>
      <c r="B77" s="3"/>
      <c r="C77" s="3"/>
      <c r="D77" s="2"/>
      <c r="E77" s="3"/>
      <c r="F77" s="5"/>
      <c r="G77" s="5"/>
      <c r="H77" s="5"/>
      <c r="I77" s="3"/>
      <c r="J77" s="3"/>
      <c r="K77" s="3"/>
    </row>
    <row r="78" spans="1:11" ht="15.75" customHeight="1" x14ac:dyDescent="0.25">
      <c r="A78" s="2"/>
      <c r="B78" s="3"/>
      <c r="C78" s="3"/>
      <c r="D78" s="2"/>
      <c r="E78" s="3"/>
      <c r="F78" s="5"/>
      <c r="G78" s="5"/>
      <c r="H78" s="5"/>
      <c r="I78" s="3"/>
      <c r="J78" s="3"/>
      <c r="K78" s="3"/>
    </row>
    <row r="79" spans="1:11" ht="15.75" customHeight="1" x14ac:dyDescent="0.25">
      <c r="A79" s="2"/>
      <c r="B79" s="3"/>
      <c r="C79" s="3"/>
      <c r="D79" s="2"/>
      <c r="E79" s="3"/>
      <c r="F79" s="5"/>
      <c r="G79" s="5"/>
      <c r="H79" s="5"/>
      <c r="I79" s="3"/>
      <c r="J79" s="3"/>
      <c r="K79" s="3"/>
    </row>
    <row r="80" spans="1:11" ht="15.75" customHeight="1" x14ac:dyDescent="0.25">
      <c r="A80" s="2"/>
      <c r="B80" s="3"/>
      <c r="C80" s="3"/>
      <c r="D80" s="2"/>
      <c r="E80" s="3"/>
      <c r="F80" s="5"/>
      <c r="G80" s="5"/>
      <c r="H80" s="5"/>
      <c r="I80" s="3"/>
      <c r="J80" s="3"/>
      <c r="K80" s="3"/>
    </row>
    <row r="81" spans="1:11" ht="15.75" customHeight="1" x14ac:dyDescent="0.25">
      <c r="A81" s="2"/>
      <c r="B81" s="3"/>
      <c r="C81" s="3"/>
      <c r="D81" s="2"/>
      <c r="E81" s="3"/>
      <c r="F81" s="5"/>
      <c r="G81" s="5"/>
      <c r="H81" s="5"/>
      <c r="I81" s="3"/>
      <c r="J81" s="3"/>
      <c r="K81" s="3"/>
    </row>
    <row r="82" spans="1:11" ht="15.75" customHeight="1" x14ac:dyDescent="0.25">
      <c r="A82" s="2"/>
      <c r="B82" s="3"/>
      <c r="C82" s="3"/>
      <c r="D82" s="2"/>
      <c r="E82" s="3"/>
      <c r="F82" s="5"/>
      <c r="G82" s="5"/>
      <c r="H82" s="5"/>
      <c r="I82" s="3"/>
      <c r="J82" s="3"/>
      <c r="K82" s="3"/>
    </row>
    <row r="83" spans="1:11" ht="15.75" customHeight="1" x14ac:dyDescent="0.25">
      <c r="A83" s="2"/>
      <c r="B83" s="3"/>
      <c r="C83" s="3"/>
      <c r="D83" s="2"/>
      <c r="E83" s="3"/>
      <c r="F83" s="5"/>
      <c r="G83" s="5"/>
      <c r="H83" s="5"/>
      <c r="I83" s="3"/>
      <c r="J83" s="3"/>
      <c r="K83" s="3"/>
    </row>
    <row r="84" spans="1:11" ht="15.75" customHeight="1" x14ac:dyDescent="0.25">
      <c r="A84" s="2"/>
      <c r="B84" s="3"/>
      <c r="C84" s="3"/>
      <c r="D84" s="2"/>
      <c r="E84" s="3"/>
      <c r="F84" s="5"/>
      <c r="G84" s="5"/>
      <c r="H84" s="5"/>
      <c r="I84" s="3"/>
      <c r="J84" s="3"/>
      <c r="K84" s="3"/>
    </row>
    <row r="85" spans="1:11" ht="15.75" customHeight="1" x14ac:dyDescent="0.25">
      <c r="A85" s="2"/>
      <c r="B85" s="3"/>
      <c r="C85" s="3"/>
      <c r="D85" s="2"/>
      <c r="E85" s="3"/>
      <c r="F85" s="5"/>
      <c r="G85" s="5"/>
      <c r="H85" s="5"/>
      <c r="I85" s="3"/>
      <c r="J85" s="3"/>
      <c r="K85" s="3"/>
    </row>
    <row r="86" spans="1:11" ht="15.75" customHeight="1" x14ac:dyDescent="0.25">
      <c r="A86" s="2"/>
      <c r="B86" s="3"/>
      <c r="C86" s="3"/>
      <c r="D86" s="2"/>
      <c r="E86" s="3"/>
      <c r="F86" s="5"/>
      <c r="G86" s="5"/>
      <c r="H86" s="5"/>
      <c r="I86" s="3"/>
      <c r="J86" s="3"/>
      <c r="K86" s="3"/>
    </row>
    <row r="87" spans="1:11" ht="15.75" customHeight="1" x14ac:dyDescent="0.25">
      <c r="A87" s="2"/>
      <c r="B87" s="3"/>
      <c r="C87" s="3"/>
      <c r="D87" s="2"/>
      <c r="E87" s="3"/>
      <c r="F87" s="5"/>
      <c r="G87" s="5"/>
      <c r="H87" s="5"/>
      <c r="I87" s="3"/>
      <c r="J87" s="3"/>
      <c r="K87" s="3"/>
    </row>
    <row r="88" spans="1:11" ht="15.75" customHeight="1" x14ac:dyDescent="0.25">
      <c r="A88" s="2"/>
      <c r="B88" s="3"/>
      <c r="C88" s="3"/>
      <c r="D88" s="2"/>
      <c r="E88" s="3"/>
      <c r="F88" s="5"/>
      <c r="G88" s="5"/>
      <c r="H88" s="5"/>
      <c r="I88" s="3"/>
      <c r="J88" s="3"/>
      <c r="K88" s="3"/>
    </row>
    <row r="89" spans="1:11" ht="15.75" customHeight="1" x14ac:dyDescent="0.25">
      <c r="A89" s="2"/>
      <c r="B89" s="3"/>
      <c r="C89" s="3"/>
      <c r="D89" s="2"/>
      <c r="E89" s="3"/>
      <c r="F89" s="5"/>
      <c r="G89" s="5"/>
      <c r="H89" s="5"/>
      <c r="I89" s="3"/>
      <c r="J89" s="3"/>
      <c r="K89" s="3"/>
    </row>
    <row r="90" spans="1:11" ht="15.75" customHeight="1" x14ac:dyDescent="0.25">
      <c r="A90" s="2"/>
      <c r="B90" s="3"/>
      <c r="C90" s="3"/>
      <c r="D90" s="2"/>
      <c r="E90" s="3"/>
      <c r="F90" s="5"/>
      <c r="G90" s="5"/>
      <c r="H90" s="5"/>
      <c r="I90" s="3"/>
      <c r="J90" s="3"/>
      <c r="K90" s="3"/>
    </row>
    <row r="91" spans="1:11" ht="15.75" customHeight="1" x14ac:dyDescent="0.25">
      <c r="A91" s="2"/>
      <c r="B91" s="3"/>
      <c r="C91" s="3"/>
      <c r="D91" s="2"/>
      <c r="E91" s="3"/>
      <c r="F91" s="5"/>
      <c r="G91" s="5"/>
      <c r="H91" s="5"/>
      <c r="I91" s="3"/>
      <c r="J91" s="3"/>
      <c r="K91" s="3"/>
    </row>
    <row r="92" spans="1:11" ht="15.75" customHeight="1" x14ac:dyDescent="0.25">
      <c r="A92" s="2"/>
      <c r="B92" s="3"/>
      <c r="C92" s="3"/>
      <c r="D92" s="2"/>
      <c r="E92" s="3"/>
      <c r="F92" s="5"/>
      <c r="G92" s="5"/>
      <c r="H92" s="5"/>
      <c r="I92" s="3"/>
      <c r="J92" s="3"/>
      <c r="K92" s="3"/>
    </row>
    <row r="93" spans="1:11" ht="15.75" customHeight="1" x14ac:dyDescent="0.25">
      <c r="A93" s="2"/>
      <c r="B93" s="3"/>
      <c r="C93" s="3"/>
      <c r="D93" s="2"/>
      <c r="E93" s="3"/>
      <c r="F93" s="5"/>
      <c r="G93" s="5"/>
      <c r="H93" s="5"/>
      <c r="I93" s="3"/>
      <c r="J93" s="3"/>
      <c r="K93" s="3"/>
    </row>
    <row r="94" spans="1:11" ht="15.75" customHeight="1" x14ac:dyDescent="0.25">
      <c r="A94" s="2"/>
      <c r="B94" s="3"/>
      <c r="C94" s="3"/>
      <c r="D94" s="2"/>
      <c r="E94" s="3"/>
      <c r="F94" s="5"/>
      <c r="G94" s="5"/>
      <c r="H94" s="5"/>
      <c r="I94" s="3"/>
      <c r="J94" s="3"/>
      <c r="K94" s="3"/>
    </row>
    <row r="95" spans="1:11" ht="15.75" customHeight="1" x14ac:dyDescent="0.25">
      <c r="A95" s="2"/>
      <c r="B95" s="3"/>
      <c r="C95" s="3"/>
      <c r="D95" s="2"/>
      <c r="E95" s="3"/>
      <c r="F95" s="5"/>
      <c r="G95" s="5"/>
      <c r="H95" s="5"/>
      <c r="I95" s="3"/>
      <c r="J95" s="3"/>
      <c r="K95" s="3"/>
    </row>
    <row r="96" spans="1:11" ht="15.75" customHeight="1" x14ac:dyDescent="0.25">
      <c r="A96" s="2"/>
      <c r="B96" s="3"/>
      <c r="C96" s="3"/>
      <c r="D96" s="2"/>
      <c r="E96" s="3"/>
      <c r="F96" s="5"/>
      <c r="G96" s="5"/>
      <c r="H96" s="5"/>
      <c r="I96" s="3"/>
      <c r="J96" s="3"/>
      <c r="K96" s="3"/>
    </row>
    <row r="97" spans="1:11" ht="15.75" customHeight="1" x14ac:dyDescent="0.25">
      <c r="A97" s="2"/>
      <c r="B97" s="3"/>
      <c r="C97" s="3"/>
      <c r="D97" s="2"/>
      <c r="E97" s="3"/>
      <c r="F97" s="5"/>
      <c r="G97" s="5"/>
      <c r="H97" s="5"/>
      <c r="I97" s="3"/>
      <c r="J97" s="3"/>
      <c r="K97" s="3"/>
    </row>
    <row r="98" spans="1:11" ht="15.75" customHeight="1" x14ac:dyDescent="0.25">
      <c r="A98" s="2"/>
      <c r="B98" s="3"/>
      <c r="C98" s="3"/>
      <c r="D98" s="2"/>
      <c r="E98" s="3"/>
      <c r="F98" s="5"/>
      <c r="G98" s="5"/>
      <c r="H98" s="5"/>
      <c r="I98" s="3"/>
      <c r="J98" s="3"/>
      <c r="K98" s="3"/>
    </row>
    <row r="99" spans="1:11" ht="15.75" customHeight="1" x14ac:dyDescent="0.25">
      <c r="A99" s="2"/>
      <c r="B99" s="3"/>
      <c r="C99" s="3"/>
      <c r="D99" s="2"/>
      <c r="E99" s="3"/>
      <c r="F99" s="5"/>
      <c r="G99" s="5"/>
      <c r="H99" s="5"/>
      <c r="I99" s="3"/>
      <c r="J99" s="3"/>
      <c r="K99" s="3"/>
    </row>
    <row r="100" spans="1:11" ht="15.75" customHeight="1" x14ac:dyDescent="0.25">
      <c r="A100" s="2"/>
      <c r="B100" s="3"/>
      <c r="C100" s="3"/>
      <c r="D100" s="2"/>
      <c r="E100" s="3"/>
      <c r="F100" s="5"/>
      <c r="G100" s="5"/>
      <c r="H100" s="5"/>
      <c r="I100" s="3"/>
      <c r="J100" s="3"/>
      <c r="K10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L. DIARIO</vt:lpstr>
      <vt:lpstr>BALANCE</vt:lpstr>
      <vt:lpstr>IVAS</vt:lpstr>
      <vt:lpstr>COMPRAS</vt:lpstr>
      <vt:lpstr>HONORARIOS</vt:lpstr>
      <vt:lpstr>VENTAS</vt:lpstr>
      <vt:lpstr>COMP</vt:lpstr>
      <vt:lpstr>CUENTA</vt:lpstr>
      <vt:lpstr>DEBE</vt:lpstr>
      <vt:lpstr>FECHA</vt:lpstr>
      <vt:lpstr>GLOSA</vt:lpstr>
      <vt:lpstr>HABER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DIEGO ALEJANDRO OLAVARRIA LOPEZ</cp:lastModifiedBy>
  <dcterms:created xsi:type="dcterms:W3CDTF">2022-07-29T12:10:15Z</dcterms:created>
  <dcterms:modified xsi:type="dcterms:W3CDTF">2024-12-11T23:13:19Z</dcterms:modified>
</cp:coreProperties>
</file>