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2022" sheetId="4" r:id="rId1"/>
    <sheet name="2021" sheetId="3" r:id="rId2"/>
  </sheets>
  <calcPr calcId="144525"/>
</workbook>
</file>

<file path=xl/sharedStrings.xml><?xml version="1.0" encoding="utf-8"?>
<sst xmlns="http://schemas.openxmlformats.org/spreadsheetml/2006/main" count="209" uniqueCount="124">
  <si>
    <t>时间</t>
  </si>
  <si>
    <t>品牌</t>
  </si>
  <si>
    <t>产品</t>
  </si>
  <si>
    <t>型号</t>
  </si>
  <si>
    <t>备注</t>
  </si>
  <si>
    <t>价格</t>
  </si>
  <si>
    <t>乔思伯</t>
  </si>
  <si>
    <t>机箱</t>
  </si>
  <si>
    <t>VR1</t>
  </si>
  <si>
    <t>机械师</t>
  </si>
  <si>
    <t>键盘</t>
  </si>
  <si>
    <t>K600</t>
  </si>
  <si>
    <t>掌阅</t>
  </si>
  <si>
    <t>阅读器</t>
  </si>
  <si>
    <t>Smart 2</t>
  </si>
  <si>
    <t>产品类型</t>
  </si>
  <si>
    <t>产品型号</t>
  </si>
  <si>
    <t>市价</t>
  </si>
  <si>
    <t>出手价</t>
  </si>
  <si>
    <t>收费</t>
  </si>
  <si>
    <t>列1</t>
  </si>
  <si>
    <t>普力魔</t>
  </si>
  <si>
    <t>NEO410</t>
  </si>
  <si>
    <t>风扇</t>
  </si>
  <si>
    <t>爱国者</t>
  </si>
  <si>
    <t>鼠标垫</t>
  </si>
  <si>
    <t>魔毯</t>
  </si>
  <si>
    <t>K1</t>
  </si>
  <si>
    <t>水冷</t>
  </si>
  <si>
    <t>银河T240</t>
  </si>
  <si>
    <t>S1</t>
  </si>
  <si>
    <t>银欣</t>
  </si>
  <si>
    <t>SG14</t>
  </si>
  <si>
    <t>电源</t>
  </si>
  <si>
    <t>SX650</t>
  </si>
  <si>
    <t>SANC</t>
  </si>
  <si>
    <t>显示器</t>
  </si>
  <si>
    <t>G5</t>
  </si>
  <si>
    <t>九州风神</t>
  </si>
  <si>
    <t>魔方110</t>
  </si>
  <si>
    <t>堡垒240-RGB V2</t>
  </si>
  <si>
    <t>长城</t>
  </si>
  <si>
    <t>巨龙S6</t>
  </si>
  <si>
    <t>DQ650-M-V2L</t>
  </si>
  <si>
    <t>冰钻IG240</t>
  </si>
  <si>
    <t>安钛克</t>
  </si>
  <si>
    <t>P101-S</t>
  </si>
  <si>
    <t>P10FLUX</t>
  </si>
  <si>
    <t>明基</t>
  </si>
  <si>
    <t>EX2510</t>
  </si>
  <si>
    <t>威刚XPG</t>
  </si>
  <si>
    <t>固态</t>
  </si>
  <si>
    <t>SX8200 PRO</t>
  </si>
  <si>
    <t>1T</t>
  </si>
  <si>
    <t>内存</t>
  </si>
  <si>
    <t>D50</t>
  </si>
  <si>
    <t>8G x 2</t>
  </si>
  <si>
    <t>CR850G</t>
  </si>
  <si>
    <t>新入侵者皓月</t>
  </si>
  <si>
    <t>NE750</t>
  </si>
  <si>
    <t>CF120PLUS</t>
  </si>
  <si>
    <t>三联包 x 2</t>
  </si>
  <si>
    <t>CL500</t>
  </si>
  <si>
    <t>机械大师</t>
  </si>
  <si>
    <t>C28</t>
  </si>
  <si>
    <t>送</t>
  </si>
  <si>
    <t>G7</t>
  </si>
  <si>
    <t>dark cube</t>
  </si>
  <si>
    <t>BL2480T</t>
  </si>
  <si>
    <t>T5PRO</t>
  </si>
  <si>
    <t>利民</t>
  </si>
  <si>
    <t>C12S</t>
  </si>
  <si>
    <t>三联包 x 1</t>
  </si>
  <si>
    <t>C12B</t>
  </si>
  <si>
    <t>FM240</t>
  </si>
  <si>
    <t>风冷</t>
  </si>
  <si>
    <t>FC140</t>
  </si>
  <si>
    <t>追风者</t>
  </si>
  <si>
    <t>显卡延长线</t>
  </si>
  <si>
    <t>P200A</t>
  </si>
  <si>
    <t>侧透版</t>
  </si>
  <si>
    <t>EVGA</t>
  </si>
  <si>
    <t>GA650</t>
  </si>
  <si>
    <t>炫影5涂鸦板</t>
  </si>
  <si>
    <t>银河T1 RGB</t>
  </si>
  <si>
    <t>三联包</t>
  </si>
  <si>
    <t>联合创新</t>
  </si>
  <si>
    <t>N2FPRO</t>
  </si>
  <si>
    <t>便携显示器</t>
  </si>
  <si>
    <t>魔毯G003</t>
  </si>
  <si>
    <t>超频三</t>
  </si>
  <si>
    <t>散热器</t>
  </si>
  <si>
    <t>5个百元散热</t>
  </si>
  <si>
    <t>E卡</t>
  </si>
  <si>
    <t>FM360+AS120</t>
  </si>
  <si>
    <t>P500A机箱+显卡支架</t>
  </si>
  <si>
    <t>科弗睿</t>
  </si>
  <si>
    <t>升降桌</t>
  </si>
  <si>
    <t>1.6m双电机</t>
  </si>
  <si>
    <t>Elgato</t>
  </si>
  <si>
    <t>采集卡</t>
  </si>
  <si>
    <t>HD60S+</t>
  </si>
  <si>
    <r>
      <rPr>
        <sz val="16"/>
        <color theme="1"/>
        <rFont val="阿里巴巴普惠体 R"/>
        <charset val="134"/>
      </rPr>
      <t>H40</t>
    </r>
    <r>
      <rPr>
        <sz val="16"/>
        <color theme="1"/>
        <rFont val="宋体"/>
        <charset val="134"/>
      </rPr>
      <t>PRO</t>
    </r>
  </si>
  <si>
    <t>飞利浦</t>
  </si>
  <si>
    <t>B498P9Z</t>
  </si>
  <si>
    <t>体验归还</t>
  </si>
  <si>
    <t>骨伽</t>
  </si>
  <si>
    <t>比鲁斯</t>
  </si>
  <si>
    <t>新冰灵 240水冷</t>
  </si>
  <si>
    <t>217EV2</t>
  </si>
  <si>
    <t>B12W*3</t>
  </si>
  <si>
    <t>FMEX120</t>
  </si>
  <si>
    <t>蚂蚁电竞</t>
  </si>
  <si>
    <t>ANT27TQC</t>
  </si>
  <si>
    <t>海韵</t>
  </si>
  <si>
    <t>SPX750</t>
  </si>
  <si>
    <t>CG540</t>
  </si>
  <si>
    <t>AK620</t>
  </si>
  <si>
    <t>ergomax</t>
  </si>
  <si>
    <t>人体工学椅</t>
  </si>
  <si>
    <t>evolution2pro</t>
  </si>
  <si>
    <t>雷神</t>
  </si>
  <si>
    <t>银翼耳机</t>
  </si>
  <si>
    <t>D30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</si>
</sst>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6"/>
      <color theme="1" tint="0.0499893185216834"/>
      <name val="阿里巴巴普惠体 B"/>
      <charset val="134"/>
    </font>
    <font>
      <sz val="16"/>
      <color theme="1"/>
      <name val="等线"/>
      <charset val="134"/>
      <scheme val="minor"/>
    </font>
    <font>
      <sz val="16"/>
      <color theme="1"/>
      <name val="阿里巴巴普惠体 R"/>
      <charset val="134"/>
    </font>
    <font>
      <sz val="16"/>
      <color theme="1"/>
      <name val="宋体"/>
      <charset val="134"/>
    </font>
    <font>
      <b/>
      <sz val="16"/>
      <color theme="1"/>
      <name val="阿里巴巴普惠体 B"/>
      <charset val="134"/>
    </font>
    <font>
      <sz val="18"/>
      <color theme="1"/>
      <name val="阿里巴巴普惠体 2.0 75 SemiBold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35" applyFont="1" applyBorder="1" applyAlignment="1">
      <alignment horizontal="center" vertical="center"/>
    </xf>
    <xf numFmtId="0" fontId="1" fillId="2" borderId="2" xfId="35" applyFont="1" applyBorder="1" applyAlignment="1">
      <alignment horizontal="center" vertical="center"/>
    </xf>
    <xf numFmtId="0" fontId="1" fillId="2" borderId="3" xfId="35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4" xfId="41" applyFont="1" applyBorder="1" applyAlignment="1">
      <alignment horizontal="center" vertical="center"/>
    </xf>
    <xf numFmtId="0" fontId="3" fillId="4" borderId="4" xfId="33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4" xfId="27" applyFont="1" applyBorder="1" applyAlignment="1">
      <alignment horizontal="center" vertical="center"/>
    </xf>
    <xf numFmtId="0" fontId="4" fillId="3" borderId="4" xfId="41" applyFont="1" applyBorder="1" applyAlignment="1">
      <alignment horizontal="center" vertical="center"/>
    </xf>
    <xf numFmtId="0" fontId="4" fillId="4" borderId="4" xfId="33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6" borderId="4" xfId="32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41" applyFont="1" applyFill="1" applyBorder="1" applyAlignment="1">
      <alignment horizontal="center" vertical="center"/>
    </xf>
    <xf numFmtId="0" fontId="6" fillId="0" borderId="5" xfId="33" applyFont="1" applyFill="1" applyBorder="1" applyAlignment="1">
      <alignment horizontal="center" vertical="center"/>
    </xf>
    <xf numFmtId="0" fontId="6" fillId="0" borderId="5" xfId="27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6" xfId="41" applyFont="1" applyFill="1" applyBorder="1" applyAlignment="1">
      <alignment horizontal="center" vertical="center"/>
    </xf>
    <xf numFmtId="0" fontId="7" fillId="7" borderId="6" xfId="33" applyFont="1" applyFill="1" applyBorder="1" applyAlignment="1">
      <alignment horizontal="center" vertical="center"/>
    </xf>
    <xf numFmtId="0" fontId="7" fillId="7" borderId="6" xfId="27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41" applyFont="1" applyFill="1" applyBorder="1" applyAlignment="1">
      <alignment horizontal="center" vertical="center"/>
    </xf>
    <xf numFmtId="0" fontId="7" fillId="0" borderId="7" xfId="33" applyFont="1" applyFill="1" applyBorder="1" applyAlignment="1">
      <alignment horizontal="center" vertical="center"/>
    </xf>
    <xf numFmtId="0" fontId="7" fillId="0" borderId="7" xfId="27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41" applyFont="1" applyFill="1" applyBorder="1" applyAlignment="1">
      <alignment horizontal="center" vertical="center"/>
    </xf>
    <xf numFmtId="0" fontId="7" fillId="7" borderId="7" xfId="33" applyFont="1" applyFill="1" applyBorder="1" applyAlignment="1">
      <alignment horizontal="center" vertical="center"/>
    </xf>
    <xf numFmtId="0" fontId="7" fillId="7" borderId="7" xfId="27" applyFont="1" applyFill="1" applyBorder="1" applyAlignment="1">
      <alignment horizontal="center" vertical="center"/>
    </xf>
    <xf numFmtId="0" fontId="7" fillId="0" borderId="7" xfId="32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name val="等线"/>
        <scheme val="none"/>
        <charset val="134"/>
        <family val="3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阿里巴巴普惠体 R"/>
        <scheme val="none"/>
        <charset val="134"/>
        <family val="1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阿里巴巴普惠体 R"/>
        <scheme val="none"/>
        <charset val="134"/>
        <family val="1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阿里巴巴普惠体 R"/>
        <scheme val="none"/>
        <charset val="134"/>
        <family val="1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阿里巴巴普惠体 R"/>
        <scheme val="none"/>
        <charset val="134"/>
        <family val="1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阿里巴巴普惠体 R"/>
        <scheme val="none"/>
        <charset val="134"/>
        <family val="1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charset val="134"/>
        <family val="3"/>
        <b val="0"/>
        <i val="0"/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6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I64" totalsRowShown="0">
  <autoFilter ref="A1:I64"/>
  <tableColumns count="9">
    <tableColumn id="1" name="时间" dataDxfId="0"/>
    <tableColumn id="2" name="品牌" dataDxfId="1"/>
    <tableColumn id="3" name="产品类型" dataDxfId="2"/>
    <tableColumn id="4" name="产品型号" dataDxfId="3"/>
    <tableColumn id="5" name="备注" dataDxfId="4"/>
    <tableColumn id="6" name="市价" dataDxfId="5"/>
    <tableColumn id="7" name="出手价" dataDxfId="6"/>
    <tableColumn id="8" name="收费" dataDxfId="7"/>
    <tableColumn id="9" name="列1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D5" sqref="D5"/>
    </sheetView>
  </sheetViews>
  <sheetFormatPr defaultColWidth="8.66666666666667" defaultRowHeight="14" outlineLevelRow="4"/>
  <cols>
    <col min="1" max="1" width="23.5" customWidth="1"/>
    <col min="2" max="2" width="21.4166666666667" customWidth="1"/>
    <col min="3" max="3" width="16.8333333333333" customWidth="1"/>
    <col min="4" max="4" width="27.1666666666667" customWidth="1"/>
    <col min="5" max="5" width="23.25" customWidth="1"/>
    <col min="6" max="6" width="10.3333333333333"/>
    <col min="7" max="7" width="9.25" customWidth="1"/>
  </cols>
  <sheetData>
    <row r="1" ht="27.25" spans="1:9">
      <c r="A1" s="13" t="s">
        <v>0</v>
      </c>
      <c r="B1" s="14" t="s">
        <v>1</v>
      </c>
      <c r="C1" s="15" t="s">
        <v>2</v>
      </c>
      <c r="D1" s="13" t="s">
        <v>3</v>
      </c>
      <c r="E1" s="13" t="s">
        <v>4</v>
      </c>
      <c r="F1" s="16" t="s">
        <v>5</v>
      </c>
      <c r="G1" s="13"/>
      <c r="H1" s="13"/>
      <c r="I1" s="13"/>
    </row>
    <row r="2" ht="22.5" spans="1:9">
      <c r="A2" s="17">
        <v>20220121</v>
      </c>
      <c r="B2" s="18" t="s">
        <v>6</v>
      </c>
      <c r="C2" s="19" t="s">
        <v>7</v>
      </c>
      <c r="D2" s="17" t="s">
        <v>8</v>
      </c>
      <c r="E2" s="17"/>
      <c r="F2" s="20">
        <v>599</v>
      </c>
      <c r="G2" s="17"/>
      <c r="H2" s="17"/>
      <c r="I2" s="17"/>
    </row>
    <row r="3" ht="22.5" spans="1:9">
      <c r="A3" s="21">
        <v>20220204</v>
      </c>
      <c r="B3" s="22" t="s">
        <v>9</v>
      </c>
      <c r="C3" s="23" t="s">
        <v>10</v>
      </c>
      <c r="D3" s="21" t="s">
        <v>11</v>
      </c>
      <c r="E3" s="21"/>
      <c r="F3" s="24">
        <v>469</v>
      </c>
      <c r="G3" s="21"/>
      <c r="H3" s="21"/>
      <c r="I3" s="21"/>
    </row>
    <row r="4" ht="22.5" spans="1:9">
      <c r="A4" s="25">
        <v>20220212</v>
      </c>
      <c r="B4" s="26" t="s">
        <v>12</v>
      </c>
      <c r="C4" s="27" t="s">
        <v>13</v>
      </c>
      <c r="D4" s="25" t="s">
        <v>14</v>
      </c>
      <c r="E4" s="25"/>
      <c r="F4" s="28">
        <v>2299</v>
      </c>
      <c r="G4" s="25"/>
      <c r="H4" s="25"/>
      <c r="I4" s="25"/>
    </row>
    <row r="5" ht="22.5" spans="1:9">
      <c r="A5" s="21"/>
      <c r="B5" s="21"/>
      <c r="C5" s="21"/>
      <c r="D5" s="21"/>
      <c r="E5" s="21"/>
      <c r="F5" s="29">
        <f>SUM(F1:F4)</f>
        <v>3367</v>
      </c>
      <c r="G5" s="21">
        <f>SUBTOTAL(109,G1:G1)</f>
        <v>0</v>
      </c>
      <c r="H5" s="21">
        <f>SUM(H1:H1)</f>
        <v>0</v>
      </c>
      <c r="I5" s="2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opLeftCell="A35" workbookViewId="0">
      <selection activeCell="F65" sqref="F65"/>
    </sheetView>
  </sheetViews>
  <sheetFormatPr defaultColWidth="9" defaultRowHeight="14"/>
  <cols>
    <col min="1" max="1" width="21.0833333333333" customWidth="1"/>
    <col min="2" max="2" width="15.25" customWidth="1"/>
    <col min="3" max="3" width="16.75" customWidth="1"/>
    <col min="4" max="4" width="26.5833333333333" customWidth="1"/>
    <col min="5" max="5" width="18.5833333333333" customWidth="1"/>
    <col min="6" max="6" width="18.0833333333333" customWidth="1"/>
    <col min="7" max="7" width="11.5833333333333" customWidth="1"/>
  </cols>
  <sheetData>
    <row r="1" ht="21" spans="1:9">
      <c r="A1" s="1" t="s">
        <v>0</v>
      </c>
      <c r="B1" s="2" t="s">
        <v>1</v>
      </c>
      <c r="C1" s="2" t="s">
        <v>15</v>
      </c>
      <c r="D1" s="2" t="s">
        <v>16</v>
      </c>
      <c r="E1" s="2" t="s">
        <v>4</v>
      </c>
      <c r="F1" s="2" t="s">
        <v>17</v>
      </c>
      <c r="G1" s="3" t="s">
        <v>18</v>
      </c>
      <c r="H1" s="2" t="s">
        <v>19</v>
      </c>
      <c r="I1" s="2" t="s">
        <v>20</v>
      </c>
    </row>
    <row r="2" ht="21" spans="1:9">
      <c r="A2" s="4">
        <v>20200929</v>
      </c>
      <c r="B2" s="5" t="s">
        <v>21</v>
      </c>
      <c r="C2" s="6" t="s">
        <v>7</v>
      </c>
      <c r="D2" s="7" t="s">
        <v>22</v>
      </c>
      <c r="E2" s="7"/>
      <c r="F2" s="8">
        <v>429</v>
      </c>
      <c r="G2" s="4"/>
      <c r="H2" s="4"/>
      <c r="I2" s="4"/>
    </row>
    <row r="3" ht="21" spans="1:9">
      <c r="A3" s="4">
        <v>20200929</v>
      </c>
      <c r="B3" s="5" t="s">
        <v>21</v>
      </c>
      <c r="C3" s="6" t="s">
        <v>23</v>
      </c>
      <c r="D3" s="7"/>
      <c r="E3" s="7"/>
      <c r="F3" s="8">
        <v>99</v>
      </c>
      <c r="G3" s="4"/>
      <c r="H3" s="4"/>
      <c r="I3" s="4"/>
    </row>
    <row r="4" ht="21" spans="1:9">
      <c r="A4" s="4">
        <v>20201016</v>
      </c>
      <c r="B4" s="5" t="s">
        <v>24</v>
      </c>
      <c r="C4" s="6" t="s">
        <v>25</v>
      </c>
      <c r="D4" s="7" t="s">
        <v>26</v>
      </c>
      <c r="E4" s="7"/>
      <c r="F4" s="8">
        <v>199</v>
      </c>
      <c r="G4" s="4">
        <v>149</v>
      </c>
      <c r="H4" s="4"/>
      <c r="I4" s="4"/>
    </row>
    <row r="5" ht="21" spans="1:9">
      <c r="A5" s="4">
        <v>20201016</v>
      </c>
      <c r="B5" s="5" t="s">
        <v>24</v>
      </c>
      <c r="C5" s="6" t="s">
        <v>7</v>
      </c>
      <c r="D5" s="7" t="s">
        <v>27</v>
      </c>
      <c r="E5" s="7"/>
      <c r="F5" s="8">
        <v>329</v>
      </c>
      <c r="G5" s="4">
        <v>209</v>
      </c>
      <c r="H5" s="4"/>
      <c r="I5" s="4"/>
    </row>
    <row r="6" ht="21" spans="1:9">
      <c r="A6" s="4">
        <v>20201016</v>
      </c>
      <c r="B6" s="5" t="s">
        <v>24</v>
      </c>
      <c r="C6" s="6" t="s">
        <v>28</v>
      </c>
      <c r="D6" s="7" t="s">
        <v>29</v>
      </c>
      <c r="E6" s="7"/>
      <c r="F6" s="8">
        <v>399</v>
      </c>
      <c r="G6" s="4"/>
      <c r="H6" s="4"/>
      <c r="I6" s="4"/>
    </row>
    <row r="7" ht="21" spans="1:9">
      <c r="A7" s="4">
        <v>20201018</v>
      </c>
      <c r="B7" s="5" t="s">
        <v>24</v>
      </c>
      <c r="C7" s="6" t="s">
        <v>7</v>
      </c>
      <c r="D7" s="7" t="s">
        <v>30</v>
      </c>
      <c r="E7" s="7"/>
      <c r="F7" s="8">
        <v>499</v>
      </c>
      <c r="G7" s="4">
        <v>350</v>
      </c>
      <c r="H7" s="4"/>
      <c r="I7" s="4"/>
    </row>
    <row r="8" ht="21" spans="1:9">
      <c r="A8" s="4">
        <v>20201018</v>
      </c>
      <c r="B8" s="5" t="s">
        <v>31</v>
      </c>
      <c r="C8" s="6" t="s">
        <v>7</v>
      </c>
      <c r="D8" s="7" t="s">
        <v>32</v>
      </c>
      <c r="E8" s="7"/>
      <c r="F8" s="8">
        <v>499</v>
      </c>
      <c r="G8" s="4">
        <v>400</v>
      </c>
      <c r="H8" s="4"/>
      <c r="I8" s="4"/>
    </row>
    <row r="9" ht="21" spans="1:9">
      <c r="A9" s="4">
        <v>20201018</v>
      </c>
      <c r="B9" s="5" t="s">
        <v>31</v>
      </c>
      <c r="C9" s="6" t="s">
        <v>33</v>
      </c>
      <c r="D9" s="7" t="s">
        <v>34</v>
      </c>
      <c r="E9" s="7"/>
      <c r="F9" s="8">
        <v>899</v>
      </c>
      <c r="G9" s="4">
        <v>649</v>
      </c>
      <c r="H9" s="4"/>
      <c r="I9" s="4"/>
    </row>
    <row r="10" ht="21" spans="1:9">
      <c r="A10" s="4">
        <v>20201020</v>
      </c>
      <c r="B10" s="5" t="s">
        <v>35</v>
      </c>
      <c r="C10" s="6" t="s">
        <v>36</v>
      </c>
      <c r="D10" s="7" t="s">
        <v>37</v>
      </c>
      <c r="E10" s="7"/>
      <c r="F10" s="8">
        <v>899</v>
      </c>
      <c r="G10" s="4">
        <v>649</v>
      </c>
      <c r="H10" s="4"/>
      <c r="I10" s="4"/>
    </row>
    <row r="11" ht="21" spans="1:9">
      <c r="A11" s="4">
        <v>20201025</v>
      </c>
      <c r="B11" s="5" t="s">
        <v>38</v>
      </c>
      <c r="C11" s="6" t="s">
        <v>7</v>
      </c>
      <c r="D11" s="7" t="s">
        <v>39</v>
      </c>
      <c r="E11" s="7"/>
      <c r="F11" s="8">
        <v>219</v>
      </c>
      <c r="G11" s="4"/>
      <c r="H11" s="4"/>
      <c r="I11" s="4"/>
    </row>
    <row r="12" ht="21" spans="1:9">
      <c r="A12" s="4">
        <v>20201025</v>
      </c>
      <c r="B12" s="5" t="s">
        <v>38</v>
      </c>
      <c r="C12" s="6" t="s">
        <v>28</v>
      </c>
      <c r="D12" s="7" t="s">
        <v>40</v>
      </c>
      <c r="E12" s="7"/>
      <c r="F12" s="8">
        <v>559</v>
      </c>
      <c r="G12" s="4"/>
      <c r="H12" s="4"/>
      <c r="I12" s="4"/>
    </row>
    <row r="13" ht="21" spans="1:9">
      <c r="A13" s="4">
        <v>20201027</v>
      </c>
      <c r="B13" s="5" t="s">
        <v>41</v>
      </c>
      <c r="C13" s="6" t="s">
        <v>33</v>
      </c>
      <c r="D13" s="7" t="s">
        <v>42</v>
      </c>
      <c r="E13" s="7"/>
      <c r="F13" s="8">
        <v>669</v>
      </c>
      <c r="G13" s="4">
        <v>359</v>
      </c>
      <c r="H13" s="4"/>
      <c r="I13" s="4"/>
    </row>
    <row r="14" ht="21" spans="1:9">
      <c r="A14" s="4">
        <v>20201028</v>
      </c>
      <c r="B14" s="5" t="s">
        <v>38</v>
      </c>
      <c r="C14" s="6" t="s">
        <v>33</v>
      </c>
      <c r="D14" s="7" t="s">
        <v>43</v>
      </c>
      <c r="E14" s="7"/>
      <c r="F14" s="8">
        <v>659</v>
      </c>
      <c r="G14" s="4">
        <v>449</v>
      </c>
      <c r="H14" s="4"/>
      <c r="I14" s="4"/>
    </row>
    <row r="15" ht="21" spans="1:9">
      <c r="A15" s="4">
        <v>20201111</v>
      </c>
      <c r="B15" s="5" t="s">
        <v>31</v>
      </c>
      <c r="C15" s="6" t="s">
        <v>28</v>
      </c>
      <c r="D15" s="7" t="s">
        <v>44</v>
      </c>
      <c r="E15" s="7"/>
      <c r="F15" s="8">
        <v>999</v>
      </c>
      <c r="G15" s="4">
        <v>500</v>
      </c>
      <c r="H15" s="4"/>
      <c r="I15" s="4"/>
    </row>
    <row r="16" ht="21" spans="1:9">
      <c r="A16" s="4">
        <v>20201111</v>
      </c>
      <c r="B16" s="5" t="s">
        <v>45</v>
      </c>
      <c r="C16" s="6" t="s">
        <v>7</v>
      </c>
      <c r="D16" s="7" t="s">
        <v>46</v>
      </c>
      <c r="E16" s="7"/>
      <c r="F16" s="8">
        <v>499</v>
      </c>
      <c r="G16" s="4">
        <v>310</v>
      </c>
      <c r="H16" s="4"/>
      <c r="I16" s="4"/>
    </row>
    <row r="17" ht="21" spans="1:9">
      <c r="A17" s="4">
        <v>20201112</v>
      </c>
      <c r="B17" s="5" t="s">
        <v>45</v>
      </c>
      <c r="C17" s="6" t="s">
        <v>7</v>
      </c>
      <c r="D17" s="7" t="s">
        <v>47</v>
      </c>
      <c r="E17" s="7"/>
      <c r="F17" s="8">
        <v>399</v>
      </c>
      <c r="G17" s="4">
        <v>280</v>
      </c>
      <c r="H17" s="4"/>
      <c r="I17" s="4"/>
    </row>
    <row r="18" ht="21" spans="1:9">
      <c r="A18" s="4">
        <v>20201112</v>
      </c>
      <c r="B18" s="5" t="s">
        <v>48</v>
      </c>
      <c r="C18" s="6" t="s">
        <v>36</v>
      </c>
      <c r="D18" s="7" t="s">
        <v>49</v>
      </c>
      <c r="E18" s="7"/>
      <c r="F18" s="8">
        <v>1799</v>
      </c>
      <c r="G18" s="4">
        <v>1500</v>
      </c>
      <c r="H18" s="4"/>
      <c r="I18" s="4"/>
    </row>
    <row r="19" ht="21" spans="1:9">
      <c r="A19" s="4">
        <v>20201119</v>
      </c>
      <c r="B19" s="5" t="s">
        <v>50</v>
      </c>
      <c r="C19" s="6" t="s">
        <v>51</v>
      </c>
      <c r="D19" s="7" t="s">
        <v>52</v>
      </c>
      <c r="E19" s="7" t="s">
        <v>53</v>
      </c>
      <c r="F19" s="8">
        <v>899</v>
      </c>
      <c r="G19" s="4">
        <v>600</v>
      </c>
      <c r="H19" s="4"/>
      <c r="I19" s="4"/>
    </row>
    <row r="20" ht="21" spans="1:9">
      <c r="A20" s="4">
        <v>20201119</v>
      </c>
      <c r="B20" s="5" t="s">
        <v>50</v>
      </c>
      <c r="C20" s="6" t="s">
        <v>54</v>
      </c>
      <c r="D20" s="7" t="s">
        <v>55</v>
      </c>
      <c r="E20" s="7" t="s">
        <v>56</v>
      </c>
      <c r="F20" s="8">
        <v>799</v>
      </c>
      <c r="G20" s="4">
        <v>650</v>
      </c>
      <c r="H20" s="4"/>
      <c r="I20" s="4"/>
    </row>
    <row r="21" ht="21" spans="1:9">
      <c r="A21" s="4">
        <v>20201210</v>
      </c>
      <c r="B21" s="5" t="s">
        <v>50</v>
      </c>
      <c r="C21" s="6" t="s">
        <v>33</v>
      </c>
      <c r="D21" s="7" t="s">
        <v>57</v>
      </c>
      <c r="E21" s="7"/>
      <c r="F21" s="8">
        <v>899</v>
      </c>
      <c r="G21" s="4">
        <v>600</v>
      </c>
      <c r="H21" s="4"/>
      <c r="I21" s="4"/>
    </row>
    <row r="22" ht="21" spans="1:9">
      <c r="A22" s="4">
        <v>20201210</v>
      </c>
      <c r="B22" s="5" t="s">
        <v>50</v>
      </c>
      <c r="C22" s="6" t="s">
        <v>7</v>
      </c>
      <c r="D22" s="7" t="s">
        <v>58</v>
      </c>
      <c r="E22" s="7"/>
      <c r="F22" s="8">
        <v>349</v>
      </c>
      <c r="G22" s="4"/>
      <c r="H22" s="4"/>
      <c r="I22" s="4"/>
    </row>
    <row r="23" ht="21" spans="1:9">
      <c r="A23" s="4">
        <v>20201212</v>
      </c>
      <c r="B23" s="5" t="s">
        <v>45</v>
      </c>
      <c r="C23" s="6" t="s">
        <v>33</v>
      </c>
      <c r="D23" s="7" t="s">
        <v>59</v>
      </c>
      <c r="E23" s="7"/>
      <c r="F23" s="8">
        <v>599</v>
      </c>
      <c r="G23" s="4">
        <v>499</v>
      </c>
      <c r="H23" s="4"/>
      <c r="I23" s="4"/>
    </row>
    <row r="24" ht="21" spans="1:9">
      <c r="A24" s="4">
        <v>20201214</v>
      </c>
      <c r="B24" s="5" t="s">
        <v>38</v>
      </c>
      <c r="C24" s="6" t="s">
        <v>23</v>
      </c>
      <c r="D24" s="7" t="s">
        <v>60</v>
      </c>
      <c r="E24" s="7" t="s">
        <v>61</v>
      </c>
      <c r="F24" s="8">
        <v>598</v>
      </c>
      <c r="G24" s="4"/>
      <c r="H24" s="4"/>
      <c r="I24" s="4"/>
    </row>
    <row r="25" ht="21" spans="1:9">
      <c r="A25" s="4">
        <v>20201214</v>
      </c>
      <c r="B25" s="5" t="s">
        <v>38</v>
      </c>
      <c r="C25" s="6" t="s">
        <v>7</v>
      </c>
      <c r="D25" s="7" t="s">
        <v>62</v>
      </c>
      <c r="E25" s="7"/>
      <c r="F25" s="8">
        <v>459</v>
      </c>
      <c r="G25" s="4"/>
      <c r="H25" s="4"/>
      <c r="I25" s="4"/>
    </row>
    <row r="26" ht="21" spans="1:9">
      <c r="A26" s="4">
        <v>20210128</v>
      </c>
      <c r="B26" s="5" t="s">
        <v>63</v>
      </c>
      <c r="C26" s="6" t="s">
        <v>7</v>
      </c>
      <c r="D26" s="7" t="s">
        <v>64</v>
      </c>
      <c r="E26" s="7"/>
      <c r="F26" s="8">
        <v>799</v>
      </c>
      <c r="G26" s="4" t="s">
        <v>65</v>
      </c>
      <c r="H26" s="4"/>
      <c r="I26" s="4"/>
    </row>
    <row r="27" ht="21" spans="1:9">
      <c r="A27" s="4">
        <v>20210130</v>
      </c>
      <c r="B27" s="5" t="s">
        <v>35</v>
      </c>
      <c r="C27" s="6" t="s">
        <v>36</v>
      </c>
      <c r="D27" s="7" t="s">
        <v>66</v>
      </c>
      <c r="E27" s="7"/>
      <c r="F27" s="8">
        <v>1800</v>
      </c>
      <c r="G27" s="4">
        <v>1500</v>
      </c>
      <c r="H27" s="4"/>
      <c r="I27" s="4"/>
    </row>
    <row r="28" ht="21" spans="1:9">
      <c r="A28" s="4">
        <v>20210328</v>
      </c>
      <c r="B28" s="5" t="s">
        <v>45</v>
      </c>
      <c r="C28" s="6" t="s">
        <v>7</v>
      </c>
      <c r="D28" s="7" t="s">
        <v>67</v>
      </c>
      <c r="E28" s="7"/>
      <c r="F28" s="8">
        <v>899</v>
      </c>
      <c r="G28" s="4"/>
      <c r="H28" s="4"/>
      <c r="I28" s="4"/>
    </row>
    <row r="29" ht="21" spans="1:9">
      <c r="A29" s="4">
        <v>20210402</v>
      </c>
      <c r="B29" s="5" t="s">
        <v>48</v>
      </c>
      <c r="C29" s="6" t="s">
        <v>36</v>
      </c>
      <c r="D29" s="7" t="s">
        <v>68</v>
      </c>
      <c r="E29" s="7"/>
      <c r="F29" s="8">
        <v>1199</v>
      </c>
      <c r="G29" s="4"/>
      <c r="H29" s="4">
        <v>1200</v>
      </c>
      <c r="I29" s="4"/>
    </row>
    <row r="30" ht="21" spans="1:9">
      <c r="A30" s="4">
        <v>20210419</v>
      </c>
      <c r="B30" s="5" t="s">
        <v>35</v>
      </c>
      <c r="C30" s="6" t="s">
        <v>36</v>
      </c>
      <c r="D30" s="7" t="s">
        <v>69</v>
      </c>
      <c r="E30" s="7"/>
      <c r="F30" s="8">
        <v>1200</v>
      </c>
      <c r="G30" s="4">
        <v>999</v>
      </c>
      <c r="H30" s="4"/>
      <c r="I30" s="4"/>
    </row>
    <row r="31" ht="21" spans="1:9">
      <c r="A31" s="4">
        <v>20210423</v>
      </c>
      <c r="B31" s="5" t="s">
        <v>70</v>
      </c>
      <c r="C31" s="6" t="s">
        <v>23</v>
      </c>
      <c r="D31" s="7" t="s">
        <v>71</v>
      </c>
      <c r="E31" s="7" t="s">
        <v>72</v>
      </c>
      <c r="F31" s="8">
        <v>299</v>
      </c>
      <c r="G31" s="4"/>
      <c r="H31" s="4"/>
      <c r="I31" s="4"/>
    </row>
    <row r="32" ht="21" spans="1:9">
      <c r="A32" s="4">
        <v>20210423</v>
      </c>
      <c r="B32" s="5" t="s">
        <v>70</v>
      </c>
      <c r="C32" s="6" t="s">
        <v>23</v>
      </c>
      <c r="D32" s="7" t="s">
        <v>73</v>
      </c>
      <c r="E32" s="7">
        <v>2</v>
      </c>
      <c r="F32" s="8">
        <v>160</v>
      </c>
      <c r="G32" s="4"/>
      <c r="H32" s="4"/>
      <c r="I32" s="4"/>
    </row>
    <row r="33" ht="21" spans="1:9">
      <c r="A33" s="4">
        <v>20210423</v>
      </c>
      <c r="B33" s="5" t="s">
        <v>70</v>
      </c>
      <c r="C33" s="6" t="s">
        <v>28</v>
      </c>
      <c r="D33" s="7" t="s">
        <v>74</v>
      </c>
      <c r="E33" s="7"/>
      <c r="F33" s="8">
        <v>399</v>
      </c>
      <c r="G33" s="4"/>
      <c r="H33" s="4"/>
      <c r="I33" s="4"/>
    </row>
    <row r="34" ht="21" spans="1:9">
      <c r="A34" s="4">
        <v>20210423</v>
      </c>
      <c r="B34" s="5" t="s">
        <v>70</v>
      </c>
      <c r="C34" s="6" t="s">
        <v>75</v>
      </c>
      <c r="D34" s="7" t="s">
        <v>76</v>
      </c>
      <c r="E34" s="7"/>
      <c r="F34" s="8">
        <v>369</v>
      </c>
      <c r="G34" s="4">
        <v>250</v>
      </c>
      <c r="H34" s="4"/>
      <c r="I34" s="4"/>
    </row>
    <row r="35" ht="21" spans="1:9">
      <c r="A35" s="4">
        <v>20210430</v>
      </c>
      <c r="B35" s="5" t="s">
        <v>77</v>
      </c>
      <c r="C35" s="6" t="s">
        <v>78</v>
      </c>
      <c r="D35" s="7"/>
      <c r="E35" s="7"/>
      <c r="F35" s="8">
        <v>179</v>
      </c>
      <c r="G35" s="4"/>
      <c r="H35" s="4"/>
      <c r="I35" s="4"/>
    </row>
    <row r="36" ht="21" spans="1:9">
      <c r="A36" s="4">
        <v>20210430</v>
      </c>
      <c r="B36" s="5" t="s">
        <v>77</v>
      </c>
      <c r="C36" s="6" t="s">
        <v>7</v>
      </c>
      <c r="D36" s="7" t="s">
        <v>79</v>
      </c>
      <c r="E36" s="7" t="s">
        <v>80</v>
      </c>
      <c r="F36" s="8">
        <v>399</v>
      </c>
      <c r="G36" s="4"/>
      <c r="H36" s="4"/>
      <c r="I36" s="4"/>
    </row>
    <row r="37" ht="21" spans="1:9">
      <c r="A37" s="4">
        <v>20210504</v>
      </c>
      <c r="B37" s="5" t="s">
        <v>81</v>
      </c>
      <c r="C37" s="6" t="s">
        <v>33</v>
      </c>
      <c r="D37" s="7" t="s">
        <v>82</v>
      </c>
      <c r="E37" s="7"/>
      <c r="F37" s="8">
        <v>649</v>
      </c>
      <c r="G37" s="4"/>
      <c r="H37" s="4"/>
      <c r="I37" s="4"/>
    </row>
    <row r="38" ht="21" spans="1:9">
      <c r="A38" s="4">
        <v>202100513</v>
      </c>
      <c r="B38" s="5" t="s">
        <v>24</v>
      </c>
      <c r="C38" s="6" t="s">
        <v>7</v>
      </c>
      <c r="D38" s="7" t="s">
        <v>83</v>
      </c>
      <c r="E38" s="7"/>
      <c r="F38" s="8">
        <v>349</v>
      </c>
      <c r="G38" s="4"/>
      <c r="H38" s="4"/>
      <c r="I38" s="4"/>
    </row>
    <row r="39" ht="21" spans="1:9">
      <c r="A39" s="4">
        <v>20210513</v>
      </c>
      <c r="B39" s="5" t="s">
        <v>24</v>
      </c>
      <c r="C39" s="6" t="s">
        <v>23</v>
      </c>
      <c r="D39" s="7" t="s">
        <v>84</v>
      </c>
      <c r="E39" s="7" t="s">
        <v>85</v>
      </c>
      <c r="F39" s="8">
        <v>229</v>
      </c>
      <c r="G39" s="4"/>
      <c r="H39" s="4"/>
      <c r="I39" s="4"/>
    </row>
    <row r="40" ht="21" spans="1:9">
      <c r="A40" s="4">
        <v>20210527</v>
      </c>
      <c r="B40" s="9" t="s">
        <v>86</v>
      </c>
      <c r="C40" s="10" t="s">
        <v>36</v>
      </c>
      <c r="D40" s="11" t="s">
        <v>87</v>
      </c>
      <c r="E40" s="11" t="s">
        <v>88</v>
      </c>
      <c r="F40" s="8">
        <v>1799</v>
      </c>
      <c r="G40" s="4">
        <v>1399</v>
      </c>
      <c r="H40" s="4"/>
      <c r="I40" s="4"/>
    </row>
    <row r="41" ht="21" spans="1:9">
      <c r="A41" s="4">
        <v>20210513</v>
      </c>
      <c r="B41" s="5" t="s">
        <v>24</v>
      </c>
      <c r="C41" s="6" t="s">
        <v>25</v>
      </c>
      <c r="D41" s="7" t="s">
        <v>89</v>
      </c>
      <c r="E41" s="7"/>
      <c r="F41" s="8">
        <v>79</v>
      </c>
      <c r="G41" s="4"/>
      <c r="H41" s="4"/>
      <c r="I41" s="4"/>
    </row>
    <row r="42" ht="21" spans="1:9">
      <c r="A42" s="4">
        <v>20210529</v>
      </c>
      <c r="B42" s="9" t="s">
        <v>90</v>
      </c>
      <c r="C42" s="10" t="s">
        <v>91</v>
      </c>
      <c r="D42" s="11" t="s">
        <v>92</v>
      </c>
      <c r="E42" s="7"/>
      <c r="F42" s="8">
        <v>139</v>
      </c>
      <c r="G42" s="4"/>
      <c r="H42" s="4">
        <v>2000</v>
      </c>
      <c r="I42" s="4" t="s">
        <v>93</v>
      </c>
    </row>
    <row r="43" ht="21" spans="1:9">
      <c r="A43" s="4">
        <v>20210624</v>
      </c>
      <c r="B43" s="9" t="s">
        <v>70</v>
      </c>
      <c r="C43" s="10" t="s">
        <v>91</v>
      </c>
      <c r="D43" s="11" t="s">
        <v>94</v>
      </c>
      <c r="E43" s="7"/>
      <c r="F43" s="8">
        <v>700</v>
      </c>
      <c r="G43" s="4">
        <v>60</v>
      </c>
      <c r="H43" s="4"/>
      <c r="I43" s="4"/>
    </row>
    <row r="44" ht="21" spans="1:9">
      <c r="A44" s="4">
        <v>20210624</v>
      </c>
      <c r="B44" s="9" t="s">
        <v>77</v>
      </c>
      <c r="C44" s="10" t="s">
        <v>7</v>
      </c>
      <c r="D44" s="11" t="s">
        <v>95</v>
      </c>
      <c r="E44" s="7"/>
      <c r="F44" s="8">
        <v>549</v>
      </c>
      <c r="G44" s="4">
        <v>259</v>
      </c>
      <c r="H44" s="4"/>
      <c r="I44" s="4"/>
    </row>
    <row r="45" ht="21" spans="1:9">
      <c r="A45" s="4">
        <v>20210628</v>
      </c>
      <c r="B45" s="9" t="s">
        <v>96</v>
      </c>
      <c r="C45" s="10" t="s">
        <v>97</v>
      </c>
      <c r="D45" s="11" t="s">
        <v>98</v>
      </c>
      <c r="E45" s="7"/>
      <c r="F45" s="8">
        <v>2000</v>
      </c>
      <c r="G45" s="4"/>
      <c r="H45" s="4"/>
      <c r="I45" s="4"/>
    </row>
    <row r="46" ht="21" spans="1:9">
      <c r="A46" s="4">
        <v>20210719</v>
      </c>
      <c r="B46" s="9" t="s">
        <v>99</v>
      </c>
      <c r="C46" s="10" t="s">
        <v>100</v>
      </c>
      <c r="D46" s="11" t="s">
        <v>101</v>
      </c>
      <c r="E46" s="7"/>
      <c r="F46" s="8">
        <v>1499</v>
      </c>
      <c r="G46" s="4">
        <v>899</v>
      </c>
      <c r="H46" s="4"/>
      <c r="I46" s="4"/>
    </row>
    <row r="47" ht="21" spans="1:9">
      <c r="A47" s="4">
        <v>20210806</v>
      </c>
      <c r="B47" s="9" t="s">
        <v>35</v>
      </c>
      <c r="C47" s="10" t="s">
        <v>36</v>
      </c>
      <c r="D47" s="7" t="s">
        <v>102</v>
      </c>
      <c r="E47" s="7"/>
      <c r="F47" s="8">
        <v>2099</v>
      </c>
      <c r="G47" s="4">
        <v>1699</v>
      </c>
      <c r="H47" s="4"/>
      <c r="I47" s="4"/>
    </row>
    <row r="48" ht="21" spans="1:9">
      <c r="A48" s="4">
        <v>20210812</v>
      </c>
      <c r="B48" s="9" t="s">
        <v>103</v>
      </c>
      <c r="C48" s="10" t="s">
        <v>36</v>
      </c>
      <c r="D48" s="11" t="s">
        <v>104</v>
      </c>
      <c r="E48" s="11" t="s">
        <v>105</v>
      </c>
      <c r="F48" s="8">
        <v>8999</v>
      </c>
      <c r="G48" s="4"/>
      <c r="H48" s="4"/>
      <c r="I48" s="4"/>
    </row>
    <row r="49" ht="21" spans="1:9">
      <c r="A49" s="4">
        <v>20210818</v>
      </c>
      <c r="B49" s="9" t="s">
        <v>106</v>
      </c>
      <c r="C49" s="10" t="s">
        <v>7</v>
      </c>
      <c r="D49" s="11" t="s">
        <v>107</v>
      </c>
      <c r="E49" s="7"/>
      <c r="F49" s="8">
        <v>699</v>
      </c>
      <c r="G49" s="4"/>
      <c r="H49" s="4"/>
      <c r="I49" s="4"/>
    </row>
    <row r="50" ht="21" spans="1:9">
      <c r="A50" s="4">
        <v>20210819</v>
      </c>
      <c r="B50" s="9" t="s">
        <v>77</v>
      </c>
      <c r="C50" s="10" t="s">
        <v>91</v>
      </c>
      <c r="D50" s="11" t="s">
        <v>108</v>
      </c>
      <c r="E50" s="7"/>
      <c r="F50" s="8">
        <v>1099</v>
      </c>
      <c r="G50" s="4"/>
      <c r="H50" s="4"/>
      <c r="I50" s="4"/>
    </row>
    <row r="51" ht="21" spans="1:9">
      <c r="A51" s="4">
        <v>20210910</v>
      </c>
      <c r="B51" s="9" t="s">
        <v>77</v>
      </c>
      <c r="C51" s="10" t="s">
        <v>7</v>
      </c>
      <c r="D51" s="11" t="s">
        <v>109</v>
      </c>
      <c r="E51" s="7"/>
      <c r="F51" s="8">
        <v>899</v>
      </c>
      <c r="G51" s="4">
        <v>259</v>
      </c>
      <c r="H51" s="4"/>
      <c r="I51" s="4"/>
    </row>
    <row r="52" ht="21" spans="1:9">
      <c r="A52" s="4">
        <v>20210910</v>
      </c>
      <c r="B52" s="9" t="s">
        <v>70</v>
      </c>
      <c r="C52" s="10" t="s">
        <v>23</v>
      </c>
      <c r="D52" s="11" t="s">
        <v>110</v>
      </c>
      <c r="E52" s="7"/>
      <c r="F52" s="8">
        <v>199</v>
      </c>
      <c r="G52" s="4"/>
      <c r="H52" s="4"/>
      <c r="I52" s="4"/>
    </row>
    <row r="53" ht="21" spans="1:9">
      <c r="A53" s="4">
        <v>20210910</v>
      </c>
      <c r="B53" s="9" t="s">
        <v>70</v>
      </c>
      <c r="C53" s="10" t="s">
        <v>91</v>
      </c>
      <c r="D53" s="11" t="s">
        <v>111</v>
      </c>
      <c r="E53" s="7"/>
      <c r="F53" s="8">
        <v>299</v>
      </c>
      <c r="G53" s="4"/>
      <c r="H53" s="4"/>
      <c r="I53" s="4"/>
    </row>
    <row r="54" ht="21" spans="1:9">
      <c r="A54" s="4">
        <v>20210915</v>
      </c>
      <c r="B54" s="9" t="s">
        <v>112</v>
      </c>
      <c r="C54" s="10" t="s">
        <v>36</v>
      </c>
      <c r="D54" s="11" t="s">
        <v>113</v>
      </c>
      <c r="E54" s="7" t="s">
        <v>105</v>
      </c>
      <c r="F54" s="8">
        <v>1899</v>
      </c>
      <c r="G54" s="4"/>
      <c r="H54" s="4">
        <v>2500</v>
      </c>
      <c r="I54" s="4"/>
    </row>
    <row r="55" ht="21" spans="1:9">
      <c r="A55" s="4">
        <v>20210917</v>
      </c>
      <c r="B55" s="9" t="s">
        <v>114</v>
      </c>
      <c r="C55" s="10" t="s">
        <v>33</v>
      </c>
      <c r="D55" s="11" t="s">
        <v>115</v>
      </c>
      <c r="E55" s="7"/>
      <c r="F55" s="8">
        <v>1399</v>
      </c>
      <c r="G55" s="4"/>
      <c r="H55" s="4"/>
      <c r="I55" s="4"/>
    </row>
    <row r="56" ht="21" spans="1:9">
      <c r="A56" s="4">
        <v>20211015</v>
      </c>
      <c r="B56" s="9" t="s">
        <v>38</v>
      </c>
      <c r="C56" s="6" t="s">
        <v>7</v>
      </c>
      <c r="D56" s="7" t="s">
        <v>116</v>
      </c>
      <c r="E56" s="7"/>
      <c r="F56" s="8">
        <v>329</v>
      </c>
      <c r="G56" s="4"/>
      <c r="H56" s="4">
        <v>1000</v>
      </c>
      <c r="I56" s="4"/>
    </row>
    <row r="57" ht="21" spans="1:9">
      <c r="A57" s="4">
        <v>20211015</v>
      </c>
      <c r="B57" s="5" t="s">
        <v>38</v>
      </c>
      <c r="C57" s="6" t="s">
        <v>91</v>
      </c>
      <c r="D57" s="7" t="s">
        <v>117</v>
      </c>
      <c r="E57" s="7"/>
      <c r="F57" s="8">
        <v>299</v>
      </c>
      <c r="G57" s="4"/>
      <c r="H57" s="4"/>
      <c r="I57" s="4"/>
    </row>
    <row r="58" ht="21" spans="1:9">
      <c r="A58" s="4">
        <v>20211020</v>
      </c>
      <c r="B58" s="5" t="s">
        <v>118</v>
      </c>
      <c r="C58" s="6" t="s">
        <v>119</v>
      </c>
      <c r="D58" s="7" t="s">
        <v>120</v>
      </c>
      <c r="E58" s="7"/>
      <c r="F58" s="8">
        <v>3599</v>
      </c>
      <c r="G58" s="4"/>
      <c r="H58" s="4"/>
      <c r="I58" s="4"/>
    </row>
    <row r="59" ht="21" spans="1:9">
      <c r="A59" s="4">
        <v>20211205</v>
      </c>
      <c r="B59" s="5" t="s">
        <v>121</v>
      </c>
      <c r="C59" s="6" t="s">
        <v>122</v>
      </c>
      <c r="D59" s="7"/>
      <c r="E59" s="7"/>
      <c r="F59" s="8">
        <v>199</v>
      </c>
      <c r="G59" s="4">
        <v>149</v>
      </c>
      <c r="H59" s="4"/>
      <c r="I59" s="4"/>
    </row>
    <row r="60" ht="21" spans="1:9">
      <c r="A60" s="4">
        <v>20211211</v>
      </c>
      <c r="B60" s="5" t="s">
        <v>6</v>
      </c>
      <c r="C60" s="6" t="s">
        <v>7</v>
      </c>
      <c r="D60" s="7" t="s">
        <v>123</v>
      </c>
      <c r="E60" s="7"/>
      <c r="F60" s="8">
        <v>399</v>
      </c>
      <c r="G60" s="4"/>
      <c r="H60" s="4"/>
      <c r="I60" s="4"/>
    </row>
    <row r="61" ht="21" spans="1:9">
      <c r="A61" s="4"/>
      <c r="B61" s="5"/>
      <c r="C61" s="6"/>
      <c r="D61" s="7"/>
      <c r="E61" s="7"/>
      <c r="F61" s="8"/>
      <c r="G61" s="4"/>
      <c r="H61" s="4"/>
      <c r="I61" s="4"/>
    </row>
    <row r="62" ht="21" spans="1:9">
      <c r="A62" s="4"/>
      <c r="B62" s="5"/>
      <c r="C62" s="6"/>
      <c r="D62" s="7"/>
      <c r="E62" s="7"/>
      <c r="F62" s="8"/>
      <c r="G62" s="4"/>
      <c r="H62" s="4"/>
      <c r="I62" s="4"/>
    </row>
    <row r="63" ht="21" spans="1:9">
      <c r="A63" s="4"/>
      <c r="B63" s="5"/>
      <c r="C63" s="6"/>
      <c r="D63" s="7"/>
      <c r="E63" s="7"/>
      <c r="F63" s="8"/>
      <c r="G63" s="4"/>
      <c r="H63" s="4"/>
      <c r="I63" s="4"/>
    </row>
    <row r="64" ht="21" spans="1:9">
      <c r="A64" s="4"/>
      <c r="B64" s="4"/>
      <c r="C64" s="4"/>
      <c r="D64" s="4"/>
      <c r="E64" s="4"/>
      <c r="F64" s="12">
        <f>SUM(F2:F63)</f>
        <v>52765</v>
      </c>
      <c r="G64" s="4">
        <f>SUBTOTAL(109,G2:G58)</f>
        <v>15477</v>
      </c>
      <c r="H64" s="4">
        <f>SUM(H2:H58)</f>
        <v>6700</v>
      </c>
      <c r="I64" s="4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a J q U S y W c x C l A A A A 9 Q A A A B I A H A B D b 2 5 m a W c v U G F j a 2 F n Z S 5 4 b W w g o h g A K K A U A A A A A A A A A A A A A A A A A A A A A A A A A A A A h Y + x D o I w G I R f h X S n L T U q I T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D h d 4 y e a Y A p k Y Z N p 8 f T b O f b o / E N K + s n 2 r + K X 0 0 z W Q S Q J 5 X + A P U E s D B B Q A A g A I A G W i a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m p R K I p H u A 4 A A A A R A A A A E w A c A E Z v c m 1 1 b G F z L 1 N l Y 3 R p b 2 4 x L m 0 g o h g A K K A U A A A A A A A A A A A A A A A A A A A A A A A A A A A A K 0 5 N L s n M z 1 M I h t C G 1 g B Q S w E C L Q A U A A I A C A B l o m p R L J Z z E K U A A A D 1 A A A A E g A A A A A A A A A A A A A A A A A A A A A A Q 2 9 u Z m l n L 1 B h Y 2 t h Z 2 U u e G 1 s U E s B A i 0 A F A A C A A g A Z a J q U Q / K 6 a u k A A A A 6 Q A A A B M A A A A A A A A A A A A A A A A A 8 Q A A A F t D b 2 5 0 Z W 5 0 X 1 R 5 c G V z X S 5 4 b W x Q S w E C L Q A U A A I A C A B l o m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2 J U z v d x Q 0 2 E t R b H q L W 9 3 A A A A A A C A A A A A A A Q Z g A A A A E A A C A A A A D U x P V 8 j 1 a p 0 c x Y / R U e h t U Q R B E M 7 5 k 3 j a J 6 I j G H E K o b / g A A A A A O g A A A A A I A A C A A A A C W 6 c Y O l R c N k H T S U x / s t e 1 o f B 2 F C 5 J R Q s r r o b 2 h 8 v + h i 1 A A A A B / b 1 g e P 2 X F z V e F T 1 q S 7 w J 4 8 C m r u / 7 B p p h g 2 J Z w u X r R K 1 j C 2 p h s F g 5 f d 2 s R 5 5 W m y l P I m e q h w a B y d u S p j t J u t m 4 N J p z E 1 7 x + K a N o 7 s A B Q 6 g H B E A A A A D 7 o r 3 e 3 z V V l h L B 8 m v 1 S P S 7 Z g L J z T E F 7 F 1 W 2 k r u P j Y g S I g u N V B X K 2 Q q i h 6 z p U h w h K q H O i l f S l 2 F I 6 B 5 F C C t r C r w < / D a t a M a s h u p > 
</file>

<file path=customXml/itemProps1.xml><?xml version="1.0" encoding="utf-8"?>
<ds:datastoreItem xmlns:ds="http://schemas.openxmlformats.org/officeDocument/2006/customXml" ds:itemID="{E8F096D4-57C5-4EAA-9EBA-CE094374BF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</vt:lpstr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dolgenlee</dc:creator>
  <cp:lastModifiedBy>ZHEN</cp:lastModifiedBy>
  <dcterms:created xsi:type="dcterms:W3CDTF">2015-06-05T18:19:00Z</dcterms:created>
  <dcterms:modified xsi:type="dcterms:W3CDTF">2022-02-17T05:03:08Z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5425B9706E1A4FB0A707CBE7FE34D788</vt:lpwstr>
  </property>
  <property fmtid="{D5CDD505-2E9C-101B-9397-08002B2CF9AE}" pid="3" name="KSOProductBuildVer">
    <vt:lpwstr>2052-11.8.2.11019</vt:lpwstr>
  </property>
</Properties>
</file>