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he\Dropbox\teaching\EE3301\22_23\Final Exam\Archive2\"/>
    </mc:Choice>
  </mc:AlternateContent>
  <bookViews>
    <workbookView xWindow="0" yWindow="0" windowWidth="23180" windowHeight="10580" activeTab="1"/>
  </bookViews>
  <sheets>
    <sheet name="Capacity3" sheetId="4" r:id="rId1"/>
    <sheet name="Capacity2" sheetId="6" r:id="rId2"/>
  </sheets>
  <definedNames>
    <definedName name="solver_adj" localSheetId="1" hidden="1">Capacity2!$G$4,Capacity2!$H$4,Capacity2!$I$4</definedName>
    <definedName name="solver_adj" localSheetId="0" hidden="1">Capacity3!$G$4,Capacity3!$H$4,Capacity3!$I$4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Capacity2!$J$9</definedName>
    <definedName name="solver_lhs1" localSheetId="0" hidden="1">Capacity3!$J$9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Capacity2!$J$5</definedName>
    <definedName name="solver_opt" localSheetId="0" hidden="1">Capacity3!$J$5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hs1" localSheetId="1" hidden="1">Capacity2!$K$9</definedName>
    <definedName name="solver_rhs1" localSheetId="0" hidden="1">Capacity3!$K$9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H9" i="6"/>
  <c r="G9" i="6"/>
  <c r="I5" i="6"/>
  <c r="H5" i="6"/>
  <c r="G5" i="6"/>
  <c r="H5" i="4"/>
  <c r="H9" i="4"/>
  <c r="I5" i="4"/>
  <c r="G5" i="4"/>
  <c r="J9" i="6" l="1"/>
  <c r="J5" i="6"/>
  <c r="J5" i="4"/>
  <c r="I9" i="4" l="1"/>
  <c r="G9" i="4"/>
  <c r="J9" i="4" l="1"/>
</calcChain>
</file>

<file path=xl/sharedStrings.xml><?xml version="1.0" encoding="utf-8"?>
<sst xmlns="http://schemas.openxmlformats.org/spreadsheetml/2006/main" count="8" uniqueCount="4">
  <si>
    <t>objective function</t>
  </si>
  <si>
    <t>constraints</t>
  </si>
  <si>
    <t>decision variables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</si>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</sst>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9"/>
  <sheetViews>
    <sheetView workbookViewId="0">
      <selection activeCell="G4" sqref="G4"/>
    </sheetView>
  </sheetViews>
  <sheetFormatPr defaultRowHeight="14.5" x14ac:dyDescent="0.35"/>
  <sheetData>
    <row r="3" spans="4:11" ht="21" x14ac:dyDescent="0.5">
      <c r="D3" s="2" t="s">
        <v>3</v>
      </c>
      <c r="G3">
        <v>1.76</v>
      </c>
      <c r="H3">
        <v>3.67</v>
      </c>
      <c r="I3">
        <v>59</v>
      </c>
    </row>
    <row r="4" spans="4:11" ht="23.5" x14ac:dyDescent="0.55000000000000004">
      <c r="D4" s="1" t="s">
        <v>2</v>
      </c>
      <c r="G4">
        <v>1.1915599527469838</v>
      </c>
      <c r="H4">
        <v>1.1586679796805213</v>
      </c>
      <c r="I4">
        <v>0.64977202666287348</v>
      </c>
    </row>
    <row r="5" spans="4:11" ht="23.5" x14ac:dyDescent="0.55000000000000004">
      <c r="D5" s="1" t="s">
        <v>0</v>
      </c>
      <c r="E5" s="1"/>
      <c r="F5" s="1"/>
      <c r="G5">
        <f>G3^(-G4)</f>
        <v>0.50986703874414507</v>
      </c>
      <c r="H5">
        <f>H3^(-H4)</f>
        <v>0.22168663545685247</v>
      </c>
      <c r="I5">
        <f t="shared" ref="I5" si="0">I3^(-I4)</f>
        <v>7.0688684476918534E-2</v>
      </c>
      <c r="J5">
        <f>3-G5-H5-I5</f>
        <v>2.1977576413220841</v>
      </c>
    </row>
    <row r="9" spans="4:11" ht="23.5" x14ac:dyDescent="0.55000000000000004">
      <c r="D9" s="1" t="s">
        <v>1</v>
      </c>
      <c r="G9">
        <f>G4</f>
        <v>1.1915599527469838</v>
      </c>
      <c r="H9">
        <f>H4</f>
        <v>1.1586679796805213</v>
      </c>
      <c r="I9">
        <f>I4</f>
        <v>0.64977202666287348</v>
      </c>
      <c r="J9">
        <f>G9+H9+I9</f>
        <v>2.9999999590903785</v>
      </c>
      <c r="K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9"/>
  <sheetViews>
    <sheetView tabSelected="1" workbookViewId="0">
      <selection activeCell="F13" sqref="F13"/>
    </sheetView>
  </sheetViews>
  <sheetFormatPr defaultRowHeight="14.5" x14ac:dyDescent="0.35"/>
  <sheetData>
    <row r="3" spans="4:11" ht="21" x14ac:dyDescent="0.5">
      <c r="D3" s="2" t="s">
        <v>3</v>
      </c>
      <c r="G3">
        <v>1.76</v>
      </c>
      <c r="H3">
        <v>3.67</v>
      </c>
      <c r="I3">
        <v>59</v>
      </c>
    </row>
    <row r="4" spans="4:11" ht="23.5" x14ac:dyDescent="0.55000000000000004">
      <c r="D4" s="1" t="s">
        <v>2</v>
      </c>
      <c r="G4">
        <v>0.55600671175997907</v>
      </c>
      <c r="H4">
        <v>0.8823346760709746</v>
      </c>
      <c r="I4">
        <v>0.56165861861209632</v>
      </c>
    </row>
    <row r="5" spans="4:11" ht="23.5" x14ac:dyDescent="0.55000000000000004">
      <c r="D5" s="1" t="s">
        <v>0</v>
      </c>
      <c r="E5" s="1"/>
      <c r="F5" s="1"/>
      <c r="G5">
        <f>G3^(-G4)</f>
        <v>0.73028656134288705</v>
      </c>
      <c r="H5">
        <f>H3^(-H4)</f>
        <v>0.31752326460746366</v>
      </c>
      <c r="I5">
        <f t="shared" ref="I5" si="0">I3^(-I4)</f>
        <v>0.10124782567071781</v>
      </c>
      <c r="J5">
        <f>3-G5-H5-I5</f>
        <v>1.8509423483789311</v>
      </c>
    </row>
    <row r="9" spans="4:11" ht="23.5" x14ac:dyDescent="0.55000000000000004">
      <c r="D9" s="1" t="s">
        <v>1</v>
      </c>
      <c r="G9">
        <f>G4</f>
        <v>0.55600671175997907</v>
      </c>
      <c r="H9">
        <f>H4</f>
        <v>0.8823346760709746</v>
      </c>
      <c r="I9">
        <f>I4</f>
        <v>0.56165861861209632</v>
      </c>
      <c r="J9">
        <f>G9+H9+I9</f>
        <v>2.0000000064430501</v>
      </c>
      <c r="K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Capacity3</vt:lpstr>
      <vt:lpstr>Capacity2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</dc:creator>
  <cp:lastModifiedBy>Moshe</cp:lastModifiedBy>
  <dcterms:created xsi:type="dcterms:W3CDTF">2020-04-19T09:07:06Z</dcterms:created>
  <dcterms:modified xsi:type="dcterms:W3CDTF">2023-12-10T13:34:38Z</dcterms:modified>
</cp:coreProperties>
</file>