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he\Dropbox\teaching\EE3301\22_23\Final Exam\"/>
    </mc:Choice>
  </mc:AlternateContent>
  <bookViews>
    <workbookView xWindow="0" yWindow="0" windowWidth="25600" windowHeight="12250"/>
  </bookViews>
  <sheets>
    <sheet name="01 Knapsack" sheetId="1" r:id="rId1"/>
  </sheets>
  <definedNames>
    <definedName name="solver_adj" localSheetId="0" hidden="1">'01 Knapsack'!$C$3,'01 Knapsack'!$D$3,'01 Knapsack'!$E$3,'01 Knapsack'!$F$3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'01 Knapsack'!$C$3</definedName>
    <definedName name="solver_lhs2" localSheetId="0" hidden="1">'01 Knapsack'!$D$3</definedName>
    <definedName name="solver_lhs3" localSheetId="0" hidden="1">'01 Knapsack'!$E$3</definedName>
    <definedName name="solver_lhs4" localSheetId="0" hidden="1">'01 Knapsack'!$F$3</definedName>
    <definedName name="solver_lhs5" localSheetId="0" hidden="1">'01 Knapsack'!$G$10</definedName>
    <definedName name="solver_lhs6" localSheetId="0" hidden="1">'01 Knapsack'!$G$11</definedName>
    <definedName name="solver_lhs7" localSheetId="0" hidden="1">'01 Knapsack'!$G$7</definedName>
    <definedName name="solver_lhs8" localSheetId="0" hidden="1">'01 Knapsack'!$G$8</definedName>
    <definedName name="solver_lhs9" localSheetId="0" hidden="1">'01 Knapsack'!$G$9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'01 Knapsack'!$G$4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4</definedName>
    <definedName name="solver_rel3" localSheetId="0" hidden="1">4</definedName>
    <definedName name="solver_rel4" localSheetId="0" hidden="1">4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integer</definedName>
    <definedName name="solver_rhs2" localSheetId="0" hidden="1">integer</definedName>
    <definedName name="solver_rhs3" localSheetId="0" hidden="1">integer</definedName>
    <definedName name="solver_rhs4" localSheetId="0" hidden="1">integer</definedName>
    <definedName name="solver_rhs5" localSheetId="0" hidden="1">'01 Knapsack'!$H$10</definedName>
    <definedName name="solver_rhs6" localSheetId="0" hidden="1">'01 Knapsack'!$H$11</definedName>
    <definedName name="solver_rhs7" localSheetId="0" hidden="1">'01 Knapsack'!$H$7</definedName>
    <definedName name="solver_rhs8" localSheetId="0" hidden="1">'01 Knapsack'!$H$8</definedName>
    <definedName name="solver_rhs9" localSheetId="0" hidden="1">'01 Knapsack'!$H$9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10" i="1" l="1"/>
  <c r="G4" i="1"/>
  <c r="G11" i="1" l="1"/>
  <c r="G9" i="1"/>
  <c r="G8" i="1"/>
</calcChain>
</file>

<file path=xl/sharedStrings.xml><?xml version="1.0" encoding="utf-8"?>
<sst xmlns="http://schemas.openxmlformats.org/spreadsheetml/2006/main" count="7" uniqueCount="3">
  <si>
    <t>Objective</t>
  </si>
  <si>
    <t>Constraint</t>
  </si>
  <si>
    <t>decision veriables: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</si>
</sst>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topLeftCell="B1" workbookViewId="0">
      <selection activeCell="E20" sqref="E20"/>
    </sheetView>
  </sheetViews>
  <sheetFormatPr defaultRowHeight="14.5" x14ac:dyDescent="0.35"/>
  <cols>
    <col min="2" max="2" width="29.36328125" customWidth="1"/>
    <col min="3" max="3" width="17.08984375" customWidth="1"/>
    <col min="4" max="6" width="19.54296875" customWidth="1"/>
    <col min="7" max="7" width="19.08984375" customWidth="1"/>
    <col min="8" max="8" width="20.36328125" customWidth="1"/>
    <col min="9" max="9" width="14.1796875" customWidth="1"/>
  </cols>
  <sheetData>
    <row r="1" spans="2:9" ht="15" thickBot="1" x14ac:dyDescent="0.4"/>
    <row r="2" spans="2:9" ht="15" thickBot="1" x14ac:dyDescent="0.4">
      <c r="B2" s="1"/>
      <c r="C2" s="2"/>
      <c r="D2" s="3"/>
      <c r="E2" s="17"/>
      <c r="F2" s="15"/>
      <c r="G2" s="4"/>
    </row>
    <row r="3" spans="2:9" ht="15" thickBot="1" x14ac:dyDescent="0.4">
      <c r="B3" s="9" t="s">
        <v>2</v>
      </c>
      <c r="C3" s="13">
        <v>1</v>
      </c>
      <c r="D3" s="14">
        <v>0</v>
      </c>
      <c r="E3" s="16">
        <v>1</v>
      </c>
      <c r="F3" s="16">
        <v>1</v>
      </c>
      <c r="G3" s="5"/>
    </row>
    <row r="4" spans="2:9" ht="15" thickBot="1" x14ac:dyDescent="0.4">
      <c r="B4" s="6"/>
      <c r="C4" s="7">
        <v>17</v>
      </c>
      <c r="D4" s="8">
        <v>13</v>
      </c>
      <c r="E4" s="12">
        <v>16</v>
      </c>
      <c r="F4" s="12">
        <v>18</v>
      </c>
      <c r="G4" s="9">
        <f>(C4*C3)+(D4*D3)+(E4*E3)+(F4*F3)</f>
        <v>51</v>
      </c>
      <c r="H4" s="9" t="s">
        <v>0</v>
      </c>
    </row>
    <row r="5" spans="2:9" ht="15" thickBot="1" x14ac:dyDescent="0.4">
      <c r="C5" s="10"/>
      <c r="D5" s="10"/>
      <c r="E5" s="10"/>
      <c r="F5" s="10"/>
      <c r="G5" s="10"/>
      <c r="H5" s="10"/>
    </row>
    <row r="6" spans="2:9" ht="15" thickBot="1" x14ac:dyDescent="0.4">
      <c r="B6" s="3"/>
      <c r="C6" s="18"/>
      <c r="D6" s="19"/>
      <c r="E6" s="17"/>
      <c r="F6" s="15"/>
      <c r="G6" s="3"/>
      <c r="H6" s="4"/>
    </row>
    <row r="7" spans="2:9" ht="15" thickBot="1" x14ac:dyDescent="0.4">
      <c r="B7" s="11"/>
      <c r="C7" s="7">
        <v>2</v>
      </c>
      <c r="D7" s="8">
        <v>6</v>
      </c>
      <c r="E7" s="12">
        <v>3</v>
      </c>
      <c r="F7" s="12">
        <v>1</v>
      </c>
      <c r="G7" s="9">
        <f>C7*C3+D7*D3+E7*E3+F7*F3</f>
        <v>6</v>
      </c>
      <c r="H7" s="12">
        <v>9</v>
      </c>
      <c r="I7" s="9" t="s">
        <v>1</v>
      </c>
    </row>
    <row r="8" spans="2:9" ht="15" thickBot="1" x14ac:dyDescent="0.4">
      <c r="C8" s="7">
        <v>1</v>
      </c>
      <c r="G8" s="9">
        <f>C8*C3</f>
        <v>1</v>
      </c>
      <c r="H8" s="12">
        <v>1</v>
      </c>
      <c r="I8" s="9" t="s">
        <v>1</v>
      </c>
    </row>
    <row r="9" spans="2:9" ht="15" thickBot="1" x14ac:dyDescent="0.4">
      <c r="D9" s="7">
        <v>1</v>
      </c>
      <c r="E9" s="10"/>
      <c r="G9" s="9">
        <f>D9*D3</f>
        <v>0</v>
      </c>
      <c r="H9" s="12">
        <v>1</v>
      </c>
      <c r="I9" s="9" t="s">
        <v>1</v>
      </c>
    </row>
    <row r="10" spans="2:9" ht="15" thickBot="1" x14ac:dyDescent="0.4">
      <c r="D10" s="10"/>
      <c r="E10" s="12">
        <v>1</v>
      </c>
      <c r="G10" s="9">
        <f>E10*E3</f>
        <v>1</v>
      </c>
      <c r="H10" s="12">
        <v>1</v>
      </c>
      <c r="I10" s="9" t="s">
        <v>1</v>
      </c>
    </row>
    <row r="11" spans="2:9" ht="15" thickBot="1" x14ac:dyDescent="0.4">
      <c r="C11" s="10"/>
      <c r="D11" s="10"/>
      <c r="E11" s="10"/>
      <c r="F11" s="7">
        <v>1</v>
      </c>
      <c r="G11" s="9">
        <f>F11*F3</f>
        <v>1</v>
      </c>
      <c r="H11" s="12">
        <v>1</v>
      </c>
      <c r="I11" s="9" t="s">
        <v>1</v>
      </c>
    </row>
  </sheetData>
  <mergeCells count="1">
    <mergeCell ref="C6:D6"/>
  </mergeCells>
  <pageMargins left="0.7" right="0.7" top="0.75" bottom="0.75" header="0.3" footer="0.3"/>
  <pageSetup paperSize="9" orientation="portrait" verticalDpi="0" r:id="rId1"/>
  <headerFooter>
    <oddHeader>&amp;C&amp;"Calibri"&amp;8 SMU Classification: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 Knapsack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Windows User</dc:creator>
  <cp:lastModifiedBy>Moshe</cp:lastModifiedBy>
  <dcterms:created xsi:type="dcterms:W3CDTF">2017-11-29T05:27:41Z</dcterms:created>
  <dcterms:modified xsi:type="dcterms:W3CDTF">2022-11-27T03:25:35Z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Ref">
    <vt:lpwstr>https://api.informationprotection.azure.com/api/c98a79ca-5a9a-4791-a243-f06afd67464d</vt:lpwstr>
  </property>
  <property fmtid="{D5CDD505-2E9C-101B-9397-08002B2CF9AE}" pid="5" name="MSIP_Label_6951d41b-6b8e-4636-984f-012bff14ba18_Owner">
    <vt:lpwstr>clarencegoh@smu.edu.sg</vt:lpwstr>
  </property>
  <property fmtid="{D5CDD505-2E9C-101B-9397-08002B2CF9AE}" pid="6" name="MSIP_Label_6951d41b-6b8e-4636-984f-012bff14ba18_SetDate">
    <vt:lpwstr>2017-11-30T09:42:30.8441564+08:00</vt:lpwstr>
  </property>
  <property fmtid="{D5CDD505-2E9C-101B-9397-08002B2CF9AE}" pid="7" name="MSIP_Label_6951d41b-6b8e-4636-984f-012bff14ba18_Name">
    <vt:lpwstr>Restricted</vt:lpwstr>
  </property>
  <property fmtid="{D5CDD505-2E9C-101B-9397-08002B2CF9AE}" pid="8" name="MSIP_Label_6951d41b-6b8e-4636-984f-012bff14ba18_Application">
    <vt:lpwstr>Microsoft Azure Information Protection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