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Objects="none"/>
  <mc:AlternateContent xmlns:mc="http://schemas.openxmlformats.org/markup-compatibility/2006">
    <mc:Choice Requires="x15">
      <x15ac:absPath xmlns:x15ac="http://schemas.microsoft.com/office/spreadsheetml/2010/11/ac" url="D:\THM\4. Semester\SWTP\Projekt\swtp-archiv\docs\"/>
    </mc:Choice>
  </mc:AlternateContent>
  <xr:revisionPtr revIDLastSave="0" documentId="13_ncr:1_{F3847256-73A6-4B67-985A-1D465D2F07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tpla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C23" i="1"/>
  <c r="C34" i="1"/>
  <c r="C59" i="1"/>
</calcChain>
</file>

<file path=xl/sharedStrings.xml><?xml version="1.0" encoding="utf-8"?>
<sst xmlns="http://schemas.openxmlformats.org/spreadsheetml/2006/main" count="72" uniqueCount="66">
  <si>
    <t>Projekttitel</t>
  </si>
  <si>
    <t>Projektstart</t>
  </si>
  <si>
    <t>Projektende</t>
  </si>
  <si>
    <t>Datum</t>
  </si>
  <si>
    <t>Termine
Meilensteine</t>
  </si>
  <si>
    <t>Projektleiter</t>
  </si>
  <si>
    <t>★</t>
  </si>
  <si>
    <t>Meilenstein Abschluss Initialisierungsphase</t>
  </si>
  <si>
    <t>Archiv-Sytem mit FHIR Schnittstelle</t>
  </si>
  <si>
    <t>Nick Heller</t>
  </si>
  <si>
    <t>Entwurf</t>
  </si>
  <si>
    <t>Test</t>
  </si>
  <si>
    <t>April</t>
  </si>
  <si>
    <t>Mai</t>
  </si>
  <si>
    <t>Juni</t>
  </si>
  <si>
    <t>Juli</t>
  </si>
  <si>
    <t>Domäneanalyse</t>
  </si>
  <si>
    <t>DB-Konzept</t>
  </si>
  <si>
    <t>ERD erstellen</t>
  </si>
  <si>
    <t xml:space="preserve">Erstellung eines Mockups unter Verwendung von draw.io
</t>
  </si>
  <si>
    <t>Erstellung eines Konzepts zur Sicherstellung der Erweiterbarkeit und Konfigurierbarkeit der Anwendung</t>
  </si>
  <si>
    <t>Umsetzung des Mockups als Prototyp im Quellcode -&gt; Nur visuell, keine Logik!</t>
  </si>
  <si>
    <t>Analyse und Mockup</t>
  </si>
  <si>
    <t>Status</t>
  </si>
  <si>
    <t>Umsetzung der Anforderungen</t>
  </si>
  <si>
    <t>Ist-/Soll-Vergleich:</t>
  </si>
  <si>
    <t>- Ist-Vergleich</t>
  </si>
  <si>
    <t>- Soll-Vergleich</t>
  </si>
  <si>
    <t>Projektbeschreibung und Projektziel</t>
  </si>
  <si>
    <t>Anforderungsanalyse:</t>
  </si>
  <si>
    <t>- funktionale Anfoderungen</t>
  </si>
  <si>
    <t>- nicht funktionale Anfoderungen</t>
  </si>
  <si>
    <t>Pflichtenheft erstellen</t>
  </si>
  <si>
    <t>Projektplan:</t>
  </si>
  <si>
    <t>- Ressourcenplan</t>
  </si>
  <si>
    <t>- Zielplan</t>
  </si>
  <si>
    <t>DB mit Öberfläche verbinden</t>
  </si>
  <si>
    <t>FHIR Schnittstelle implementiert</t>
  </si>
  <si>
    <t>DB erstellen</t>
  </si>
  <si>
    <t>Login system herstellen</t>
  </si>
  <si>
    <t>Erstellung von UML-Anwendungsfalldiagrammen</t>
  </si>
  <si>
    <t>Erstellung eines UML-Aktivitätsdiagramm</t>
  </si>
  <si>
    <t>Umsetzung des ERD als Tabellen in der Datenbank</t>
  </si>
  <si>
    <t>Projektplan - Archiv-System mit FHIR Schnittstelle</t>
  </si>
  <si>
    <t>Funktionalität der Uploadseite:</t>
  </si>
  <si>
    <t>- mehrere Dateien gleichzeitig hochladen</t>
  </si>
  <si>
    <t>- Nachricht für fehlgeschlagene oder erfolgreiche hochgeladene Datei angezeigt</t>
  </si>
  <si>
    <t>- Nur Json-Datei ist zugelassen</t>
  </si>
  <si>
    <t>- Min und Max Dateigröße bestimmen</t>
  </si>
  <si>
    <t>Funktionalität der Adminseite:</t>
  </si>
  <si>
    <t>- Admin kann neuer Benutzer hinzufügen</t>
  </si>
  <si>
    <t>- Userliste angezeigt</t>
  </si>
  <si>
    <t>- Admin kann Userdetails ändern (Username, Passwort, Role und Status)</t>
  </si>
  <si>
    <t>Funtionalität der Archieved-Datenseite</t>
  </si>
  <si>
    <t>- Ausgewählten Ressourcen angezeigt</t>
  </si>
  <si>
    <t>- Metadaten der Daten angezeigt</t>
  </si>
  <si>
    <t>Responsive Webdesign</t>
  </si>
  <si>
    <t>Tab-Logo erstellen</t>
  </si>
  <si>
    <t>Zugriff der Daten ist Unterschied zwischen User und Admin</t>
  </si>
  <si>
    <t>Eindeutige Username mit mindestens 4 Charakter</t>
  </si>
  <si>
    <t>- Funktionalität der Suche-Button</t>
  </si>
  <si>
    <t>- Funktionalität der Sortierung-Button</t>
  </si>
  <si>
    <t>- Funktionalität der Download-Button</t>
  </si>
  <si>
    <t>Funktionalität der Logout-Button</t>
  </si>
  <si>
    <t>Testen</t>
  </si>
  <si>
    <t>Username beim Upload zugreifen (Wer hat was hochgeladen)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</si>
</sst>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sz val="36"/>
      <name val="Tahoma"/>
      <family val="2"/>
    </font>
    <font>
      <sz val="32"/>
      <name val="Tahoma"/>
      <family val="2"/>
    </font>
    <font>
      <sz val="14"/>
      <color theme="3" tint="-0.499984740745262"/>
      <name val="Tahoma"/>
      <family val="2"/>
    </font>
    <font>
      <sz val="14"/>
      <color theme="1"/>
      <name val="Tahoma"/>
      <family val="2"/>
    </font>
    <font>
      <sz val="11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theme="0" tint="-0.34998626667073579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7" fillId="0" borderId="0" xfId="0" applyFont="1"/>
    <xf numFmtId="14" fontId="7" fillId="0" borderId="0" xfId="0" applyNumberFormat="1" applyFont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7" fillId="0" borderId="0" xfId="0" applyFont="1" applyFill="1" applyBorder="1"/>
    <xf numFmtId="14" fontId="7" fillId="0" borderId="0" xfId="0" applyNumberFormat="1" applyFont="1" applyAlignment="1"/>
    <xf numFmtId="2" fontId="7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/>
    <xf numFmtId="0" fontId="7" fillId="2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/>
    <xf numFmtId="0" fontId="7" fillId="2" borderId="9" xfId="0" applyFont="1" applyFill="1" applyBorder="1" applyAlignment="1">
      <alignment vertical="center"/>
    </xf>
    <xf numFmtId="0" fontId="7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1" fillId="0" borderId="0" xfId="0" applyFont="1" applyFill="1"/>
    <xf numFmtId="14" fontId="5" fillId="0" borderId="1" xfId="0" applyNumberFormat="1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5" fillId="0" borderId="11" xfId="0" applyFont="1" applyBorder="1" applyAlignment="1">
      <alignment horizontal="left" vertical="center"/>
    </xf>
    <xf numFmtId="0" fontId="7" fillId="6" borderId="7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0" xfId="0" applyFont="1" applyBorder="1"/>
    <xf numFmtId="0" fontId="2" fillId="2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5" fillId="0" borderId="20" xfId="0" applyFont="1" applyBorder="1"/>
    <xf numFmtId="49" fontId="12" fillId="0" borderId="12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24" xfId="0" applyNumberFormat="1" applyFont="1" applyBorder="1" applyAlignment="1">
      <alignment vertical="center"/>
    </xf>
    <xf numFmtId="49" fontId="5" fillId="0" borderId="25" xfId="0" applyNumberFormat="1" applyFont="1" applyBorder="1" applyAlignment="1">
      <alignment vertical="center"/>
    </xf>
    <xf numFmtId="49" fontId="5" fillId="0" borderId="26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vertical="center"/>
    </xf>
    <xf numFmtId="0" fontId="13" fillId="6" borderId="2" xfId="0" applyFont="1" applyFill="1" applyBorder="1" applyAlignment="1">
      <alignment horizontal="left" vertical="center"/>
    </xf>
    <xf numFmtId="14" fontId="14" fillId="6" borderId="1" xfId="0" applyNumberFormat="1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9" fontId="5" fillId="0" borderId="12" xfId="0" applyNumberFormat="1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/>
    </xf>
    <xf numFmtId="9" fontId="2" fillId="2" borderId="12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9" fontId="5" fillId="0" borderId="12" xfId="0" applyNumberFormat="1" applyFont="1" applyBorder="1" applyAlignment="1">
      <alignment horizontal="center" vertical="center" wrapText="1"/>
    </xf>
    <xf numFmtId="9" fontId="12" fillId="0" borderId="12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/>
    </xf>
    <xf numFmtId="9" fontId="7" fillId="0" borderId="12" xfId="0" applyNumberFormat="1" applyFont="1" applyFill="1" applyBorder="1" applyAlignment="1">
      <alignment horizontal="center" vertical="center"/>
    </xf>
    <xf numFmtId="9" fontId="7" fillId="0" borderId="1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49" fontId="5" fillId="0" borderId="30" xfId="0" applyNumberFormat="1" applyFont="1" applyBorder="1" applyAlignment="1">
      <alignment vertical="center"/>
    </xf>
    <xf numFmtId="49" fontId="5" fillId="0" borderId="24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18" xfId="0" applyNumberFormat="1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49" fontId="5" fillId="0" borderId="28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vertical="center"/>
    </xf>
    <xf numFmtId="9" fontId="5" fillId="6" borderId="12" xfId="0" applyNumberFormat="1" applyFont="1" applyFill="1" applyBorder="1" applyAlignment="1">
      <alignment horizontal="center"/>
    </xf>
    <xf numFmtId="9" fontId="5" fillId="0" borderId="29" xfId="0" applyNumberFormat="1" applyFont="1" applyBorder="1" applyAlignment="1">
      <alignment horizontal="center"/>
    </xf>
    <xf numFmtId="9" fontId="5" fillId="0" borderId="12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4" fillId="6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7" fillId="3" borderId="8" xfId="0" applyNumberFormat="1" applyFont="1" applyFill="1" applyBorder="1" applyAlignment="1">
      <alignment horizontal="left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7" fillId="3" borderId="7" xfId="0" applyNumberFormat="1" applyFont="1" applyFill="1" applyBorder="1" applyAlignment="1">
      <alignment horizontal="left" vertical="center"/>
    </xf>
    <xf numFmtId="49" fontId="7" fillId="4" borderId="8" xfId="0" applyNumberFormat="1" applyFont="1" applyFill="1" applyBorder="1" applyAlignment="1">
      <alignment horizontal="left" vertical="center"/>
    </xf>
    <xf numFmtId="49" fontId="7" fillId="4" borderId="11" xfId="0" applyNumberFormat="1" applyFont="1" applyFill="1" applyBorder="1" applyAlignment="1">
      <alignment horizontal="left" vertical="center"/>
    </xf>
    <xf numFmtId="49" fontId="7" fillId="4" borderId="7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left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/>
    </xf>
    <xf numFmtId="49" fontId="5" fillId="0" borderId="31" xfId="0" applyNumberFormat="1" applyFont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W92"/>
  <sheetViews>
    <sheetView showGridLines="0" tabSelected="1" topLeftCell="A11" zoomScale="85" zoomScaleNormal="85" workbookViewId="0">
      <selection activeCell="C64" sqref="C64"/>
    </sheetView>
  </sheetViews>
  <sheetFormatPr baseColWidth="10" defaultColWidth="11.44140625" defaultRowHeight="13.2" x14ac:dyDescent="0.25"/>
  <cols>
    <col min="1" max="1" width="37.44140625" style="1" customWidth="1"/>
    <col min="2" max="2" width="44.77734375" style="1" customWidth="1"/>
    <col min="3" max="3" width="23.88671875" style="1" customWidth="1"/>
    <col min="4" max="4" width="10.109375" style="1" customWidth="1"/>
    <col min="5" max="5" width="12.33203125" style="1" customWidth="1"/>
    <col min="6" max="130" width="3.44140625" style="1" customWidth="1"/>
    <col min="131" max="16384" width="11.44140625" style="1"/>
  </cols>
  <sheetData>
    <row r="1" spans="1:127" ht="69" customHeight="1" x14ac:dyDescent="0.25">
      <c r="A1" s="150" t="s">
        <v>43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4"/>
    </row>
    <row r="2" spans="1:127" x14ac:dyDescent="0.25">
      <c r="AL2" s="8"/>
      <c r="AM2" s="8"/>
      <c r="AN2" s="8"/>
      <c r="BQ2" s="8"/>
      <c r="BR2" s="8"/>
    </row>
    <row r="3" spans="1:127" x14ac:dyDescent="0.25">
      <c r="AL3" s="8"/>
      <c r="AM3" s="8"/>
      <c r="AN3" s="8"/>
      <c r="BQ3" s="8"/>
      <c r="BR3" s="8"/>
    </row>
    <row r="4" spans="1:127" ht="18.75" customHeight="1" x14ac:dyDescent="0.3">
      <c r="A4" s="4" t="s">
        <v>0</v>
      </c>
      <c r="B4" s="5" t="s">
        <v>8</v>
      </c>
      <c r="C4" s="5"/>
      <c r="D4" s="5"/>
      <c r="E4" s="4" t="s">
        <v>3</v>
      </c>
      <c r="F4" s="5"/>
      <c r="G4" s="139">
        <v>44301</v>
      </c>
      <c r="H4" s="139"/>
      <c r="I4" s="139"/>
      <c r="J4" s="139"/>
      <c r="K4" s="139"/>
      <c r="L4" s="139"/>
      <c r="M4" s="139"/>
      <c r="N4" s="10"/>
      <c r="O4" s="10"/>
      <c r="P4" s="10"/>
      <c r="AL4" s="8"/>
      <c r="AM4" s="8"/>
      <c r="AN4" s="8"/>
      <c r="BQ4" s="8"/>
      <c r="BR4" s="8"/>
    </row>
    <row r="5" spans="1:127" ht="18.75" customHeight="1" x14ac:dyDescent="0.3">
      <c r="A5" s="4" t="s">
        <v>1</v>
      </c>
      <c r="B5" s="6">
        <v>44301</v>
      </c>
      <c r="C5" s="6"/>
      <c r="D5" s="5"/>
      <c r="E5" s="4"/>
      <c r="F5" s="5"/>
      <c r="G5" s="11"/>
      <c r="H5" s="175"/>
      <c r="I5" s="175"/>
      <c r="J5" s="175"/>
      <c r="K5" s="175"/>
      <c r="L5" s="175"/>
      <c r="M5" s="175"/>
      <c r="N5" s="5"/>
      <c r="O5" s="5"/>
      <c r="P5" s="5"/>
      <c r="AL5" s="8"/>
      <c r="AM5" s="9"/>
      <c r="AN5" s="9"/>
      <c r="AO5" s="5"/>
      <c r="AP5" s="5"/>
      <c r="AQ5" s="5"/>
      <c r="AR5" s="5"/>
      <c r="AS5" s="5"/>
      <c r="AT5" s="5"/>
      <c r="AU5" s="5"/>
      <c r="BQ5" s="9"/>
      <c r="BR5" s="9"/>
      <c r="BS5" s="5"/>
      <c r="BT5" s="5"/>
      <c r="BU5" s="5"/>
      <c r="BV5" s="5"/>
      <c r="BW5" s="5"/>
      <c r="BX5" s="5"/>
      <c r="BY5" s="5"/>
    </row>
    <row r="6" spans="1:127" ht="18.75" customHeight="1" x14ac:dyDescent="0.3">
      <c r="A6" s="4" t="s">
        <v>2</v>
      </c>
      <c r="B6" s="6">
        <v>44393</v>
      </c>
      <c r="C6" s="6"/>
      <c r="D6" s="5"/>
      <c r="E6" s="4"/>
      <c r="F6" s="5"/>
      <c r="G6" s="162"/>
      <c r="H6" s="162"/>
      <c r="I6" s="162"/>
      <c r="J6" s="162"/>
      <c r="K6" s="162"/>
      <c r="L6" s="162"/>
      <c r="M6" s="162"/>
      <c r="N6" s="5"/>
      <c r="O6" s="5"/>
      <c r="P6" s="5"/>
      <c r="AL6" s="8"/>
      <c r="AM6" s="9"/>
      <c r="AN6" s="9"/>
      <c r="AO6" s="5"/>
      <c r="AP6" s="5"/>
      <c r="AQ6" s="5"/>
      <c r="AR6" s="5"/>
      <c r="AS6" s="5"/>
      <c r="AT6" s="5"/>
      <c r="AU6" s="5"/>
      <c r="BQ6" s="9"/>
      <c r="BR6" s="9"/>
      <c r="BS6" s="5"/>
      <c r="BT6" s="5"/>
      <c r="BU6" s="5"/>
      <c r="BV6" s="5"/>
      <c r="BW6" s="5"/>
      <c r="BX6" s="5"/>
      <c r="BY6" s="5"/>
    </row>
    <row r="7" spans="1:127" ht="18.75" customHeight="1" x14ac:dyDescent="0.3">
      <c r="A7" s="4" t="s">
        <v>5</v>
      </c>
      <c r="B7" s="5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AL7" s="8"/>
      <c r="AM7" s="9"/>
      <c r="AN7" s="9"/>
      <c r="AO7" s="5"/>
      <c r="AP7" s="5"/>
      <c r="AQ7" s="5"/>
      <c r="AR7" s="5"/>
      <c r="AS7" s="5"/>
      <c r="AT7" s="5"/>
      <c r="AU7" s="5"/>
      <c r="BQ7" s="9"/>
      <c r="BR7" s="9"/>
      <c r="BS7" s="5"/>
      <c r="BT7" s="5"/>
      <c r="BU7" s="5"/>
      <c r="BV7" s="5"/>
      <c r="BW7" s="5"/>
      <c r="BX7" s="5"/>
      <c r="BY7" s="5"/>
    </row>
    <row r="8" spans="1:127" ht="18.75" customHeight="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AL8" s="8"/>
      <c r="AM8" s="9"/>
      <c r="AN8" s="9"/>
      <c r="AO8" s="5"/>
      <c r="AP8" s="5"/>
      <c r="AQ8" s="5"/>
      <c r="AR8" s="5"/>
      <c r="AS8" s="5"/>
      <c r="AT8" s="5"/>
      <c r="AU8" s="5"/>
      <c r="BQ8" s="9"/>
      <c r="BR8" s="9"/>
      <c r="BS8" s="5"/>
      <c r="BT8" s="5"/>
      <c r="BU8" s="5"/>
      <c r="BV8" s="5"/>
      <c r="BW8" s="5"/>
      <c r="BX8" s="5"/>
      <c r="BY8" s="5"/>
    </row>
    <row r="9" spans="1:127" ht="18.75" customHeigh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AL9" s="8"/>
      <c r="AM9" s="9"/>
      <c r="AN9" s="9"/>
      <c r="AO9" s="5"/>
      <c r="AP9" s="5"/>
      <c r="AQ9" s="5"/>
      <c r="AR9" s="5"/>
      <c r="AS9" s="5"/>
      <c r="AT9" s="5"/>
      <c r="AU9" s="5"/>
      <c r="BQ9" s="9"/>
      <c r="BR9" s="9"/>
      <c r="BS9" s="5"/>
      <c r="BT9" s="5"/>
      <c r="BU9" s="5"/>
      <c r="BV9" s="5"/>
      <c r="BW9" s="5"/>
      <c r="BX9" s="5"/>
      <c r="BY9" s="5"/>
    </row>
    <row r="10" spans="1:127" ht="15" x14ac:dyDescent="0.25">
      <c r="A10" s="2"/>
      <c r="B10" s="2"/>
      <c r="C10" s="2"/>
      <c r="D10" s="2"/>
      <c r="E10" s="2"/>
      <c r="F10" s="2"/>
      <c r="G10" s="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</row>
    <row r="11" spans="1:127" ht="24" customHeight="1" x14ac:dyDescent="0.25">
      <c r="A11" s="50"/>
      <c r="B11" s="50"/>
      <c r="C11" s="163" t="s">
        <v>23</v>
      </c>
      <c r="D11" s="151" t="s">
        <v>4</v>
      </c>
      <c r="E11" s="152"/>
      <c r="F11" s="133" t="s">
        <v>12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5"/>
      <c r="AJ11" s="136" t="s">
        <v>13</v>
      </c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8"/>
      <c r="BO11" s="133" t="s">
        <v>14</v>
      </c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5"/>
      <c r="CS11" s="136" t="s">
        <v>15</v>
      </c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8"/>
    </row>
    <row r="12" spans="1:127" ht="14.25" customHeight="1" x14ac:dyDescent="0.25">
      <c r="A12" s="50"/>
      <c r="B12" s="50"/>
      <c r="C12" s="164"/>
      <c r="D12" s="153"/>
      <c r="E12" s="154"/>
      <c r="F12" s="14">
        <v>1</v>
      </c>
      <c r="G12" s="14">
        <v>2</v>
      </c>
      <c r="H12" s="14">
        <v>3</v>
      </c>
      <c r="I12" s="14">
        <v>4</v>
      </c>
      <c r="J12" s="14">
        <v>5</v>
      </c>
      <c r="K12" s="14">
        <v>6</v>
      </c>
      <c r="L12" s="14">
        <v>7</v>
      </c>
      <c r="M12" s="14">
        <v>8</v>
      </c>
      <c r="N12" s="14">
        <v>9</v>
      </c>
      <c r="O12" s="14">
        <v>10</v>
      </c>
      <c r="P12" s="14">
        <v>11</v>
      </c>
      <c r="Q12" s="14">
        <v>12</v>
      </c>
      <c r="R12" s="14">
        <v>13</v>
      </c>
      <c r="S12" s="14">
        <v>14</v>
      </c>
      <c r="T12" s="14">
        <v>15</v>
      </c>
      <c r="U12" s="14">
        <v>16</v>
      </c>
      <c r="V12" s="14">
        <v>17</v>
      </c>
      <c r="W12" s="14">
        <v>18</v>
      </c>
      <c r="X12" s="14">
        <v>19</v>
      </c>
      <c r="Y12" s="14">
        <v>20</v>
      </c>
      <c r="Z12" s="14">
        <v>21</v>
      </c>
      <c r="AA12" s="14">
        <v>22</v>
      </c>
      <c r="AB12" s="14">
        <v>23</v>
      </c>
      <c r="AC12" s="14">
        <v>24</v>
      </c>
      <c r="AD12" s="14">
        <v>25</v>
      </c>
      <c r="AE12" s="14">
        <v>26</v>
      </c>
      <c r="AF12" s="14">
        <v>27</v>
      </c>
      <c r="AG12" s="14">
        <v>28</v>
      </c>
      <c r="AH12" s="14">
        <v>29</v>
      </c>
      <c r="AI12" s="14">
        <v>30</v>
      </c>
      <c r="AJ12" s="24">
        <v>1</v>
      </c>
      <c r="AK12" s="14">
        <v>2</v>
      </c>
      <c r="AL12" s="14">
        <v>3</v>
      </c>
      <c r="AM12" s="14">
        <v>4</v>
      </c>
      <c r="AN12" s="14">
        <v>5</v>
      </c>
      <c r="AO12" s="14">
        <v>6</v>
      </c>
      <c r="AP12" s="14">
        <v>7</v>
      </c>
      <c r="AQ12" s="14">
        <v>8</v>
      </c>
      <c r="AR12" s="14">
        <v>9</v>
      </c>
      <c r="AS12" s="14">
        <v>10</v>
      </c>
      <c r="AT12" s="14">
        <v>11</v>
      </c>
      <c r="AU12" s="14">
        <v>12</v>
      </c>
      <c r="AV12" s="14">
        <v>13</v>
      </c>
      <c r="AW12" s="14">
        <v>14</v>
      </c>
      <c r="AX12" s="14">
        <v>15</v>
      </c>
      <c r="AY12" s="14">
        <v>16</v>
      </c>
      <c r="AZ12" s="14">
        <v>17</v>
      </c>
      <c r="BA12" s="14">
        <v>18</v>
      </c>
      <c r="BB12" s="14">
        <v>19</v>
      </c>
      <c r="BC12" s="14">
        <v>20</v>
      </c>
      <c r="BD12" s="14">
        <v>21</v>
      </c>
      <c r="BE12" s="14">
        <v>22</v>
      </c>
      <c r="BF12" s="14">
        <v>23</v>
      </c>
      <c r="BG12" s="14">
        <v>24</v>
      </c>
      <c r="BH12" s="14">
        <v>25</v>
      </c>
      <c r="BI12" s="14">
        <v>26</v>
      </c>
      <c r="BJ12" s="14">
        <v>27</v>
      </c>
      <c r="BK12" s="14">
        <v>28</v>
      </c>
      <c r="BL12" s="14">
        <v>29</v>
      </c>
      <c r="BM12" s="23">
        <v>30</v>
      </c>
      <c r="BN12" s="37">
        <v>31</v>
      </c>
      <c r="BO12" s="24">
        <v>1</v>
      </c>
      <c r="BP12" s="14">
        <v>2</v>
      </c>
      <c r="BQ12" s="14">
        <v>3</v>
      </c>
      <c r="BR12" s="14">
        <v>4</v>
      </c>
      <c r="BS12" s="14">
        <v>5</v>
      </c>
      <c r="BT12" s="14">
        <v>6</v>
      </c>
      <c r="BU12" s="14">
        <v>7</v>
      </c>
      <c r="BV12" s="14">
        <v>8</v>
      </c>
      <c r="BW12" s="14">
        <v>9</v>
      </c>
      <c r="BX12" s="14">
        <v>10</v>
      </c>
      <c r="BY12" s="14">
        <v>11</v>
      </c>
      <c r="BZ12" s="14">
        <v>12</v>
      </c>
      <c r="CA12" s="14">
        <v>13</v>
      </c>
      <c r="CB12" s="14">
        <v>14</v>
      </c>
      <c r="CC12" s="14">
        <v>15</v>
      </c>
      <c r="CD12" s="14">
        <v>16</v>
      </c>
      <c r="CE12" s="14">
        <v>17</v>
      </c>
      <c r="CF12" s="14">
        <v>18</v>
      </c>
      <c r="CG12" s="14">
        <v>19</v>
      </c>
      <c r="CH12" s="14">
        <v>20</v>
      </c>
      <c r="CI12" s="14">
        <v>21</v>
      </c>
      <c r="CJ12" s="14">
        <v>22</v>
      </c>
      <c r="CK12" s="14">
        <v>23</v>
      </c>
      <c r="CL12" s="14">
        <v>24</v>
      </c>
      <c r="CM12" s="14">
        <v>25</v>
      </c>
      <c r="CN12" s="14">
        <v>26</v>
      </c>
      <c r="CO12" s="14">
        <v>27</v>
      </c>
      <c r="CP12" s="14">
        <v>28</v>
      </c>
      <c r="CQ12" s="14">
        <v>29</v>
      </c>
      <c r="CR12" s="14">
        <v>30</v>
      </c>
      <c r="CS12" s="24">
        <v>1</v>
      </c>
      <c r="CT12" s="14">
        <v>2</v>
      </c>
      <c r="CU12" s="14">
        <v>3</v>
      </c>
      <c r="CV12" s="14">
        <v>4</v>
      </c>
      <c r="CW12" s="14">
        <v>5</v>
      </c>
      <c r="CX12" s="14">
        <v>6</v>
      </c>
      <c r="CY12" s="14">
        <v>7</v>
      </c>
      <c r="CZ12" s="14">
        <v>8</v>
      </c>
      <c r="DA12" s="14">
        <v>9</v>
      </c>
      <c r="DB12" s="14">
        <v>10</v>
      </c>
      <c r="DC12" s="14">
        <v>11</v>
      </c>
      <c r="DD12" s="14">
        <v>12</v>
      </c>
      <c r="DE12" s="14">
        <v>13</v>
      </c>
      <c r="DF12" s="14">
        <v>14</v>
      </c>
      <c r="DG12" s="14">
        <v>15</v>
      </c>
      <c r="DH12" s="14">
        <v>16</v>
      </c>
      <c r="DI12" s="14">
        <v>17</v>
      </c>
      <c r="DJ12" s="14">
        <v>18</v>
      </c>
      <c r="DK12" s="14">
        <v>19</v>
      </c>
      <c r="DL12" s="14">
        <v>20</v>
      </c>
      <c r="DM12" s="14">
        <v>21</v>
      </c>
      <c r="DN12" s="14">
        <v>22</v>
      </c>
      <c r="DO12" s="14">
        <v>23</v>
      </c>
      <c r="DP12" s="14">
        <v>24</v>
      </c>
      <c r="DQ12" s="14">
        <v>25</v>
      </c>
      <c r="DR12" s="14">
        <v>26</v>
      </c>
      <c r="DS12" s="14">
        <v>27</v>
      </c>
      <c r="DT12" s="14">
        <v>28</v>
      </c>
      <c r="DU12" s="14">
        <v>29</v>
      </c>
      <c r="DV12" s="14">
        <v>30</v>
      </c>
      <c r="DW12" s="14">
        <v>31</v>
      </c>
    </row>
    <row r="13" spans="1:127" ht="14.25" customHeight="1" thickBot="1" x14ac:dyDescent="0.3">
      <c r="A13" s="53"/>
      <c r="B13" s="53"/>
      <c r="C13" s="165"/>
      <c r="D13" s="155"/>
      <c r="E13" s="15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2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2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2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</row>
    <row r="14" spans="1:127" s="12" customFormat="1" ht="25.05" customHeight="1" x14ac:dyDescent="0.25">
      <c r="A14" s="157" t="s">
        <v>22</v>
      </c>
      <c r="B14" s="158"/>
      <c r="C14" s="51"/>
      <c r="D14" s="118"/>
      <c r="E14" s="119"/>
      <c r="F14" s="2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43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2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2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</row>
    <row r="15" spans="1:127" ht="18" customHeight="1" x14ac:dyDescent="0.3">
      <c r="A15" s="56" t="s">
        <v>16</v>
      </c>
      <c r="B15" s="57"/>
      <c r="C15" s="74">
        <v>1</v>
      </c>
      <c r="D15" s="122"/>
      <c r="E15" s="123"/>
      <c r="F15" s="3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2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2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2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</row>
    <row r="16" spans="1:127" ht="17.399999999999999" x14ac:dyDescent="0.3">
      <c r="A16" s="58" t="s">
        <v>28</v>
      </c>
      <c r="B16" s="59"/>
      <c r="C16" s="74">
        <v>1</v>
      </c>
      <c r="D16" s="122"/>
      <c r="E16" s="123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8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8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28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</row>
    <row r="17" spans="1:127" ht="17.399999999999999" x14ac:dyDescent="0.3">
      <c r="A17" s="62" t="s">
        <v>25</v>
      </c>
      <c r="B17" s="60" t="s">
        <v>26</v>
      </c>
      <c r="C17" s="74">
        <v>1</v>
      </c>
      <c r="D17" s="122"/>
      <c r="E17" s="123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8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28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28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</row>
    <row r="18" spans="1:127" ht="17.399999999999999" x14ac:dyDescent="0.3">
      <c r="A18" s="63"/>
      <c r="B18" s="61" t="s">
        <v>27</v>
      </c>
      <c r="C18" s="74">
        <v>1</v>
      </c>
      <c r="D18" s="46"/>
      <c r="E18" s="47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28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28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28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</row>
    <row r="19" spans="1:127" ht="17.399999999999999" x14ac:dyDescent="0.3">
      <c r="A19" s="62" t="s">
        <v>29</v>
      </c>
      <c r="B19" s="60" t="s">
        <v>30</v>
      </c>
      <c r="C19" s="74">
        <v>1</v>
      </c>
      <c r="D19" s="122"/>
      <c r="E19" s="123"/>
      <c r="F19" s="40"/>
      <c r="G19" s="39"/>
      <c r="H19" s="41"/>
      <c r="I19" s="41"/>
      <c r="J19" s="39"/>
      <c r="K19" s="39"/>
      <c r="L19" s="41"/>
      <c r="M19" s="39"/>
      <c r="N19" s="39"/>
      <c r="O19" s="39"/>
      <c r="P19" s="39"/>
      <c r="Q19" s="39"/>
      <c r="R19" s="39"/>
      <c r="S19" s="36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28"/>
      <c r="AK19" s="17"/>
      <c r="AL19" s="18"/>
      <c r="AM19" s="18"/>
      <c r="AN19" s="17"/>
      <c r="AO19" s="17"/>
      <c r="AP19" s="18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28"/>
      <c r="BP19" s="17"/>
      <c r="BQ19" s="18"/>
      <c r="BR19" s="18"/>
      <c r="BS19" s="17"/>
      <c r="BT19" s="17"/>
      <c r="BU19" s="18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28"/>
      <c r="CT19" s="17"/>
      <c r="CU19" s="18"/>
      <c r="CV19" s="18"/>
      <c r="CW19" s="17"/>
      <c r="CX19" s="17"/>
      <c r="CY19" s="18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</row>
    <row r="20" spans="1:127" ht="17.399999999999999" x14ac:dyDescent="0.3">
      <c r="A20" s="63"/>
      <c r="B20" s="61" t="s">
        <v>31</v>
      </c>
      <c r="C20" s="74">
        <v>1</v>
      </c>
      <c r="D20" s="44"/>
      <c r="E20" s="45"/>
      <c r="F20" s="40"/>
      <c r="G20" s="39"/>
      <c r="H20" s="41"/>
      <c r="I20" s="41"/>
      <c r="J20" s="39"/>
      <c r="K20" s="39"/>
      <c r="L20" s="41"/>
      <c r="M20" s="39"/>
      <c r="N20" s="39"/>
      <c r="O20" s="39"/>
      <c r="P20" s="39"/>
      <c r="Q20" s="39"/>
      <c r="R20" s="39"/>
      <c r="S20" s="36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28"/>
      <c r="AK20" s="17"/>
      <c r="AL20" s="18"/>
      <c r="AM20" s="18"/>
      <c r="AN20" s="17"/>
      <c r="AO20" s="17"/>
      <c r="AP20" s="18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28"/>
      <c r="BP20" s="17"/>
      <c r="BQ20" s="18"/>
      <c r="BR20" s="18"/>
      <c r="BS20" s="17"/>
      <c r="BT20" s="17"/>
      <c r="BU20" s="18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28"/>
      <c r="CT20" s="17"/>
      <c r="CU20" s="18"/>
      <c r="CV20" s="18"/>
      <c r="CW20" s="17"/>
      <c r="CX20" s="17"/>
      <c r="CY20" s="18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</row>
    <row r="21" spans="1:127" ht="17.399999999999999" x14ac:dyDescent="0.3">
      <c r="A21" s="62" t="s">
        <v>33</v>
      </c>
      <c r="B21" s="60" t="s">
        <v>34</v>
      </c>
      <c r="C21" s="74">
        <v>1</v>
      </c>
      <c r="D21" s="122"/>
      <c r="E21" s="123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2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2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2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</row>
    <row r="22" spans="1:127" ht="17.399999999999999" x14ac:dyDescent="0.3">
      <c r="A22" s="63"/>
      <c r="B22" s="61" t="s">
        <v>35</v>
      </c>
      <c r="C22" s="74">
        <v>1</v>
      </c>
      <c r="D22" s="46"/>
      <c r="E22" s="47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2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2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2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</row>
    <row r="23" spans="1:127" ht="17.399999999999999" x14ac:dyDescent="0.3">
      <c r="A23" s="114" t="s">
        <v>7</v>
      </c>
      <c r="B23" s="115"/>
      <c r="C23" s="75">
        <f>AVERAGE(C15:C22)</f>
        <v>1</v>
      </c>
      <c r="D23" s="120">
        <v>44292</v>
      </c>
      <c r="E23" s="161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27"/>
      <c r="AK23" s="17"/>
      <c r="AL23" s="17"/>
      <c r="AM23" s="17"/>
      <c r="AN23" s="17"/>
      <c r="AO23" s="31" t="s">
        <v>6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2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2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</row>
    <row r="24" spans="1:127" s="12" customFormat="1" ht="25.05" customHeight="1" x14ac:dyDescent="0.25">
      <c r="A24" s="130" t="s">
        <v>10</v>
      </c>
      <c r="B24" s="131"/>
      <c r="C24" s="52"/>
      <c r="D24" s="159"/>
      <c r="E24" s="160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9"/>
      <c r="AK24" s="19"/>
      <c r="AL24" s="19"/>
      <c r="AM24" s="19"/>
      <c r="AN24" s="19"/>
      <c r="AO24" s="140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2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2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2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</row>
    <row r="25" spans="1:127" ht="17.399999999999999" x14ac:dyDescent="0.3">
      <c r="A25" s="126" t="s">
        <v>40</v>
      </c>
      <c r="B25" s="127"/>
      <c r="C25" s="74">
        <v>1</v>
      </c>
      <c r="D25" s="122"/>
      <c r="E25" s="123"/>
      <c r="F25" s="2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1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2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1"/>
      <c r="BI25" s="31"/>
      <c r="BJ25" s="31"/>
      <c r="BK25" s="31"/>
      <c r="BL25" s="31"/>
      <c r="BM25" s="17"/>
      <c r="BN25" s="17"/>
      <c r="BO25" s="2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2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</row>
    <row r="26" spans="1:127" ht="17.399999999999999" x14ac:dyDescent="0.3">
      <c r="A26" s="72" t="s">
        <v>41</v>
      </c>
      <c r="B26" s="73"/>
      <c r="C26" s="74">
        <v>1</v>
      </c>
      <c r="D26" s="70"/>
      <c r="E26" s="71"/>
      <c r="F26" s="2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1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2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1"/>
      <c r="BI26" s="31"/>
      <c r="BJ26" s="31"/>
      <c r="BK26" s="31"/>
      <c r="BL26" s="31"/>
      <c r="BM26" s="17"/>
      <c r="BN26" s="17"/>
      <c r="BO26" s="2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2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</row>
    <row r="27" spans="1:127" ht="17.399999999999999" x14ac:dyDescent="0.3">
      <c r="A27" s="126" t="s">
        <v>17</v>
      </c>
      <c r="B27" s="127"/>
      <c r="C27" s="74">
        <v>1</v>
      </c>
      <c r="D27" s="122"/>
      <c r="E27" s="123"/>
      <c r="F27" s="21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1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2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1"/>
      <c r="BI27" s="31"/>
      <c r="BJ27" s="31"/>
      <c r="BK27" s="31"/>
      <c r="BL27" s="31"/>
      <c r="BM27" s="17"/>
      <c r="BN27" s="17"/>
      <c r="BO27" s="2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2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</row>
    <row r="28" spans="1:127" ht="17.399999999999999" x14ac:dyDescent="0.3">
      <c r="A28" s="126" t="s">
        <v>18</v>
      </c>
      <c r="B28" s="127"/>
      <c r="C28" s="74">
        <v>1</v>
      </c>
      <c r="D28" s="122"/>
      <c r="E28" s="123"/>
      <c r="F28" s="21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1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2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1"/>
      <c r="BI28" s="31"/>
      <c r="BJ28" s="31"/>
      <c r="BK28" s="31"/>
      <c r="BL28" s="31"/>
      <c r="BM28" s="17"/>
      <c r="BN28" s="17"/>
      <c r="BO28" s="2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2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</row>
    <row r="29" spans="1:127" ht="17.399999999999999" x14ac:dyDescent="0.3">
      <c r="A29" s="72" t="s">
        <v>42</v>
      </c>
      <c r="B29" s="73"/>
      <c r="C29" s="74">
        <v>1</v>
      </c>
      <c r="D29" s="70"/>
      <c r="E29" s="71"/>
      <c r="F29" s="2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1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2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77"/>
      <c r="BH29" s="31"/>
      <c r="BI29" s="31"/>
      <c r="BJ29" s="31"/>
      <c r="BK29" s="31"/>
      <c r="BL29" s="31"/>
      <c r="BM29" s="17"/>
      <c r="BN29" s="17"/>
      <c r="BO29" s="2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2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</row>
    <row r="30" spans="1:127" ht="17.399999999999999" x14ac:dyDescent="0.3">
      <c r="A30" s="168" t="s">
        <v>19</v>
      </c>
      <c r="B30" s="169"/>
      <c r="C30" s="74">
        <v>1</v>
      </c>
      <c r="D30" s="166"/>
      <c r="E30" s="167"/>
      <c r="F30" s="21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2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H30" s="31"/>
      <c r="BI30" s="31"/>
      <c r="BJ30" s="31"/>
      <c r="BK30" s="31"/>
      <c r="BL30" s="31"/>
      <c r="BM30" s="17"/>
      <c r="BN30" s="17"/>
      <c r="BO30" s="2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2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</row>
    <row r="31" spans="1:127" ht="30.6" customHeight="1" x14ac:dyDescent="0.3">
      <c r="A31" s="173" t="s">
        <v>20</v>
      </c>
      <c r="B31" s="174"/>
      <c r="C31" s="78">
        <v>1</v>
      </c>
      <c r="D31" s="35"/>
      <c r="E31" s="43"/>
      <c r="F31" s="21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2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17"/>
      <c r="BN31" s="17"/>
      <c r="BO31" s="2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2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</row>
    <row r="32" spans="1:127" s="12" customFormat="1" ht="30.6" customHeight="1" x14ac:dyDescent="0.3">
      <c r="A32" s="146" t="s">
        <v>21</v>
      </c>
      <c r="B32" s="147"/>
      <c r="C32" s="79">
        <v>1</v>
      </c>
      <c r="D32" s="35"/>
      <c r="E32" s="43"/>
      <c r="F32" s="21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2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17"/>
      <c r="BN32" s="17"/>
      <c r="BO32" s="2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2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</row>
    <row r="33" spans="1:127" s="12" customFormat="1" ht="17.399999999999999" customHeight="1" x14ac:dyDescent="0.3">
      <c r="A33" s="54" t="s">
        <v>32</v>
      </c>
      <c r="B33" s="55"/>
      <c r="C33" s="79">
        <v>1</v>
      </c>
      <c r="D33" s="48"/>
      <c r="E33" s="49"/>
      <c r="F33" s="2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2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17"/>
      <c r="BN33" s="17"/>
      <c r="BO33" s="2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2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</row>
    <row r="34" spans="1:127" ht="17.399999999999999" x14ac:dyDescent="0.3">
      <c r="A34" s="114" t="s">
        <v>7</v>
      </c>
      <c r="B34" s="115"/>
      <c r="C34" s="80">
        <f>AVERAGE(C25:C33)</f>
        <v>1</v>
      </c>
      <c r="D34" s="120">
        <v>44336</v>
      </c>
      <c r="E34" s="121"/>
      <c r="F34" s="21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2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102" t="s">
        <v>6</v>
      </c>
      <c r="BD34" s="102"/>
      <c r="BE34" s="102"/>
      <c r="BF34" s="102"/>
      <c r="BG34" s="102"/>
      <c r="BH34" s="102"/>
      <c r="BI34" s="102"/>
      <c r="BJ34" s="102"/>
      <c r="BK34" s="102"/>
      <c r="BL34" s="102"/>
      <c r="BM34" s="103"/>
      <c r="BN34" s="103"/>
      <c r="BO34" s="104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4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</row>
    <row r="35" spans="1:127" ht="17.399999999999999" x14ac:dyDescent="0.3">
      <c r="A35" s="171" t="s">
        <v>24</v>
      </c>
      <c r="B35" s="172"/>
      <c r="C35" s="76"/>
      <c r="D35" s="159"/>
      <c r="E35" s="160"/>
      <c r="F35" s="22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01"/>
      <c r="BC35" s="108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10"/>
      <c r="DI35" s="22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</row>
    <row r="36" spans="1:127" ht="17.399999999999999" x14ac:dyDescent="0.3">
      <c r="A36" s="90" t="s">
        <v>39</v>
      </c>
      <c r="B36" s="64"/>
      <c r="C36" s="98">
        <v>1</v>
      </c>
      <c r="D36" s="65"/>
      <c r="E36" s="66"/>
      <c r="F36" s="67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9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7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7"/>
      <c r="CT36" s="106"/>
      <c r="CU36" s="106"/>
      <c r="CV36" s="106"/>
      <c r="CW36" s="106"/>
      <c r="CX36" s="106"/>
      <c r="CY36" s="106"/>
      <c r="CZ36" s="106"/>
      <c r="DA36" s="105"/>
      <c r="DB36" s="105"/>
      <c r="DC36" s="105"/>
      <c r="DD36" s="105"/>
      <c r="DE36" s="105"/>
      <c r="DF36" s="105"/>
      <c r="DG36" s="105"/>
      <c r="DH36" s="105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</row>
    <row r="37" spans="1:127" ht="17.399999999999999" x14ac:dyDescent="0.3">
      <c r="A37" s="87" t="s">
        <v>44</v>
      </c>
      <c r="B37" s="87" t="s">
        <v>45</v>
      </c>
      <c r="C37" s="99">
        <v>1</v>
      </c>
      <c r="D37" s="132"/>
      <c r="E37" s="121"/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2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2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2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</row>
    <row r="38" spans="1:127" ht="17.399999999999999" x14ac:dyDescent="0.3">
      <c r="A38" s="88"/>
      <c r="B38" s="87" t="s">
        <v>48</v>
      </c>
      <c r="C38" s="99">
        <v>1</v>
      </c>
      <c r="D38" s="86"/>
      <c r="E38" s="83"/>
      <c r="F38" s="21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2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2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2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</row>
    <row r="39" spans="1:127" ht="31.8" customHeight="1" x14ac:dyDescent="0.3">
      <c r="A39" s="88"/>
      <c r="B39" s="89" t="s">
        <v>46</v>
      </c>
      <c r="C39" s="99">
        <v>1</v>
      </c>
      <c r="D39" s="86"/>
      <c r="E39" s="83"/>
      <c r="F39" s="21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2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2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2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</row>
    <row r="40" spans="1:127" ht="17.399999999999999" x14ac:dyDescent="0.3">
      <c r="A40" s="88"/>
      <c r="B40" s="87" t="s">
        <v>47</v>
      </c>
      <c r="C40" s="99">
        <v>1</v>
      </c>
      <c r="D40" s="86"/>
      <c r="E40" s="83"/>
      <c r="F40" s="21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2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2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2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</row>
    <row r="41" spans="1:127" ht="17.399999999999999" x14ac:dyDescent="0.3">
      <c r="A41" s="91" t="s">
        <v>49</v>
      </c>
      <c r="B41" s="92" t="s">
        <v>50</v>
      </c>
      <c r="C41" s="99">
        <v>1</v>
      </c>
      <c r="D41" s="86"/>
      <c r="E41" s="83"/>
      <c r="F41" s="2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2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2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2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</row>
    <row r="42" spans="1:127" ht="17.399999999999999" x14ac:dyDescent="0.3">
      <c r="A42" s="88"/>
      <c r="B42" s="87" t="s">
        <v>51</v>
      </c>
      <c r="C42" s="99">
        <v>1</v>
      </c>
      <c r="D42" s="86"/>
      <c r="E42" s="83"/>
      <c r="F42" s="21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2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2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2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</row>
    <row r="43" spans="1:127" ht="27.6" x14ac:dyDescent="0.3">
      <c r="A43" s="88"/>
      <c r="B43" s="89" t="s">
        <v>52</v>
      </c>
      <c r="C43" s="99">
        <v>1</v>
      </c>
      <c r="D43" s="86"/>
      <c r="E43" s="83"/>
      <c r="F43" s="21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2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2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2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</row>
    <row r="44" spans="1:127" ht="17.399999999999999" x14ac:dyDescent="0.3">
      <c r="A44" s="94" t="s">
        <v>53</v>
      </c>
      <c r="B44" s="92" t="s">
        <v>60</v>
      </c>
      <c r="C44" s="99">
        <v>1</v>
      </c>
      <c r="D44" s="86"/>
      <c r="E44" s="83"/>
      <c r="F44" s="21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2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2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2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</row>
    <row r="45" spans="1:127" ht="17.399999999999999" x14ac:dyDescent="0.3">
      <c r="A45" s="95"/>
      <c r="B45" s="96" t="s">
        <v>61</v>
      </c>
      <c r="C45" s="99">
        <v>1</v>
      </c>
      <c r="D45" s="86"/>
      <c r="E45" s="83"/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2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2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2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</row>
    <row r="46" spans="1:127" ht="17.399999999999999" x14ac:dyDescent="0.3">
      <c r="A46" s="95"/>
      <c r="B46" s="96" t="s">
        <v>62</v>
      </c>
      <c r="C46" s="99">
        <v>1</v>
      </c>
      <c r="D46" s="86"/>
      <c r="E46" s="83"/>
      <c r="F46" s="21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2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2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2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</row>
    <row r="47" spans="1:127" ht="17.399999999999999" x14ac:dyDescent="0.3">
      <c r="A47" s="95"/>
      <c r="B47" s="96" t="s">
        <v>54</v>
      </c>
      <c r="C47" s="99">
        <v>1</v>
      </c>
      <c r="D47" s="86"/>
      <c r="E47" s="83"/>
      <c r="F47" s="2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2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2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2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</row>
    <row r="48" spans="1:127" ht="17.399999999999999" x14ac:dyDescent="0.3">
      <c r="A48" s="97"/>
      <c r="B48" s="93" t="s">
        <v>55</v>
      </c>
      <c r="C48" s="99">
        <v>1</v>
      </c>
      <c r="D48" s="86"/>
      <c r="E48" s="83"/>
      <c r="F48" s="21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2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2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2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</row>
    <row r="49" spans="1:127" ht="17.399999999999999" x14ac:dyDescent="0.3">
      <c r="A49" s="97" t="s">
        <v>57</v>
      </c>
      <c r="B49" s="93"/>
      <c r="C49" s="99">
        <v>1</v>
      </c>
      <c r="D49" s="86"/>
      <c r="E49" s="83"/>
      <c r="F49" s="21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2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2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2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</row>
    <row r="50" spans="1:127" ht="17.399999999999999" x14ac:dyDescent="0.3">
      <c r="A50" s="97" t="s">
        <v>65</v>
      </c>
      <c r="B50" s="93"/>
      <c r="C50" s="99">
        <v>1</v>
      </c>
      <c r="D50" s="86"/>
      <c r="E50" s="83"/>
      <c r="F50" s="21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2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2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2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</row>
    <row r="51" spans="1:127" ht="17.399999999999999" x14ac:dyDescent="0.3">
      <c r="A51" s="97" t="s">
        <v>59</v>
      </c>
      <c r="B51" s="93"/>
      <c r="C51" s="99">
        <v>1</v>
      </c>
      <c r="D51" s="86"/>
      <c r="E51" s="83"/>
      <c r="F51" s="21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2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2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2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</row>
    <row r="52" spans="1:127" ht="17.399999999999999" x14ac:dyDescent="0.3">
      <c r="A52" s="97" t="s">
        <v>63</v>
      </c>
      <c r="B52" s="93"/>
      <c r="C52" s="99">
        <v>1</v>
      </c>
      <c r="D52" s="86"/>
      <c r="E52" s="83"/>
      <c r="F52" s="21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2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2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2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</row>
    <row r="53" spans="1:127" ht="17.399999999999999" x14ac:dyDescent="0.3">
      <c r="A53" s="97" t="s">
        <v>56</v>
      </c>
      <c r="B53" s="93"/>
      <c r="C53" s="99">
        <v>1</v>
      </c>
      <c r="D53" s="86"/>
      <c r="E53" s="83"/>
      <c r="F53" s="21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2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2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2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</row>
    <row r="54" spans="1:127" ht="17.399999999999999" x14ac:dyDescent="0.3">
      <c r="A54" s="170" t="s">
        <v>36</v>
      </c>
      <c r="B54" s="170"/>
      <c r="C54" s="100">
        <v>1</v>
      </c>
      <c r="D54" s="132"/>
      <c r="E54" s="121"/>
      <c r="F54" s="21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2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2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2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</row>
    <row r="55" spans="1:127" ht="17.399999999999999" x14ac:dyDescent="0.3">
      <c r="A55" s="126" t="s">
        <v>37</v>
      </c>
      <c r="B55" s="127"/>
      <c r="C55" s="100">
        <v>1</v>
      </c>
      <c r="D55" s="132"/>
      <c r="E55" s="121"/>
      <c r="F55" s="21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2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2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2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</row>
    <row r="56" spans="1:127" ht="17.399999999999999" x14ac:dyDescent="0.3">
      <c r="A56" s="84" t="s">
        <v>58</v>
      </c>
      <c r="B56" s="85"/>
      <c r="C56" s="99">
        <v>1</v>
      </c>
      <c r="D56" s="86"/>
      <c r="E56" s="83"/>
      <c r="F56" s="21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2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2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2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</row>
    <row r="57" spans="1:127" ht="17.399999999999999" x14ac:dyDescent="0.3">
      <c r="A57" s="126" t="s">
        <v>38</v>
      </c>
      <c r="B57" s="127"/>
      <c r="C57" s="100">
        <v>1</v>
      </c>
      <c r="D57" s="132"/>
      <c r="E57" s="121"/>
      <c r="F57" s="21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2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2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2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</row>
    <row r="58" spans="1:127" s="12" customFormat="1" ht="17.399999999999999" customHeight="1" x14ac:dyDescent="0.3">
      <c r="A58" s="126"/>
      <c r="B58" s="127"/>
      <c r="C58" s="75"/>
      <c r="D58" s="132"/>
      <c r="E58" s="121"/>
      <c r="F58" s="21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2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2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2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</row>
    <row r="59" spans="1:127" ht="17.399999999999999" x14ac:dyDescent="0.3">
      <c r="A59" s="114" t="s">
        <v>7</v>
      </c>
      <c r="B59" s="115"/>
      <c r="C59" s="75">
        <f>AVERAGE(C36:C58)</f>
        <v>1</v>
      </c>
      <c r="D59" s="120">
        <v>44393</v>
      </c>
      <c r="E59" s="121"/>
      <c r="F59" s="21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2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2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27"/>
      <c r="CT59" s="17"/>
      <c r="CU59" s="17"/>
      <c r="CV59" s="17"/>
      <c r="CW59" s="17"/>
      <c r="CX59" s="17"/>
      <c r="CY59" s="17"/>
      <c r="DA59" s="103"/>
      <c r="DB59" s="103"/>
      <c r="DC59" s="103"/>
      <c r="DD59" s="103"/>
      <c r="DE59" s="103"/>
      <c r="DF59" s="103"/>
      <c r="DG59" s="103"/>
      <c r="DH59" s="102" t="s">
        <v>6</v>
      </c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</row>
    <row r="60" spans="1:127" ht="17.399999999999999" x14ac:dyDescent="0.25">
      <c r="A60" s="130" t="s">
        <v>11</v>
      </c>
      <c r="B60" s="131"/>
      <c r="C60" s="76"/>
      <c r="D60" s="159"/>
      <c r="E60" s="160"/>
      <c r="F60" s="22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2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29"/>
      <c r="BP60" s="19"/>
      <c r="BQ60" s="111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3"/>
      <c r="DI60" s="22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</row>
    <row r="61" spans="1:127" ht="17.399999999999999" x14ac:dyDescent="0.3">
      <c r="A61" s="148" t="s">
        <v>64</v>
      </c>
      <c r="B61" s="149"/>
      <c r="C61" s="81">
        <v>1</v>
      </c>
      <c r="D61" s="128"/>
      <c r="E61" s="129"/>
      <c r="F61" s="2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2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2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27"/>
      <c r="CT61" s="17"/>
      <c r="CU61" s="17"/>
      <c r="CV61" s="17"/>
      <c r="CW61" s="17"/>
      <c r="CX61" s="17"/>
      <c r="CY61" s="17"/>
      <c r="CZ61" s="17"/>
      <c r="DA61" s="106"/>
      <c r="DB61" s="106"/>
      <c r="DC61" s="106"/>
      <c r="DD61" s="106"/>
      <c r="DE61" s="106"/>
      <c r="DF61" s="106"/>
      <c r="DG61" s="106"/>
      <c r="DH61" s="106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</row>
    <row r="62" spans="1:127" ht="17.399999999999999" x14ac:dyDescent="0.3">
      <c r="A62" s="124"/>
      <c r="B62" s="125"/>
      <c r="C62" s="82"/>
      <c r="D62" s="128"/>
      <c r="E62" s="129"/>
      <c r="F62" s="21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2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2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2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</row>
    <row r="63" spans="1:127" ht="17.399999999999999" x14ac:dyDescent="0.3">
      <c r="A63" s="148"/>
      <c r="B63" s="149"/>
      <c r="C63" s="81"/>
      <c r="D63" s="128"/>
      <c r="E63" s="129"/>
      <c r="F63" s="2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2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2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</row>
    <row r="64" spans="1:127" ht="17.399999999999999" x14ac:dyDescent="0.3">
      <c r="A64" s="148"/>
      <c r="B64" s="149"/>
      <c r="C64" s="81"/>
      <c r="D64" s="128"/>
      <c r="E64" s="129"/>
      <c r="F64" s="2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2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2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2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</row>
    <row r="65" spans="1:127" s="12" customFormat="1" ht="25.05" customHeight="1" x14ac:dyDescent="0.3">
      <c r="A65" s="116"/>
      <c r="B65" s="117"/>
      <c r="C65" s="80"/>
      <c r="D65" s="132"/>
      <c r="E65" s="121"/>
      <c r="F65" s="2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2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2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2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</row>
    <row r="66" spans="1:127" ht="17.399999999999999" x14ac:dyDescent="0.3">
      <c r="A66" s="114" t="s">
        <v>7</v>
      </c>
      <c r="B66" s="115"/>
      <c r="C66" s="80">
        <f>AVERAGE(C61)</f>
        <v>1</v>
      </c>
      <c r="D66" s="120">
        <v>44393</v>
      </c>
      <c r="E66" s="121"/>
      <c r="F66" s="2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2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2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27"/>
      <c r="CT66" s="17"/>
      <c r="CU66" s="17"/>
      <c r="CV66" s="17"/>
      <c r="CW66" s="17"/>
      <c r="CX66" s="17"/>
      <c r="CY66" s="17"/>
      <c r="DA66" s="17"/>
      <c r="DB66" s="17"/>
      <c r="DC66" s="17"/>
      <c r="DD66" s="17"/>
      <c r="DE66" s="17"/>
      <c r="DF66" s="17"/>
      <c r="DG66" s="17"/>
      <c r="DH66" s="31" t="s">
        <v>6</v>
      </c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</row>
    <row r="67" spans="1:127" ht="15" x14ac:dyDescent="0.25">
      <c r="A67" s="2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</row>
    <row r="68" spans="1:127" ht="13.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</row>
    <row r="70" spans="1:127" ht="18" customHeight="1" x14ac:dyDescent="0.25"/>
    <row r="72" spans="1:127" s="12" customFormat="1" ht="25.0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</row>
    <row r="74" spans="1:127" x14ac:dyDescent="0.25"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</row>
    <row r="79" spans="1:127" s="12" customFormat="1" ht="25.0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</row>
    <row r="81" spans="1:127" x14ac:dyDescent="0.25"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</row>
    <row r="88" spans="1:127" s="12" customFormat="1" ht="25.0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</row>
    <row r="90" spans="1:127" s="12" customFormat="1" ht="25.0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127" ht="13.8" x14ac:dyDescent="0.25">
      <c r="CU91" s="3"/>
    </row>
    <row r="92" spans="1:127" ht="13.8" x14ac:dyDescent="0.25">
      <c r="CU92" s="13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</row>
  </sheetData>
  <mergeCells count="64">
    <mergeCell ref="D66:E66"/>
    <mergeCell ref="D65:E65"/>
    <mergeCell ref="H5:M5"/>
    <mergeCell ref="D54:E54"/>
    <mergeCell ref="D15:E15"/>
    <mergeCell ref="D16:E16"/>
    <mergeCell ref="D62:E62"/>
    <mergeCell ref="D25:E25"/>
    <mergeCell ref="D28:E28"/>
    <mergeCell ref="A64:B64"/>
    <mergeCell ref="D30:E30"/>
    <mergeCell ref="A30:B30"/>
    <mergeCell ref="A54:B54"/>
    <mergeCell ref="D64:E64"/>
    <mergeCell ref="D63:E63"/>
    <mergeCell ref="A55:B55"/>
    <mergeCell ref="D55:E55"/>
    <mergeCell ref="D57:E57"/>
    <mergeCell ref="D58:E58"/>
    <mergeCell ref="A61:B61"/>
    <mergeCell ref="D60:E60"/>
    <mergeCell ref="A35:B35"/>
    <mergeCell ref="D35:E35"/>
    <mergeCell ref="A31:B31"/>
    <mergeCell ref="A63:B63"/>
    <mergeCell ref="A1:T1"/>
    <mergeCell ref="D11:E13"/>
    <mergeCell ref="A14:B14"/>
    <mergeCell ref="D17:E17"/>
    <mergeCell ref="D24:E24"/>
    <mergeCell ref="D23:E23"/>
    <mergeCell ref="D19:E19"/>
    <mergeCell ref="D21:E21"/>
    <mergeCell ref="G6:M6"/>
    <mergeCell ref="F11:AI11"/>
    <mergeCell ref="A24:B24"/>
    <mergeCell ref="C11:C13"/>
    <mergeCell ref="A34:B34"/>
    <mergeCell ref="A27:B27"/>
    <mergeCell ref="BO11:CR11"/>
    <mergeCell ref="CS11:DW11"/>
    <mergeCell ref="G4:M4"/>
    <mergeCell ref="AO24:BC24"/>
    <mergeCell ref="T14:AO14"/>
    <mergeCell ref="AJ11:BN11"/>
    <mergeCell ref="A32:B32"/>
    <mergeCell ref="A23:B23"/>
    <mergeCell ref="A25:B25"/>
    <mergeCell ref="BC35:DH35"/>
    <mergeCell ref="BQ60:DH60"/>
    <mergeCell ref="A66:B66"/>
    <mergeCell ref="A65:B65"/>
    <mergeCell ref="D14:E14"/>
    <mergeCell ref="D59:E59"/>
    <mergeCell ref="D27:E27"/>
    <mergeCell ref="A62:B62"/>
    <mergeCell ref="A59:B59"/>
    <mergeCell ref="A58:B58"/>
    <mergeCell ref="A57:B57"/>
    <mergeCell ref="D61:E61"/>
    <mergeCell ref="A60:B60"/>
    <mergeCell ref="D34:E34"/>
    <mergeCell ref="D37:E37"/>
    <mergeCell ref="A28:B28"/>
  </mergeCells>
  <phoneticPr fontId="3" type="noConversion"/>
  <conditionalFormatting sqref="C15:C2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25:C34">
    <cfRule type="iconSet" priority="3">
      <iconSet iconSet="3Symbols">
        <cfvo type="percent" val="0"/>
        <cfvo type="percent" val="50"/>
        <cfvo type="percent" val="99"/>
      </iconSet>
    </cfRule>
  </conditionalFormatting>
  <conditionalFormatting sqref="C15:C38 C40:C66">
    <cfRule type="iconSet" priority="2">
      <iconSet iconSet="3Symbols">
        <cfvo type="percent" val="0"/>
        <cfvo type="percent" val="51"/>
        <cfvo type="percent" val="99"/>
      </iconSet>
    </cfRule>
  </conditionalFormatting>
  <conditionalFormatting sqref="C39">
    <cfRule type="iconSet" priority="1">
      <iconSet iconSet="3Symbols">
        <cfvo type="percent" val="0"/>
        <cfvo type="percent" val="51"/>
        <cfvo type="percent" val="99"/>
      </iconSet>
    </cfRule>
  </conditionalFormatting>
  <dataValidations count="1">
    <dataValidation type="decimal" allowBlank="1" showInputMessage="1" showErrorMessage="1" sqref="C15:C23 C25:C66" xr:uid="{5D77860F-B2E2-470E-8B81-A66D8218E6C0}">
      <formula1>0</formula1>
      <formula2>1</formula2>
    </dataValidation>
  </dataValidations>
  <printOptions horizontalCentered="1" verticalCentered="1"/>
  <pageMargins left="0.39370078740157499" right="0.39370078740157499" top="0.39370078740157499" bottom="0.39370078740157499" header="0.39370078740157499" footer="0.31496062992126"/>
  <pageSetup paperSize="9" scale="3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>Projektplan Vorlage</dc:subject>
  <dc:creator>https://vorla.ch</dc:creator>
  <cp:keywords/>
  <dc:description>https://vorla.ch</dc:description>
  <cp:lastModifiedBy>gabri</cp:lastModifiedBy>
  <cp:lastPrinted>2019-11-30T12:03:19Z</cp:lastPrinted>
  <dcterms:created xsi:type="dcterms:W3CDTF">2011-11-03T13:16:30Z</dcterms:created>
  <dcterms:modified xsi:type="dcterms:W3CDTF">2021-07-15T20:28:48Z</dcterms:modified>
  <cp:category/>
</cp:coreProperties>
</file>