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SCHOOL\IMS\data\"/>
    </mc:Choice>
  </mc:AlternateContent>
  <xr:revisionPtr revIDLastSave="0" documentId="13_ncr:1_{03FEFC05-0042-4654-982B-B33CDE39137F}" xr6:coauthVersionLast="47" xr6:coauthVersionMax="47" xr10:uidLastSave="{00000000-0000-0000-0000-000000000000}"/>
  <bookViews>
    <workbookView xWindow="2805" yWindow="-16320" windowWidth="29040" windowHeight="157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G8" i="1"/>
  <c r="G12" i="1"/>
  <c r="J6" i="1" s="1"/>
  <c r="I11" i="1" l="1"/>
  <c r="J11" i="1" s="1"/>
  <c r="I10" i="1"/>
  <c r="J10" i="1" s="1"/>
  <c r="I9" i="1"/>
  <c r="J9" i="1" s="1"/>
  <c r="I8" i="1"/>
  <c r="J8" i="1" s="1"/>
  <c r="I7" i="1"/>
  <c r="J7" i="1" s="1"/>
</calcChain>
</file>

<file path=xl/sharedStrings.xml><?xml version="1.0" encoding="utf-8"?>
<sst xmlns="http://schemas.openxmlformats.org/spreadsheetml/2006/main" count="34" uniqueCount="16">
  <si>
    <t>ČEZ</t>
  </si>
  <si>
    <t>Spoločnosť</t>
  </si>
  <si>
    <t>Spolu</t>
  </si>
  <si>
    <t>Výkon</t>
  </si>
  <si>
    <t>Počet</t>
  </si>
  <si>
    <t>PRE</t>
  </si>
  <si>
    <t>11 kWh</t>
  </si>
  <si>
    <t>22 kWh</t>
  </si>
  <si>
    <t>50 kWh</t>
  </si>
  <si>
    <t>12 kWh</t>
  </si>
  <si>
    <t>108 kWh</t>
  </si>
  <si>
    <t>EON</t>
  </si>
  <si>
    <t>150 kWh</t>
  </si>
  <si>
    <t>Ostatní</t>
  </si>
  <si>
    <t>Teplárny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</si>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</sst>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0" fontId="0" fillId="2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2" xfId="0" applyFill="1" applyBorder="1"/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1" xfId="0" applyFill="1" applyBorder="1" applyAlignment="1">
      <alignment horizontal="right"/>
    </xf>
    <xf numFmtId="0" fontId="0" fillId="4" borderId="12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8" xfId="0" applyFill="1" applyBorder="1" applyAlignment="1">
      <alignment horizontal="right"/>
    </xf>
    <xf numFmtId="0" fontId="0" fillId="5" borderId="9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right"/>
    </xf>
    <xf numFmtId="0" fontId="0" fillId="2" borderId="17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3" xfId="0" applyFill="1" applyBorder="1" applyAlignment="1">
      <alignment horizontal="right"/>
    </xf>
    <xf numFmtId="0" fontId="0" fillId="7" borderId="4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right"/>
    </xf>
    <xf numFmtId="0" fontId="0" fillId="7" borderId="9" xfId="0" applyFill="1" applyBorder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30" workbookViewId="0">
      <selection activeCell="J19" sqref="J19"/>
    </sheetView>
  </sheetViews>
  <sheetFormatPr defaultRowHeight="14.4" x14ac:dyDescent="0.3"/>
  <cols>
    <col min="1" max="1" width="12" customWidth="1"/>
    <col min="2" max="2" width="10.6640625" customWidth="1"/>
    <col min="3" max="3" width="12.6640625" customWidth="1"/>
    <col min="4" max="4" width="12.5546875" customWidth="1"/>
  </cols>
  <sheetData>
    <row r="1" spans="1:10" ht="15" thickBot="1" x14ac:dyDescent="0.35">
      <c r="A1" t="s">
        <v>1</v>
      </c>
      <c r="B1" t="s">
        <v>2</v>
      </c>
      <c r="C1" t="s">
        <v>3</v>
      </c>
      <c r="D1" t="s">
        <v>4</v>
      </c>
    </row>
    <row r="2" spans="1:10" x14ac:dyDescent="0.3">
      <c r="A2" s="57" t="s">
        <v>14</v>
      </c>
      <c r="B2" s="58">
        <v>125</v>
      </c>
      <c r="C2" s="59" t="s">
        <v>7</v>
      </c>
      <c r="D2" s="60">
        <v>120</v>
      </c>
    </row>
    <row r="3" spans="1:10" ht="15" thickBot="1" x14ac:dyDescent="0.35">
      <c r="A3" s="61"/>
      <c r="B3" s="62"/>
      <c r="C3" s="63" t="s">
        <v>12</v>
      </c>
      <c r="D3" s="64">
        <v>12</v>
      </c>
    </row>
    <row r="4" spans="1:10" x14ac:dyDescent="0.3">
      <c r="A4" s="53" t="s">
        <v>0</v>
      </c>
      <c r="B4" s="54">
        <v>32</v>
      </c>
      <c r="C4" s="55" t="s">
        <v>6</v>
      </c>
      <c r="D4" s="56">
        <v>4</v>
      </c>
    </row>
    <row r="5" spans="1:10" ht="15" thickBot="1" x14ac:dyDescent="0.35">
      <c r="A5" s="5"/>
      <c r="B5" s="1"/>
      <c r="C5" s="2" t="s">
        <v>7</v>
      </c>
      <c r="D5" s="6">
        <v>3</v>
      </c>
      <c r="J5" s="67" t="s">
        <v>15</v>
      </c>
    </row>
    <row r="6" spans="1:10" ht="15" thickBot="1" x14ac:dyDescent="0.35">
      <c r="A6" s="7"/>
      <c r="B6" s="8"/>
      <c r="C6" s="9" t="s">
        <v>8</v>
      </c>
      <c r="D6" s="10">
        <v>25</v>
      </c>
      <c r="F6" s="45" t="s">
        <v>6</v>
      </c>
      <c r="G6" s="46">
        <v>6</v>
      </c>
      <c r="I6" s="65">
        <f>G6/$G$12</f>
        <v>1.9672131147540985E-2</v>
      </c>
      <c r="J6" s="66">
        <f>I6*100</f>
        <v>1.9672131147540985</v>
      </c>
    </row>
    <row r="7" spans="1:10" x14ac:dyDescent="0.3">
      <c r="A7" s="11" t="s">
        <v>5</v>
      </c>
      <c r="B7" s="12">
        <v>36</v>
      </c>
      <c r="C7" s="13" t="s">
        <v>9</v>
      </c>
      <c r="D7" s="14">
        <v>8</v>
      </c>
      <c r="F7" s="47" t="s">
        <v>9</v>
      </c>
      <c r="G7" s="48">
        <v>20</v>
      </c>
      <c r="I7" s="65">
        <f t="shared" ref="I7:I11" si="0">G7/$G$12</f>
        <v>6.5573770491803282E-2</v>
      </c>
      <c r="J7" s="66">
        <f t="shared" ref="J7:J11" si="1">I7*100</f>
        <v>6.557377049180328</v>
      </c>
    </row>
    <row r="8" spans="1:10" x14ac:dyDescent="0.3">
      <c r="A8" s="15"/>
      <c r="B8" s="3"/>
      <c r="C8" s="4" t="s">
        <v>7</v>
      </c>
      <c r="D8" s="16">
        <v>14</v>
      </c>
      <c r="F8" s="47" t="s">
        <v>7</v>
      </c>
      <c r="G8" s="48">
        <f>77+120</f>
        <v>197</v>
      </c>
      <c r="I8" s="65">
        <f t="shared" si="0"/>
        <v>0.64590163934426226</v>
      </c>
      <c r="J8" s="66">
        <f t="shared" si="1"/>
        <v>64.590163934426229</v>
      </c>
    </row>
    <row r="9" spans="1:10" x14ac:dyDescent="0.3">
      <c r="A9" s="15"/>
      <c r="B9" s="3"/>
      <c r="C9" s="4" t="s">
        <v>8</v>
      </c>
      <c r="D9" s="16">
        <v>13</v>
      </c>
      <c r="F9" s="47" t="s">
        <v>8</v>
      </c>
      <c r="G9" s="48">
        <v>54</v>
      </c>
      <c r="I9" s="65">
        <f t="shared" si="0"/>
        <v>0.17704918032786884</v>
      </c>
      <c r="J9" s="66">
        <f t="shared" si="1"/>
        <v>17.704918032786885</v>
      </c>
    </row>
    <row r="10" spans="1:10" ht="15" thickBot="1" x14ac:dyDescent="0.35">
      <c r="A10" s="17"/>
      <c r="B10" s="18"/>
      <c r="C10" s="19" t="s">
        <v>10</v>
      </c>
      <c r="D10" s="20">
        <v>1</v>
      </c>
      <c r="F10" s="47" t="s">
        <v>10</v>
      </c>
      <c r="G10" s="48">
        <v>11</v>
      </c>
      <c r="I10" s="65">
        <f t="shared" si="0"/>
        <v>3.6065573770491806E-2</v>
      </c>
      <c r="J10" s="66">
        <f t="shared" si="1"/>
        <v>3.6065573770491808</v>
      </c>
    </row>
    <row r="11" spans="1:10" ht="15" thickBot="1" x14ac:dyDescent="0.35">
      <c r="A11" s="23" t="s">
        <v>11</v>
      </c>
      <c r="B11" s="24">
        <v>47</v>
      </c>
      <c r="C11" s="25" t="s">
        <v>6</v>
      </c>
      <c r="D11" s="26">
        <v>2</v>
      </c>
      <c r="F11" s="49" t="s">
        <v>12</v>
      </c>
      <c r="G11" s="50">
        <v>17</v>
      </c>
      <c r="I11" s="65">
        <f t="shared" si="0"/>
        <v>5.5737704918032788E-2</v>
      </c>
      <c r="J11" s="66">
        <f t="shared" si="1"/>
        <v>5.5737704918032787</v>
      </c>
    </row>
    <row r="12" spans="1:10" ht="15" thickBot="1" x14ac:dyDescent="0.35">
      <c r="A12" s="27"/>
      <c r="B12" s="21"/>
      <c r="C12" s="22" t="s">
        <v>7</v>
      </c>
      <c r="D12" s="28">
        <v>29</v>
      </c>
      <c r="F12" s="51" t="s">
        <v>2</v>
      </c>
      <c r="G12" s="52">
        <f>SUM(G6:G11)</f>
        <v>305</v>
      </c>
    </row>
    <row r="13" spans="1:10" x14ac:dyDescent="0.3">
      <c r="A13" s="27"/>
      <c r="B13" s="21"/>
      <c r="C13" s="22" t="s">
        <v>8</v>
      </c>
      <c r="D13" s="28">
        <v>11</v>
      </c>
    </row>
    <row r="14" spans="1:10" ht="15" thickBot="1" x14ac:dyDescent="0.35">
      <c r="A14" s="29"/>
      <c r="B14" s="30"/>
      <c r="C14" s="31" t="s">
        <v>12</v>
      </c>
      <c r="D14" s="32">
        <v>5</v>
      </c>
    </row>
    <row r="15" spans="1:10" x14ac:dyDescent="0.3">
      <c r="A15" s="35" t="s">
        <v>13</v>
      </c>
      <c r="B15" s="36">
        <v>58</v>
      </c>
      <c r="C15" s="37" t="s">
        <v>9</v>
      </c>
      <c r="D15" s="38">
        <v>12</v>
      </c>
    </row>
    <row r="16" spans="1:10" x14ac:dyDescent="0.3">
      <c r="A16" s="39"/>
      <c r="B16" s="33"/>
      <c r="C16" s="34" t="s">
        <v>7</v>
      </c>
      <c r="D16" s="40">
        <v>31</v>
      </c>
    </row>
    <row r="17" spans="1:4" x14ac:dyDescent="0.3">
      <c r="A17" s="39"/>
      <c r="B17" s="33"/>
      <c r="C17" s="34" t="s">
        <v>8</v>
      </c>
      <c r="D17" s="40">
        <v>5</v>
      </c>
    </row>
    <row r="18" spans="1:4" ht="15" thickBot="1" x14ac:dyDescent="0.35">
      <c r="A18" s="41"/>
      <c r="B18" s="42"/>
      <c r="C18" s="43" t="s">
        <v>10</v>
      </c>
      <c r="D18" s="4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Záhradníková</dc:creator>
  <cp:lastModifiedBy>Záhradníková Monika (250462)</cp:lastModifiedBy>
  <dcterms:created xsi:type="dcterms:W3CDTF">2015-06-05T18:19:34Z</dcterms:created>
  <dcterms:modified xsi:type="dcterms:W3CDTF">2024-11-30T13:21:24Z</dcterms:modified>
</cp:coreProperties>
</file>