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<sst xmlns="http://schemas.openxmlformats.org/spreadsheetml/2006/main" count="5" uniqueCount="5">
  <si>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Gamma NH4 after Gypens et al. 2008</t>
  </si>
  <si>
    <t>GammaNH4 = 0.243*ln(zox) + 1.8479</t>
  </si>
  <si>
    <t>zox (cm)</t>
  </si>
  <si>
    <t>zox (m)</t>
  </si>
  <si>
    <t>gamma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</si>
</sst>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</row>
    <row r="6" customFormat="false" ht="12.8" hidden="false" customHeight="false" outlineLevel="0" collapsed="false">
      <c r="A6" s="0" t="n">
        <f aca="false">B6*100</f>
        <v>0.1</v>
      </c>
      <c r="B6" s="0" t="n">
        <v>0.001</v>
      </c>
      <c r="C6" s="0" t="n">
        <f aca="false">LN(B6)*0.243+1.8479</f>
        <v>0.169315467207341</v>
      </c>
    </row>
    <row r="7" customFormat="false" ht="12.8" hidden="false" customHeight="false" outlineLevel="0" collapsed="false">
      <c r="A7" s="0" t="n">
        <f aca="false">B7*100</f>
        <v>0.2</v>
      </c>
      <c r="B7" s="0" t="n">
        <v>0.002</v>
      </c>
      <c r="C7" s="0" t="n">
        <f aca="false">LN(B7)*0.243+1.8479</f>
        <v>0.337750232083408</v>
      </c>
    </row>
    <row r="8" customFormat="false" ht="12.8" hidden="false" customHeight="false" outlineLevel="0" collapsed="false">
      <c r="A8" s="0" t="n">
        <f aca="false">B8*100</f>
        <v>0.3</v>
      </c>
      <c r="B8" s="0" t="n">
        <v>0.003</v>
      </c>
      <c r="C8" s="0" t="n">
        <f aca="false">LN(B8)*0.243+1.8479</f>
        <v>0.436278253353691</v>
      </c>
    </row>
    <row r="9" customFormat="false" ht="12.8" hidden="false" customHeight="false" outlineLevel="0" collapsed="false">
      <c r="A9" s="0" t="n">
        <f aca="false">B9*100</f>
        <v>0.4</v>
      </c>
      <c r="B9" s="0" t="n">
        <v>0.004</v>
      </c>
      <c r="C9" s="0" t="n">
        <f aca="false">LN(B9)*0.243+1.8479</f>
        <v>0.506184996959474</v>
      </c>
    </row>
    <row r="10" customFormat="false" ht="12.8" hidden="false" customHeight="false" outlineLevel="0" collapsed="false">
      <c r="A10" s="0" t="n">
        <f aca="false">B10*100</f>
        <v>0.5</v>
      </c>
      <c r="B10" s="0" t="n">
        <v>0.005</v>
      </c>
      <c r="C10" s="0" t="n">
        <f aca="false">LN(B10)*0.243+1.8479</f>
        <v>0.560408879928827</v>
      </c>
    </row>
    <row r="11" customFormat="false" ht="12.8" hidden="false" customHeight="false" outlineLevel="0" collapsed="false">
      <c r="A11" s="0" t="n">
        <f aca="false">B11*100</f>
        <v>0.6</v>
      </c>
      <c r="B11" s="0" t="n">
        <v>0.006</v>
      </c>
      <c r="C11" s="0" t="n">
        <f aca="false">LN(B11)*0.243+1.8479</f>
        <v>0.604713018229758</v>
      </c>
    </row>
    <row r="12" customFormat="false" ht="12.8" hidden="false" customHeight="false" outlineLevel="0" collapsed="false">
      <c r="A12" s="0" t="n">
        <f aca="false">B12*100</f>
        <v>0.7</v>
      </c>
      <c r="B12" s="0" t="n">
        <v>0.007</v>
      </c>
      <c r="C12" s="0" t="n">
        <f aca="false">LN(B12)*0.243+1.8479</f>
        <v>0.642171633427782</v>
      </c>
    </row>
    <row r="13" customFormat="false" ht="12.8" hidden="false" customHeight="false" outlineLevel="0" collapsed="false">
      <c r="A13" s="0" t="n">
        <f aca="false">B13*100</f>
        <v>0.8</v>
      </c>
      <c r="B13" s="0" t="n">
        <v>0.008</v>
      </c>
      <c r="C13" s="0" t="n">
        <f aca="false">LN(B13)*0.243+1.8479</f>
        <v>0.674619761835541</v>
      </c>
    </row>
    <row r="14" customFormat="false" ht="12.8" hidden="false" customHeight="false" outlineLevel="0" collapsed="false">
      <c r="A14" s="0" t="n">
        <f aca="false">B14*100</f>
        <v>0.9</v>
      </c>
      <c r="B14" s="0" t="n">
        <v>0.009</v>
      </c>
      <c r="C14" s="0" t="n">
        <f aca="false">LN(B14)*0.243+1.8479</f>
        <v>0.703241039500042</v>
      </c>
    </row>
    <row r="15" customFormat="false" ht="12.8" hidden="false" customHeight="false" outlineLevel="0" collapsed="false">
      <c r="A15" s="0" t="n">
        <f aca="false">B15*100</f>
        <v>1</v>
      </c>
      <c r="B15" s="0" t="n">
        <v>0.01</v>
      </c>
      <c r="C15" s="0" t="n">
        <f aca="false">LN(B15)*0.243+1.8479</f>
        <v>0.728843644804894</v>
      </c>
    </row>
    <row r="16" customFormat="false" ht="12.8" hidden="false" customHeight="false" outlineLevel="0" collapsed="false">
      <c r="A16" s="0" t="n">
        <f aca="false">B16*100</f>
        <v>2</v>
      </c>
      <c r="B16" s="0" t="n">
        <v>0.02</v>
      </c>
      <c r="C16" s="0" t="n">
        <f aca="false">LN(B16)*0.243+1.8479</f>
        <v>0.897278409680961</v>
      </c>
    </row>
    <row r="17" customFormat="false" ht="12.8" hidden="false" customHeight="false" outlineLevel="0" collapsed="false">
      <c r="A17" s="0" t="n">
        <f aca="false">B17*100</f>
        <v>3</v>
      </c>
      <c r="B17" s="0" t="n">
        <v>0.03</v>
      </c>
      <c r="C17" s="0" t="n">
        <f aca="false">LN(B17)*0.243+1.8479</f>
        <v>0.995806430951244</v>
      </c>
    </row>
    <row r="18" customFormat="false" ht="12.8" hidden="false" customHeight="false" outlineLevel="0" collapsed="false">
      <c r="A18" s="0" t="n">
        <f aca="false">B18*100</f>
        <v>4</v>
      </c>
      <c r="B18" s="0" t="n">
        <v>0.04</v>
      </c>
      <c r="C18" s="0" t="n">
        <f aca="false">LN(B18)*0.243+1.8479</f>
        <v>1.06571317455703</v>
      </c>
    </row>
    <row r="19" customFormat="false" ht="12.8" hidden="false" customHeight="false" outlineLevel="0" collapsed="false">
      <c r="A19" s="0" t="n">
        <f aca="false">B19*100</f>
        <v>5</v>
      </c>
      <c r="B19" s="0" t="n">
        <v>0.05</v>
      </c>
      <c r="C19" s="0" t="n">
        <f aca="false">LN(B19)*0.243+1.8479</f>
        <v>1.11993705752638</v>
      </c>
    </row>
    <row r="20" customFormat="false" ht="12.8" hidden="false" customHeight="false" outlineLevel="0" collapsed="false">
      <c r="A20" s="0" t="n">
        <f aca="false">B20*100</f>
        <v>6</v>
      </c>
      <c r="B20" s="0" t="n">
        <v>0.06</v>
      </c>
      <c r="C20" s="0" t="n">
        <f aca="false">LN(B20)*0.243+1.8479</f>
        <v>1.16424119582731</v>
      </c>
    </row>
    <row r="21" customFormat="false" ht="12.8" hidden="false" customHeight="false" outlineLevel="0" collapsed="false">
      <c r="A21" s="0" t="n">
        <f aca="false">B21*100</f>
        <v>7</v>
      </c>
      <c r="B21" s="0" t="n">
        <v>0.07</v>
      </c>
      <c r="C21" s="0" t="n">
        <f aca="false">LN(B21)*0.243+1.8479</f>
        <v>1.20169981102534</v>
      </c>
    </row>
    <row r="22" customFormat="false" ht="12.8" hidden="false" customHeight="false" outlineLevel="0" collapsed="false">
      <c r="A22" s="0" t="n">
        <f aca="false">B22*100</f>
        <v>8</v>
      </c>
      <c r="B22" s="0" t="n">
        <v>0.08</v>
      </c>
      <c r="C22" s="0" t="n">
        <f aca="false">LN(B22)*0.243+1.8479</f>
        <v>1.23414793943309</v>
      </c>
    </row>
    <row r="23" customFormat="false" ht="12.8" hidden="false" customHeight="false" outlineLevel="0" collapsed="false">
      <c r="A23" s="0" t="n">
        <f aca="false">B23*100</f>
        <v>9</v>
      </c>
      <c r="B23" s="0" t="n">
        <v>0.09</v>
      </c>
      <c r="C23" s="0" t="n">
        <f aca="false">LN(B23)*0.243+1.8479</f>
        <v>1.2627692170976</v>
      </c>
    </row>
    <row r="24" customFormat="false" ht="12.8" hidden="false" customHeight="false" outlineLevel="0" collapsed="false">
      <c r="A24" s="0" t="n">
        <f aca="false">B24*100</f>
        <v>10</v>
      </c>
      <c r="B24" s="0" t="n">
        <v>0.1</v>
      </c>
      <c r="C24" s="0" t="n">
        <f aca="false">LN(B24)*0.243+1.8479</f>
        <v>1.28837182240245</v>
      </c>
    </row>
    <row r="25" customFormat="false" ht="12.8" hidden="false" customHeight="false" outlineLevel="0" collapsed="false">
      <c r="A25" s="0" t="n">
        <f aca="false">B25*100</f>
        <v>11</v>
      </c>
      <c r="B25" s="0" t="n">
        <v>0.11</v>
      </c>
      <c r="C25" s="0" t="n">
        <f aca="false">LN(B25)*0.243+1.8479</f>
        <v>1.3115321960949</v>
      </c>
    </row>
    <row r="26" customFormat="false" ht="12.8" hidden="false" customHeight="false" outlineLevel="0" collapsed="false">
      <c r="A26" s="0" t="n">
        <f aca="false">B26*100</f>
        <v>12</v>
      </c>
      <c r="B26" s="0" t="n">
        <v>0.12</v>
      </c>
      <c r="C26" s="0" t="n">
        <f aca="false">LN(B26)*0.243+1.8479</f>
        <v>1.33267596070338</v>
      </c>
    </row>
    <row r="27" customFormat="false" ht="12.8" hidden="false" customHeight="false" outlineLevel="0" collapsed="false">
      <c r="A27" s="0" t="n">
        <f aca="false">B27*100</f>
        <v>13</v>
      </c>
      <c r="B27" s="0" t="n">
        <v>0.13</v>
      </c>
      <c r="C27" s="0" t="n">
        <f aca="false">LN(B27)*0.243+1.8479</f>
        <v>1.35212633866805</v>
      </c>
    </row>
    <row r="28" customFormat="false" ht="12.8" hidden="false" customHeight="false" outlineLevel="0" collapsed="false">
      <c r="A28" s="0" t="n">
        <f aca="false">B28*100</f>
        <v>14</v>
      </c>
      <c r="B28" s="0" t="n">
        <v>0.14</v>
      </c>
      <c r="C28" s="0" t="n">
        <f aca="false">LN(B28)*0.243+1.8479</f>
        <v>1.3701345759014</v>
      </c>
    </row>
    <row r="29" customFormat="false" ht="12.8" hidden="false" customHeight="false" outlineLevel="0" collapsed="false">
      <c r="A29" s="0" t="n">
        <f aca="false">B29*100</f>
        <v>15</v>
      </c>
      <c r="B29" s="0" t="n">
        <v>0.15</v>
      </c>
      <c r="C29" s="0" t="n">
        <f aca="false">LN(B29)*0.243+1.8479</f>
        <v>1.38689984367273</v>
      </c>
    </row>
    <row r="30" customFormat="false" ht="12.8" hidden="false" customHeight="false" outlineLevel="0" collapsed="false">
      <c r="A30" s="0" t="n">
        <f aca="false">B30*100</f>
        <v>16</v>
      </c>
      <c r="B30" s="0" t="n">
        <v>0.16</v>
      </c>
      <c r="C30" s="0" t="n">
        <f aca="false">LN(B30)*0.243+1.8479</f>
        <v>1.40258270430916</v>
      </c>
    </row>
    <row r="31" customFormat="false" ht="12.8" hidden="false" customHeight="false" outlineLevel="0" collapsed="false">
      <c r="A31" s="0" t="n">
        <f aca="false">B31*100</f>
        <v>17</v>
      </c>
      <c r="B31" s="0" t="n">
        <v>0.17</v>
      </c>
      <c r="C31" s="0" t="n">
        <f aca="false">LN(B31)*0.243+1.8479</f>
        <v>1.41731448741055</v>
      </c>
    </row>
    <row r="32" customFormat="false" ht="12.8" hidden="false" customHeight="false" outlineLevel="0" collapsed="false">
      <c r="A32" s="0" t="n">
        <f aca="false">B32*100</f>
        <v>18</v>
      </c>
      <c r="B32" s="0" t="n">
        <v>0.18</v>
      </c>
      <c r="C32" s="0" t="n">
        <f aca="false">LN(B32)*0.243+1.8479</f>
        <v>1.43120398197366</v>
      </c>
    </row>
    <row r="33" customFormat="false" ht="12.8" hidden="false" customHeight="false" outlineLevel="0" collapsed="false">
      <c r="A33" s="0" t="n">
        <f aca="false">B33*100</f>
        <v>19</v>
      </c>
      <c r="B33" s="0" t="n">
        <v>0.19</v>
      </c>
      <c r="C33" s="0" t="n">
        <f aca="false">LN(B33)*0.243+1.8479</f>
        <v>1.44434231674234</v>
      </c>
    </row>
    <row r="34" customFormat="false" ht="12.8" hidden="false" customHeight="false" outlineLevel="0" collapsed="false">
      <c r="A34" s="0" t="n">
        <f aca="false">B34*100</f>
        <v>20</v>
      </c>
      <c r="B34" s="0" t="n">
        <v>0.2</v>
      </c>
      <c r="C34" s="0" t="n">
        <f aca="false">LN(B34)*0.243+1.8479</f>
        <v>1.45680658727851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2017-08-14T10:52:00Z</dcterms:created>
  <dc:language>en-GB</dc:language>
  <cp:revision>0</cp:revision>
</cp:coreProperties>
</file>