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<sst xmlns="http://schemas.openxmlformats.org/spreadsheetml/2006/main" count="38" uniqueCount="14">
  <si>
    <t xml:space="preserve">W = 2.5cm/kyr</t>
  </si>
  <si>
    <t xml:space="preserve">every new layer is 2.5cm; zbio = 4 layers</t>
  </si>
  <si>
    <t xml:space="preserve">every new layer is 2.5cm; zbio = 2 layers</t>
  </si>
  <si>
    <t xml:space="preserve">every new layer is 2.5cm; zbio = 8 layers</t>
  </si>
  <si>
    <t xml:space="preserve">Surface foraminifera (mixed layer)</t>
  </si>
  <si>
    <t xml:space="preserve">Thermocline foraminifera</t>
  </si>
  <si>
    <t xml:space="preserve">with std deviation of 0.3 throughout (see below data)</t>
  </si>
  <si>
    <t xml:space="preserve">with std deviation of 0.12 throughout</t>
  </si>
  <si>
    <t xml:space="preserve">step sequence for PETM 690 experiment</t>
  </si>
  <si>
    <t xml:space="preserve">AGE</t>
  </si>
  <si>
    <t xml:space="preserve">mbsf</t>
  </si>
  <si>
    <t xml:space="preserve">zbio</t>
  </si>
  <si>
    <t xml:space="preserve">ABU</t>
  </si>
  <si>
    <t xml:space="preserve">ISO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</si>
</sst>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E181E"/>
      <name val="Arial"/>
      <family val="2"/>
      <charset val="1"/>
    </font>
    <font>
      <sz val="10"/>
      <color rgb="FFCE181E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57" activeCellId="0" sqref="E57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C1" s="2" t="s">
        <v>1</v>
      </c>
      <c r="I1" s="2" t="s">
        <v>1</v>
      </c>
      <c r="N1" s="1" t="s">
        <v>0</v>
      </c>
      <c r="P1" s="2" t="s">
        <v>2</v>
      </c>
      <c r="V1" s="2" t="s">
        <v>3</v>
      </c>
    </row>
    <row r="2" customFormat="false" ht="12.8" hidden="false" customHeight="false" outlineLevel="0" collapsed="false">
      <c r="B2" s="0" t="s">
        <v>4</v>
      </c>
      <c r="H2" s="0" t="s">
        <v>5</v>
      </c>
      <c r="O2" s="0" t="s">
        <v>4</v>
      </c>
      <c r="U2" s="0" t="s">
        <v>5</v>
      </c>
    </row>
    <row r="3" customFormat="false" ht="12.8" hidden="false" customHeight="false" outlineLevel="0" collapsed="false">
      <c r="B3" s="0" t="s">
        <v>6</v>
      </c>
      <c r="H3" s="3" t="s">
        <v>7</v>
      </c>
      <c r="O3" s="0" t="s">
        <v>6</v>
      </c>
      <c r="U3" s="3" t="s">
        <v>7</v>
      </c>
    </row>
    <row r="4" customFormat="false" ht="12.8" hidden="false" customHeight="false" outlineLevel="0" collapsed="false">
      <c r="C4" s="4" t="s">
        <v>8</v>
      </c>
      <c r="D4" s="4"/>
      <c r="E4" s="4"/>
      <c r="F4" s="4"/>
      <c r="I4" s="4" t="s">
        <v>8</v>
      </c>
      <c r="J4" s="4"/>
      <c r="K4" s="4"/>
      <c r="L4" s="4"/>
      <c r="P4" s="4" t="s">
        <v>8</v>
      </c>
      <c r="Q4" s="4"/>
      <c r="R4" s="4"/>
      <c r="S4" s="4"/>
      <c r="V4" s="4" t="s">
        <v>8</v>
      </c>
      <c r="W4" s="4"/>
      <c r="X4" s="4"/>
      <c r="Y4" s="4"/>
    </row>
    <row r="5" customFormat="false" ht="12.8" hidden="false" customHeight="false" outlineLevel="0" collapsed="false">
      <c r="B5" s="3" t="s">
        <v>9</v>
      </c>
      <c r="C5" s="0" t="s">
        <v>10</v>
      </c>
      <c r="D5" s="3" t="s">
        <v>11</v>
      </c>
      <c r="E5" s="3" t="s">
        <v>12</v>
      </c>
      <c r="F5" s="3" t="s">
        <v>13</v>
      </c>
      <c r="H5" s="3" t="s">
        <v>9</v>
      </c>
      <c r="I5" s="0" t="s">
        <v>10</v>
      </c>
      <c r="J5" s="3" t="s">
        <v>11</v>
      </c>
      <c r="K5" s="3" t="s">
        <v>12</v>
      </c>
      <c r="L5" s="3" t="s">
        <v>13</v>
      </c>
      <c r="O5" s="3" t="s">
        <v>9</v>
      </c>
      <c r="P5" s="0" t="s">
        <v>10</v>
      </c>
      <c r="Q5" s="3" t="s">
        <v>11</v>
      </c>
      <c r="R5" s="3" t="s">
        <v>12</v>
      </c>
      <c r="S5" s="3" t="s">
        <v>13</v>
      </c>
      <c r="U5" s="3" t="s">
        <v>9</v>
      </c>
      <c r="V5" s="0" t="s">
        <v>10</v>
      </c>
      <c r="W5" s="3" t="s">
        <v>11</v>
      </c>
      <c r="X5" s="3" t="s">
        <v>12</v>
      </c>
      <c r="Y5" s="3" t="s">
        <v>13</v>
      </c>
    </row>
    <row r="6" customFormat="false" ht="12.8" hidden="false" customHeight="false" outlineLevel="0" collapsed="false">
      <c r="B6" s="0" t="n">
        <v>-10</v>
      </c>
      <c r="C6" s="0" t="n">
        <f aca="false">C7-0.025</f>
        <v>170.15</v>
      </c>
      <c r="D6" s="0" t="n">
        <v>4</v>
      </c>
      <c r="E6" s="0" t="n">
        <v>5000</v>
      </c>
      <c r="F6" s="0" t="n">
        <v>-0.0555969563889675</v>
      </c>
      <c r="H6" s="0" t="n">
        <v>-10</v>
      </c>
      <c r="I6" s="0" t="n">
        <f aca="false">I7-0.025</f>
        <v>170.15</v>
      </c>
      <c r="J6" s="0" t="n">
        <v>4</v>
      </c>
      <c r="K6" s="0" t="n">
        <v>100</v>
      </c>
      <c r="L6" s="0" t="n">
        <v>-0.186008271891661</v>
      </c>
      <c r="O6" s="0" t="n">
        <v>-10</v>
      </c>
      <c r="P6" s="0" t="n">
        <f aca="false">P7-0.025</f>
        <v>170.15</v>
      </c>
      <c r="Q6" s="0" t="n">
        <v>2</v>
      </c>
      <c r="R6" s="0" t="n">
        <v>5000</v>
      </c>
      <c r="S6" s="0" t="n">
        <v>-0.0555969563889675</v>
      </c>
      <c r="U6" s="0" t="n">
        <v>-10</v>
      </c>
      <c r="V6" s="0" t="n">
        <f aca="false">V7-0.025</f>
        <v>170.15</v>
      </c>
      <c r="W6" s="0" t="n">
        <v>8</v>
      </c>
      <c r="X6" s="0" t="n">
        <v>5000</v>
      </c>
      <c r="Y6" s="0" t="n">
        <v>-0.186008271891661</v>
      </c>
    </row>
    <row r="7" customFormat="false" ht="12.8" hidden="false" customHeight="false" outlineLevel="0" collapsed="false">
      <c r="B7" s="0" t="n">
        <v>-9</v>
      </c>
      <c r="C7" s="0" t="n">
        <f aca="false">C8-0.025</f>
        <v>170.175</v>
      </c>
      <c r="D7" s="0" t="n">
        <v>4</v>
      </c>
      <c r="E7" s="0" t="n">
        <v>5000</v>
      </c>
      <c r="F7" s="0" t="n">
        <v>0.622661510688898</v>
      </c>
      <c r="H7" s="0" t="n">
        <v>-9</v>
      </c>
      <c r="I7" s="0" t="n">
        <f aca="false">I8-0.025</f>
        <v>170.175</v>
      </c>
      <c r="J7" s="0" t="n">
        <v>4</v>
      </c>
      <c r="K7" s="0" t="n">
        <v>100</v>
      </c>
      <c r="L7" s="0" t="n">
        <v>-0.379842205616314</v>
      </c>
      <c r="O7" s="0" t="n">
        <v>-9</v>
      </c>
      <c r="P7" s="0" t="n">
        <f aca="false">P8-0.025</f>
        <v>170.175</v>
      </c>
      <c r="Q7" s="0" t="n">
        <v>2</v>
      </c>
      <c r="R7" s="0" t="n">
        <v>5000</v>
      </c>
      <c r="S7" s="0" t="n">
        <v>0.622661510688898</v>
      </c>
      <c r="U7" s="0" t="n">
        <v>-9</v>
      </c>
      <c r="V7" s="0" t="n">
        <f aca="false">V8-0.025</f>
        <v>170.175</v>
      </c>
      <c r="W7" s="0" t="n">
        <v>8</v>
      </c>
      <c r="X7" s="0" t="n">
        <v>5000</v>
      </c>
      <c r="Y7" s="0" t="n">
        <v>-0.379842205616314</v>
      </c>
    </row>
    <row r="8" customFormat="false" ht="12.8" hidden="false" customHeight="false" outlineLevel="0" collapsed="false">
      <c r="B8" s="0" t="n">
        <v>-8</v>
      </c>
      <c r="C8" s="0" t="n">
        <f aca="false">C9-0.025</f>
        <v>170.2</v>
      </c>
      <c r="D8" s="0" t="n">
        <v>4</v>
      </c>
      <c r="E8" s="0" t="n">
        <v>5000</v>
      </c>
      <c r="F8" s="0" t="n">
        <v>0.143279364208101</v>
      </c>
      <c r="H8" s="0" t="n">
        <v>-8</v>
      </c>
      <c r="I8" s="0" t="n">
        <f aca="false">I9-0.025</f>
        <v>170.2</v>
      </c>
      <c r="J8" s="0" t="n">
        <v>4</v>
      </c>
      <c r="K8" s="0" t="n">
        <v>100</v>
      </c>
      <c r="L8" s="0" t="n">
        <v>-0.354433407801144</v>
      </c>
      <c r="O8" s="0" t="n">
        <v>-8</v>
      </c>
      <c r="P8" s="0" t="n">
        <f aca="false">P9-0.025</f>
        <v>170.2</v>
      </c>
      <c r="Q8" s="0" t="n">
        <v>2</v>
      </c>
      <c r="R8" s="0" t="n">
        <v>5000</v>
      </c>
      <c r="S8" s="0" t="n">
        <v>0.143279364208101</v>
      </c>
      <c r="U8" s="0" t="n">
        <v>-8</v>
      </c>
      <c r="V8" s="0" t="n">
        <f aca="false">V9-0.025</f>
        <v>170.2</v>
      </c>
      <c r="W8" s="0" t="n">
        <v>8</v>
      </c>
      <c r="X8" s="0" t="n">
        <v>5000</v>
      </c>
      <c r="Y8" s="0" t="n">
        <v>-0.354433407801144</v>
      </c>
    </row>
    <row r="9" customFormat="false" ht="12.8" hidden="false" customHeight="false" outlineLevel="0" collapsed="false">
      <c r="B9" s="0" t="n">
        <v>-7</v>
      </c>
      <c r="C9" s="0" t="n">
        <f aca="false">C10-0.025</f>
        <v>170.225</v>
      </c>
      <c r="D9" s="0" t="n">
        <v>4</v>
      </c>
      <c r="E9" s="0" t="n">
        <v>5000</v>
      </c>
      <c r="F9" s="0" t="n">
        <v>0.463614188669329</v>
      </c>
      <c r="H9" s="0" t="n">
        <v>-7</v>
      </c>
      <c r="I9" s="0" t="n">
        <f aca="false">I10-0.025</f>
        <v>170.225</v>
      </c>
      <c r="J9" s="0" t="n">
        <v>4</v>
      </c>
      <c r="K9" s="0" t="n">
        <v>100</v>
      </c>
      <c r="L9" s="0" t="n">
        <v>-0.43948039469512</v>
      </c>
      <c r="O9" s="0" t="n">
        <v>-7</v>
      </c>
      <c r="P9" s="0" t="n">
        <f aca="false">P10-0.025</f>
        <v>170.225</v>
      </c>
      <c r="Q9" s="0" t="n">
        <v>2</v>
      </c>
      <c r="R9" s="0" t="n">
        <v>5000</v>
      </c>
      <c r="S9" s="0" t="n">
        <v>0.463614188669329</v>
      </c>
      <c r="U9" s="0" t="n">
        <v>-7</v>
      </c>
      <c r="V9" s="0" t="n">
        <f aca="false">V10-0.025</f>
        <v>170.225</v>
      </c>
      <c r="W9" s="0" t="n">
        <v>8</v>
      </c>
      <c r="X9" s="0" t="n">
        <v>5000</v>
      </c>
      <c r="Y9" s="0" t="n">
        <v>-0.43948039469512</v>
      </c>
    </row>
    <row r="10" customFormat="false" ht="12.8" hidden="false" customHeight="false" outlineLevel="0" collapsed="false">
      <c r="B10" s="0" t="n">
        <v>-6</v>
      </c>
      <c r="C10" s="0" t="n">
        <f aca="false">C11-0.025</f>
        <v>170.25</v>
      </c>
      <c r="D10" s="0" t="n">
        <v>4</v>
      </c>
      <c r="E10" s="0" t="n">
        <v>5000</v>
      </c>
      <c r="F10" s="0" t="n">
        <v>0.0773054984622983</v>
      </c>
      <c r="H10" s="0" t="n">
        <v>-6</v>
      </c>
      <c r="I10" s="0" t="n">
        <f aca="false">I11-0.025</f>
        <v>170.25</v>
      </c>
      <c r="J10" s="0" t="n">
        <v>4</v>
      </c>
      <c r="K10" s="0" t="n">
        <v>100</v>
      </c>
      <c r="L10" s="0" t="n">
        <v>-0.381442169610953</v>
      </c>
      <c r="O10" s="0" t="n">
        <v>-6</v>
      </c>
      <c r="P10" s="0" t="n">
        <f aca="false">P11-0.025</f>
        <v>170.25</v>
      </c>
      <c r="Q10" s="0" t="n">
        <v>2</v>
      </c>
      <c r="R10" s="0" t="n">
        <v>5000</v>
      </c>
      <c r="S10" s="0" t="n">
        <v>0.0773054984622983</v>
      </c>
      <c r="U10" s="0" t="n">
        <v>-6</v>
      </c>
      <c r="V10" s="0" t="n">
        <f aca="false">V11-0.025</f>
        <v>170.25</v>
      </c>
      <c r="W10" s="0" t="n">
        <v>8</v>
      </c>
      <c r="X10" s="0" t="n">
        <v>5000</v>
      </c>
      <c r="Y10" s="0" t="n">
        <v>-0.381442169610953</v>
      </c>
    </row>
    <row r="11" customFormat="false" ht="12.8" hidden="false" customHeight="false" outlineLevel="0" collapsed="false">
      <c r="B11" s="0" t="n">
        <v>-5</v>
      </c>
      <c r="C11" s="0" t="n">
        <f aca="false">C12-0.025</f>
        <v>170.275</v>
      </c>
      <c r="D11" s="0" t="n">
        <v>4</v>
      </c>
      <c r="E11" s="0" t="n">
        <v>5000</v>
      </c>
      <c r="F11" s="0" t="n">
        <v>0.0650801662843993</v>
      </c>
      <c r="H11" s="0" t="n">
        <v>-5</v>
      </c>
      <c r="I11" s="0" t="n">
        <f aca="false">I12-0.025</f>
        <v>170.275</v>
      </c>
      <c r="J11" s="0" t="n">
        <v>4</v>
      </c>
      <c r="K11" s="0" t="n">
        <v>100</v>
      </c>
      <c r="L11" s="0" t="n">
        <v>-0.647188569227912</v>
      </c>
      <c r="O11" s="0" t="n">
        <v>-5</v>
      </c>
      <c r="P11" s="0" t="n">
        <f aca="false">P12-0.025</f>
        <v>170.275</v>
      </c>
      <c r="Q11" s="0" t="n">
        <v>2</v>
      </c>
      <c r="R11" s="0" t="n">
        <v>5000</v>
      </c>
      <c r="S11" s="0" t="n">
        <v>0.0650801662843993</v>
      </c>
      <c r="U11" s="0" t="n">
        <v>-5</v>
      </c>
      <c r="V11" s="0" t="n">
        <f aca="false">V12-0.025</f>
        <v>170.275</v>
      </c>
      <c r="W11" s="0" t="n">
        <v>8</v>
      </c>
      <c r="X11" s="0" t="n">
        <v>5000</v>
      </c>
      <c r="Y11" s="0" t="n">
        <v>-0.647188569227912</v>
      </c>
    </row>
    <row r="12" customFormat="false" ht="12.8" hidden="false" customHeight="false" outlineLevel="0" collapsed="false">
      <c r="B12" s="0" t="n">
        <v>-4</v>
      </c>
      <c r="C12" s="0" t="n">
        <f aca="false">C13-0.025</f>
        <v>170.3</v>
      </c>
      <c r="D12" s="0" t="n">
        <v>4</v>
      </c>
      <c r="E12" s="0" t="n">
        <v>5000</v>
      </c>
      <c r="F12" s="0" t="n">
        <v>-0.183361393706034</v>
      </c>
      <c r="H12" s="0" t="n">
        <v>-4</v>
      </c>
      <c r="I12" s="0" t="n">
        <f aca="false">I13-0.025</f>
        <v>170.3</v>
      </c>
      <c r="J12" s="0" t="n">
        <v>4</v>
      </c>
      <c r="K12" s="0" t="n">
        <v>100</v>
      </c>
      <c r="L12" s="0" t="n">
        <v>-0.220649466509694</v>
      </c>
      <c r="O12" s="0" t="n">
        <v>-4</v>
      </c>
      <c r="P12" s="0" t="n">
        <f aca="false">P13-0.025</f>
        <v>170.3</v>
      </c>
      <c r="Q12" s="0" t="n">
        <v>2</v>
      </c>
      <c r="R12" s="0" t="n">
        <v>5000</v>
      </c>
      <c r="S12" s="0" t="n">
        <v>-0.183361393706034</v>
      </c>
      <c r="U12" s="0" t="n">
        <v>-4</v>
      </c>
      <c r="V12" s="0" t="n">
        <f aca="false">V13-0.025</f>
        <v>170.3</v>
      </c>
      <c r="W12" s="0" t="n">
        <v>8</v>
      </c>
      <c r="X12" s="0" t="n">
        <v>5000</v>
      </c>
      <c r="Y12" s="0" t="n">
        <v>-0.220649466509694</v>
      </c>
    </row>
    <row r="13" customFormat="false" ht="12.8" hidden="false" customHeight="false" outlineLevel="0" collapsed="false">
      <c r="B13" s="0" t="n">
        <v>-3</v>
      </c>
      <c r="C13" s="0" t="n">
        <f aca="false">C14-0.025</f>
        <v>170.325</v>
      </c>
      <c r="D13" s="0" t="n">
        <v>4</v>
      </c>
      <c r="E13" s="0" t="n">
        <v>5000</v>
      </c>
      <c r="F13" s="0" t="n">
        <v>0.221763452687031</v>
      </c>
      <c r="H13" s="0" t="n">
        <v>-3</v>
      </c>
      <c r="I13" s="0" t="n">
        <f aca="false">I14-0.025</f>
        <v>170.325</v>
      </c>
      <c r="J13" s="0" t="n">
        <v>4</v>
      </c>
      <c r="K13" s="0" t="n">
        <v>100</v>
      </c>
      <c r="L13" s="0" t="n">
        <v>-0.522717387451902</v>
      </c>
      <c r="O13" s="0" t="n">
        <v>-3</v>
      </c>
      <c r="P13" s="0" t="n">
        <f aca="false">P14-0.025</f>
        <v>170.325</v>
      </c>
      <c r="Q13" s="0" t="n">
        <v>2</v>
      </c>
      <c r="R13" s="0" t="n">
        <v>5000</v>
      </c>
      <c r="S13" s="0" t="n">
        <v>0.221763452687031</v>
      </c>
      <c r="U13" s="0" t="n">
        <v>-3</v>
      </c>
      <c r="V13" s="0" t="n">
        <f aca="false">V14-0.025</f>
        <v>170.325</v>
      </c>
      <c r="W13" s="0" t="n">
        <v>8</v>
      </c>
      <c r="X13" s="0" t="n">
        <v>5000</v>
      </c>
      <c r="Y13" s="0" t="n">
        <v>-0.522717387451902</v>
      </c>
    </row>
    <row r="14" customFormat="false" ht="12.8" hidden="false" customHeight="false" outlineLevel="0" collapsed="false">
      <c r="B14" s="0" t="n">
        <v>-2</v>
      </c>
      <c r="C14" s="0" t="n">
        <f aca="false">C15-0.025</f>
        <v>170.35</v>
      </c>
      <c r="D14" s="0" t="n">
        <v>4</v>
      </c>
      <c r="E14" s="0" t="n">
        <v>5000</v>
      </c>
      <c r="F14" s="0" t="n">
        <v>0.0478666322993344</v>
      </c>
      <c r="H14" s="0" t="n">
        <v>-2</v>
      </c>
      <c r="I14" s="0" t="n">
        <f aca="false">I15-0.025</f>
        <v>170.35</v>
      </c>
      <c r="J14" s="0" t="n">
        <v>4</v>
      </c>
      <c r="K14" s="0" t="n">
        <v>100</v>
      </c>
      <c r="L14" s="0" t="n">
        <v>-0.380273174021172</v>
      </c>
      <c r="O14" s="0" t="n">
        <v>-2</v>
      </c>
      <c r="P14" s="0" t="n">
        <f aca="false">P15-0.025</f>
        <v>170.35</v>
      </c>
      <c r="Q14" s="0" t="n">
        <v>2</v>
      </c>
      <c r="R14" s="0" t="n">
        <v>5000</v>
      </c>
      <c r="S14" s="0" t="n">
        <v>0.0478666322993344</v>
      </c>
      <c r="U14" s="0" t="n">
        <v>-2</v>
      </c>
      <c r="V14" s="0" t="n">
        <f aca="false">V15-0.025</f>
        <v>170.35</v>
      </c>
      <c r="W14" s="0" t="n">
        <v>8</v>
      </c>
      <c r="X14" s="0" t="n">
        <v>5000</v>
      </c>
      <c r="Y14" s="0" t="n">
        <v>-0.380273174021172</v>
      </c>
    </row>
    <row r="15" customFormat="false" ht="12.8" hidden="false" customHeight="false" outlineLevel="0" collapsed="false">
      <c r="B15" s="0" t="n">
        <v>-1</v>
      </c>
      <c r="C15" s="0" t="n">
        <f aca="false">C16-0.025</f>
        <v>170.375</v>
      </c>
      <c r="D15" s="0" t="n">
        <v>4</v>
      </c>
      <c r="E15" s="0" t="n">
        <v>5000</v>
      </c>
      <c r="F15" s="0" t="n">
        <v>-0.306347151975869</v>
      </c>
      <c r="H15" s="0" t="n">
        <v>-1</v>
      </c>
      <c r="I15" s="0" t="n">
        <f aca="false">I16-0.025</f>
        <v>170.375</v>
      </c>
      <c r="J15" s="0" t="n">
        <v>4</v>
      </c>
      <c r="K15" s="0" t="n">
        <v>100</v>
      </c>
      <c r="L15" s="0" t="n">
        <v>-0.374947288646464</v>
      </c>
      <c r="O15" s="0" t="n">
        <v>-1</v>
      </c>
      <c r="P15" s="0" t="n">
        <f aca="false">P16-0.025</f>
        <v>170.375</v>
      </c>
      <c r="Q15" s="0" t="n">
        <v>2</v>
      </c>
      <c r="R15" s="0" t="n">
        <v>5000</v>
      </c>
      <c r="S15" s="0" t="n">
        <v>-0.306347151975869</v>
      </c>
      <c r="U15" s="0" t="n">
        <v>-1</v>
      </c>
      <c r="V15" s="0" t="n">
        <f aca="false">V16-0.025</f>
        <v>170.375</v>
      </c>
      <c r="W15" s="0" t="n">
        <v>8</v>
      </c>
      <c r="X15" s="0" t="n">
        <v>5000</v>
      </c>
      <c r="Y15" s="0" t="n">
        <v>-0.374947288646464</v>
      </c>
    </row>
    <row r="16" customFormat="false" ht="12.8" hidden="false" customHeight="false" outlineLevel="0" collapsed="false">
      <c r="B16" s="5" t="n">
        <v>0</v>
      </c>
      <c r="C16" s="5" t="n">
        <v>170.4</v>
      </c>
      <c r="D16" s="0" t="n">
        <v>4</v>
      </c>
      <c r="E16" s="0" t="n">
        <v>5000</v>
      </c>
      <c r="F16" s="0" t="n">
        <v>-0.549563113802411</v>
      </c>
      <c r="H16" s="5" t="n">
        <v>0</v>
      </c>
      <c r="I16" s="5" t="n">
        <v>170.4</v>
      </c>
      <c r="J16" s="0" t="n">
        <v>4</v>
      </c>
      <c r="K16" s="0" t="n">
        <v>100</v>
      </c>
      <c r="L16" s="0" t="n">
        <v>-0.398102786514215</v>
      </c>
      <c r="O16" s="5" t="n">
        <v>0</v>
      </c>
      <c r="P16" s="5" t="n">
        <v>170.4</v>
      </c>
      <c r="Q16" s="0" t="n">
        <v>2</v>
      </c>
      <c r="R16" s="0" t="n">
        <v>5000</v>
      </c>
      <c r="S16" s="0" t="n">
        <v>-0.549563113802411</v>
      </c>
      <c r="U16" s="5" t="n">
        <v>0</v>
      </c>
      <c r="V16" s="5" t="n">
        <v>170.4</v>
      </c>
      <c r="W16" s="0" t="n">
        <v>8</v>
      </c>
      <c r="X16" s="0" t="n">
        <v>5000</v>
      </c>
      <c r="Y16" s="0" t="n">
        <v>-0.398102786514215</v>
      </c>
    </row>
    <row r="17" customFormat="false" ht="12.8" hidden="false" customHeight="false" outlineLevel="0" collapsed="false">
      <c r="B17" s="5" t="n">
        <v>1</v>
      </c>
      <c r="C17" s="5" t="n">
        <f aca="false">C16+0.025</f>
        <v>170.425</v>
      </c>
      <c r="D17" s="0" t="n">
        <v>4</v>
      </c>
      <c r="E17" s="0" t="n">
        <v>5000</v>
      </c>
      <c r="F17" s="0" t="n">
        <v>-0.48052126923052</v>
      </c>
      <c r="H17" s="5" t="n">
        <v>1</v>
      </c>
      <c r="I17" s="5" t="n">
        <f aca="false">I16+0.025</f>
        <v>170.425</v>
      </c>
      <c r="J17" s="0" t="n">
        <v>4</v>
      </c>
      <c r="K17" s="0" t="n">
        <v>100</v>
      </c>
      <c r="L17" s="0" t="n">
        <v>-0.5300434116578</v>
      </c>
      <c r="O17" s="5" t="n">
        <v>1</v>
      </c>
      <c r="P17" s="5" t="n">
        <f aca="false">P16+0.025</f>
        <v>170.425</v>
      </c>
      <c r="Q17" s="0" t="n">
        <v>2</v>
      </c>
      <c r="R17" s="0" t="n">
        <v>5000</v>
      </c>
      <c r="S17" s="0" t="n">
        <v>-0.48052126923052</v>
      </c>
      <c r="U17" s="5" t="n">
        <v>1</v>
      </c>
      <c r="V17" s="5" t="n">
        <f aca="false">V16+0.025</f>
        <v>170.425</v>
      </c>
      <c r="W17" s="0" t="n">
        <v>8</v>
      </c>
      <c r="X17" s="0" t="n">
        <v>5000</v>
      </c>
      <c r="Y17" s="0" t="n">
        <v>-0.5300434116578</v>
      </c>
    </row>
    <row r="18" customFormat="false" ht="12.8" hidden="false" customHeight="false" outlineLevel="0" collapsed="false">
      <c r="B18" s="5" t="n">
        <v>2</v>
      </c>
      <c r="C18" s="5" t="n">
        <f aca="false">C17+0.025</f>
        <v>170.45</v>
      </c>
      <c r="D18" s="0" t="n">
        <v>4</v>
      </c>
      <c r="E18" s="0" t="n">
        <v>5000</v>
      </c>
      <c r="F18" s="0" t="n">
        <v>0.462165443450483</v>
      </c>
      <c r="H18" s="5" t="n">
        <v>2</v>
      </c>
      <c r="I18" s="5" t="n">
        <f aca="false">I17+0.025</f>
        <v>170.45</v>
      </c>
      <c r="J18" s="0" t="n">
        <v>4</v>
      </c>
      <c r="K18" s="0" t="n">
        <v>100</v>
      </c>
      <c r="L18" s="0" t="n">
        <v>-0.292682767764441</v>
      </c>
      <c r="O18" s="5" t="n">
        <v>2</v>
      </c>
      <c r="P18" s="5" t="n">
        <f aca="false">P17+0.025</f>
        <v>170.45</v>
      </c>
      <c r="Q18" s="0" t="n">
        <v>2</v>
      </c>
      <c r="R18" s="0" t="n">
        <v>5000</v>
      </c>
      <c r="S18" s="0" t="n">
        <v>0.462165443450483</v>
      </c>
      <c r="U18" s="5" t="n">
        <v>2</v>
      </c>
      <c r="V18" s="5" t="n">
        <f aca="false">V17+0.025</f>
        <v>170.45</v>
      </c>
      <c r="W18" s="0" t="n">
        <v>8</v>
      </c>
      <c r="X18" s="0" t="n">
        <v>5000</v>
      </c>
      <c r="Y18" s="0" t="n">
        <v>-0.292682767764441</v>
      </c>
    </row>
    <row r="19" customFormat="false" ht="12.8" hidden="false" customHeight="false" outlineLevel="0" collapsed="false">
      <c r="B19" s="5" t="n">
        <v>3</v>
      </c>
      <c r="C19" s="5" t="n">
        <f aca="false">C18+0.025</f>
        <v>170.475</v>
      </c>
      <c r="D19" s="0" t="n">
        <v>4</v>
      </c>
      <c r="E19" s="0" t="n">
        <v>5000</v>
      </c>
      <c r="F19" s="0" t="n">
        <v>-0.227741095137757</v>
      </c>
      <c r="H19" s="5" t="n">
        <v>3</v>
      </c>
      <c r="I19" s="5" t="n">
        <f aca="false">I18+0.025</f>
        <v>170.475</v>
      </c>
      <c r="J19" s="0" t="n">
        <v>4</v>
      </c>
      <c r="K19" s="0" t="n">
        <v>100</v>
      </c>
      <c r="L19" s="0" t="n">
        <v>-0.170225263948909</v>
      </c>
      <c r="O19" s="5" t="n">
        <v>3</v>
      </c>
      <c r="P19" s="5" t="n">
        <f aca="false">P18+0.025</f>
        <v>170.475</v>
      </c>
      <c r="Q19" s="0" t="n">
        <v>2</v>
      </c>
      <c r="R19" s="0" t="n">
        <v>5000</v>
      </c>
      <c r="S19" s="0" t="n">
        <v>-0.227741095137757</v>
      </c>
      <c r="U19" s="5" t="n">
        <v>3</v>
      </c>
      <c r="V19" s="5" t="n">
        <f aca="false">V18+0.025</f>
        <v>170.475</v>
      </c>
      <c r="W19" s="0" t="n">
        <v>8</v>
      </c>
      <c r="X19" s="0" t="n">
        <v>5000</v>
      </c>
      <c r="Y19" s="0" t="n">
        <v>-0.170225263948909</v>
      </c>
    </row>
    <row r="20" customFormat="false" ht="12.8" hidden="false" customHeight="false" outlineLevel="0" collapsed="false">
      <c r="B20" s="5" t="n">
        <v>4</v>
      </c>
      <c r="C20" s="5" t="n">
        <f aca="false">C19+0.025</f>
        <v>170.5</v>
      </c>
      <c r="D20" s="0" t="n">
        <v>4</v>
      </c>
      <c r="E20" s="0" t="n">
        <v>5000</v>
      </c>
      <c r="F20" s="0" t="n">
        <v>0.0920878116171678</v>
      </c>
      <c r="H20" s="5" t="n">
        <v>4</v>
      </c>
      <c r="I20" s="5" t="n">
        <f aca="false">I19+0.025</f>
        <v>170.5</v>
      </c>
      <c r="J20" s="0" t="n">
        <v>4</v>
      </c>
      <c r="K20" s="0" t="n">
        <v>100</v>
      </c>
      <c r="L20" s="0" t="n">
        <v>-0.479399024880897</v>
      </c>
      <c r="O20" s="5" t="n">
        <v>4</v>
      </c>
      <c r="P20" s="5" t="n">
        <f aca="false">P19+0.025</f>
        <v>170.5</v>
      </c>
      <c r="Q20" s="0" t="n">
        <v>2</v>
      </c>
      <c r="R20" s="0" t="n">
        <v>5000</v>
      </c>
      <c r="S20" s="0" t="n">
        <v>0.0920878116171678</v>
      </c>
      <c r="U20" s="5" t="n">
        <v>4</v>
      </c>
      <c r="V20" s="5" t="n">
        <f aca="false">V19+0.025</f>
        <v>170.5</v>
      </c>
      <c r="W20" s="0" t="n">
        <v>8</v>
      </c>
      <c r="X20" s="0" t="n">
        <v>5000</v>
      </c>
      <c r="Y20" s="0" t="n">
        <v>-0.479399024880897</v>
      </c>
    </row>
    <row r="21" customFormat="false" ht="12.8" hidden="false" customHeight="false" outlineLevel="0" collapsed="false">
      <c r="B21" s="5" t="n">
        <v>5</v>
      </c>
      <c r="C21" s="5" t="n">
        <f aca="false">C20+0.025</f>
        <v>170.525</v>
      </c>
      <c r="D21" s="0" t="n">
        <v>4</v>
      </c>
      <c r="E21" s="0" t="n">
        <v>5000</v>
      </c>
      <c r="F21" s="0" t="n">
        <v>0.109803116848982</v>
      </c>
      <c r="H21" s="5" t="n">
        <v>5</v>
      </c>
      <c r="I21" s="5" t="n">
        <f aca="false">I20+0.025</f>
        <v>170.525</v>
      </c>
      <c r="J21" s="0" t="n">
        <v>4</v>
      </c>
      <c r="K21" s="0" t="n">
        <v>100</v>
      </c>
      <c r="L21" s="0" t="n">
        <v>-0.416947061940132</v>
      </c>
      <c r="O21" s="5" t="n">
        <v>5</v>
      </c>
      <c r="P21" s="5" t="n">
        <f aca="false">P20+0.025</f>
        <v>170.525</v>
      </c>
      <c r="Q21" s="0" t="n">
        <v>2</v>
      </c>
      <c r="R21" s="0" t="n">
        <v>5000</v>
      </c>
      <c r="S21" s="0" t="n">
        <v>0.109803116848982</v>
      </c>
      <c r="U21" s="5" t="n">
        <v>5</v>
      </c>
      <c r="V21" s="5" t="n">
        <f aca="false">V20+0.025</f>
        <v>170.525</v>
      </c>
      <c r="W21" s="0" t="n">
        <v>8</v>
      </c>
      <c r="X21" s="0" t="n">
        <v>5000</v>
      </c>
      <c r="Y21" s="0" t="n">
        <v>-0.416947061940132</v>
      </c>
    </row>
    <row r="22" customFormat="false" ht="12.8" hidden="false" customHeight="false" outlineLevel="0" collapsed="false">
      <c r="B22" s="5" t="n">
        <v>6</v>
      </c>
      <c r="C22" s="5" t="n">
        <f aca="false">C21+0.025</f>
        <v>170.55</v>
      </c>
      <c r="D22" s="0" t="n">
        <v>4</v>
      </c>
      <c r="E22" s="0" t="n">
        <v>5000</v>
      </c>
      <c r="F22" s="0" t="n">
        <v>-0.487143188226003</v>
      </c>
      <c r="H22" s="5" t="n">
        <v>6</v>
      </c>
      <c r="I22" s="5" t="n">
        <f aca="false">I21+0.025</f>
        <v>170.55</v>
      </c>
      <c r="J22" s="0" t="n">
        <v>4</v>
      </c>
      <c r="K22" s="0" t="n">
        <v>100</v>
      </c>
      <c r="L22" s="0" t="n">
        <v>-0.416046061727075</v>
      </c>
      <c r="O22" s="5" t="n">
        <v>6</v>
      </c>
      <c r="P22" s="5" t="n">
        <f aca="false">P21+0.025</f>
        <v>170.55</v>
      </c>
      <c r="Q22" s="0" t="n">
        <v>2</v>
      </c>
      <c r="R22" s="0" t="n">
        <v>5000</v>
      </c>
      <c r="S22" s="0" t="n">
        <v>-0.487143188226003</v>
      </c>
      <c r="U22" s="5" t="n">
        <v>6</v>
      </c>
      <c r="V22" s="5" t="n">
        <f aca="false">V21+0.025</f>
        <v>170.55</v>
      </c>
      <c r="W22" s="0" t="n">
        <v>8</v>
      </c>
      <c r="X22" s="0" t="n">
        <v>5000</v>
      </c>
      <c r="Y22" s="0" t="n">
        <v>-0.416046061727075</v>
      </c>
    </row>
    <row r="23" customFormat="false" ht="12.8" hidden="false" customHeight="false" outlineLevel="0" collapsed="false">
      <c r="B23" s="5" t="n">
        <v>7</v>
      </c>
      <c r="C23" s="5" t="n">
        <f aca="false">C22+0.025</f>
        <v>170.575</v>
      </c>
      <c r="D23" s="0" t="n">
        <v>4</v>
      </c>
      <c r="E23" s="0" t="n">
        <v>5000</v>
      </c>
      <c r="F23" s="0" t="n">
        <v>-0.272808866319196</v>
      </c>
      <c r="H23" s="5" t="n">
        <v>7</v>
      </c>
      <c r="I23" s="5" t="n">
        <f aca="false">I22+0.025</f>
        <v>170.575</v>
      </c>
      <c r="J23" s="0" t="n">
        <v>4</v>
      </c>
      <c r="K23" s="0" t="n">
        <v>100</v>
      </c>
      <c r="L23" s="0" t="n">
        <v>-0.496392263517666</v>
      </c>
      <c r="O23" s="5" t="n">
        <v>7</v>
      </c>
      <c r="P23" s="5" t="n">
        <f aca="false">P22+0.025</f>
        <v>170.575</v>
      </c>
      <c r="Q23" s="0" t="n">
        <v>2</v>
      </c>
      <c r="R23" s="0" t="n">
        <v>5000</v>
      </c>
      <c r="S23" s="0" t="n">
        <v>-0.272808866319196</v>
      </c>
      <c r="U23" s="5" t="n">
        <v>7</v>
      </c>
      <c r="V23" s="5" t="n">
        <f aca="false">V22+0.025</f>
        <v>170.575</v>
      </c>
      <c r="W23" s="0" t="n">
        <v>8</v>
      </c>
      <c r="X23" s="0" t="n">
        <v>5000</v>
      </c>
      <c r="Y23" s="0" t="n">
        <v>-0.496392263517666</v>
      </c>
    </row>
    <row r="24" customFormat="false" ht="12.8" hidden="false" customHeight="false" outlineLevel="0" collapsed="false">
      <c r="B24" s="5" t="n">
        <v>8</v>
      </c>
      <c r="C24" s="5" t="n">
        <f aca="false">C23+0.025</f>
        <v>170.6</v>
      </c>
      <c r="D24" s="0" t="n">
        <v>4</v>
      </c>
      <c r="E24" s="0" t="n">
        <v>5000</v>
      </c>
      <c r="F24" s="0" t="n">
        <v>0.360957387871254</v>
      </c>
      <c r="H24" s="5" t="n">
        <v>8</v>
      </c>
      <c r="I24" s="5" t="n">
        <f aca="false">I23+0.025</f>
        <v>170.6</v>
      </c>
      <c r="J24" s="0" t="n">
        <v>4</v>
      </c>
      <c r="K24" s="0" t="n">
        <v>100</v>
      </c>
      <c r="L24" s="0" t="n">
        <v>-0.504709509246531</v>
      </c>
      <c r="O24" s="5" t="n">
        <v>8</v>
      </c>
      <c r="P24" s="5" t="n">
        <f aca="false">P23+0.025</f>
        <v>170.6</v>
      </c>
      <c r="Q24" s="0" t="n">
        <v>2</v>
      </c>
      <c r="R24" s="0" t="n">
        <v>5000</v>
      </c>
      <c r="S24" s="0" t="n">
        <v>0.360957387871254</v>
      </c>
      <c r="U24" s="5" t="n">
        <v>8</v>
      </c>
      <c r="V24" s="5" t="n">
        <f aca="false">V23+0.025</f>
        <v>170.6</v>
      </c>
      <c r="W24" s="0" t="n">
        <v>8</v>
      </c>
      <c r="X24" s="0" t="n">
        <v>5000</v>
      </c>
      <c r="Y24" s="0" t="n">
        <v>-0.504709509246531</v>
      </c>
    </row>
    <row r="25" customFormat="false" ht="12.8" hidden="false" customHeight="false" outlineLevel="0" collapsed="false">
      <c r="B25" s="5" t="n">
        <v>9</v>
      </c>
      <c r="C25" s="5" t="n">
        <f aca="false">C24+0.025</f>
        <v>170.625</v>
      </c>
      <c r="D25" s="0" t="n">
        <v>4</v>
      </c>
      <c r="E25" s="0" t="n">
        <v>5000</v>
      </c>
      <c r="F25" s="0" t="n">
        <v>0.0269601675331859</v>
      </c>
      <c r="H25" s="5" t="n">
        <v>9</v>
      </c>
      <c r="I25" s="5" t="n">
        <f aca="false">I24+0.025</f>
        <v>170.625</v>
      </c>
      <c r="J25" s="0" t="n">
        <v>4</v>
      </c>
      <c r="K25" s="0" t="n">
        <v>100</v>
      </c>
      <c r="L25" s="0" t="n">
        <v>-0.293140950134089</v>
      </c>
      <c r="O25" s="5" t="n">
        <v>9</v>
      </c>
      <c r="P25" s="5" t="n">
        <f aca="false">P24+0.025</f>
        <v>170.625</v>
      </c>
      <c r="Q25" s="0" t="n">
        <v>2</v>
      </c>
      <c r="R25" s="0" t="n">
        <v>5000</v>
      </c>
      <c r="S25" s="0" t="n">
        <v>0.0269601675331859</v>
      </c>
      <c r="U25" s="5" t="n">
        <v>9</v>
      </c>
      <c r="V25" s="5" t="n">
        <f aca="false">V24+0.025</f>
        <v>170.625</v>
      </c>
      <c r="W25" s="0" t="n">
        <v>8</v>
      </c>
      <c r="X25" s="0" t="n">
        <v>5000</v>
      </c>
      <c r="Y25" s="0" t="n">
        <v>-0.293140950134089</v>
      </c>
    </row>
    <row r="26" customFormat="false" ht="12.8" hidden="false" customHeight="false" outlineLevel="0" collapsed="false">
      <c r="B26" s="5" t="n">
        <v>10</v>
      </c>
      <c r="C26" s="5" t="n">
        <f aca="false">C25+0.025</f>
        <v>170.65</v>
      </c>
      <c r="D26" s="0" t="n">
        <v>4</v>
      </c>
      <c r="E26" s="0" t="n">
        <v>5000</v>
      </c>
      <c r="F26" s="0" t="n">
        <v>-0.188815092463688</v>
      </c>
      <c r="H26" s="5" t="n">
        <v>10</v>
      </c>
      <c r="I26" s="5" t="n">
        <f aca="false">I25+0.025</f>
        <v>170.65</v>
      </c>
      <c r="J26" s="0" t="n">
        <v>4</v>
      </c>
      <c r="K26" s="0" t="n">
        <v>100</v>
      </c>
      <c r="L26" s="0" t="n">
        <v>-0.289135636427308</v>
      </c>
      <c r="O26" s="5" t="n">
        <v>10</v>
      </c>
      <c r="P26" s="5" t="n">
        <f aca="false">P25+0.025</f>
        <v>170.65</v>
      </c>
      <c r="Q26" s="0" t="n">
        <v>2</v>
      </c>
      <c r="R26" s="0" t="n">
        <v>5000</v>
      </c>
      <c r="S26" s="0" t="n">
        <v>-0.188815092463688</v>
      </c>
      <c r="U26" s="5" t="n">
        <v>10</v>
      </c>
      <c r="V26" s="5" t="n">
        <f aca="false">V25+0.025</f>
        <v>170.65</v>
      </c>
      <c r="W26" s="0" t="n">
        <v>8</v>
      </c>
      <c r="X26" s="0" t="n">
        <v>5000</v>
      </c>
      <c r="Y26" s="0" t="n">
        <v>-0.289135636427308</v>
      </c>
    </row>
    <row r="27" customFormat="false" ht="12.8" hidden="false" customHeight="false" outlineLevel="0" collapsed="false">
      <c r="B27" s="5" t="n">
        <v>11</v>
      </c>
      <c r="C27" s="5" t="n">
        <f aca="false">C26+0.025</f>
        <v>170.675</v>
      </c>
      <c r="D27" s="0" t="n">
        <v>4</v>
      </c>
      <c r="E27" s="0" t="n">
        <v>5000</v>
      </c>
      <c r="F27" s="0" t="n">
        <v>0.326552902396726</v>
      </c>
      <c r="H27" s="5" t="n">
        <v>11</v>
      </c>
      <c r="I27" s="5" t="n">
        <f aca="false">I26+0.025</f>
        <v>170.675</v>
      </c>
      <c r="J27" s="0" t="n">
        <v>4</v>
      </c>
      <c r="K27" s="0" t="n">
        <v>100</v>
      </c>
      <c r="L27" s="0" t="n">
        <v>-0.578059898733948</v>
      </c>
      <c r="O27" s="5" t="n">
        <v>11</v>
      </c>
      <c r="P27" s="5" t="n">
        <f aca="false">P26+0.025</f>
        <v>170.675</v>
      </c>
      <c r="Q27" s="0" t="n">
        <v>2</v>
      </c>
      <c r="R27" s="0" t="n">
        <v>5000</v>
      </c>
      <c r="S27" s="0" t="n">
        <v>0.326552902396726</v>
      </c>
      <c r="U27" s="5" t="n">
        <v>11</v>
      </c>
      <c r="V27" s="5" t="n">
        <f aca="false">V26+0.025</f>
        <v>170.675</v>
      </c>
      <c r="W27" s="0" t="n">
        <v>8</v>
      </c>
      <c r="X27" s="0" t="n">
        <v>5000</v>
      </c>
      <c r="Y27" s="0" t="n">
        <v>-0.578059898733948</v>
      </c>
    </row>
    <row r="28" customFormat="false" ht="12.8" hidden="false" customHeight="false" outlineLevel="0" collapsed="false">
      <c r="B28" s="5" t="n">
        <v>12</v>
      </c>
      <c r="C28" s="5" t="n">
        <f aca="false">C27+0.025</f>
        <v>170.7</v>
      </c>
      <c r="D28" s="0" t="n">
        <v>4</v>
      </c>
      <c r="E28" s="0" t="n">
        <v>5000</v>
      </c>
      <c r="F28" s="0" t="n">
        <v>-0.0754379489600281</v>
      </c>
      <c r="H28" s="5" t="n">
        <v>12</v>
      </c>
      <c r="I28" s="5" t="n">
        <f aca="false">I27+0.025</f>
        <v>170.7</v>
      </c>
      <c r="J28" s="0" t="n">
        <v>4</v>
      </c>
      <c r="K28" s="0" t="n">
        <v>10</v>
      </c>
      <c r="L28" s="0" t="n">
        <v>-0.53840681195336</v>
      </c>
      <c r="O28" s="5" t="n">
        <v>12</v>
      </c>
      <c r="P28" s="5" t="n">
        <f aca="false">P27+0.025</f>
        <v>170.7</v>
      </c>
      <c r="Q28" s="0" t="n">
        <v>2</v>
      </c>
      <c r="R28" s="0" t="n">
        <v>5000</v>
      </c>
      <c r="S28" s="0" t="n">
        <v>-0.0754379489600281</v>
      </c>
      <c r="U28" s="5" t="n">
        <v>12</v>
      </c>
      <c r="V28" s="5" t="n">
        <f aca="false">V27+0.025</f>
        <v>170.7</v>
      </c>
      <c r="W28" s="0" t="n">
        <v>8</v>
      </c>
      <c r="X28" s="0" t="n">
        <v>5000</v>
      </c>
      <c r="Y28" s="0" t="n">
        <v>-0.53840681195336</v>
      </c>
    </row>
    <row r="29" customFormat="false" ht="12.8" hidden="false" customHeight="false" outlineLevel="0" collapsed="false">
      <c r="B29" s="5" t="n">
        <v>13</v>
      </c>
      <c r="C29" s="5" t="n">
        <f aca="false">C28+0.025</f>
        <v>170.725</v>
      </c>
      <c r="D29" s="0" t="n">
        <v>4</v>
      </c>
      <c r="E29" s="0" t="n">
        <v>5000</v>
      </c>
      <c r="F29" s="0" t="n">
        <v>0.206491714839591</v>
      </c>
      <c r="H29" s="5" t="n">
        <v>13</v>
      </c>
      <c r="I29" s="5" t="n">
        <f aca="false">I28+0.025</f>
        <v>170.725</v>
      </c>
      <c r="J29" s="0" t="n">
        <v>4</v>
      </c>
      <c r="K29" s="0" t="n">
        <v>10</v>
      </c>
      <c r="L29" s="0" t="n">
        <v>-0.258532227232259</v>
      </c>
      <c r="O29" s="5" t="n">
        <v>13</v>
      </c>
      <c r="P29" s="5" t="n">
        <f aca="false">P28+0.025</f>
        <v>170.725</v>
      </c>
      <c r="Q29" s="0" t="n">
        <v>2</v>
      </c>
      <c r="R29" s="0" t="n">
        <v>5000</v>
      </c>
      <c r="S29" s="0" t="n">
        <v>0.206491714839591</v>
      </c>
      <c r="U29" s="5" t="n">
        <v>13</v>
      </c>
      <c r="V29" s="5" t="n">
        <f aca="false">V28+0.025</f>
        <v>170.725</v>
      </c>
      <c r="W29" s="0" t="n">
        <v>8</v>
      </c>
      <c r="X29" s="0" t="n">
        <v>5000</v>
      </c>
      <c r="Y29" s="0" t="n">
        <v>-0.258532227232259</v>
      </c>
    </row>
    <row r="30" customFormat="false" ht="12.8" hidden="false" customHeight="false" outlineLevel="0" collapsed="false">
      <c r="B30" s="5" t="n">
        <v>14</v>
      </c>
      <c r="C30" s="5" t="n">
        <f aca="false">C29+0.025</f>
        <v>170.75</v>
      </c>
      <c r="D30" s="0" t="n">
        <v>4</v>
      </c>
      <c r="E30" s="0" t="n">
        <v>5000</v>
      </c>
      <c r="F30" s="0" t="n">
        <v>0.283591784079432</v>
      </c>
      <c r="H30" s="5" t="n">
        <v>14</v>
      </c>
      <c r="I30" s="5" t="n">
        <f aca="false">I29+0.025</f>
        <v>170.75</v>
      </c>
      <c r="J30" s="0" t="n">
        <v>4</v>
      </c>
      <c r="K30" s="0" t="n">
        <v>10</v>
      </c>
      <c r="L30" s="0" t="n">
        <v>-0.320885792126193</v>
      </c>
      <c r="O30" s="5" t="n">
        <v>14</v>
      </c>
      <c r="P30" s="5" t="n">
        <f aca="false">P29+0.025</f>
        <v>170.75</v>
      </c>
      <c r="Q30" s="0" t="n">
        <v>2</v>
      </c>
      <c r="R30" s="0" t="n">
        <v>5000</v>
      </c>
      <c r="S30" s="0" t="n">
        <v>0.283591784079432</v>
      </c>
      <c r="U30" s="5" t="n">
        <v>14</v>
      </c>
      <c r="V30" s="5" t="n">
        <f aca="false">V29+0.025</f>
        <v>170.75</v>
      </c>
      <c r="W30" s="0" t="n">
        <v>8</v>
      </c>
      <c r="X30" s="0" t="n">
        <v>5000</v>
      </c>
      <c r="Y30" s="0" t="n">
        <v>-0.320885792126193</v>
      </c>
    </row>
    <row r="31" customFormat="false" ht="12.8" hidden="false" customHeight="false" outlineLevel="0" collapsed="false">
      <c r="B31" s="5" t="n">
        <v>15</v>
      </c>
      <c r="C31" s="5" t="n">
        <f aca="false">C30+0.025</f>
        <v>170.775</v>
      </c>
      <c r="D31" s="0" t="n">
        <v>4</v>
      </c>
      <c r="E31" s="0" t="n">
        <v>5000</v>
      </c>
      <c r="F31" s="0" t="n">
        <v>-0.404047623078187</v>
      </c>
      <c r="H31" s="5" t="n">
        <v>15</v>
      </c>
      <c r="I31" s="5" t="n">
        <f aca="false">I30+0.025</f>
        <v>170.775</v>
      </c>
      <c r="J31" s="0" t="n">
        <v>4</v>
      </c>
      <c r="K31" s="0" t="n">
        <v>10</v>
      </c>
      <c r="L31" s="0" t="n">
        <v>-0.0119352914264065</v>
      </c>
      <c r="O31" s="5" t="n">
        <v>15</v>
      </c>
      <c r="P31" s="5" t="n">
        <f aca="false">P30+0.025</f>
        <v>170.775</v>
      </c>
      <c r="Q31" s="0" t="n">
        <v>2</v>
      </c>
      <c r="R31" s="0" t="n">
        <v>5000</v>
      </c>
      <c r="S31" s="0" t="n">
        <v>-0.404047623078187</v>
      </c>
      <c r="U31" s="5" t="n">
        <v>15</v>
      </c>
      <c r="V31" s="5" t="n">
        <f aca="false">V30+0.025</f>
        <v>170.775</v>
      </c>
      <c r="W31" s="0" t="n">
        <v>8</v>
      </c>
      <c r="X31" s="0" t="n">
        <v>5000</v>
      </c>
      <c r="Y31" s="0" t="n">
        <v>-0.0119352914264065</v>
      </c>
    </row>
    <row r="32" customFormat="false" ht="12.8" hidden="false" customHeight="false" outlineLevel="0" collapsed="false">
      <c r="B32" s="5" t="n">
        <v>16</v>
      </c>
      <c r="C32" s="5" t="n">
        <f aca="false">C31+0.025</f>
        <v>170.8</v>
      </c>
      <c r="D32" s="0" t="n">
        <v>4</v>
      </c>
      <c r="E32" s="0" t="n">
        <v>10000</v>
      </c>
      <c r="F32" s="0" t="n">
        <v>3.37832049273168</v>
      </c>
      <c r="H32" s="5" t="n">
        <v>16</v>
      </c>
      <c r="I32" s="5" t="n">
        <f aca="false">I31+0.025</f>
        <v>170.8</v>
      </c>
      <c r="J32" s="0" t="n">
        <v>4</v>
      </c>
      <c r="K32" s="0" t="n">
        <v>10000</v>
      </c>
      <c r="L32" s="0" t="n">
        <v>1.58503159288208</v>
      </c>
      <c r="O32" s="5" t="n">
        <v>16</v>
      </c>
      <c r="P32" s="5" t="n">
        <f aca="false">P31+0.025</f>
        <v>170.8</v>
      </c>
      <c r="Q32" s="0" t="n">
        <v>2</v>
      </c>
      <c r="R32" s="0" t="n">
        <v>10000</v>
      </c>
      <c r="S32" s="0" t="n">
        <v>3.37832049273168</v>
      </c>
      <c r="U32" s="5" t="n">
        <v>16</v>
      </c>
      <c r="V32" s="5" t="n">
        <f aca="false">V31+0.025</f>
        <v>170.8</v>
      </c>
      <c r="W32" s="0" t="n">
        <v>8</v>
      </c>
      <c r="X32" s="0" t="n">
        <v>10000</v>
      </c>
      <c r="Y32" s="0" t="n">
        <v>1.58503159288208</v>
      </c>
    </row>
    <row r="33" customFormat="false" ht="12.8" hidden="false" customHeight="false" outlineLevel="0" collapsed="false">
      <c r="B33" s="5" t="n">
        <v>17</v>
      </c>
      <c r="C33" s="5" t="n">
        <f aca="false">C32+0.025</f>
        <v>170.825</v>
      </c>
      <c r="D33" s="0" t="n">
        <v>4</v>
      </c>
      <c r="E33" s="0" t="n">
        <v>10000</v>
      </c>
      <c r="F33" s="0" t="n">
        <v>2.85583618972891</v>
      </c>
      <c r="H33" s="5" t="n">
        <v>17</v>
      </c>
      <c r="I33" s="5" t="n">
        <f aca="false">I32+0.025</f>
        <v>170.825</v>
      </c>
      <c r="J33" s="0" t="n">
        <v>4</v>
      </c>
      <c r="K33" s="0" t="n">
        <v>10000</v>
      </c>
      <c r="L33" s="0" t="n">
        <v>1.52332920092297</v>
      </c>
      <c r="O33" s="5" t="n">
        <v>17</v>
      </c>
      <c r="P33" s="5" t="n">
        <f aca="false">P32+0.025</f>
        <v>170.825</v>
      </c>
      <c r="Q33" s="0" t="n">
        <v>2</v>
      </c>
      <c r="R33" s="0" t="n">
        <v>10000</v>
      </c>
      <c r="S33" s="0" t="n">
        <v>2.85583618972891</v>
      </c>
      <c r="U33" s="5" t="n">
        <v>17</v>
      </c>
      <c r="V33" s="5" t="n">
        <f aca="false">V32+0.025</f>
        <v>170.825</v>
      </c>
      <c r="W33" s="0" t="n">
        <v>8</v>
      </c>
      <c r="X33" s="0" t="n">
        <v>10000</v>
      </c>
      <c r="Y33" s="0" t="n">
        <v>1.52332920092297</v>
      </c>
    </row>
    <row r="34" customFormat="false" ht="12.8" hidden="false" customHeight="false" outlineLevel="0" collapsed="false">
      <c r="B34" s="5" t="n">
        <v>18</v>
      </c>
      <c r="C34" s="5" t="n">
        <f aca="false">C33+0.025</f>
        <v>170.85</v>
      </c>
      <c r="D34" s="0" t="n">
        <v>4</v>
      </c>
      <c r="E34" s="0" t="n">
        <v>10000</v>
      </c>
      <c r="F34" s="0" t="n">
        <v>3.27819533014021</v>
      </c>
      <c r="H34" s="5" t="n">
        <v>18</v>
      </c>
      <c r="I34" s="5" t="n">
        <f aca="false">I33+0.025</f>
        <v>170.85</v>
      </c>
      <c r="J34" s="0" t="n">
        <v>4</v>
      </c>
      <c r="K34" s="0" t="n">
        <v>10000</v>
      </c>
      <c r="L34" s="0" t="n">
        <v>1.54568977311638</v>
      </c>
      <c r="O34" s="5" t="n">
        <v>18</v>
      </c>
      <c r="P34" s="5" t="n">
        <f aca="false">P33+0.025</f>
        <v>170.85</v>
      </c>
      <c r="Q34" s="0" t="n">
        <v>2</v>
      </c>
      <c r="R34" s="0" t="n">
        <v>10000</v>
      </c>
      <c r="S34" s="0" t="n">
        <v>3.27819533014021</v>
      </c>
      <c r="U34" s="5" t="n">
        <v>18</v>
      </c>
      <c r="V34" s="5" t="n">
        <f aca="false">V33+0.025</f>
        <v>170.85</v>
      </c>
      <c r="W34" s="0" t="n">
        <v>8</v>
      </c>
      <c r="X34" s="0" t="n">
        <v>10000</v>
      </c>
      <c r="Y34" s="0" t="n">
        <v>1.54568977311638</v>
      </c>
    </row>
    <row r="35" customFormat="false" ht="12.8" hidden="false" customHeight="false" outlineLevel="0" collapsed="false">
      <c r="B35" s="5" t="n">
        <v>19</v>
      </c>
      <c r="C35" s="5" t="n">
        <f aca="false">C34+0.025</f>
        <v>170.875</v>
      </c>
      <c r="D35" s="0" t="n">
        <v>4</v>
      </c>
      <c r="E35" s="0" t="n">
        <v>10000</v>
      </c>
      <c r="F35" s="0" t="n">
        <v>2.88046264876686</v>
      </c>
      <c r="H35" s="5" t="n">
        <v>19</v>
      </c>
      <c r="I35" s="5" t="n">
        <f aca="false">I34+0.025</f>
        <v>170.875</v>
      </c>
      <c r="J35" s="0" t="n">
        <v>4</v>
      </c>
      <c r="K35" s="0" t="n">
        <v>10000</v>
      </c>
      <c r="L35" s="0" t="n">
        <v>1.29102303579303</v>
      </c>
      <c r="O35" s="5" t="n">
        <v>19</v>
      </c>
      <c r="P35" s="5" t="n">
        <f aca="false">P34+0.025</f>
        <v>170.875</v>
      </c>
      <c r="Q35" s="0" t="n">
        <v>2</v>
      </c>
      <c r="R35" s="0" t="n">
        <v>10000</v>
      </c>
      <c r="S35" s="0" t="n">
        <v>2.88046264876686</v>
      </c>
      <c r="U35" s="5" t="n">
        <v>19</v>
      </c>
      <c r="V35" s="5" t="n">
        <f aca="false">V34+0.025</f>
        <v>170.875</v>
      </c>
      <c r="W35" s="0" t="n">
        <v>8</v>
      </c>
      <c r="X35" s="0" t="n">
        <v>10000</v>
      </c>
      <c r="Y35" s="0" t="n">
        <v>1.29102303579303</v>
      </c>
    </row>
    <row r="36" customFormat="false" ht="12.8" hidden="false" customHeight="false" outlineLevel="0" collapsed="false">
      <c r="B36" s="5" t="n">
        <v>20</v>
      </c>
      <c r="C36" s="5" t="n">
        <f aca="false">C35+0.025</f>
        <v>170.9</v>
      </c>
      <c r="D36" s="0" t="n">
        <v>4</v>
      </c>
      <c r="E36" s="0" t="n">
        <v>10000</v>
      </c>
      <c r="F36" s="0" t="n">
        <v>3.33793462460154</v>
      </c>
      <c r="H36" s="5" t="n">
        <v>20</v>
      </c>
      <c r="I36" s="5" t="n">
        <f aca="false">I35+0.025</f>
        <v>170.9</v>
      </c>
      <c r="J36" s="0" t="n">
        <v>4</v>
      </c>
      <c r="K36" s="0" t="n">
        <v>10000</v>
      </c>
      <c r="L36" s="0" t="n">
        <v>1.76414218528216</v>
      </c>
      <c r="O36" s="5" t="n">
        <v>20</v>
      </c>
      <c r="P36" s="5" t="n">
        <f aca="false">P35+0.025</f>
        <v>170.9</v>
      </c>
      <c r="Q36" s="0" t="n">
        <v>2</v>
      </c>
      <c r="R36" s="0" t="n">
        <v>10000</v>
      </c>
      <c r="S36" s="0" t="n">
        <v>3.33793462460154</v>
      </c>
      <c r="U36" s="5" t="n">
        <v>20</v>
      </c>
      <c r="V36" s="5" t="n">
        <f aca="false">V35+0.025</f>
        <v>170.9</v>
      </c>
      <c r="W36" s="0" t="n">
        <v>8</v>
      </c>
      <c r="X36" s="0" t="n">
        <v>10000</v>
      </c>
      <c r="Y36" s="0" t="n">
        <v>1.76414218528216</v>
      </c>
    </row>
    <row r="37" customFormat="false" ht="12.8" hidden="false" customHeight="false" outlineLevel="0" collapsed="false">
      <c r="B37" s="5" t="n">
        <v>21</v>
      </c>
      <c r="C37" s="5" t="n">
        <f aca="false">C36+0.025</f>
        <v>170.925</v>
      </c>
      <c r="D37" s="0" t="n">
        <v>4</v>
      </c>
      <c r="E37" s="0" t="n">
        <v>10000</v>
      </c>
      <c r="F37" s="0" t="n">
        <v>3.5000187128999</v>
      </c>
      <c r="H37" s="5" t="n">
        <v>21</v>
      </c>
      <c r="I37" s="5" t="n">
        <f aca="false">I36+0.025</f>
        <v>170.925</v>
      </c>
      <c r="J37" s="0" t="n">
        <v>4</v>
      </c>
      <c r="K37" s="0" t="n">
        <v>10000</v>
      </c>
      <c r="L37" s="0" t="n">
        <v>1.59523812616287</v>
      </c>
      <c r="O37" s="5" t="n">
        <v>21</v>
      </c>
      <c r="P37" s="5" t="n">
        <f aca="false">P36+0.025</f>
        <v>170.925</v>
      </c>
      <c r="Q37" s="0" t="n">
        <v>2</v>
      </c>
      <c r="R37" s="0" t="n">
        <v>10000</v>
      </c>
      <c r="S37" s="0" t="n">
        <v>3.5000187128999</v>
      </c>
      <c r="U37" s="5" t="n">
        <v>21</v>
      </c>
      <c r="V37" s="5" t="n">
        <f aca="false">V36+0.025</f>
        <v>170.925</v>
      </c>
      <c r="W37" s="0" t="n">
        <v>8</v>
      </c>
      <c r="X37" s="0" t="n">
        <v>10000</v>
      </c>
      <c r="Y37" s="0" t="n">
        <v>1.59523812616287</v>
      </c>
    </row>
    <row r="38" customFormat="false" ht="12.8" hidden="false" customHeight="false" outlineLevel="0" collapsed="false">
      <c r="B38" s="5" t="n">
        <v>22</v>
      </c>
      <c r="C38" s="5" t="n">
        <f aca="false">C37+0.025</f>
        <v>170.95</v>
      </c>
      <c r="D38" s="0" t="n">
        <v>4</v>
      </c>
      <c r="E38" s="0" t="n">
        <v>10000</v>
      </c>
      <c r="F38" s="0" t="n">
        <v>3.07534828252978</v>
      </c>
      <c r="H38" s="5" t="n">
        <v>22</v>
      </c>
      <c r="I38" s="5" t="n">
        <f aca="false">I37+0.025</f>
        <v>170.95</v>
      </c>
      <c r="J38" s="0" t="n">
        <v>4</v>
      </c>
      <c r="K38" s="0" t="n">
        <v>10000</v>
      </c>
      <c r="L38" s="0" t="n">
        <v>1.42003814353584</v>
      </c>
      <c r="O38" s="5" t="n">
        <v>22</v>
      </c>
      <c r="P38" s="5" t="n">
        <f aca="false">P37+0.025</f>
        <v>170.95</v>
      </c>
      <c r="Q38" s="0" t="n">
        <v>2</v>
      </c>
      <c r="R38" s="0" t="n">
        <v>10000</v>
      </c>
      <c r="S38" s="0" t="n">
        <v>3.07534828252978</v>
      </c>
      <c r="U38" s="5" t="n">
        <v>22</v>
      </c>
      <c r="V38" s="5" t="n">
        <f aca="false">V37+0.025</f>
        <v>170.95</v>
      </c>
      <c r="W38" s="0" t="n">
        <v>8</v>
      </c>
      <c r="X38" s="0" t="n">
        <v>10000</v>
      </c>
      <c r="Y38" s="0" t="n">
        <v>1.42003814353584</v>
      </c>
    </row>
    <row r="39" customFormat="false" ht="12.8" hidden="false" customHeight="false" outlineLevel="0" collapsed="false">
      <c r="B39" s="5" t="n">
        <v>23</v>
      </c>
      <c r="C39" s="5" t="n">
        <f aca="false">C38+0.025</f>
        <v>170.975</v>
      </c>
      <c r="D39" s="0" t="n">
        <v>4</v>
      </c>
      <c r="E39" s="0" t="n">
        <v>10000</v>
      </c>
      <c r="F39" s="0" t="n">
        <v>2.88659843121908</v>
      </c>
      <c r="H39" s="5" t="n">
        <v>23</v>
      </c>
      <c r="I39" s="5" t="n">
        <f aca="false">I38+0.025</f>
        <v>170.975</v>
      </c>
      <c r="J39" s="0" t="n">
        <v>4</v>
      </c>
      <c r="K39" s="0" t="n">
        <v>10000</v>
      </c>
      <c r="L39" s="0" t="n">
        <v>1.63157629310038</v>
      </c>
      <c r="O39" s="5" t="n">
        <v>23</v>
      </c>
      <c r="P39" s="5" t="n">
        <f aca="false">P38+0.025</f>
        <v>170.975</v>
      </c>
      <c r="Q39" s="0" t="n">
        <v>2</v>
      </c>
      <c r="R39" s="0" t="n">
        <v>10000</v>
      </c>
      <c r="S39" s="0" t="n">
        <v>2.88659843121908</v>
      </c>
      <c r="U39" s="5" t="n">
        <v>23</v>
      </c>
      <c r="V39" s="5" t="n">
        <f aca="false">V38+0.025</f>
        <v>170.975</v>
      </c>
      <c r="W39" s="0" t="n">
        <v>8</v>
      </c>
      <c r="X39" s="0" t="n">
        <v>10000</v>
      </c>
      <c r="Y39" s="0" t="n">
        <v>1.63157629310038</v>
      </c>
    </row>
    <row r="40" customFormat="false" ht="12.8" hidden="false" customHeight="false" outlineLevel="0" collapsed="false">
      <c r="B40" s="5" t="n">
        <v>24</v>
      </c>
      <c r="C40" s="5" t="n">
        <f aca="false">C39+0.025</f>
        <v>171</v>
      </c>
      <c r="D40" s="0" t="n">
        <v>4</v>
      </c>
      <c r="E40" s="0" t="n">
        <v>10000</v>
      </c>
      <c r="F40" s="0" t="n">
        <v>3.06343790356907</v>
      </c>
      <c r="H40" s="5" t="n">
        <v>24</v>
      </c>
      <c r="I40" s="5" t="n">
        <f aca="false">I39+0.025</f>
        <v>171</v>
      </c>
      <c r="J40" s="0" t="n">
        <v>4</v>
      </c>
      <c r="K40" s="0" t="n">
        <v>10000</v>
      </c>
      <c r="L40" s="0" t="n">
        <v>1.6364402125422</v>
      </c>
      <c r="O40" s="5" t="n">
        <v>24</v>
      </c>
      <c r="P40" s="5" t="n">
        <f aca="false">P39+0.025</f>
        <v>171</v>
      </c>
      <c r="Q40" s="0" t="n">
        <v>2</v>
      </c>
      <c r="R40" s="0" t="n">
        <v>10000</v>
      </c>
      <c r="S40" s="0" t="n">
        <v>3.06343790356907</v>
      </c>
      <c r="U40" s="5" t="n">
        <v>24</v>
      </c>
      <c r="V40" s="5" t="n">
        <f aca="false">V39+0.025</f>
        <v>171</v>
      </c>
      <c r="W40" s="0" t="n">
        <v>8</v>
      </c>
      <c r="X40" s="0" t="n">
        <v>10000</v>
      </c>
      <c r="Y40" s="0" t="n">
        <v>1.6364402125422</v>
      </c>
    </row>
    <row r="41" customFormat="false" ht="12.8" hidden="false" customHeight="false" outlineLevel="0" collapsed="false">
      <c r="B41" s="0" t="n">
        <v>25</v>
      </c>
      <c r="C41" s="0" t="n">
        <f aca="false">C40+0.025</f>
        <v>171.025</v>
      </c>
      <c r="D41" s="0" t="n">
        <v>4</v>
      </c>
      <c r="E41" s="0" t="n">
        <v>10000</v>
      </c>
      <c r="F41" s="0" t="n">
        <v>2.67018503303461</v>
      </c>
      <c r="H41" s="0" t="n">
        <v>25</v>
      </c>
      <c r="I41" s="0" t="n">
        <f aca="false">I40+0.025</f>
        <v>171.025</v>
      </c>
      <c r="J41" s="0" t="n">
        <v>4</v>
      </c>
      <c r="K41" s="0" t="n">
        <v>10000</v>
      </c>
      <c r="L41" s="0" t="n">
        <v>1.62268152713294</v>
      </c>
      <c r="O41" s="0" t="n">
        <v>25</v>
      </c>
      <c r="P41" s="0" t="n">
        <f aca="false">P40+0.025</f>
        <v>171.025</v>
      </c>
      <c r="Q41" s="0" t="n">
        <v>2</v>
      </c>
      <c r="R41" s="0" t="n">
        <v>10000</v>
      </c>
      <c r="S41" s="0" t="n">
        <v>2.67018503303461</v>
      </c>
      <c r="U41" s="0" t="n">
        <v>25</v>
      </c>
      <c r="V41" s="0" t="n">
        <f aca="false">V40+0.025</f>
        <v>171.025</v>
      </c>
      <c r="W41" s="0" t="n">
        <v>8</v>
      </c>
      <c r="X41" s="0" t="n">
        <v>10000</v>
      </c>
      <c r="Y41" s="0" t="n">
        <v>1.62268152713294</v>
      </c>
    </row>
    <row r="42" customFormat="false" ht="12.8" hidden="false" customHeight="false" outlineLevel="0" collapsed="false">
      <c r="B42" s="0" t="n">
        <v>26</v>
      </c>
      <c r="C42" s="0" t="n">
        <f aca="false">C41+0.025</f>
        <v>171.05</v>
      </c>
      <c r="D42" s="0" t="n">
        <v>4</v>
      </c>
      <c r="E42" s="0" t="n">
        <v>10000</v>
      </c>
      <c r="F42" s="0" t="n">
        <v>3.28627663472051</v>
      </c>
      <c r="H42" s="0" t="n">
        <v>26</v>
      </c>
      <c r="I42" s="0" t="n">
        <f aca="false">I41+0.025</f>
        <v>171.05</v>
      </c>
      <c r="J42" s="0" t="n">
        <v>4</v>
      </c>
      <c r="K42" s="0" t="n">
        <v>10000</v>
      </c>
      <c r="L42" s="0" t="n">
        <v>1.47221796795865</v>
      </c>
      <c r="O42" s="0" t="n">
        <v>26</v>
      </c>
      <c r="P42" s="0" t="n">
        <f aca="false">P41+0.025</f>
        <v>171.05</v>
      </c>
      <c r="Q42" s="0" t="n">
        <v>2</v>
      </c>
      <c r="R42" s="0" t="n">
        <v>10000</v>
      </c>
      <c r="S42" s="0" t="n">
        <v>3.28627663472051</v>
      </c>
      <c r="U42" s="0" t="n">
        <v>26</v>
      </c>
      <c r="V42" s="0" t="n">
        <f aca="false">V41+0.025</f>
        <v>171.05</v>
      </c>
      <c r="W42" s="0" t="n">
        <v>8</v>
      </c>
      <c r="X42" s="0" t="n">
        <v>10000</v>
      </c>
      <c r="Y42" s="0" t="n">
        <v>1.47221796795865</v>
      </c>
    </row>
    <row r="43" customFormat="false" ht="12.8" hidden="false" customHeight="false" outlineLevel="0" collapsed="false">
      <c r="B43" s="0" t="n">
        <v>27</v>
      </c>
      <c r="C43" s="0" t="n">
        <f aca="false">C42+0.025</f>
        <v>171.075</v>
      </c>
      <c r="D43" s="0" t="n">
        <v>4</v>
      </c>
      <c r="E43" s="0" t="n">
        <v>10000</v>
      </c>
      <c r="F43" s="0" t="n">
        <v>2.68208522522694</v>
      </c>
      <c r="H43" s="0" t="n">
        <v>27</v>
      </c>
      <c r="I43" s="0" t="n">
        <f aca="false">I42+0.025</f>
        <v>171.075</v>
      </c>
      <c r="J43" s="0" t="n">
        <v>4</v>
      </c>
      <c r="K43" s="0" t="n">
        <v>10000</v>
      </c>
      <c r="L43" s="0" t="n">
        <v>1.59301436207408</v>
      </c>
      <c r="O43" s="0" t="n">
        <v>27</v>
      </c>
      <c r="P43" s="0" t="n">
        <f aca="false">P42+0.025</f>
        <v>171.075</v>
      </c>
      <c r="Q43" s="0" t="n">
        <v>2</v>
      </c>
      <c r="R43" s="0" t="n">
        <v>10000</v>
      </c>
      <c r="S43" s="0" t="n">
        <v>2.68208522522694</v>
      </c>
      <c r="U43" s="0" t="n">
        <v>27</v>
      </c>
      <c r="V43" s="0" t="n">
        <f aca="false">V42+0.025</f>
        <v>171.075</v>
      </c>
      <c r="W43" s="0" t="n">
        <v>8</v>
      </c>
      <c r="X43" s="0" t="n">
        <v>10000</v>
      </c>
      <c r="Y43" s="0" t="n">
        <v>1.59301436207408</v>
      </c>
    </row>
    <row r="44" customFormat="false" ht="12.8" hidden="false" customHeight="false" outlineLevel="0" collapsed="false">
      <c r="B44" s="0" t="n">
        <v>28</v>
      </c>
      <c r="C44" s="0" t="n">
        <f aca="false">C43+0.025</f>
        <v>171.1</v>
      </c>
      <c r="D44" s="0" t="n">
        <v>4</v>
      </c>
      <c r="E44" s="0" t="n">
        <v>10000</v>
      </c>
      <c r="F44" s="0" t="n">
        <v>2.73912678540668</v>
      </c>
      <c r="H44" s="0" t="n">
        <v>28</v>
      </c>
      <c r="I44" s="0" t="n">
        <f aca="false">I43+0.025</f>
        <v>171.1</v>
      </c>
      <c r="J44" s="0" t="n">
        <v>4</v>
      </c>
      <c r="K44" s="0" t="n">
        <v>10000</v>
      </c>
      <c r="L44" s="0" t="n">
        <v>1.61687783441573</v>
      </c>
      <c r="O44" s="0" t="n">
        <v>28</v>
      </c>
      <c r="P44" s="0" t="n">
        <f aca="false">P43+0.025</f>
        <v>171.1</v>
      </c>
      <c r="Q44" s="0" t="n">
        <v>2</v>
      </c>
      <c r="R44" s="0" t="n">
        <v>10000</v>
      </c>
      <c r="S44" s="0" t="n">
        <v>2.73912678540668</v>
      </c>
      <c r="U44" s="0" t="n">
        <v>28</v>
      </c>
      <c r="V44" s="0" t="n">
        <f aca="false">V43+0.025</f>
        <v>171.1</v>
      </c>
      <c r="W44" s="0" t="n">
        <v>8</v>
      </c>
      <c r="X44" s="0" t="n">
        <v>10000</v>
      </c>
      <c r="Y44" s="0" t="n">
        <v>1.61687783441573</v>
      </c>
    </row>
    <row r="45" customFormat="false" ht="12.8" hidden="false" customHeight="false" outlineLevel="0" collapsed="false">
      <c r="B45" s="0" t="n">
        <v>29</v>
      </c>
      <c r="C45" s="0" t="n">
        <f aca="false">C44+0.025</f>
        <v>171.125</v>
      </c>
      <c r="D45" s="0" t="n">
        <v>4</v>
      </c>
      <c r="E45" s="0" t="n">
        <v>10000</v>
      </c>
      <c r="F45" s="0" t="n">
        <v>3.54326714868369</v>
      </c>
      <c r="H45" s="0" t="n">
        <v>29</v>
      </c>
      <c r="I45" s="0" t="n">
        <f aca="false">I44+0.025</f>
        <v>171.125</v>
      </c>
      <c r="J45" s="0" t="n">
        <v>4</v>
      </c>
      <c r="K45" s="0" t="n">
        <v>10000</v>
      </c>
      <c r="L45" s="0" t="n">
        <v>1.45206752980528</v>
      </c>
      <c r="O45" s="0" t="n">
        <v>29</v>
      </c>
      <c r="P45" s="0" t="n">
        <f aca="false">P44+0.025</f>
        <v>171.125</v>
      </c>
      <c r="Q45" s="0" t="n">
        <v>2</v>
      </c>
      <c r="R45" s="0" t="n">
        <v>10000</v>
      </c>
      <c r="S45" s="0" t="n">
        <v>3.54326714868369</v>
      </c>
      <c r="U45" s="0" t="n">
        <v>29</v>
      </c>
      <c r="V45" s="0" t="n">
        <f aca="false">V44+0.025</f>
        <v>171.125</v>
      </c>
      <c r="W45" s="0" t="n">
        <v>8</v>
      </c>
      <c r="X45" s="0" t="n">
        <v>10000</v>
      </c>
      <c r="Y45" s="0" t="n">
        <v>1.45206752980528</v>
      </c>
    </row>
    <row r="46" customFormat="false" ht="12.8" hidden="false" customHeight="false" outlineLevel="0" collapsed="false">
      <c r="B46" s="0" t="n">
        <v>30</v>
      </c>
      <c r="C46" s="0" t="n">
        <f aca="false">C45+0.025</f>
        <v>171.15</v>
      </c>
      <c r="D46" s="0" t="n">
        <v>4</v>
      </c>
      <c r="E46" s="0" t="n">
        <v>10000</v>
      </c>
      <c r="F46" s="0" t="n">
        <v>2.88658383223163</v>
      </c>
      <c r="H46" s="0" t="n">
        <v>30</v>
      </c>
      <c r="I46" s="0" t="n">
        <f aca="false">I45+0.025</f>
        <v>171.15</v>
      </c>
      <c r="J46" s="0" t="n">
        <v>4</v>
      </c>
      <c r="K46" s="0" t="n">
        <v>10000</v>
      </c>
      <c r="L46" s="0" t="n">
        <v>1.64401351244574</v>
      </c>
      <c r="O46" s="0" t="n">
        <v>30</v>
      </c>
      <c r="P46" s="0" t="n">
        <f aca="false">P45+0.025</f>
        <v>171.15</v>
      </c>
      <c r="Q46" s="0" t="n">
        <v>2</v>
      </c>
      <c r="R46" s="0" t="n">
        <v>10000</v>
      </c>
      <c r="S46" s="0" t="n">
        <v>2.88658383223163</v>
      </c>
      <c r="U46" s="0" t="n">
        <v>30</v>
      </c>
      <c r="V46" s="0" t="n">
        <f aca="false">V45+0.025</f>
        <v>171.15</v>
      </c>
      <c r="W46" s="0" t="n">
        <v>8</v>
      </c>
      <c r="X46" s="0" t="n">
        <v>10000</v>
      </c>
      <c r="Y46" s="0" t="n">
        <v>1.64401351244574</v>
      </c>
    </row>
    <row r="47" customFormat="false" ht="12.8" hidden="false" customHeight="false" outlineLevel="0" collapsed="false">
      <c r="B47" s="0" t="n">
        <v>31</v>
      </c>
      <c r="C47" s="0" t="n">
        <f aca="false">C46+0.025</f>
        <v>171.175</v>
      </c>
      <c r="D47" s="0" t="n">
        <v>4</v>
      </c>
      <c r="E47" s="0" t="n">
        <v>10000</v>
      </c>
      <c r="F47" s="0" t="n">
        <v>4.02330005776294</v>
      </c>
      <c r="H47" s="0" t="n">
        <v>31</v>
      </c>
      <c r="I47" s="0" t="n">
        <f aca="false">I46+0.025</f>
        <v>171.175</v>
      </c>
      <c r="J47" s="0" t="n">
        <v>4</v>
      </c>
      <c r="K47" s="0" t="n">
        <v>10000</v>
      </c>
      <c r="L47" s="0" t="n">
        <v>1.70307011180336</v>
      </c>
      <c r="O47" s="0" t="n">
        <v>31</v>
      </c>
      <c r="P47" s="0" t="n">
        <f aca="false">P46+0.025</f>
        <v>171.175</v>
      </c>
      <c r="Q47" s="0" t="n">
        <v>2</v>
      </c>
      <c r="R47" s="0" t="n">
        <v>10000</v>
      </c>
      <c r="S47" s="0" t="n">
        <v>4.02330005776294</v>
      </c>
      <c r="U47" s="0" t="n">
        <v>31</v>
      </c>
      <c r="V47" s="0" t="n">
        <f aca="false">V46+0.025</f>
        <v>171.175</v>
      </c>
      <c r="W47" s="0" t="n">
        <v>8</v>
      </c>
      <c r="X47" s="0" t="n">
        <v>10000</v>
      </c>
      <c r="Y47" s="0" t="n">
        <v>1.70307011180336</v>
      </c>
    </row>
    <row r="48" customFormat="false" ht="12.8" hidden="false" customHeight="false" outlineLevel="0" collapsed="false">
      <c r="B48" s="0" t="n">
        <v>32</v>
      </c>
      <c r="C48" s="0" t="n">
        <f aca="false">C47+0.025</f>
        <v>171.2</v>
      </c>
      <c r="D48" s="0" t="n">
        <v>4</v>
      </c>
      <c r="E48" s="0" t="n">
        <v>10000</v>
      </c>
      <c r="F48" s="0" t="n">
        <v>3.09783319732236</v>
      </c>
      <c r="H48" s="0" t="n">
        <v>32</v>
      </c>
      <c r="I48" s="0" t="n">
        <f aca="false">I47+0.025</f>
        <v>171.2</v>
      </c>
      <c r="J48" s="0" t="n">
        <v>4</v>
      </c>
      <c r="K48" s="0" t="n">
        <v>10000</v>
      </c>
      <c r="L48" s="0" t="n">
        <v>1.60067714449971</v>
      </c>
      <c r="O48" s="0" t="n">
        <v>32</v>
      </c>
      <c r="P48" s="0" t="n">
        <f aca="false">P47+0.025</f>
        <v>171.2</v>
      </c>
      <c r="Q48" s="0" t="n">
        <v>2</v>
      </c>
      <c r="R48" s="0" t="n">
        <v>10000</v>
      </c>
      <c r="S48" s="0" t="n">
        <v>3.09783319732236</v>
      </c>
      <c r="U48" s="0" t="n">
        <v>32</v>
      </c>
      <c r="V48" s="0" t="n">
        <f aca="false">V47+0.025</f>
        <v>171.2</v>
      </c>
      <c r="W48" s="0" t="n">
        <v>8</v>
      </c>
      <c r="X48" s="0" t="n">
        <v>10000</v>
      </c>
      <c r="Y48" s="0" t="n">
        <v>1.60067714449971</v>
      </c>
    </row>
    <row r="49" customFormat="false" ht="12.8" hidden="false" customHeight="false" outlineLevel="0" collapsed="false">
      <c r="B49" s="0" t="n">
        <v>33</v>
      </c>
      <c r="C49" s="0" t="n">
        <f aca="false">C48+0.025</f>
        <v>171.225</v>
      </c>
      <c r="D49" s="0" t="n">
        <v>4</v>
      </c>
      <c r="E49" s="0" t="n">
        <v>10000</v>
      </c>
      <c r="F49" s="0" t="n">
        <v>2.91042898527541</v>
      </c>
      <c r="H49" s="0" t="n">
        <v>33</v>
      </c>
      <c r="I49" s="0" t="n">
        <f aca="false">I48+0.025</f>
        <v>171.225</v>
      </c>
      <c r="J49" s="0" t="n">
        <v>4</v>
      </c>
      <c r="K49" s="0" t="n">
        <v>10000</v>
      </c>
      <c r="L49" s="0" t="n">
        <v>1.54144696990807</v>
      </c>
      <c r="O49" s="0" t="n">
        <v>33</v>
      </c>
      <c r="P49" s="0" t="n">
        <f aca="false">P48+0.025</f>
        <v>171.225</v>
      </c>
      <c r="Q49" s="0" t="n">
        <v>2</v>
      </c>
      <c r="R49" s="0" t="n">
        <v>10000</v>
      </c>
      <c r="S49" s="0" t="n">
        <v>2.91042898527541</v>
      </c>
      <c r="U49" s="0" t="n">
        <v>33</v>
      </c>
      <c r="V49" s="0" t="n">
        <f aca="false">V48+0.025</f>
        <v>171.225</v>
      </c>
      <c r="W49" s="0" t="n">
        <v>8</v>
      </c>
      <c r="X49" s="0" t="n">
        <v>10000</v>
      </c>
      <c r="Y49" s="0" t="n">
        <v>1.54144696990807</v>
      </c>
    </row>
    <row r="50" customFormat="false" ht="12.8" hidden="false" customHeight="false" outlineLevel="0" collapsed="false">
      <c r="B50" s="0" t="n">
        <v>34</v>
      </c>
      <c r="C50" s="0" t="n">
        <f aca="false">C49+0.025</f>
        <v>171.25</v>
      </c>
      <c r="D50" s="0" t="n">
        <v>4</v>
      </c>
      <c r="E50" s="0" t="n">
        <v>10000</v>
      </c>
      <c r="F50" s="0" t="n">
        <v>2.59063916895507</v>
      </c>
      <c r="H50" s="0" t="n">
        <v>34</v>
      </c>
      <c r="I50" s="0" t="n">
        <f aca="false">I49+0.025</f>
        <v>171.25</v>
      </c>
      <c r="J50" s="0" t="n">
        <v>4</v>
      </c>
      <c r="K50" s="0" t="n">
        <v>10000</v>
      </c>
      <c r="L50" s="0" t="n">
        <v>1.47247280637736</v>
      </c>
      <c r="O50" s="0" t="n">
        <v>34</v>
      </c>
      <c r="P50" s="0" t="n">
        <f aca="false">P49+0.025</f>
        <v>171.25</v>
      </c>
      <c r="Q50" s="0" t="n">
        <v>2</v>
      </c>
      <c r="R50" s="0" t="n">
        <v>10000</v>
      </c>
      <c r="S50" s="0" t="n">
        <v>2.59063916895507</v>
      </c>
      <c r="U50" s="0" t="n">
        <v>34</v>
      </c>
      <c r="V50" s="0" t="n">
        <f aca="false">V49+0.025</f>
        <v>171.25</v>
      </c>
      <c r="W50" s="0" t="n">
        <v>8</v>
      </c>
      <c r="X50" s="0" t="n">
        <v>10000</v>
      </c>
      <c r="Y50" s="0" t="n">
        <v>1.47247280637736</v>
      </c>
    </row>
    <row r="51" customFormat="false" ht="12.8" hidden="false" customHeight="false" outlineLevel="0" collapsed="false">
      <c r="B51" s="0" t="n">
        <v>35</v>
      </c>
      <c r="C51" s="0" t="n">
        <f aca="false">C50+0.025</f>
        <v>171.275</v>
      </c>
      <c r="D51" s="0" t="n">
        <v>4</v>
      </c>
      <c r="E51" s="0" t="n">
        <v>10000</v>
      </c>
      <c r="F51" s="0" t="n">
        <v>3.37933072124673</v>
      </c>
      <c r="H51" s="0" t="n">
        <v>35</v>
      </c>
      <c r="I51" s="0" t="n">
        <f aca="false">I50+0.025</f>
        <v>171.275</v>
      </c>
      <c r="J51" s="0" t="n">
        <v>4</v>
      </c>
      <c r="K51" s="0" t="n">
        <v>10000</v>
      </c>
      <c r="L51" s="0" t="n">
        <v>1.72393005440186</v>
      </c>
      <c r="O51" s="0" t="n">
        <v>35</v>
      </c>
      <c r="P51" s="0" t="n">
        <f aca="false">P50+0.025</f>
        <v>171.275</v>
      </c>
      <c r="Q51" s="0" t="n">
        <v>2</v>
      </c>
      <c r="R51" s="0" t="n">
        <v>10000</v>
      </c>
      <c r="S51" s="0" t="n">
        <v>3.37933072124673</v>
      </c>
      <c r="U51" s="0" t="n">
        <v>35</v>
      </c>
      <c r="V51" s="0" t="n">
        <f aca="false">V50+0.025</f>
        <v>171.275</v>
      </c>
      <c r="W51" s="0" t="n">
        <v>8</v>
      </c>
      <c r="X51" s="0" t="n">
        <v>10000</v>
      </c>
      <c r="Y51" s="0" t="n">
        <v>1.72393005440186</v>
      </c>
    </row>
    <row r="52" customFormat="false" ht="12.8" hidden="false" customHeight="false" outlineLevel="0" collapsed="false">
      <c r="B52" s="0" t="n">
        <v>36</v>
      </c>
      <c r="C52" s="0" t="n">
        <f aca="false">C51+0.025</f>
        <v>171.3</v>
      </c>
      <c r="D52" s="0" t="n">
        <v>4</v>
      </c>
      <c r="E52" s="0" t="n">
        <v>10000</v>
      </c>
      <c r="F52" s="0" t="n">
        <v>3.26418741199843</v>
      </c>
      <c r="H52" s="0" t="n">
        <v>36</v>
      </c>
      <c r="I52" s="0" t="n">
        <f aca="false">I51+0.025</f>
        <v>171.3</v>
      </c>
      <c r="J52" s="0" t="n">
        <v>4</v>
      </c>
      <c r="K52" s="0" t="n">
        <v>10000</v>
      </c>
      <c r="L52" s="0" t="n">
        <v>1.73273250227557</v>
      </c>
      <c r="O52" s="0" t="n">
        <v>36</v>
      </c>
      <c r="P52" s="0" t="n">
        <f aca="false">P51+0.025</f>
        <v>171.3</v>
      </c>
      <c r="Q52" s="0" t="n">
        <v>2</v>
      </c>
      <c r="R52" s="0" t="n">
        <v>10000</v>
      </c>
      <c r="S52" s="0" t="n">
        <v>3.26418741199843</v>
      </c>
      <c r="U52" s="0" t="n">
        <v>36</v>
      </c>
      <c r="V52" s="0" t="n">
        <f aca="false">V51+0.025</f>
        <v>171.3</v>
      </c>
      <c r="W52" s="0" t="n">
        <v>8</v>
      </c>
      <c r="X52" s="0" t="n">
        <v>10000</v>
      </c>
      <c r="Y52" s="0" t="n">
        <v>1.73273250227557</v>
      </c>
    </row>
    <row r="53" customFormat="false" ht="12.8" hidden="false" customHeight="false" outlineLevel="0" collapsed="false">
      <c r="B53" s="0" t="n">
        <v>37</v>
      </c>
      <c r="C53" s="0" t="n">
        <f aca="false">C52+0.025</f>
        <v>171.325</v>
      </c>
      <c r="D53" s="0" t="n">
        <v>4</v>
      </c>
      <c r="E53" s="0" t="n">
        <v>10000</v>
      </c>
      <c r="F53" s="0" t="n">
        <v>3.28236236731265</v>
      </c>
      <c r="H53" s="0" t="n">
        <v>37</v>
      </c>
      <c r="I53" s="0" t="n">
        <f aca="false">I52+0.025</f>
        <v>171.325</v>
      </c>
      <c r="J53" s="0" t="n">
        <v>4</v>
      </c>
      <c r="K53" s="0" t="n">
        <v>10000</v>
      </c>
      <c r="L53" s="0" t="n">
        <v>1.39280600099063</v>
      </c>
      <c r="O53" s="0" t="n">
        <v>37</v>
      </c>
      <c r="P53" s="0" t="n">
        <f aca="false">P52+0.025</f>
        <v>171.325</v>
      </c>
      <c r="Q53" s="0" t="n">
        <v>2</v>
      </c>
      <c r="R53" s="0" t="n">
        <v>10000</v>
      </c>
      <c r="S53" s="0" t="n">
        <v>3.28236236731265</v>
      </c>
      <c r="U53" s="0" t="n">
        <v>37</v>
      </c>
      <c r="V53" s="0" t="n">
        <f aca="false">V52+0.025</f>
        <v>171.325</v>
      </c>
      <c r="W53" s="0" t="n">
        <v>8</v>
      </c>
      <c r="X53" s="0" t="n">
        <v>10000</v>
      </c>
      <c r="Y53" s="0" t="n">
        <v>1.39280600099063</v>
      </c>
    </row>
    <row r="54" customFormat="false" ht="12.8" hidden="false" customHeight="false" outlineLevel="0" collapsed="false">
      <c r="B54" s="0" t="n">
        <v>38</v>
      </c>
      <c r="C54" s="0" t="n">
        <f aca="false">C53+0.025</f>
        <v>171.35</v>
      </c>
      <c r="D54" s="0" t="n">
        <v>4</v>
      </c>
      <c r="E54" s="0" t="n">
        <v>10000</v>
      </c>
      <c r="F54" s="0" t="n">
        <v>2.90996476401025</v>
      </c>
      <c r="H54" s="0" t="n">
        <v>38</v>
      </c>
      <c r="I54" s="0" t="n">
        <f aca="false">I53+0.025</f>
        <v>171.35</v>
      </c>
      <c r="J54" s="0" t="n">
        <v>4</v>
      </c>
      <c r="K54" s="0" t="n">
        <v>10000</v>
      </c>
      <c r="L54" s="0" t="n">
        <v>1.70869922485817</v>
      </c>
      <c r="O54" s="0" t="n">
        <v>38</v>
      </c>
      <c r="P54" s="0" t="n">
        <f aca="false">P53+0.025</f>
        <v>171.35</v>
      </c>
      <c r="Q54" s="0" t="n">
        <v>2</v>
      </c>
      <c r="R54" s="0" t="n">
        <v>10000</v>
      </c>
      <c r="S54" s="0" t="n">
        <v>2.90996476401025</v>
      </c>
      <c r="U54" s="0" t="n">
        <v>38</v>
      </c>
      <c r="V54" s="0" t="n">
        <f aca="false">V53+0.025</f>
        <v>171.35</v>
      </c>
      <c r="W54" s="0" t="n">
        <v>8</v>
      </c>
      <c r="X54" s="0" t="n">
        <v>10000</v>
      </c>
      <c r="Y54" s="0" t="n">
        <v>1.70869922485817</v>
      </c>
    </row>
    <row r="55" customFormat="false" ht="12.8" hidden="false" customHeight="false" outlineLevel="0" collapsed="false">
      <c r="B55" s="0" t="n">
        <v>39</v>
      </c>
      <c r="C55" s="0" t="n">
        <f aca="false">C54+0.025</f>
        <v>171.375</v>
      </c>
      <c r="D55" s="0" t="n">
        <v>4</v>
      </c>
      <c r="E55" s="0" t="n">
        <v>10000</v>
      </c>
      <c r="F55" s="0" t="n">
        <v>3.70667956222465</v>
      </c>
      <c r="H55" s="0" t="n">
        <v>39</v>
      </c>
      <c r="I55" s="0" t="n">
        <f aca="false">I54+0.025</f>
        <v>171.375</v>
      </c>
      <c r="J55" s="0" t="n">
        <v>4</v>
      </c>
      <c r="K55" s="0" t="n">
        <v>10000</v>
      </c>
      <c r="L55" s="0" t="n">
        <v>1.6652756914753</v>
      </c>
      <c r="O55" s="0" t="n">
        <v>39</v>
      </c>
      <c r="P55" s="0" t="n">
        <f aca="false">P54+0.025</f>
        <v>171.375</v>
      </c>
      <c r="Q55" s="0" t="n">
        <v>2</v>
      </c>
      <c r="R55" s="0" t="n">
        <v>10000</v>
      </c>
      <c r="S55" s="0" t="n">
        <v>3.70667956222465</v>
      </c>
      <c r="U55" s="0" t="n">
        <v>39</v>
      </c>
      <c r="V55" s="0" t="n">
        <f aca="false">V54+0.025</f>
        <v>171.375</v>
      </c>
      <c r="W55" s="0" t="n">
        <v>8</v>
      </c>
      <c r="X55" s="0" t="n">
        <v>10000</v>
      </c>
      <c r="Y55" s="0" t="n">
        <v>1.6652756914753</v>
      </c>
    </row>
    <row r="56" customFormat="false" ht="12.8" hidden="false" customHeight="false" outlineLevel="0" collapsed="false">
      <c r="B56" s="0" t="n">
        <v>40</v>
      </c>
      <c r="C56" s="0" t="n">
        <f aca="false">C55+0.025</f>
        <v>171.4</v>
      </c>
      <c r="D56" s="0" t="n">
        <v>4</v>
      </c>
      <c r="E56" s="0" t="n">
        <v>10000</v>
      </c>
      <c r="F56" s="0" t="n">
        <v>3.1476735019864</v>
      </c>
      <c r="H56" s="0" t="n">
        <v>40</v>
      </c>
      <c r="I56" s="0" t="n">
        <f aca="false">I55+0.025</f>
        <v>171.4</v>
      </c>
      <c r="J56" s="0" t="n">
        <v>4</v>
      </c>
      <c r="K56" s="0" t="n">
        <v>10000</v>
      </c>
      <c r="L56" s="0" t="n">
        <v>1.36857519585718</v>
      </c>
      <c r="O56" s="0" t="n">
        <v>40</v>
      </c>
      <c r="P56" s="0" t="n">
        <f aca="false">P55+0.025</f>
        <v>171.4</v>
      </c>
      <c r="Q56" s="0" t="n">
        <v>2</v>
      </c>
      <c r="R56" s="0" t="n">
        <v>10000</v>
      </c>
      <c r="S56" s="0" t="n">
        <v>3.1476735019864</v>
      </c>
      <c r="U56" s="0" t="n">
        <v>40</v>
      </c>
      <c r="V56" s="0" t="n">
        <f aca="false">V55+0.025</f>
        <v>171.4</v>
      </c>
      <c r="W56" s="0" t="n">
        <v>8</v>
      </c>
      <c r="X56" s="0" t="n">
        <v>10000</v>
      </c>
      <c r="Y56" s="0" t="n">
        <v>1.36857519585718</v>
      </c>
    </row>
  </sheetData>
  <mergeCells count="4">
    <mergeCell ref="C4:F4"/>
    <mergeCell ref="I4:L4"/>
    <mergeCell ref="P4:S4"/>
    <mergeCell ref="V4: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2021-02-22T19:36:24Z</dcterms:created>
  <dc:creator>Dominik Huelse</dc:creator>
  <dc:description/>
  <dc:language>en-US</dc:language>
  <cp:lastModifiedBy>Dominik Huelse</cp:lastModifiedBy>
  <dcterms:modified xsi:type="dcterms:W3CDTF">2021-03-18T00:16:27Z</dcterms:modified>
  <cp:revision>25</cp:revision>
  <dc:subject/>
  <dc:title/>
</cp:coreProperties>
</file>