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Git\LesDominics\"/>
    </mc:Choice>
  </mc:AlternateContent>
  <bookViews>
    <workbookView xWindow="0" yWindow="0" windowWidth="20490" windowHeight="7755"/>
  </bookViews>
  <sheets>
    <sheet name="Différents" sheetId="1" r:id="rId1"/>
    <sheet name="Sheet3" sheetId="3" r:id="rId2"/>
    <sheet name="Similaire" sheetId="2" r:id="rId3"/>
  </sheets>
  <definedNames>
    <definedName name="_xlnm._FilterDatabase" localSheetId="0" hidden="1">Différents!$A$1:$H$37</definedName>
    <definedName name="_xlnm._FilterDatabase" localSheetId="1" hidden="1">Sheet3!$A$1:$B$37</definedName>
    <definedName name="_xlnm._FilterDatabase" localSheetId="2" hidden="1">Similaire!$N$5:$O$41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H3" i="2"/>
  <c r="I3" i="2" s="1"/>
  <c r="F4" i="2"/>
  <c r="G4" i="2"/>
  <c r="H4" i="2"/>
  <c r="I4" i="2" s="1"/>
  <c r="F5" i="2"/>
  <c r="I5" i="2" s="1"/>
  <c r="G5" i="2"/>
  <c r="H5" i="2"/>
  <c r="F6" i="2"/>
  <c r="G6" i="2"/>
  <c r="H6" i="2"/>
  <c r="I6" i="2" s="1"/>
  <c r="F7" i="2"/>
  <c r="G7" i="2"/>
  <c r="H7" i="2"/>
  <c r="I7" i="2" s="1"/>
  <c r="F8" i="2"/>
  <c r="G8" i="2"/>
  <c r="H8" i="2"/>
  <c r="I8" i="2" s="1"/>
  <c r="F9" i="2"/>
  <c r="I9" i="2" s="1"/>
  <c r="G9" i="2"/>
  <c r="H9" i="2"/>
  <c r="F10" i="2"/>
  <c r="G10" i="2"/>
  <c r="H10" i="2"/>
  <c r="I10" i="2" s="1"/>
  <c r="F11" i="2"/>
  <c r="G11" i="2"/>
  <c r="H11" i="2"/>
  <c r="I11" i="2" s="1"/>
  <c r="F12" i="2"/>
  <c r="G12" i="2"/>
  <c r="H12" i="2"/>
  <c r="I12" i="2" s="1"/>
  <c r="F13" i="2"/>
  <c r="I13" i="2" s="1"/>
  <c r="G13" i="2"/>
  <c r="H13" i="2"/>
  <c r="F14" i="2"/>
  <c r="G14" i="2"/>
  <c r="H14" i="2"/>
  <c r="I14" i="2" s="1"/>
  <c r="F15" i="2"/>
  <c r="G15" i="2"/>
  <c r="H15" i="2"/>
  <c r="I15" i="2" s="1"/>
  <c r="F16" i="2"/>
  <c r="G16" i="2"/>
  <c r="H16" i="2"/>
  <c r="I16" i="2" s="1"/>
  <c r="F17" i="2"/>
  <c r="I17" i="2" s="1"/>
  <c r="G17" i="2"/>
  <c r="H17" i="2"/>
  <c r="F18" i="2"/>
  <c r="G18" i="2"/>
  <c r="H18" i="2"/>
  <c r="I18" i="2" s="1"/>
  <c r="F19" i="2"/>
  <c r="G19" i="2"/>
  <c r="H19" i="2"/>
  <c r="I19" i="2" s="1"/>
  <c r="F20" i="2"/>
  <c r="G20" i="2"/>
  <c r="H20" i="2"/>
  <c r="I20" i="2" s="1"/>
  <c r="F21" i="2"/>
  <c r="I21" i="2" s="1"/>
  <c r="G21" i="2"/>
  <c r="H21" i="2"/>
  <c r="F22" i="2"/>
  <c r="G22" i="2"/>
  <c r="H22" i="2"/>
  <c r="I22" i="2" s="1"/>
  <c r="F23" i="2"/>
  <c r="G23" i="2"/>
  <c r="H23" i="2"/>
  <c r="I23" i="2" s="1"/>
  <c r="F24" i="2"/>
  <c r="G24" i="2"/>
  <c r="H24" i="2"/>
  <c r="I24" i="2" s="1"/>
  <c r="F25" i="2"/>
  <c r="I25" i="2" s="1"/>
  <c r="G25" i="2"/>
  <c r="H25" i="2"/>
  <c r="F26" i="2"/>
  <c r="G26" i="2"/>
  <c r="H26" i="2"/>
  <c r="I26" i="2" s="1"/>
  <c r="F27" i="2"/>
  <c r="G27" i="2"/>
  <c r="H27" i="2"/>
  <c r="I27" i="2" s="1"/>
  <c r="F28" i="2"/>
  <c r="G28" i="2"/>
  <c r="H28" i="2"/>
  <c r="I28" i="2" s="1"/>
  <c r="F29" i="2"/>
  <c r="I29" i="2" s="1"/>
  <c r="G29" i="2"/>
  <c r="H29" i="2"/>
  <c r="F30" i="2"/>
  <c r="G30" i="2"/>
  <c r="H30" i="2"/>
  <c r="I30" i="2" s="1"/>
  <c r="F31" i="2"/>
  <c r="G31" i="2"/>
  <c r="H31" i="2"/>
  <c r="I31" i="2" s="1"/>
  <c r="F32" i="2"/>
  <c r="G32" i="2"/>
  <c r="H32" i="2"/>
  <c r="I32" i="2" s="1"/>
  <c r="F33" i="2"/>
  <c r="I33" i="2" s="1"/>
  <c r="G33" i="2"/>
  <c r="H33" i="2"/>
  <c r="F34" i="2"/>
  <c r="G34" i="2"/>
  <c r="H34" i="2"/>
  <c r="I34" i="2" s="1"/>
  <c r="F35" i="2"/>
  <c r="G35" i="2"/>
  <c r="H35" i="2"/>
  <c r="I35" i="2" s="1"/>
  <c r="F36" i="2"/>
  <c r="G36" i="2"/>
  <c r="H36" i="2"/>
  <c r="I36" i="2" s="1"/>
  <c r="F37" i="2"/>
  <c r="I37" i="2" s="1"/>
  <c r="G37" i="2"/>
  <c r="H37" i="2"/>
  <c r="H2" i="2"/>
  <c r="I2" i="2" s="1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K7" i="1" s="1"/>
  <c r="H36" i="1"/>
  <c r="H37" i="1"/>
  <c r="H3" i="1"/>
  <c r="H4" i="1"/>
  <c r="H5" i="1"/>
  <c r="H6" i="1"/>
  <c r="H7" i="1"/>
  <c r="H8" i="1"/>
  <c r="H9" i="1"/>
  <c r="H10" i="1"/>
  <c r="H11" i="1"/>
  <c r="H2" i="1"/>
  <c r="K27" i="1" s="1"/>
  <c r="H12" i="1"/>
  <c r="J2" i="1" l="1"/>
  <c r="J23" i="1"/>
  <c r="J7" i="1"/>
  <c r="J26" i="1"/>
  <c r="J18" i="1"/>
  <c r="J30" i="1"/>
  <c r="K21" i="1"/>
  <c r="K5" i="1"/>
  <c r="K36" i="1"/>
  <c r="K19" i="1"/>
  <c r="K12" i="1"/>
  <c r="J35" i="1"/>
  <c r="K28" i="1"/>
  <c r="K32" i="1"/>
  <c r="K3" i="1"/>
  <c r="K10" i="1"/>
  <c r="K24" i="1"/>
  <c r="K20" i="1"/>
  <c r="J6" i="1"/>
  <c r="K9" i="1"/>
  <c r="K14" i="1"/>
  <c r="K18" i="1"/>
  <c r="K13" i="1"/>
  <c r="J31" i="1"/>
  <c r="J19" i="1"/>
  <c r="J15" i="1"/>
  <c r="J3" i="1"/>
  <c r="J17" i="1"/>
  <c r="J37" i="1"/>
  <c r="K15" i="1"/>
  <c r="K31" i="1"/>
  <c r="K26" i="1"/>
  <c r="K30" i="1"/>
  <c r="K16" i="1"/>
  <c r="K11" i="1"/>
  <c r="J22" i="1"/>
  <c r="K8" i="1"/>
  <c r="J34" i="1"/>
  <c r="J25" i="1"/>
  <c r="J21" i="1"/>
  <c r="J9" i="1"/>
  <c r="J24" i="1"/>
  <c r="J16" i="1"/>
  <c r="J33" i="1"/>
  <c r="K2" i="1"/>
  <c r="K35" i="1"/>
  <c r="K23" i="1"/>
  <c r="J5" i="1"/>
  <c r="J14" i="1"/>
  <c r="J13" i="1"/>
  <c r="J10" i="1"/>
  <c r="J20" i="1"/>
  <c r="J29" i="1"/>
  <c r="K4" i="1"/>
  <c r="K6" i="1"/>
  <c r="K22" i="1"/>
  <c r="K34" i="1"/>
  <c r="J36" i="1"/>
  <c r="J27" i="1"/>
  <c r="J8" i="1"/>
  <c r="K25" i="1"/>
  <c r="J28" i="1"/>
  <c r="J12" i="1"/>
  <c r="J4" i="1"/>
  <c r="K37" i="1"/>
  <c r="K33" i="1"/>
  <c r="K29" i="1"/>
  <c r="K17" i="1"/>
  <c r="J11" i="1"/>
</calcChain>
</file>

<file path=xl/sharedStrings.xml><?xml version="1.0" encoding="utf-8"?>
<sst xmlns="http://schemas.openxmlformats.org/spreadsheetml/2006/main" count="124" uniqueCount="43">
  <si>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</si>
  <si>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</si>
  <si>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</si>
  <si>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</si>
  <si>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</si>
  <si>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</si>
  <si>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</si>
  <si>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</si>
  <si>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</si>
  <si>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</si>
  <si>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</si>
  <si>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</si>
  <si>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</si>
  <si>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</si>
  <si>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</si>
  <si>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</si>
  <si>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</si>
  <si>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</si>
  <si>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</si>
  <si>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</si>
  <si>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</si>
  <si>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</si>
  <si>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</si>
  <si>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</si>
  <si>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</si>
  <si>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</si>
  <si>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</si>
  <si>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Nombre</t>
  </si>
  <si>
    <t>Top 3</t>
  </si>
  <si>
    <t>Char</t>
  </si>
  <si>
    <t>Top 3 %</t>
  </si>
  <si>
    <t>Top 1</t>
  </si>
  <si>
    <t>Top 1 %</t>
  </si>
  <si>
    <t>Top 2</t>
  </si>
  <si>
    <t>Top 2 %</t>
  </si>
  <si>
    <t>Caractère</t>
  </si>
  <si>
    <t>1er</t>
  </si>
  <si>
    <t>2e</t>
  </si>
  <si>
    <t>3e</t>
  </si>
  <si>
    <t>b</t>
  </si>
  <si>
    <t>1ere place</t>
  </si>
  <si>
    <t>2eme place</t>
  </si>
  <si>
    <t>3eme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</si>
</sst>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Entraînement du réseau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1ère place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Différents!$A$2:$A$37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Différents!$F$2:$F$37</c:f>
              <c:numCache>
                <c:formatCode>0.00%</c:formatCode>
                <c:ptCount val="36"/>
                <c:pt idx="0">
                  <c:v>0.11764705882352941</c:v>
                </c:pt>
                <c:pt idx="1">
                  <c:v>0.35555555555555557</c:v>
                </c:pt>
                <c:pt idx="2">
                  <c:v>0.39534883720930231</c:v>
                </c:pt>
                <c:pt idx="3">
                  <c:v>0.15384615384615385</c:v>
                </c:pt>
                <c:pt idx="4">
                  <c:v>0.125</c:v>
                </c:pt>
                <c:pt idx="5">
                  <c:v>0.97297297297297303</c:v>
                </c:pt>
                <c:pt idx="6">
                  <c:v>6.8965517241379309E-2</c:v>
                </c:pt>
                <c:pt idx="7">
                  <c:v>0.45348837209302323</c:v>
                </c:pt>
                <c:pt idx="8">
                  <c:v>5.5555555555555552E-2</c:v>
                </c:pt>
                <c:pt idx="9">
                  <c:v>0.1875</c:v>
                </c:pt>
                <c:pt idx="10">
                  <c:v>0.23076923076923078</c:v>
                </c:pt>
                <c:pt idx="11">
                  <c:v>1</c:v>
                </c:pt>
                <c:pt idx="12">
                  <c:v>1</c:v>
                </c:pt>
                <c:pt idx="13">
                  <c:v>0.10526315789473684</c:v>
                </c:pt>
                <c:pt idx="14">
                  <c:v>7.792207792207792E-2</c:v>
                </c:pt>
                <c:pt idx="15">
                  <c:v>0.84</c:v>
                </c:pt>
                <c:pt idx="16">
                  <c:v>0.21052631578947367</c:v>
                </c:pt>
                <c:pt idx="17">
                  <c:v>0.67469879518072284</c:v>
                </c:pt>
                <c:pt idx="18">
                  <c:v>0.35714285714285715</c:v>
                </c:pt>
                <c:pt idx="19">
                  <c:v>0.16363636363636364</c:v>
                </c:pt>
                <c:pt idx="20">
                  <c:v>0.15151515151515152</c:v>
                </c:pt>
                <c:pt idx="21">
                  <c:v>0</c:v>
                </c:pt>
                <c:pt idx="22">
                  <c:v>0.11666666666666667</c:v>
                </c:pt>
                <c:pt idx="23">
                  <c:v>6.4516129032258063E-2</c:v>
                </c:pt>
                <c:pt idx="24">
                  <c:v>1.5625E-2</c:v>
                </c:pt>
                <c:pt idx="25">
                  <c:v>0.35416666666666669</c:v>
                </c:pt>
                <c:pt idx="26">
                  <c:v>0.7</c:v>
                </c:pt>
                <c:pt idx="27">
                  <c:v>0.15942028985507245</c:v>
                </c:pt>
                <c:pt idx="28">
                  <c:v>6.9444444444444448E-2</c:v>
                </c:pt>
                <c:pt idx="29">
                  <c:v>0.94871794871794868</c:v>
                </c:pt>
                <c:pt idx="30">
                  <c:v>6.6666666666666666E-2</c:v>
                </c:pt>
                <c:pt idx="31">
                  <c:v>0.67088607594936711</c:v>
                </c:pt>
                <c:pt idx="32">
                  <c:v>0.92</c:v>
                </c:pt>
                <c:pt idx="33">
                  <c:v>0.48780487804878048</c:v>
                </c:pt>
                <c:pt idx="34">
                  <c:v>1</c:v>
                </c:pt>
                <c:pt idx="35">
                  <c:v>4.4444444444444446E-2</c:v>
                </c:pt>
              </c:numCache>
            </c:numRef>
          </c:val>
        </c:ser>
        <c:ser>
          <c:idx val="1"/>
          <c:order val="1"/>
          <c:tx>
            <c:v>2ème place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Différents!$A$2:$A$37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Différents!$J$2:$J$37</c:f>
              <c:numCache>
                <c:formatCode>0.00%</c:formatCode>
                <c:ptCount val="36"/>
                <c:pt idx="0">
                  <c:v>0.26470588235294112</c:v>
                </c:pt>
                <c:pt idx="1">
                  <c:v>0.57777777777777772</c:v>
                </c:pt>
                <c:pt idx="2">
                  <c:v>0.44186046511627913</c:v>
                </c:pt>
                <c:pt idx="3">
                  <c:v>0.51282051282051277</c:v>
                </c:pt>
                <c:pt idx="4">
                  <c:v>0.4642857142857143</c:v>
                </c:pt>
                <c:pt idx="5">
                  <c:v>2.7027027027026973E-2</c:v>
                </c:pt>
                <c:pt idx="6">
                  <c:v>0.41379310344827591</c:v>
                </c:pt>
                <c:pt idx="7">
                  <c:v>0.39534883720930231</c:v>
                </c:pt>
                <c:pt idx="8">
                  <c:v>0.22222222222222224</c:v>
                </c:pt>
                <c:pt idx="9">
                  <c:v>0.41666666666666663</c:v>
                </c:pt>
                <c:pt idx="10">
                  <c:v>0.3692307692307692</c:v>
                </c:pt>
                <c:pt idx="11">
                  <c:v>0</c:v>
                </c:pt>
                <c:pt idx="12">
                  <c:v>0</c:v>
                </c:pt>
                <c:pt idx="13">
                  <c:v>0.2982456140350877</c:v>
                </c:pt>
                <c:pt idx="14">
                  <c:v>0.61038961038961037</c:v>
                </c:pt>
                <c:pt idx="15">
                  <c:v>0.10666666666666669</c:v>
                </c:pt>
                <c:pt idx="16">
                  <c:v>0.57894736842105265</c:v>
                </c:pt>
                <c:pt idx="17">
                  <c:v>0.32530120481927716</c:v>
                </c:pt>
                <c:pt idx="18">
                  <c:v>0.64285714285714279</c:v>
                </c:pt>
                <c:pt idx="19">
                  <c:v>0.32727272727272727</c:v>
                </c:pt>
                <c:pt idx="20">
                  <c:v>0.48484848484848486</c:v>
                </c:pt>
                <c:pt idx="21">
                  <c:v>0.72602739726027399</c:v>
                </c:pt>
                <c:pt idx="22">
                  <c:v>0.35</c:v>
                </c:pt>
                <c:pt idx="23">
                  <c:v>0.54838709677419351</c:v>
                </c:pt>
                <c:pt idx="24">
                  <c:v>0.3125</c:v>
                </c:pt>
                <c:pt idx="25">
                  <c:v>0.45833333333333331</c:v>
                </c:pt>
                <c:pt idx="26">
                  <c:v>0.30000000000000004</c:v>
                </c:pt>
                <c:pt idx="27">
                  <c:v>0.47826086956521735</c:v>
                </c:pt>
                <c:pt idx="28">
                  <c:v>0.40277777777777779</c:v>
                </c:pt>
                <c:pt idx="29">
                  <c:v>5.1282051282051322E-2</c:v>
                </c:pt>
                <c:pt idx="30">
                  <c:v>0.2</c:v>
                </c:pt>
                <c:pt idx="31">
                  <c:v>0.32911392405063289</c:v>
                </c:pt>
                <c:pt idx="32">
                  <c:v>7.999999999999996E-2</c:v>
                </c:pt>
                <c:pt idx="33">
                  <c:v>0.36585365853658536</c:v>
                </c:pt>
                <c:pt idx="34">
                  <c:v>0</c:v>
                </c:pt>
                <c:pt idx="35">
                  <c:v>0.48888888888888887</c:v>
                </c:pt>
              </c:numCache>
            </c:numRef>
          </c:val>
        </c:ser>
        <c:ser>
          <c:idx val="2"/>
          <c:order val="2"/>
          <c:tx>
            <c:v>3ème place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Différents!$A$2:$A$37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Différents!$K$2:$K$37</c:f>
              <c:numCache>
                <c:formatCode>0.00%</c:formatCode>
                <c:ptCount val="36"/>
                <c:pt idx="0">
                  <c:v>0.30882352941176472</c:v>
                </c:pt>
                <c:pt idx="1">
                  <c:v>6.6666666666666652E-2</c:v>
                </c:pt>
                <c:pt idx="2">
                  <c:v>0.11627906976744184</c:v>
                </c:pt>
                <c:pt idx="3">
                  <c:v>0.28205128205128205</c:v>
                </c:pt>
                <c:pt idx="4">
                  <c:v>0.2857142857142857</c:v>
                </c:pt>
                <c:pt idx="5">
                  <c:v>0</c:v>
                </c:pt>
                <c:pt idx="6">
                  <c:v>0.32758620689655166</c:v>
                </c:pt>
                <c:pt idx="7">
                  <c:v>0.12790697674418605</c:v>
                </c:pt>
                <c:pt idx="8">
                  <c:v>0.27777777777777779</c:v>
                </c:pt>
                <c:pt idx="9">
                  <c:v>0.25</c:v>
                </c:pt>
                <c:pt idx="10">
                  <c:v>0.24615384615384617</c:v>
                </c:pt>
                <c:pt idx="11">
                  <c:v>0</c:v>
                </c:pt>
                <c:pt idx="12">
                  <c:v>0</c:v>
                </c:pt>
                <c:pt idx="13">
                  <c:v>0.38596491228070179</c:v>
                </c:pt>
                <c:pt idx="14">
                  <c:v>0.19480519480519476</c:v>
                </c:pt>
                <c:pt idx="15">
                  <c:v>4.0000000000000036E-2</c:v>
                </c:pt>
                <c:pt idx="16">
                  <c:v>0.1578947368421052</c:v>
                </c:pt>
                <c:pt idx="17">
                  <c:v>0</c:v>
                </c:pt>
                <c:pt idx="18">
                  <c:v>0</c:v>
                </c:pt>
                <c:pt idx="19">
                  <c:v>0.29090909090909095</c:v>
                </c:pt>
                <c:pt idx="20">
                  <c:v>0.22727272727272729</c:v>
                </c:pt>
                <c:pt idx="21">
                  <c:v>0.17808219178082185</c:v>
                </c:pt>
                <c:pt idx="22">
                  <c:v>0.35</c:v>
                </c:pt>
                <c:pt idx="23">
                  <c:v>0.32258064516129026</c:v>
                </c:pt>
                <c:pt idx="24">
                  <c:v>0.359375</c:v>
                </c:pt>
                <c:pt idx="25">
                  <c:v>0.10416666666666663</c:v>
                </c:pt>
                <c:pt idx="26">
                  <c:v>0</c:v>
                </c:pt>
                <c:pt idx="27">
                  <c:v>0.26086956521739135</c:v>
                </c:pt>
                <c:pt idx="28">
                  <c:v>0.375</c:v>
                </c:pt>
                <c:pt idx="29">
                  <c:v>0</c:v>
                </c:pt>
                <c:pt idx="30">
                  <c:v>0.28888888888888892</c:v>
                </c:pt>
                <c:pt idx="31">
                  <c:v>0</c:v>
                </c:pt>
                <c:pt idx="32">
                  <c:v>0</c:v>
                </c:pt>
                <c:pt idx="33">
                  <c:v>0.12195121951219512</c:v>
                </c:pt>
                <c:pt idx="34">
                  <c:v>0</c:v>
                </c:pt>
                <c:pt idx="35">
                  <c:v>0.22222222222222221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138416"/>
        <c:axId val="676138960"/>
      </c:barChart>
      <c:catAx>
        <c:axId val="6761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8960"/>
        <c:crosses val="autoZero"/>
        <c:auto val="1"/>
        <c:lblAlgn val="ctr"/>
        <c:lblOffset val="100"/>
        <c:noMultiLvlLbl val="0"/>
      </c:catAx>
      <c:valAx>
        <c:axId val="67613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Similaire!$F$1</c:f>
              <c:strCache>
                <c:ptCount val="1"/>
                <c:pt idx="0">
                  <c:v>1ere place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Similaire!$A$2:$A$41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Similaire!$F$2:$F$41</c:f>
              <c:numCache>
                <c:formatCode>0.00%</c:formatCode>
                <c:ptCount val="40"/>
                <c:pt idx="0">
                  <c:v>0.8529411764705882</c:v>
                </c:pt>
                <c:pt idx="1">
                  <c:v>0.88888888888888884</c:v>
                </c:pt>
                <c:pt idx="2">
                  <c:v>1</c:v>
                </c:pt>
                <c:pt idx="3">
                  <c:v>0.94871794871794868</c:v>
                </c:pt>
                <c:pt idx="4">
                  <c:v>0.8571428571428571</c:v>
                </c:pt>
                <c:pt idx="5">
                  <c:v>0.83783783783783783</c:v>
                </c:pt>
                <c:pt idx="6">
                  <c:v>0.68965517241379315</c:v>
                </c:pt>
                <c:pt idx="7">
                  <c:v>0.93023255813953487</c:v>
                </c:pt>
                <c:pt idx="8">
                  <c:v>0</c:v>
                </c:pt>
                <c:pt idx="9">
                  <c:v>0.9375</c:v>
                </c:pt>
                <c:pt idx="10">
                  <c:v>0</c:v>
                </c:pt>
                <c:pt idx="11">
                  <c:v>0.9859154929577465</c:v>
                </c:pt>
                <c:pt idx="12">
                  <c:v>0.9859154929577465</c:v>
                </c:pt>
                <c:pt idx="13">
                  <c:v>0.77192982456140347</c:v>
                </c:pt>
                <c:pt idx="14">
                  <c:v>0.96103896103896103</c:v>
                </c:pt>
                <c:pt idx="15">
                  <c:v>0.98666666666666669</c:v>
                </c:pt>
                <c:pt idx="16">
                  <c:v>0.89473684210526316</c:v>
                </c:pt>
                <c:pt idx="17">
                  <c:v>0.84337349397590367</c:v>
                </c:pt>
                <c:pt idx="18">
                  <c:v>0.97619047619047616</c:v>
                </c:pt>
                <c:pt idx="19">
                  <c:v>0.92727272727272725</c:v>
                </c:pt>
                <c:pt idx="20">
                  <c:v>1</c:v>
                </c:pt>
                <c:pt idx="21">
                  <c:v>1</c:v>
                </c:pt>
                <c:pt idx="22">
                  <c:v>0.98333333333333328</c:v>
                </c:pt>
                <c:pt idx="23">
                  <c:v>0.9838709677419355</c:v>
                </c:pt>
                <c:pt idx="24">
                  <c:v>0.953125</c:v>
                </c:pt>
                <c:pt idx="25">
                  <c:v>0.95833333333333337</c:v>
                </c:pt>
                <c:pt idx="26">
                  <c:v>0</c:v>
                </c:pt>
                <c:pt idx="27">
                  <c:v>0.75362318840579712</c:v>
                </c:pt>
                <c:pt idx="28">
                  <c:v>1</c:v>
                </c:pt>
                <c:pt idx="29">
                  <c:v>1</c:v>
                </c:pt>
                <c:pt idx="30">
                  <c:v>0.9555555555555556</c:v>
                </c:pt>
                <c:pt idx="31">
                  <c:v>1</c:v>
                </c:pt>
                <c:pt idx="32">
                  <c:v>1</c:v>
                </c:pt>
                <c:pt idx="33">
                  <c:v>0.90243902439024393</c:v>
                </c:pt>
                <c:pt idx="34">
                  <c:v>1</c:v>
                </c:pt>
                <c:pt idx="35">
                  <c:v>0.75555555555555554</c:v>
                </c:pt>
              </c:numCache>
            </c:numRef>
          </c:val>
        </c:ser>
        <c:ser>
          <c:idx val="1"/>
          <c:order val="1"/>
          <c:tx>
            <c:strRef>
              <c:f>Similaire!$G$1</c:f>
              <c:strCache>
                <c:ptCount val="1"/>
                <c:pt idx="0">
                  <c:v>2eme place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Similaire!$A$2:$A$41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Similaire!$G$2:$G$41</c:f>
              <c:numCache>
                <c:formatCode>0.00%</c:formatCode>
                <c:ptCount val="40"/>
                <c:pt idx="0">
                  <c:v>2.9411764705882353E-2</c:v>
                </c:pt>
                <c:pt idx="1">
                  <c:v>4.4444444444444446E-2</c:v>
                </c:pt>
                <c:pt idx="2">
                  <c:v>0</c:v>
                </c:pt>
                <c:pt idx="3">
                  <c:v>0</c:v>
                </c:pt>
                <c:pt idx="4">
                  <c:v>8.9285714285714288E-2</c:v>
                </c:pt>
                <c:pt idx="5">
                  <c:v>2.7027027027027029E-2</c:v>
                </c:pt>
                <c:pt idx="6">
                  <c:v>0.15517241379310345</c:v>
                </c:pt>
                <c:pt idx="7">
                  <c:v>3.4883720930232558E-2</c:v>
                </c:pt>
                <c:pt idx="8">
                  <c:v>0</c:v>
                </c:pt>
                <c:pt idx="9">
                  <c:v>4.1666666666666664E-2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0.10843373493975904</c:v>
                </c:pt>
                <c:pt idx="18">
                  <c:v>2.3809523809523808E-2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0.97499999999999998</c:v>
                </c:pt>
                <c:pt idx="27">
                  <c:v>0.2318840579710145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2.4390243902439025E-2</c:v>
                </c:pt>
                <c:pt idx="34">
                  <c:v>0</c:v>
                </c:pt>
                <c:pt idx="35">
                  <c:v>0.22222222222222221</c:v>
                </c:pt>
              </c:numCache>
            </c:numRef>
          </c:val>
        </c:ser>
        <c:ser>
          <c:idx val="2"/>
          <c:order val="2"/>
          <c:tx>
            <c:strRef>
              <c:f>Similaire!$H$1</c:f>
              <c:strCache>
                <c:ptCount val="1"/>
                <c:pt idx="0">
                  <c:v>3eme 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Similaire!$A$2:$A$41</c:f>
              <c:strCach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  <c:pt idx="20">
                  <c:v>K</c:v>
                </c:pt>
                <c:pt idx="21">
                  <c:v>L</c:v>
                </c:pt>
                <c:pt idx="22">
                  <c:v>M</c:v>
                </c:pt>
                <c:pt idx="23">
                  <c:v>N</c:v>
                </c:pt>
                <c:pt idx="24">
                  <c:v>O</c:v>
                </c:pt>
                <c:pt idx="25">
                  <c:v>P</c:v>
                </c:pt>
                <c:pt idx="26">
                  <c:v>Q</c:v>
                </c:pt>
                <c:pt idx="27">
                  <c:v>R</c:v>
                </c:pt>
                <c:pt idx="28">
                  <c:v>S</c:v>
                </c:pt>
                <c:pt idx="29">
                  <c:v>T</c:v>
                </c:pt>
                <c:pt idx="30">
                  <c:v>U</c:v>
                </c:pt>
                <c:pt idx="31">
                  <c:v>V</c:v>
                </c:pt>
                <c:pt idx="32">
                  <c:v>W</c:v>
                </c:pt>
                <c:pt idx="33">
                  <c:v>X</c:v>
                </c:pt>
                <c:pt idx="34">
                  <c:v>Y</c:v>
                </c:pt>
                <c:pt idx="35">
                  <c:v>Z</c:v>
                </c:pt>
              </c:strCache>
            </c:strRef>
          </c:cat>
          <c:val>
            <c:numRef>
              <c:f>Similaire!$H$2:$H$41</c:f>
              <c:numCache>
                <c:formatCode>0.00%</c:formatCode>
                <c:ptCount val="40"/>
                <c:pt idx="0">
                  <c:v>0.11764705882352941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8.1081081081081086E-2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1.7543859649122806E-2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2.0833333333333332E-2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26784"/>
        <c:axId val="674331680"/>
      </c:barChart>
      <c:catAx>
        <c:axId val="6743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31680"/>
        <c:crosses val="autoZero"/>
        <c:auto val="1"/>
        <c:lblAlgn val="ctr"/>
        <c:lblOffset val="100"/>
        <c:noMultiLvlLbl val="0"/>
      </c:catAx>
      <c:valAx>
        <c:axId val="6743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38100</xdr:rowOff>
    </xdr:from>
    <xdr:to>
      <xdr:col>23</xdr:col>
      <xdr:colOff>419100</xdr:colOff>
      <xdr:row>29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242886</xdr:colOff>
      <xdr:row>5</xdr:row>
      <xdr:rowOff>95250</xdr:rowOff>
    </xdr:from>
    <xdr:to>
      <xdr:col>21</xdr:col>
      <xdr:colOff>533399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G24" sqref="G24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29</v>
      </c>
      <c r="B1" t="s">
        <v>27</v>
      </c>
      <c r="C1" t="s">
        <v>31</v>
      </c>
      <c r="D1" t="s">
        <v>33</v>
      </c>
      <c r="E1" t="s">
        <v>28</v>
      </c>
      <c r="F1" t="s">
        <v>32</v>
      </c>
      <c r="G1" t="s">
        <v>34</v>
      </c>
      <c r="H1" t="s">
        <v>30</v>
      </c>
    </row>
    <row r="2" spans="1:11" x14ac:dyDescent="0.25">
      <c r="A2" s="2">
        <v>0</v>
      </c>
      <c r="B2">
        <v>68</v>
      </c>
      <c r="C2">
        <v>8</v>
      </c>
      <c r="D2">
        <v>26</v>
      </c>
      <c r="E2">
        <v>47</v>
      </c>
      <c r="F2" s="1">
        <f>C2/B2</f>
        <v>0.11764705882352941</v>
      </c>
      <c r="G2" s="1">
        <f>D2/B2</f>
        <v>0.38235294117647056</v>
      </c>
      <c r="H2" s="1">
        <f>E2/B2</f>
        <v>0.69117647058823528</v>
      </c>
      <c r="J2" s="1">
        <f>G2-F2</f>
        <v>0.26470588235294112</v>
      </c>
      <c r="K2" s="1">
        <f>H2-G2</f>
        <v>0.30882352941176472</v>
      </c>
    </row>
    <row r="3" spans="1:11" x14ac:dyDescent="0.25">
      <c r="A3" s="2">
        <v>1</v>
      </c>
      <c r="B3">
        <v>45</v>
      </c>
      <c r="C3">
        <v>16</v>
      </c>
      <c r="D3">
        <v>42</v>
      </c>
      <c r="E3">
        <v>45</v>
      </c>
      <c r="F3" s="1">
        <f>C3/B3</f>
        <v>0.35555555555555557</v>
      </c>
      <c r="G3" s="1">
        <f>D3/B3</f>
        <v>0.93333333333333335</v>
      </c>
      <c r="H3" s="1">
        <f>E3/B3</f>
        <v>1</v>
      </c>
      <c r="J3" s="1">
        <f t="shared" ref="J3:J37" si="0">G3-F3</f>
        <v>0.57777777777777772</v>
      </c>
      <c r="K3" s="1">
        <f t="shared" ref="K3:K37" si="1">H3-G3</f>
        <v>6.6666666666666652E-2</v>
      </c>
    </row>
    <row r="4" spans="1:11" x14ac:dyDescent="0.25">
      <c r="A4" s="2">
        <v>2</v>
      </c>
      <c r="B4">
        <v>43</v>
      </c>
      <c r="C4">
        <v>17</v>
      </c>
      <c r="D4">
        <v>36</v>
      </c>
      <c r="E4">
        <v>41</v>
      </c>
      <c r="F4" s="1">
        <f>C4/B4</f>
        <v>0.39534883720930231</v>
      </c>
      <c r="G4" s="1">
        <f>D4/B4</f>
        <v>0.83720930232558144</v>
      </c>
      <c r="H4" s="1">
        <f>E4/B4</f>
        <v>0.95348837209302328</v>
      </c>
      <c r="J4" s="1">
        <f t="shared" si="0"/>
        <v>0.44186046511627913</v>
      </c>
      <c r="K4" s="1">
        <f t="shared" si="1"/>
        <v>0.11627906976744184</v>
      </c>
    </row>
    <row r="5" spans="1:11" x14ac:dyDescent="0.25">
      <c r="A5" s="2">
        <v>3</v>
      </c>
      <c r="B5">
        <v>39</v>
      </c>
      <c r="C5">
        <v>6</v>
      </c>
      <c r="D5">
        <v>26</v>
      </c>
      <c r="E5">
        <v>37</v>
      </c>
      <c r="F5" s="1">
        <f>C5/B5</f>
        <v>0.15384615384615385</v>
      </c>
      <c r="G5" s="1">
        <f>D5/B5</f>
        <v>0.66666666666666663</v>
      </c>
      <c r="H5" s="1">
        <f>E5/B5</f>
        <v>0.94871794871794868</v>
      </c>
      <c r="J5" s="1">
        <f t="shared" si="0"/>
        <v>0.51282051282051277</v>
      </c>
      <c r="K5" s="1">
        <f t="shared" si="1"/>
        <v>0.28205128205128205</v>
      </c>
    </row>
    <row r="6" spans="1:11" x14ac:dyDescent="0.25">
      <c r="A6" s="2">
        <v>4</v>
      </c>
      <c r="B6">
        <v>56</v>
      </c>
      <c r="C6">
        <v>7</v>
      </c>
      <c r="D6">
        <v>33</v>
      </c>
      <c r="E6">
        <v>49</v>
      </c>
      <c r="F6" s="1">
        <f>C6/B6</f>
        <v>0.125</v>
      </c>
      <c r="G6" s="1">
        <f>D6/B6</f>
        <v>0.5892857142857143</v>
      </c>
      <c r="H6" s="1">
        <f>E6/B6</f>
        <v>0.875</v>
      </c>
      <c r="J6" s="1">
        <f t="shared" si="0"/>
        <v>0.4642857142857143</v>
      </c>
      <c r="K6" s="1">
        <f t="shared" si="1"/>
        <v>0.2857142857142857</v>
      </c>
    </row>
    <row r="7" spans="1:11" x14ac:dyDescent="0.25">
      <c r="A7" s="2">
        <v>5</v>
      </c>
      <c r="B7">
        <v>37</v>
      </c>
      <c r="C7">
        <v>36</v>
      </c>
      <c r="D7">
        <v>37</v>
      </c>
      <c r="E7">
        <v>37</v>
      </c>
      <c r="F7" s="1">
        <f>C7/B7</f>
        <v>0.97297297297297303</v>
      </c>
      <c r="G7" s="1">
        <f>D7/B7</f>
        <v>1</v>
      </c>
      <c r="H7" s="1">
        <f>E7/B7</f>
        <v>1</v>
      </c>
      <c r="J7" s="1">
        <f t="shared" si="0"/>
        <v>2.7027027027026973E-2</v>
      </c>
      <c r="K7" s="1">
        <f t="shared" si="1"/>
        <v>0</v>
      </c>
    </row>
    <row r="8" spans="1:11" x14ac:dyDescent="0.25">
      <c r="A8" s="2">
        <v>6</v>
      </c>
      <c r="B8">
        <v>58</v>
      </c>
      <c r="C8">
        <v>4</v>
      </c>
      <c r="D8">
        <v>28</v>
      </c>
      <c r="E8">
        <v>47</v>
      </c>
      <c r="F8" s="1">
        <f>C8/B8</f>
        <v>6.8965517241379309E-2</v>
      </c>
      <c r="G8" s="1">
        <f>D8/B8</f>
        <v>0.48275862068965519</v>
      </c>
      <c r="H8" s="1">
        <f>E8/B8</f>
        <v>0.81034482758620685</v>
      </c>
      <c r="J8" s="1">
        <f t="shared" si="0"/>
        <v>0.41379310344827591</v>
      </c>
      <c r="K8" s="1">
        <f t="shared" si="1"/>
        <v>0.32758620689655166</v>
      </c>
    </row>
    <row r="9" spans="1:11" x14ac:dyDescent="0.25">
      <c r="A9" s="2">
        <v>7</v>
      </c>
      <c r="B9">
        <v>86</v>
      </c>
      <c r="C9">
        <v>39</v>
      </c>
      <c r="D9">
        <v>73</v>
      </c>
      <c r="E9">
        <v>84</v>
      </c>
      <c r="F9" s="1">
        <f>C9/B9</f>
        <v>0.45348837209302323</v>
      </c>
      <c r="G9" s="1">
        <f>D9/B9</f>
        <v>0.84883720930232553</v>
      </c>
      <c r="H9" s="1">
        <f>E9/B9</f>
        <v>0.97674418604651159</v>
      </c>
      <c r="J9" s="1">
        <f t="shared" si="0"/>
        <v>0.39534883720930231</v>
      </c>
      <c r="K9" s="1">
        <f t="shared" si="1"/>
        <v>0.12790697674418605</v>
      </c>
    </row>
    <row r="10" spans="1:11" x14ac:dyDescent="0.25">
      <c r="A10" s="2">
        <v>8</v>
      </c>
      <c r="B10">
        <v>36</v>
      </c>
      <c r="C10">
        <v>2</v>
      </c>
      <c r="D10">
        <v>10</v>
      </c>
      <c r="E10">
        <v>20</v>
      </c>
      <c r="F10" s="1">
        <f>C10/B10</f>
        <v>5.5555555555555552E-2</v>
      </c>
      <c r="G10" s="1">
        <f>D10/B10</f>
        <v>0.27777777777777779</v>
      </c>
      <c r="H10" s="1">
        <f>E10/B10</f>
        <v>0.55555555555555558</v>
      </c>
      <c r="J10" s="1">
        <f t="shared" si="0"/>
        <v>0.22222222222222224</v>
      </c>
      <c r="K10" s="1">
        <f t="shared" si="1"/>
        <v>0.27777777777777779</v>
      </c>
    </row>
    <row r="11" spans="1:11" x14ac:dyDescent="0.25">
      <c r="A11" s="2">
        <v>9</v>
      </c>
      <c r="B11">
        <v>48</v>
      </c>
      <c r="C11">
        <v>9</v>
      </c>
      <c r="D11">
        <v>29</v>
      </c>
      <c r="E11">
        <v>41</v>
      </c>
      <c r="F11" s="1">
        <f>C11/B11</f>
        <v>0.1875</v>
      </c>
      <c r="G11" s="1">
        <f>D11/B11</f>
        <v>0.60416666666666663</v>
      </c>
      <c r="H11" s="1">
        <f>E11/B11</f>
        <v>0.85416666666666663</v>
      </c>
      <c r="J11" s="1">
        <f t="shared" si="0"/>
        <v>0.41666666666666663</v>
      </c>
      <c r="K11" s="1">
        <f t="shared" si="1"/>
        <v>0.25</v>
      </c>
    </row>
    <row r="12" spans="1:11" x14ac:dyDescent="0.25">
      <c r="A12" s="2" t="s">
        <v>0</v>
      </c>
      <c r="B12">
        <v>65</v>
      </c>
      <c r="C12">
        <v>15</v>
      </c>
      <c r="D12">
        <v>39</v>
      </c>
      <c r="E12">
        <v>55</v>
      </c>
      <c r="F12" s="1">
        <f>C12/B12</f>
        <v>0.23076923076923078</v>
      </c>
      <c r="G12" s="1">
        <f>D12/B12</f>
        <v>0.6</v>
      </c>
      <c r="H12" s="1">
        <f>E12/B12</f>
        <v>0.84615384615384615</v>
      </c>
      <c r="J12" s="1">
        <f t="shared" si="0"/>
        <v>0.3692307692307692</v>
      </c>
      <c r="K12" s="1">
        <f t="shared" si="1"/>
        <v>0.24615384615384617</v>
      </c>
    </row>
    <row r="13" spans="1:11" x14ac:dyDescent="0.25">
      <c r="A13" s="2" t="s">
        <v>1</v>
      </c>
      <c r="B13">
        <v>71</v>
      </c>
      <c r="C13">
        <v>71</v>
      </c>
      <c r="D13">
        <v>71</v>
      </c>
      <c r="E13">
        <v>71</v>
      </c>
      <c r="F13" s="1">
        <f>C13/B13</f>
        <v>1</v>
      </c>
      <c r="G13" s="1">
        <f>D13/B13</f>
        <v>1</v>
      </c>
      <c r="H13" s="1">
        <f>E13/B13</f>
        <v>1</v>
      </c>
      <c r="J13" s="1">
        <f t="shared" si="0"/>
        <v>0</v>
      </c>
      <c r="K13" s="1">
        <f t="shared" si="1"/>
        <v>0</v>
      </c>
    </row>
    <row r="14" spans="1:11" x14ac:dyDescent="0.25">
      <c r="A14" s="2" t="s">
        <v>2</v>
      </c>
      <c r="B14">
        <v>71</v>
      </c>
      <c r="C14">
        <v>71</v>
      </c>
      <c r="D14">
        <v>71</v>
      </c>
      <c r="E14">
        <v>71</v>
      </c>
      <c r="F14" s="1">
        <f>C14/B14</f>
        <v>1</v>
      </c>
      <c r="G14" s="1">
        <f>D14/B14</f>
        <v>1</v>
      </c>
      <c r="H14" s="1">
        <f>E14/B14</f>
        <v>1</v>
      </c>
      <c r="J14" s="1">
        <f t="shared" si="0"/>
        <v>0</v>
      </c>
      <c r="K14" s="1">
        <f t="shared" si="1"/>
        <v>0</v>
      </c>
    </row>
    <row r="15" spans="1:11" x14ac:dyDescent="0.25">
      <c r="A15" s="2" t="s">
        <v>3</v>
      </c>
      <c r="B15">
        <v>57</v>
      </c>
      <c r="C15">
        <v>6</v>
      </c>
      <c r="D15">
        <v>23</v>
      </c>
      <c r="E15">
        <v>45</v>
      </c>
      <c r="F15" s="1">
        <f>C15/B15</f>
        <v>0.10526315789473684</v>
      </c>
      <c r="G15" s="1">
        <f>D15/B15</f>
        <v>0.40350877192982454</v>
      </c>
      <c r="H15" s="1">
        <f>E15/B15</f>
        <v>0.78947368421052633</v>
      </c>
      <c r="J15" s="1">
        <f t="shared" si="0"/>
        <v>0.2982456140350877</v>
      </c>
      <c r="K15" s="1">
        <f t="shared" si="1"/>
        <v>0.38596491228070179</v>
      </c>
    </row>
    <row r="16" spans="1:11" x14ac:dyDescent="0.25">
      <c r="A16" s="2" t="s">
        <v>4</v>
      </c>
      <c r="B16">
        <v>77</v>
      </c>
      <c r="C16">
        <v>6</v>
      </c>
      <c r="D16">
        <v>53</v>
      </c>
      <c r="E16">
        <v>68</v>
      </c>
      <c r="F16" s="1">
        <f>C16/B16</f>
        <v>7.792207792207792E-2</v>
      </c>
      <c r="G16" s="1">
        <f>D16/B16</f>
        <v>0.68831168831168832</v>
      </c>
      <c r="H16" s="1">
        <f>E16/B16</f>
        <v>0.88311688311688308</v>
      </c>
      <c r="J16" s="1">
        <f t="shared" si="0"/>
        <v>0.61038961038961037</v>
      </c>
      <c r="K16" s="1">
        <f t="shared" si="1"/>
        <v>0.19480519480519476</v>
      </c>
    </row>
    <row r="17" spans="1:11" x14ac:dyDescent="0.25">
      <c r="A17" s="2" t="s">
        <v>5</v>
      </c>
      <c r="B17">
        <v>75</v>
      </c>
      <c r="C17">
        <v>63</v>
      </c>
      <c r="D17">
        <v>71</v>
      </c>
      <c r="E17">
        <v>74</v>
      </c>
      <c r="F17" s="1">
        <f>C17/B17</f>
        <v>0.84</v>
      </c>
      <c r="G17" s="1">
        <f>D17/B17</f>
        <v>0.94666666666666666</v>
      </c>
      <c r="H17" s="1">
        <f>E17/B17</f>
        <v>0.98666666666666669</v>
      </c>
      <c r="J17" s="1">
        <f t="shared" si="0"/>
        <v>0.10666666666666669</v>
      </c>
      <c r="K17" s="1">
        <f t="shared" si="1"/>
        <v>4.0000000000000036E-2</v>
      </c>
    </row>
    <row r="18" spans="1:11" x14ac:dyDescent="0.25">
      <c r="A18" s="2" t="s">
        <v>6</v>
      </c>
      <c r="B18">
        <v>57</v>
      </c>
      <c r="C18">
        <v>12</v>
      </c>
      <c r="D18">
        <v>45</v>
      </c>
      <c r="E18">
        <v>54</v>
      </c>
      <c r="F18" s="1">
        <f>C18/B18</f>
        <v>0.21052631578947367</v>
      </c>
      <c r="G18" s="1">
        <f>D18/B18</f>
        <v>0.78947368421052633</v>
      </c>
      <c r="H18" s="1">
        <f>E18/B18</f>
        <v>0.94736842105263153</v>
      </c>
      <c r="J18" s="1">
        <f t="shared" si="0"/>
        <v>0.57894736842105265</v>
      </c>
      <c r="K18" s="1">
        <f t="shared" si="1"/>
        <v>0.1578947368421052</v>
      </c>
    </row>
    <row r="19" spans="1:11" x14ac:dyDescent="0.25">
      <c r="A19" s="2" t="s">
        <v>7</v>
      </c>
      <c r="B19">
        <v>83</v>
      </c>
      <c r="C19">
        <v>56</v>
      </c>
      <c r="D19">
        <v>83</v>
      </c>
      <c r="E19">
        <v>83</v>
      </c>
      <c r="F19" s="1">
        <f>C19/B19</f>
        <v>0.67469879518072284</v>
      </c>
      <c r="G19" s="1">
        <f>D19/B19</f>
        <v>1</v>
      </c>
      <c r="H19" s="1">
        <f>E19/B19</f>
        <v>1</v>
      </c>
      <c r="J19" s="1">
        <f t="shared" si="0"/>
        <v>0.32530120481927716</v>
      </c>
      <c r="K19" s="1">
        <f t="shared" si="1"/>
        <v>0</v>
      </c>
    </row>
    <row r="20" spans="1:11" x14ac:dyDescent="0.25">
      <c r="A20" s="2" t="s">
        <v>8</v>
      </c>
      <c r="B20">
        <v>42</v>
      </c>
      <c r="C20">
        <v>15</v>
      </c>
      <c r="D20">
        <v>42</v>
      </c>
      <c r="E20">
        <v>42</v>
      </c>
      <c r="F20" s="1">
        <f>C20/B20</f>
        <v>0.35714285714285715</v>
      </c>
      <c r="G20" s="1">
        <f>D20/B20</f>
        <v>1</v>
      </c>
      <c r="H20" s="1">
        <f>E20/B20</f>
        <v>1</v>
      </c>
      <c r="J20" s="1">
        <f t="shared" si="0"/>
        <v>0.64285714285714279</v>
      </c>
      <c r="K20" s="1">
        <f t="shared" si="1"/>
        <v>0</v>
      </c>
    </row>
    <row r="21" spans="1:11" x14ac:dyDescent="0.25">
      <c r="A21" s="2" t="s">
        <v>9</v>
      </c>
      <c r="B21">
        <v>55</v>
      </c>
      <c r="C21">
        <v>9</v>
      </c>
      <c r="D21">
        <v>27</v>
      </c>
      <c r="E21">
        <v>43</v>
      </c>
      <c r="F21" s="1">
        <f>C21/B21</f>
        <v>0.16363636363636364</v>
      </c>
      <c r="G21" s="1">
        <f>D21/B21</f>
        <v>0.49090909090909091</v>
      </c>
      <c r="H21" s="1">
        <f>E21/B21</f>
        <v>0.78181818181818186</v>
      </c>
      <c r="J21" s="1">
        <f t="shared" si="0"/>
        <v>0.32727272727272727</v>
      </c>
      <c r="K21" s="1">
        <f t="shared" si="1"/>
        <v>0.29090909090909095</v>
      </c>
    </row>
    <row r="22" spans="1:11" x14ac:dyDescent="0.25">
      <c r="A22" s="2" t="s">
        <v>10</v>
      </c>
      <c r="B22">
        <v>66</v>
      </c>
      <c r="C22">
        <v>10</v>
      </c>
      <c r="D22">
        <v>42</v>
      </c>
      <c r="E22">
        <v>57</v>
      </c>
      <c r="F22" s="1">
        <f>C22/B22</f>
        <v>0.15151515151515152</v>
      </c>
      <c r="G22" s="1">
        <f>D22/B22</f>
        <v>0.63636363636363635</v>
      </c>
      <c r="H22" s="1">
        <f>E22/B22</f>
        <v>0.86363636363636365</v>
      </c>
      <c r="J22" s="1">
        <f t="shared" si="0"/>
        <v>0.48484848484848486</v>
      </c>
      <c r="K22" s="1">
        <f t="shared" si="1"/>
        <v>0.22727272727272729</v>
      </c>
    </row>
    <row r="23" spans="1:11" x14ac:dyDescent="0.25">
      <c r="A23" s="2" t="s">
        <v>11</v>
      </c>
      <c r="B23">
        <v>73</v>
      </c>
      <c r="C23">
        <v>0</v>
      </c>
      <c r="D23">
        <v>53</v>
      </c>
      <c r="E23">
        <v>66</v>
      </c>
      <c r="F23" s="1">
        <f>C23/B23</f>
        <v>0</v>
      </c>
      <c r="G23" s="1">
        <f>D23/B23</f>
        <v>0.72602739726027399</v>
      </c>
      <c r="H23" s="1">
        <f>E23/B23</f>
        <v>0.90410958904109584</v>
      </c>
      <c r="J23" s="1">
        <f t="shared" si="0"/>
        <v>0.72602739726027399</v>
      </c>
      <c r="K23" s="1">
        <f t="shared" si="1"/>
        <v>0.17808219178082185</v>
      </c>
    </row>
    <row r="24" spans="1:11" x14ac:dyDescent="0.25">
      <c r="A24" s="2" t="s">
        <v>12</v>
      </c>
      <c r="B24">
        <v>60</v>
      </c>
      <c r="C24">
        <v>7</v>
      </c>
      <c r="D24">
        <v>28</v>
      </c>
      <c r="E24">
        <v>49</v>
      </c>
      <c r="F24" s="1">
        <f>C24/B24</f>
        <v>0.11666666666666667</v>
      </c>
      <c r="G24" s="1">
        <f>D24/B24</f>
        <v>0.46666666666666667</v>
      </c>
      <c r="H24" s="1">
        <f>E24/B24</f>
        <v>0.81666666666666665</v>
      </c>
      <c r="J24" s="1">
        <f t="shared" si="0"/>
        <v>0.35</v>
      </c>
      <c r="K24" s="1">
        <f t="shared" si="1"/>
        <v>0.35</v>
      </c>
    </row>
    <row r="25" spans="1:11" x14ac:dyDescent="0.25">
      <c r="A25" s="2" t="s">
        <v>13</v>
      </c>
      <c r="B25">
        <v>62</v>
      </c>
      <c r="C25">
        <v>4</v>
      </c>
      <c r="D25">
        <v>38</v>
      </c>
      <c r="E25">
        <v>58</v>
      </c>
      <c r="F25" s="1">
        <f>C25/B25</f>
        <v>6.4516129032258063E-2</v>
      </c>
      <c r="G25" s="1">
        <f>D25/B25</f>
        <v>0.61290322580645162</v>
      </c>
      <c r="H25" s="1">
        <f>E25/B25</f>
        <v>0.93548387096774188</v>
      </c>
      <c r="J25" s="1">
        <f t="shared" si="0"/>
        <v>0.54838709677419351</v>
      </c>
      <c r="K25" s="1">
        <f t="shared" si="1"/>
        <v>0.32258064516129026</v>
      </c>
    </row>
    <row r="26" spans="1:11" x14ac:dyDescent="0.25">
      <c r="A26" s="2" t="s">
        <v>14</v>
      </c>
      <c r="B26">
        <v>64</v>
      </c>
      <c r="C26">
        <v>1</v>
      </c>
      <c r="D26">
        <v>21</v>
      </c>
      <c r="E26">
        <v>44</v>
      </c>
      <c r="F26" s="1">
        <f>C26/B26</f>
        <v>1.5625E-2</v>
      </c>
      <c r="G26" s="1">
        <f>D26/B26</f>
        <v>0.328125</v>
      </c>
      <c r="H26" s="1">
        <f>E26/B26</f>
        <v>0.6875</v>
      </c>
      <c r="J26" s="1">
        <f t="shared" si="0"/>
        <v>0.3125</v>
      </c>
      <c r="K26" s="1">
        <f t="shared" si="1"/>
        <v>0.359375</v>
      </c>
    </row>
    <row r="27" spans="1:11" x14ac:dyDescent="0.25">
      <c r="A27" s="2" t="s">
        <v>15</v>
      </c>
      <c r="B27">
        <v>48</v>
      </c>
      <c r="C27">
        <v>17</v>
      </c>
      <c r="D27">
        <v>39</v>
      </c>
      <c r="E27">
        <v>44</v>
      </c>
      <c r="F27" s="1">
        <f>C27/B27</f>
        <v>0.35416666666666669</v>
      </c>
      <c r="G27" s="1">
        <f>D27/B27</f>
        <v>0.8125</v>
      </c>
      <c r="H27" s="1">
        <f>E27/B27</f>
        <v>0.91666666666666663</v>
      </c>
      <c r="J27" s="1">
        <f t="shared" si="0"/>
        <v>0.45833333333333331</v>
      </c>
      <c r="K27" s="1">
        <f t="shared" si="1"/>
        <v>0.10416666666666663</v>
      </c>
    </row>
    <row r="28" spans="1:11" x14ac:dyDescent="0.25">
      <c r="A28" s="2" t="s">
        <v>16</v>
      </c>
      <c r="B28">
        <v>40</v>
      </c>
      <c r="C28">
        <v>28</v>
      </c>
      <c r="D28">
        <v>40</v>
      </c>
      <c r="E28">
        <v>40</v>
      </c>
      <c r="F28" s="1">
        <f>C28/B28</f>
        <v>0.7</v>
      </c>
      <c r="G28" s="1">
        <f>D28/B28</f>
        <v>1</v>
      </c>
      <c r="H28" s="1">
        <f>E28/B28</f>
        <v>1</v>
      </c>
      <c r="J28" s="1">
        <f t="shared" si="0"/>
        <v>0.30000000000000004</v>
      </c>
      <c r="K28" s="1">
        <f t="shared" si="1"/>
        <v>0</v>
      </c>
    </row>
    <row r="29" spans="1:11" x14ac:dyDescent="0.25">
      <c r="A29" s="2" t="s">
        <v>17</v>
      </c>
      <c r="B29">
        <v>69</v>
      </c>
      <c r="C29">
        <v>11</v>
      </c>
      <c r="D29">
        <v>44</v>
      </c>
      <c r="E29">
        <v>62</v>
      </c>
      <c r="F29" s="1">
        <f>C29/B29</f>
        <v>0.15942028985507245</v>
      </c>
      <c r="G29" s="1">
        <f>D29/B29</f>
        <v>0.6376811594202898</v>
      </c>
      <c r="H29" s="1">
        <f>E29/B29</f>
        <v>0.89855072463768115</v>
      </c>
      <c r="J29" s="1">
        <f t="shared" si="0"/>
        <v>0.47826086956521735</v>
      </c>
      <c r="K29" s="1">
        <f t="shared" si="1"/>
        <v>0.26086956521739135</v>
      </c>
    </row>
    <row r="30" spans="1:11" x14ac:dyDescent="0.25">
      <c r="A30" s="2" t="s">
        <v>18</v>
      </c>
      <c r="B30">
        <v>72</v>
      </c>
      <c r="C30">
        <v>5</v>
      </c>
      <c r="D30">
        <v>34</v>
      </c>
      <c r="E30">
        <v>61</v>
      </c>
      <c r="F30" s="1">
        <f>C30/B30</f>
        <v>6.9444444444444448E-2</v>
      </c>
      <c r="G30" s="1">
        <f>D30/B30</f>
        <v>0.47222222222222221</v>
      </c>
      <c r="H30" s="1">
        <f>E30/B30</f>
        <v>0.84722222222222221</v>
      </c>
      <c r="J30" s="1">
        <f t="shared" si="0"/>
        <v>0.40277777777777779</v>
      </c>
      <c r="K30" s="1">
        <f t="shared" si="1"/>
        <v>0.375</v>
      </c>
    </row>
    <row r="31" spans="1:11" x14ac:dyDescent="0.25">
      <c r="A31" s="2" t="s">
        <v>19</v>
      </c>
      <c r="B31">
        <v>39</v>
      </c>
      <c r="C31">
        <v>37</v>
      </c>
      <c r="D31">
        <v>39</v>
      </c>
      <c r="E31">
        <v>39</v>
      </c>
      <c r="F31" s="1">
        <f>C31/B31</f>
        <v>0.94871794871794868</v>
      </c>
      <c r="G31" s="1">
        <f>D31/B31</f>
        <v>1</v>
      </c>
      <c r="H31" s="1">
        <f>E31/B31</f>
        <v>1</v>
      </c>
      <c r="J31" s="1">
        <f t="shared" si="0"/>
        <v>5.1282051282051322E-2</v>
      </c>
      <c r="K31" s="1">
        <f t="shared" si="1"/>
        <v>0</v>
      </c>
    </row>
    <row r="32" spans="1:11" x14ac:dyDescent="0.25">
      <c r="A32" s="2" t="s">
        <v>20</v>
      </c>
      <c r="B32">
        <v>45</v>
      </c>
      <c r="C32">
        <v>3</v>
      </c>
      <c r="D32">
        <v>12</v>
      </c>
      <c r="E32">
        <v>25</v>
      </c>
      <c r="F32" s="1">
        <f>C32/B32</f>
        <v>6.6666666666666666E-2</v>
      </c>
      <c r="G32" s="1">
        <f>D32/B32</f>
        <v>0.26666666666666666</v>
      </c>
      <c r="H32" s="1">
        <f>E32/B32</f>
        <v>0.55555555555555558</v>
      </c>
      <c r="J32" s="1">
        <f t="shared" si="0"/>
        <v>0.2</v>
      </c>
      <c r="K32" s="1">
        <f t="shared" si="1"/>
        <v>0.28888888888888892</v>
      </c>
    </row>
    <row r="33" spans="1:11" x14ac:dyDescent="0.25">
      <c r="A33" s="2" t="s">
        <v>21</v>
      </c>
      <c r="B33">
        <v>79</v>
      </c>
      <c r="C33">
        <v>53</v>
      </c>
      <c r="D33">
        <v>79</v>
      </c>
      <c r="E33">
        <v>79</v>
      </c>
      <c r="F33" s="1">
        <f>C33/B33</f>
        <v>0.67088607594936711</v>
      </c>
      <c r="G33" s="1">
        <f>D33/B33</f>
        <v>1</v>
      </c>
      <c r="H33" s="1">
        <f>E33/B33</f>
        <v>1</v>
      </c>
      <c r="J33" s="1">
        <f t="shared" si="0"/>
        <v>0.32911392405063289</v>
      </c>
      <c r="K33" s="1">
        <f t="shared" si="1"/>
        <v>0</v>
      </c>
    </row>
    <row r="34" spans="1:11" x14ac:dyDescent="0.25">
      <c r="A34" s="2" t="s">
        <v>22</v>
      </c>
      <c r="B34">
        <v>50</v>
      </c>
      <c r="C34">
        <v>46</v>
      </c>
      <c r="D34">
        <v>50</v>
      </c>
      <c r="E34">
        <v>50</v>
      </c>
      <c r="F34" s="1">
        <f>C34/B34</f>
        <v>0.92</v>
      </c>
      <c r="G34" s="1">
        <f>D34/B34</f>
        <v>1</v>
      </c>
      <c r="H34" s="1">
        <f>E34/B34</f>
        <v>1</v>
      </c>
      <c r="J34" s="1">
        <f t="shared" si="0"/>
        <v>7.999999999999996E-2</v>
      </c>
      <c r="K34" s="1">
        <f t="shared" si="1"/>
        <v>0</v>
      </c>
    </row>
    <row r="35" spans="1:11" x14ac:dyDescent="0.25">
      <c r="A35" s="2" t="s">
        <v>23</v>
      </c>
      <c r="B35">
        <v>41</v>
      </c>
      <c r="C35">
        <v>20</v>
      </c>
      <c r="D35">
        <v>35</v>
      </c>
      <c r="E35">
        <v>40</v>
      </c>
      <c r="F35" s="1">
        <f>C35/B35</f>
        <v>0.48780487804878048</v>
      </c>
      <c r="G35" s="1">
        <f>D35/B35</f>
        <v>0.85365853658536583</v>
      </c>
      <c r="H35" s="1">
        <f>E35/B35</f>
        <v>0.97560975609756095</v>
      </c>
      <c r="J35" s="1">
        <f t="shared" si="0"/>
        <v>0.36585365853658536</v>
      </c>
      <c r="K35" s="1">
        <f t="shared" si="1"/>
        <v>0.12195121951219512</v>
      </c>
    </row>
    <row r="36" spans="1:11" x14ac:dyDescent="0.25">
      <c r="A36" s="2" t="s">
        <v>24</v>
      </c>
      <c r="B36">
        <v>54</v>
      </c>
      <c r="C36">
        <v>54</v>
      </c>
      <c r="D36">
        <v>54</v>
      </c>
      <c r="E36">
        <v>54</v>
      </c>
      <c r="F36" s="1">
        <f>C36/B36</f>
        <v>1</v>
      </c>
      <c r="G36" s="1">
        <f>D36/B36</f>
        <v>1</v>
      </c>
      <c r="H36" s="1">
        <f>E36/B36</f>
        <v>1</v>
      </c>
      <c r="J36" s="1">
        <f t="shared" si="0"/>
        <v>0</v>
      </c>
      <c r="K36" s="1">
        <f t="shared" si="1"/>
        <v>0</v>
      </c>
    </row>
    <row r="37" spans="1:11" x14ac:dyDescent="0.25">
      <c r="A37" s="2" t="s">
        <v>25</v>
      </c>
      <c r="B37">
        <v>45</v>
      </c>
      <c r="C37">
        <v>2</v>
      </c>
      <c r="D37">
        <v>24</v>
      </c>
      <c r="E37">
        <v>34</v>
      </c>
      <c r="F37" s="1">
        <f>C37/B37</f>
        <v>4.4444444444444446E-2</v>
      </c>
      <c r="G37" s="1">
        <f>D37/B37</f>
        <v>0.53333333333333333</v>
      </c>
      <c r="H37" s="1">
        <f>E37/B37</f>
        <v>0.75555555555555554</v>
      </c>
      <c r="J37" s="1">
        <f t="shared" si="0"/>
        <v>0.48888888888888887</v>
      </c>
      <c r="K37" s="1">
        <f t="shared" si="1"/>
        <v>0.22222222222222221</v>
      </c>
    </row>
  </sheetData>
  <autoFilter ref="A1:H37">
    <sortState ref="A2:H37">
      <sortCondition ref="A1:A3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D36" sqref="D36"/>
    </sheetView>
  </sheetViews>
  <sheetFormatPr defaultRowHeight="15" x14ac:dyDescent="0.25"/>
  <sheetData>
    <row r="1" spans="1:2" x14ac:dyDescent="0.25">
      <c r="A1" s="2" t="s">
        <v>29</v>
      </c>
      <c r="B1" t="s">
        <v>27</v>
      </c>
    </row>
    <row r="2" spans="1:2" x14ac:dyDescent="0.25">
      <c r="A2" s="2">
        <v>8</v>
      </c>
      <c r="B2">
        <v>37</v>
      </c>
    </row>
    <row r="3" spans="1:2" x14ac:dyDescent="0.25">
      <c r="A3" s="2">
        <v>5</v>
      </c>
      <c r="B3">
        <v>37</v>
      </c>
    </row>
    <row r="4" spans="1:2" x14ac:dyDescent="0.25">
      <c r="A4" s="2">
        <v>3</v>
      </c>
      <c r="B4">
        <v>39</v>
      </c>
    </row>
    <row r="5" spans="1:2" x14ac:dyDescent="0.25">
      <c r="A5" s="2" t="s">
        <v>19</v>
      </c>
      <c r="B5">
        <v>39</v>
      </c>
    </row>
    <row r="6" spans="1:2" x14ac:dyDescent="0.25">
      <c r="A6" s="2" t="s">
        <v>16</v>
      </c>
      <c r="B6">
        <v>40</v>
      </c>
    </row>
    <row r="7" spans="1:2" x14ac:dyDescent="0.25">
      <c r="A7" s="2" t="s">
        <v>23</v>
      </c>
      <c r="B7">
        <v>41</v>
      </c>
    </row>
    <row r="8" spans="1:2" x14ac:dyDescent="0.25">
      <c r="A8" s="2" t="s">
        <v>8</v>
      </c>
      <c r="B8">
        <v>42</v>
      </c>
    </row>
    <row r="9" spans="1:2" x14ac:dyDescent="0.25">
      <c r="A9" s="2">
        <v>2</v>
      </c>
      <c r="B9">
        <v>43</v>
      </c>
    </row>
    <row r="10" spans="1:2" x14ac:dyDescent="0.25">
      <c r="A10" s="2">
        <v>1</v>
      </c>
      <c r="B10">
        <v>45</v>
      </c>
    </row>
    <row r="11" spans="1:2" x14ac:dyDescent="0.25">
      <c r="A11" s="2" t="s">
        <v>20</v>
      </c>
      <c r="B11">
        <v>45</v>
      </c>
    </row>
    <row r="12" spans="1:2" x14ac:dyDescent="0.25">
      <c r="A12" s="2" t="s">
        <v>25</v>
      </c>
      <c r="B12">
        <v>45</v>
      </c>
    </row>
    <row r="13" spans="1:2" x14ac:dyDescent="0.25">
      <c r="A13" s="2">
        <v>9</v>
      </c>
      <c r="B13">
        <v>48</v>
      </c>
    </row>
    <row r="14" spans="1:2" x14ac:dyDescent="0.25">
      <c r="A14" s="2" t="s">
        <v>15</v>
      </c>
      <c r="B14">
        <v>48</v>
      </c>
    </row>
    <row r="15" spans="1:2" x14ac:dyDescent="0.25">
      <c r="A15" s="2" t="s">
        <v>22</v>
      </c>
      <c r="B15">
        <v>50</v>
      </c>
    </row>
    <row r="16" spans="1:2" x14ac:dyDescent="0.25">
      <c r="A16" s="2" t="s">
        <v>24</v>
      </c>
      <c r="B16">
        <v>54</v>
      </c>
    </row>
    <row r="17" spans="1:2" x14ac:dyDescent="0.25">
      <c r="A17" s="2" t="s">
        <v>9</v>
      </c>
      <c r="B17">
        <v>55</v>
      </c>
    </row>
    <row r="18" spans="1:2" x14ac:dyDescent="0.25">
      <c r="A18" s="2">
        <v>4</v>
      </c>
      <c r="B18">
        <v>56</v>
      </c>
    </row>
    <row r="19" spans="1:2" x14ac:dyDescent="0.25">
      <c r="A19" s="2" t="s">
        <v>3</v>
      </c>
      <c r="B19">
        <v>57</v>
      </c>
    </row>
    <row r="20" spans="1:2" x14ac:dyDescent="0.25">
      <c r="A20" s="2" t="s">
        <v>6</v>
      </c>
      <c r="B20">
        <v>57</v>
      </c>
    </row>
    <row r="21" spans="1:2" x14ac:dyDescent="0.25">
      <c r="A21" s="2">
        <v>6</v>
      </c>
      <c r="B21">
        <v>58</v>
      </c>
    </row>
    <row r="22" spans="1:2" x14ac:dyDescent="0.25">
      <c r="A22" s="2" t="s">
        <v>12</v>
      </c>
      <c r="B22">
        <v>60</v>
      </c>
    </row>
    <row r="23" spans="1:2" x14ac:dyDescent="0.25">
      <c r="A23" s="2" t="s">
        <v>13</v>
      </c>
      <c r="B23">
        <v>62</v>
      </c>
    </row>
    <row r="24" spans="1:2" x14ac:dyDescent="0.25">
      <c r="A24" s="2" t="s">
        <v>14</v>
      </c>
      <c r="B24">
        <v>64</v>
      </c>
    </row>
    <row r="25" spans="1:2" x14ac:dyDescent="0.25">
      <c r="A25" s="2" t="s">
        <v>0</v>
      </c>
      <c r="B25">
        <v>65</v>
      </c>
    </row>
    <row r="26" spans="1:2" x14ac:dyDescent="0.25">
      <c r="A26" s="2" t="s">
        <v>10</v>
      </c>
      <c r="B26">
        <v>66</v>
      </c>
    </row>
    <row r="27" spans="1:2" x14ac:dyDescent="0.25">
      <c r="A27" s="2">
        <v>0</v>
      </c>
      <c r="B27">
        <v>68</v>
      </c>
    </row>
    <row r="28" spans="1:2" x14ac:dyDescent="0.25">
      <c r="A28" s="2" t="s">
        <v>17</v>
      </c>
      <c r="B28">
        <v>69</v>
      </c>
    </row>
    <row r="29" spans="1:2" x14ac:dyDescent="0.25">
      <c r="A29" s="2" t="s">
        <v>1</v>
      </c>
      <c r="B29">
        <v>71</v>
      </c>
    </row>
    <row r="30" spans="1:2" x14ac:dyDescent="0.25">
      <c r="A30" s="2" t="s">
        <v>2</v>
      </c>
      <c r="B30">
        <v>71</v>
      </c>
    </row>
    <row r="31" spans="1:2" x14ac:dyDescent="0.25">
      <c r="A31" s="2" t="s">
        <v>18</v>
      </c>
      <c r="B31">
        <v>72</v>
      </c>
    </row>
    <row r="32" spans="1:2" x14ac:dyDescent="0.25">
      <c r="A32" s="2" t="s">
        <v>11</v>
      </c>
      <c r="B32">
        <v>73</v>
      </c>
    </row>
    <row r="33" spans="1:2" x14ac:dyDescent="0.25">
      <c r="A33" s="2" t="s">
        <v>5</v>
      </c>
      <c r="B33">
        <v>75</v>
      </c>
    </row>
    <row r="34" spans="1:2" x14ac:dyDescent="0.25">
      <c r="A34" s="2" t="s">
        <v>4</v>
      </c>
      <c r="B34">
        <v>77</v>
      </c>
    </row>
    <row r="35" spans="1:2" x14ac:dyDescent="0.25">
      <c r="A35" s="2" t="s">
        <v>21</v>
      </c>
      <c r="B35">
        <v>79</v>
      </c>
    </row>
    <row r="36" spans="1:2" x14ac:dyDescent="0.25">
      <c r="A36" s="2" t="s">
        <v>7</v>
      </c>
      <c r="B36">
        <v>83</v>
      </c>
    </row>
    <row r="37" spans="1:2" x14ac:dyDescent="0.25">
      <c r="A37" s="2">
        <v>7</v>
      </c>
      <c r="B37">
        <v>86</v>
      </c>
    </row>
  </sheetData>
  <autoFilter ref="A1:B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37" sqref="B2:B37"/>
    </sheetView>
  </sheetViews>
  <sheetFormatPr defaultRowHeight="15" x14ac:dyDescent="0.25"/>
  <cols>
    <col min="1" max="1" width="9.140625" style="2"/>
    <col min="6" max="6" width="10.140625" bestFit="1" customWidth="1"/>
    <col min="7" max="7" width="9.28515625" customWidth="1"/>
    <col min="8" max="8" width="11.140625" bestFit="1" customWidth="1"/>
  </cols>
  <sheetData>
    <row r="1" spans="1:15" x14ac:dyDescent="0.25">
      <c r="A1" s="2" t="s">
        <v>35</v>
      </c>
      <c r="B1" t="s">
        <v>27</v>
      </c>
      <c r="C1" t="s">
        <v>36</v>
      </c>
      <c r="D1" t="s">
        <v>37</v>
      </c>
      <c r="E1" t="s">
        <v>38</v>
      </c>
      <c r="F1" s="3" t="s">
        <v>40</v>
      </c>
      <c r="G1" s="3" t="s">
        <v>41</v>
      </c>
      <c r="H1" s="3" t="s">
        <v>42</v>
      </c>
    </row>
    <row r="2" spans="1:15" x14ac:dyDescent="0.25">
      <c r="A2" s="2">
        <v>0</v>
      </c>
      <c r="B2">
        <v>68</v>
      </c>
      <c r="C2">
        <v>58</v>
      </c>
      <c r="D2">
        <v>2</v>
      </c>
      <c r="E2">
        <v>8</v>
      </c>
      <c r="F2" s="1">
        <f>C2/B2</f>
        <v>0.8529411764705882</v>
      </c>
      <c r="G2" s="1">
        <f>D2/B2</f>
        <v>2.9411764705882353E-2</v>
      </c>
      <c r="H2" s="1">
        <f>E2/B2</f>
        <v>0.11764705882352941</v>
      </c>
      <c r="I2" s="1">
        <f>H2+G2+F2</f>
        <v>1</v>
      </c>
    </row>
    <row r="3" spans="1:15" x14ac:dyDescent="0.25">
      <c r="A3" s="2">
        <v>1</v>
      </c>
      <c r="B3">
        <v>45</v>
      </c>
      <c r="C3">
        <v>40</v>
      </c>
      <c r="D3">
        <v>2</v>
      </c>
      <c r="E3">
        <v>3</v>
      </c>
      <c r="F3" s="1">
        <f t="shared" ref="F3:F37" si="0">C3/B3</f>
        <v>0.88888888888888884</v>
      </c>
      <c r="G3" s="1">
        <f t="shared" ref="G3:G37" si="1">D3/B3</f>
        <v>4.4444444444444446E-2</v>
      </c>
      <c r="H3" s="1">
        <f t="shared" ref="H3:H37" si="2">E3/B3</f>
        <v>6.6666666666666666E-2</v>
      </c>
      <c r="I3" s="1">
        <f t="shared" ref="I3:I37" si="3">H3+G3+F3</f>
        <v>1</v>
      </c>
    </row>
    <row r="4" spans="1:15" x14ac:dyDescent="0.25">
      <c r="A4" s="2">
        <v>2</v>
      </c>
      <c r="B4">
        <v>43</v>
      </c>
      <c r="C4">
        <v>43</v>
      </c>
      <c r="D4">
        <v>0</v>
      </c>
      <c r="E4">
        <v>0</v>
      </c>
      <c r="F4" s="1">
        <f t="shared" si="0"/>
        <v>1</v>
      </c>
      <c r="G4" s="1">
        <f t="shared" si="1"/>
        <v>0</v>
      </c>
      <c r="H4" s="1">
        <f t="shared" si="2"/>
        <v>0</v>
      </c>
      <c r="I4" s="1">
        <f t="shared" si="3"/>
        <v>1</v>
      </c>
    </row>
    <row r="5" spans="1:15" x14ac:dyDescent="0.25">
      <c r="A5" s="2">
        <v>3</v>
      </c>
      <c r="B5">
        <v>39</v>
      </c>
      <c r="C5">
        <v>37</v>
      </c>
      <c r="D5">
        <v>0</v>
      </c>
      <c r="E5">
        <v>0</v>
      </c>
      <c r="F5" s="1">
        <f t="shared" si="0"/>
        <v>0.94871794871794868</v>
      </c>
      <c r="G5" s="1">
        <f t="shared" si="1"/>
        <v>0</v>
      </c>
      <c r="H5" s="1">
        <f t="shared" si="2"/>
        <v>0</v>
      </c>
      <c r="I5" s="1">
        <f t="shared" si="3"/>
        <v>0.94871794871794868</v>
      </c>
      <c r="N5" t="s">
        <v>26</v>
      </c>
      <c r="O5" t="s">
        <v>39</v>
      </c>
    </row>
    <row r="6" spans="1:15" x14ac:dyDescent="0.25">
      <c r="A6" s="2">
        <v>4</v>
      </c>
      <c r="B6">
        <v>56</v>
      </c>
      <c r="C6">
        <v>48</v>
      </c>
      <c r="D6">
        <v>5</v>
      </c>
      <c r="E6">
        <v>0</v>
      </c>
      <c r="F6" s="1">
        <f t="shared" si="0"/>
        <v>0.8571428571428571</v>
      </c>
      <c r="G6" s="1">
        <f t="shared" si="1"/>
        <v>8.9285714285714288E-2</v>
      </c>
      <c r="H6" s="1">
        <f t="shared" si="2"/>
        <v>0</v>
      </c>
      <c r="I6" s="1">
        <f t="shared" si="3"/>
        <v>0.9464285714285714</v>
      </c>
      <c r="N6">
        <v>0</v>
      </c>
      <c r="O6">
        <v>8</v>
      </c>
    </row>
    <row r="7" spans="1:15" x14ac:dyDescent="0.25">
      <c r="A7" s="2">
        <v>5</v>
      </c>
      <c r="B7">
        <v>37</v>
      </c>
      <c r="C7">
        <v>31</v>
      </c>
      <c r="D7">
        <v>1</v>
      </c>
      <c r="E7">
        <v>3</v>
      </c>
      <c r="F7" s="1">
        <f t="shared" si="0"/>
        <v>0.83783783783783783</v>
      </c>
      <c r="G7" s="1">
        <f t="shared" si="1"/>
        <v>2.7027027027027029E-2</v>
      </c>
      <c r="H7" s="1">
        <f t="shared" si="2"/>
        <v>8.1081081081081086E-2</v>
      </c>
      <c r="I7" s="1">
        <f t="shared" si="3"/>
        <v>0.94594594594594594</v>
      </c>
      <c r="N7">
        <v>1</v>
      </c>
      <c r="O7">
        <v>3</v>
      </c>
    </row>
    <row r="8" spans="1:15" x14ac:dyDescent="0.25">
      <c r="A8" s="2">
        <v>6</v>
      </c>
      <c r="B8">
        <v>58</v>
      </c>
      <c r="C8">
        <v>40</v>
      </c>
      <c r="D8">
        <v>9</v>
      </c>
      <c r="E8">
        <v>0</v>
      </c>
      <c r="F8" s="1">
        <f t="shared" si="0"/>
        <v>0.68965517241379315</v>
      </c>
      <c r="G8" s="1">
        <f t="shared" si="1"/>
        <v>0.15517241379310345</v>
      </c>
      <c r="H8" s="1">
        <f t="shared" si="2"/>
        <v>0</v>
      </c>
      <c r="I8" s="1">
        <f t="shared" si="3"/>
        <v>0.84482758620689657</v>
      </c>
      <c r="N8">
        <v>2</v>
      </c>
      <c r="O8">
        <v>0</v>
      </c>
    </row>
    <row r="9" spans="1:15" x14ac:dyDescent="0.25">
      <c r="A9" s="2">
        <v>7</v>
      </c>
      <c r="B9">
        <v>86</v>
      </c>
      <c r="C9">
        <v>80</v>
      </c>
      <c r="D9">
        <v>3</v>
      </c>
      <c r="E9">
        <v>0</v>
      </c>
      <c r="F9" s="1">
        <f t="shared" si="0"/>
        <v>0.93023255813953487</v>
      </c>
      <c r="G9" s="1">
        <f t="shared" si="1"/>
        <v>3.4883720930232558E-2</v>
      </c>
      <c r="H9" s="1">
        <f t="shared" si="2"/>
        <v>0</v>
      </c>
      <c r="I9" s="1">
        <f t="shared" si="3"/>
        <v>0.96511627906976738</v>
      </c>
      <c r="N9">
        <v>3</v>
      </c>
      <c r="O9">
        <v>0</v>
      </c>
    </row>
    <row r="10" spans="1:15" x14ac:dyDescent="0.25">
      <c r="A10" s="2">
        <v>8</v>
      </c>
      <c r="B10">
        <v>36</v>
      </c>
      <c r="C10">
        <v>0</v>
      </c>
      <c r="D10">
        <v>0</v>
      </c>
      <c r="E10">
        <v>36</v>
      </c>
      <c r="F10" s="1">
        <f t="shared" si="0"/>
        <v>0</v>
      </c>
      <c r="G10" s="1">
        <f t="shared" si="1"/>
        <v>0</v>
      </c>
      <c r="H10" s="1">
        <f t="shared" si="2"/>
        <v>1</v>
      </c>
      <c r="I10" s="1">
        <f t="shared" si="3"/>
        <v>1</v>
      </c>
      <c r="N10">
        <v>4</v>
      </c>
      <c r="O10">
        <v>0</v>
      </c>
    </row>
    <row r="11" spans="1:15" x14ac:dyDescent="0.25">
      <c r="A11" s="2">
        <v>9</v>
      </c>
      <c r="B11">
        <v>48</v>
      </c>
      <c r="C11">
        <v>45</v>
      </c>
      <c r="D11">
        <v>2</v>
      </c>
      <c r="E11">
        <v>0</v>
      </c>
      <c r="F11" s="1">
        <f t="shared" si="0"/>
        <v>0.9375</v>
      </c>
      <c r="G11" s="1">
        <f t="shared" si="1"/>
        <v>4.1666666666666664E-2</v>
      </c>
      <c r="H11" s="1">
        <f t="shared" si="2"/>
        <v>0</v>
      </c>
      <c r="I11" s="1">
        <f t="shared" si="3"/>
        <v>0.97916666666666663</v>
      </c>
      <c r="N11">
        <v>5</v>
      </c>
      <c r="O11">
        <v>3</v>
      </c>
    </row>
    <row r="12" spans="1:15" x14ac:dyDescent="0.25">
      <c r="A12" s="2" t="s">
        <v>0</v>
      </c>
      <c r="B12">
        <v>65</v>
      </c>
      <c r="C12">
        <v>0</v>
      </c>
      <c r="D12">
        <v>65</v>
      </c>
      <c r="E12">
        <v>0</v>
      </c>
      <c r="F12" s="1">
        <f t="shared" si="0"/>
        <v>0</v>
      </c>
      <c r="G12" s="1">
        <f t="shared" si="1"/>
        <v>1</v>
      </c>
      <c r="H12" s="1">
        <f t="shared" si="2"/>
        <v>0</v>
      </c>
      <c r="I12" s="1">
        <f t="shared" si="3"/>
        <v>1</v>
      </c>
      <c r="N12">
        <v>6</v>
      </c>
      <c r="O12">
        <v>0</v>
      </c>
    </row>
    <row r="13" spans="1:15" x14ac:dyDescent="0.25">
      <c r="A13" s="2" t="s">
        <v>1</v>
      </c>
      <c r="B13">
        <v>71</v>
      </c>
      <c r="C13">
        <v>70</v>
      </c>
      <c r="D13">
        <v>0</v>
      </c>
      <c r="E13">
        <v>0</v>
      </c>
      <c r="F13" s="1">
        <f t="shared" si="0"/>
        <v>0.9859154929577465</v>
      </c>
      <c r="G13" s="1">
        <f t="shared" si="1"/>
        <v>0</v>
      </c>
      <c r="H13" s="1">
        <f t="shared" si="2"/>
        <v>0</v>
      </c>
      <c r="I13" s="1">
        <f t="shared" si="3"/>
        <v>0.9859154929577465</v>
      </c>
      <c r="N13">
        <v>7</v>
      </c>
      <c r="O13">
        <v>0</v>
      </c>
    </row>
    <row r="14" spans="1:15" x14ac:dyDescent="0.25">
      <c r="A14" s="2" t="s">
        <v>2</v>
      </c>
      <c r="B14">
        <v>71</v>
      </c>
      <c r="C14">
        <v>70</v>
      </c>
      <c r="D14">
        <v>0</v>
      </c>
      <c r="E14">
        <v>0</v>
      </c>
      <c r="F14" s="1">
        <f t="shared" si="0"/>
        <v>0.9859154929577465</v>
      </c>
      <c r="G14" s="1">
        <f t="shared" si="1"/>
        <v>0</v>
      </c>
      <c r="H14" s="1">
        <f t="shared" si="2"/>
        <v>0</v>
      </c>
      <c r="I14" s="1">
        <f t="shared" si="3"/>
        <v>0.9859154929577465</v>
      </c>
      <c r="N14">
        <v>8</v>
      </c>
      <c r="O14">
        <v>36</v>
      </c>
    </row>
    <row r="15" spans="1:15" x14ac:dyDescent="0.25">
      <c r="A15" s="2" t="s">
        <v>3</v>
      </c>
      <c r="B15">
        <v>57</v>
      </c>
      <c r="C15">
        <v>44</v>
      </c>
      <c r="D15">
        <v>0</v>
      </c>
      <c r="E15">
        <v>1</v>
      </c>
      <c r="F15" s="1">
        <f t="shared" si="0"/>
        <v>0.77192982456140347</v>
      </c>
      <c r="G15" s="1">
        <f t="shared" si="1"/>
        <v>0</v>
      </c>
      <c r="H15" s="1">
        <f t="shared" si="2"/>
        <v>1.7543859649122806E-2</v>
      </c>
      <c r="I15" s="1">
        <f t="shared" si="3"/>
        <v>0.78947368421052633</v>
      </c>
      <c r="N15">
        <v>9</v>
      </c>
      <c r="O15">
        <v>0</v>
      </c>
    </row>
    <row r="16" spans="1:15" x14ac:dyDescent="0.25">
      <c r="A16" s="2" t="s">
        <v>4</v>
      </c>
      <c r="B16">
        <v>77</v>
      </c>
      <c r="C16">
        <v>74</v>
      </c>
      <c r="D16">
        <v>0</v>
      </c>
      <c r="E16">
        <v>0</v>
      </c>
      <c r="F16" s="1">
        <f t="shared" si="0"/>
        <v>0.96103896103896103</v>
      </c>
      <c r="G16" s="1">
        <f t="shared" si="1"/>
        <v>0</v>
      </c>
      <c r="H16" s="1">
        <f t="shared" si="2"/>
        <v>0</v>
      </c>
      <c r="I16" s="1">
        <f t="shared" si="3"/>
        <v>0.96103896103896103</v>
      </c>
      <c r="N16" t="s">
        <v>0</v>
      </c>
      <c r="O16">
        <v>0</v>
      </c>
    </row>
    <row r="17" spans="1:15" x14ac:dyDescent="0.25">
      <c r="A17" s="2" t="s">
        <v>5</v>
      </c>
      <c r="B17">
        <v>75</v>
      </c>
      <c r="C17">
        <v>74</v>
      </c>
      <c r="D17">
        <v>0</v>
      </c>
      <c r="E17">
        <v>0</v>
      </c>
      <c r="F17" s="1">
        <f t="shared" si="0"/>
        <v>0.98666666666666669</v>
      </c>
      <c r="G17" s="1">
        <f t="shared" si="1"/>
        <v>0</v>
      </c>
      <c r="H17" s="1">
        <f t="shared" si="2"/>
        <v>0</v>
      </c>
      <c r="I17" s="1">
        <f t="shared" si="3"/>
        <v>0.98666666666666669</v>
      </c>
      <c r="N17" t="s">
        <v>1</v>
      </c>
      <c r="O17">
        <v>0</v>
      </c>
    </row>
    <row r="18" spans="1:15" x14ac:dyDescent="0.25">
      <c r="A18" s="2" t="s">
        <v>6</v>
      </c>
      <c r="B18">
        <v>57</v>
      </c>
      <c r="C18">
        <v>51</v>
      </c>
      <c r="D18">
        <v>0</v>
      </c>
      <c r="E18">
        <v>0</v>
      </c>
      <c r="F18" s="1">
        <f t="shared" si="0"/>
        <v>0.89473684210526316</v>
      </c>
      <c r="G18" s="1">
        <f t="shared" si="1"/>
        <v>0</v>
      </c>
      <c r="H18" s="1">
        <f t="shared" si="2"/>
        <v>0</v>
      </c>
      <c r="I18" s="1">
        <f t="shared" si="3"/>
        <v>0.89473684210526316</v>
      </c>
      <c r="N18" t="s">
        <v>2</v>
      </c>
      <c r="O18">
        <v>0</v>
      </c>
    </row>
    <row r="19" spans="1:15" x14ac:dyDescent="0.25">
      <c r="A19" s="2" t="s">
        <v>7</v>
      </c>
      <c r="B19">
        <v>83</v>
      </c>
      <c r="C19">
        <v>70</v>
      </c>
      <c r="D19">
        <v>9</v>
      </c>
      <c r="E19">
        <v>0</v>
      </c>
      <c r="F19" s="1">
        <f t="shared" si="0"/>
        <v>0.84337349397590367</v>
      </c>
      <c r="G19" s="1">
        <f t="shared" si="1"/>
        <v>0.10843373493975904</v>
      </c>
      <c r="H19" s="1">
        <f t="shared" si="2"/>
        <v>0</v>
      </c>
      <c r="I19" s="1">
        <f t="shared" si="3"/>
        <v>0.95180722891566272</v>
      </c>
      <c r="N19" t="s">
        <v>3</v>
      </c>
      <c r="O19">
        <v>1</v>
      </c>
    </row>
    <row r="20" spans="1:15" x14ac:dyDescent="0.25">
      <c r="A20" s="2" t="s">
        <v>8</v>
      </c>
      <c r="B20">
        <v>42</v>
      </c>
      <c r="C20">
        <v>41</v>
      </c>
      <c r="D20">
        <v>1</v>
      </c>
      <c r="E20">
        <v>0</v>
      </c>
      <c r="F20" s="1">
        <f t="shared" si="0"/>
        <v>0.97619047619047616</v>
      </c>
      <c r="G20" s="1">
        <f t="shared" si="1"/>
        <v>2.3809523809523808E-2</v>
      </c>
      <c r="H20" s="1">
        <f t="shared" si="2"/>
        <v>0</v>
      </c>
      <c r="I20" s="1">
        <f t="shared" si="3"/>
        <v>1</v>
      </c>
      <c r="N20" t="s">
        <v>4</v>
      </c>
      <c r="O20">
        <v>0</v>
      </c>
    </row>
    <row r="21" spans="1:15" x14ac:dyDescent="0.25">
      <c r="A21" s="2" t="s">
        <v>9</v>
      </c>
      <c r="B21">
        <v>55</v>
      </c>
      <c r="C21">
        <v>51</v>
      </c>
      <c r="D21">
        <v>0</v>
      </c>
      <c r="E21">
        <v>0</v>
      </c>
      <c r="F21" s="1">
        <f t="shared" si="0"/>
        <v>0.92727272727272725</v>
      </c>
      <c r="G21" s="1">
        <f t="shared" si="1"/>
        <v>0</v>
      </c>
      <c r="H21" s="1">
        <f t="shared" si="2"/>
        <v>0</v>
      </c>
      <c r="I21" s="1">
        <f t="shared" si="3"/>
        <v>0.92727272727272725</v>
      </c>
      <c r="N21" t="s">
        <v>5</v>
      </c>
      <c r="O21">
        <v>0</v>
      </c>
    </row>
    <row r="22" spans="1:15" x14ac:dyDescent="0.25">
      <c r="A22" s="2" t="s">
        <v>10</v>
      </c>
      <c r="B22">
        <v>66</v>
      </c>
      <c r="C22">
        <v>66</v>
      </c>
      <c r="D22">
        <v>0</v>
      </c>
      <c r="E22">
        <v>0</v>
      </c>
      <c r="F22" s="1">
        <f t="shared" si="0"/>
        <v>1</v>
      </c>
      <c r="G22" s="1">
        <f t="shared" si="1"/>
        <v>0</v>
      </c>
      <c r="H22" s="1">
        <f t="shared" si="2"/>
        <v>0</v>
      </c>
      <c r="I22" s="1">
        <f t="shared" si="3"/>
        <v>1</v>
      </c>
      <c r="N22" t="s">
        <v>6</v>
      </c>
      <c r="O22">
        <v>0</v>
      </c>
    </row>
    <row r="23" spans="1:15" x14ac:dyDescent="0.25">
      <c r="A23" s="2" t="s">
        <v>11</v>
      </c>
      <c r="B23">
        <v>73</v>
      </c>
      <c r="C23">
        <v>73</v>
      </c>
      <c r="D23">
        <v>0</v>
      </c>
      <c r="E23">
        <v>0</v>
      </c>
      <c r="F23" s="1">
        <f t="shared" si="0"/>
        <v>1</v>
      </c>
      <c r="G23" s="1">
        <f t="shared" si="1"/>
        <v>0</v>
      </c>
      <c r="H23" s="1">
        <f t="shared" si="2"/>
        <v>0</v>
      </c>
      <c r="I23" s="1">
        <f t="shared" si="3"/>
        <v>1</v>
      </c>
      <c r="N23" t="s">
        <v>7</v>
      </c>
      <c r="O23">
        <v>0</v>
      </c>
    </row>
    <row r="24" spans="1:15" x14ac:dyDescent="0.25">
      <c r="A24" s="2" t="s">
        <v>12</v>
      </c>
      <c r="B24">
        <v>60</v>
      </c>
      <c r="C24">
        <v>59</v>
      </c>
      <c r="D24">
        <v>0</v>
      </c>
      <c r="E24">
        <v>0</v>
      </c>
      <c r="F24" s="1">
        <f t="shared" si="0"/>
        <v>0.98333333333333328</v>
      </c>
      <c r="G24" s="1">
        <f t="shared" si="1"/>
        <v>0</v>
      </c>
      <c r="H24" s="1">
        <f t="shared" si="2"/>
        <v>0</v>
      </c>
      <c r="I24" s="1">
        <f t="shared" si="3"/>
        <v>0.98333333333333328</v>
      </c>
      <c r="N24" t="s">
        <v>8</v>
      </c>
      <c r="O24">
        <v>0</v>
      </c>
    </row>
    <row r="25" spans="1:15" x14ac:dyDescent="0.25">
      <c r="A25" s="2" t="s">
        <v>13</v>
      </c>
      <c r="B25">
        <v>62</v>
      </c>
      <c r="C25">
        <v>61</v>
      </c>
      <c r="D25">
        <v>0</v>
      </c>
      <c r="E25">
        <v>0</v>
      </c>
      <c r="F25" s="1">
        <f t="shared" si="0"/>
        <v>0.9838709677419355</v>
      </c>
      <c r="G25" s="1">
        <f t="shared" si="1"/>
        <v>0</v>
      </c>
      <c r="H25" s="1">
        <f t="shared" si="2"/>
        <v>0</v>
      </c>
      <c r="I25" s="1">
        <f t="shared" si="3"/>
        <v>0.9838709677419355</v>
      </c>
      <c r="N25" t="s">
        <v>9</v>
      </c>
      <c r="O25">
        <v>0</v>
      </c>
    </row>
    <row r="26" spans="1:15" x14ac:dyDescent="0.25">
      <c r="A26" s="2" t="s">
        <v>14</v>
      </c>
      <c r="B26">
        <v>64</v>
      </c>
      <c r="C26">
        <v>61</v>
      </c>
      <c r="D26">
        <v>0</v>
      </c>
      <c r="E26">
        <v>0</v>
      </c>
      <c r="F26" s="1">
        <f t="shared" si="0"/>
        <v>0.953125</v>
      </c>
      <c r="G26" s="1">
        <f t="shared" si="1"/>
        <v>0</v>
      </c>
      <c r="H26" s="1">
        <f t="shared" si="2"/>
        <v>0</v>
      </c>
      <c r="I26" s="1">
        <f t="shared" si="3"/>
        <v>0.953125</v>
      </c>
      <c r="N26" t="s">
        <v>10</v>
      </c>
      <c r="O26">
        <v>0</v>
      </c>
    </row>
    <row r="27" spans="1:15" x14ac:dyDescent="0.25">
      <c r="A27" s="2" t="s">
        <v>15</v>
      </c>
      <c r="B27">
        <v>48</v>
      </c>
      <c r="C27">
        <v>46</v>
      </c>
      <c r="D27">
        <v>0</v>
      </c>
      <c r="E27">
        <v>1</v>
      </c>
      <c r="F27" s="1">
        <f t="shared" si="0"/>
        <v>0.95833333333333337</v>
      </c>
      <c r="G27" s="1">
        <f t="shared" si="1"/>
        <v>0</v>
      </c>
      <c r="H27" s="1">
        <f t="shared" si="2"/>
        <v>2.0833333333333332E-2</v>
      </c>
      <c r="I27" s="1">
        <f t="shared" si="3"/>
        <v>0.97916666666666674</v>
      </c>
      <c r="N27" t="s">
        <v>11</v>
      </c>
      <c r="O27">
        <v>0</v>
      </c>
    </row>
    <row r="28" spans="1:15" x14ac:dyDescent="0.25">
      <c r="A28" s="2" t="s">
        <v>16</v>
      </c>
      <c r="B28">
        <v>40</v>
      </c>
      <c r="C28">
        <v>0</v>
      </c>
      <c r="D28">
        <v>39</v>
      </c>
      <c r="E28">
        <v>0</v>
      </c>
      <c r="F28" s="1">
        <f t="shared" si="0"/>
        <v>0</v>
      </c>
      <c r="G28" s="1">
        <f t="shared" si="1"/>
        <v>0.97499999999999998</v>
      </c>
      <c r="H28" s="1">
        <f t="shared" si="2"/>
        <v>0</v>
      </c>
      <c r="I28" s="1">
        <f t="shared" si="3"/>
        <v>0.97499999999999998</v>
      </c>
      <c r="N28" t="s">
        <v>12</v>
      </c>
      <c r="O28">
        <v>0</v>
      </c>
    </row>
    <row r="29" spans="1:15" x14ac:dyDescent="0.25">
      <c r="A29" s="2" t="s">
        <v>17</v>
      </c>
      <c r="B29">
        <v>69</v>
      </c>
      <c r="C29">
        <v>52</v>
      </c>
      <c r="D29">
        <v>16</v>
      </c>
      <c r="E29">
        <v>0</v>
      </c>
      <c r="F29" s="1">
        <f t="shared" si="0"/>
        <v>0.75362318840579712</v>
      </c>
      <c r="G29" s="1">
        <f t="shared" si="1"/>
        <v>0.2318840579710145</v>
      </c>
      <c r="H29" s="1">
        <f t="shared" si="2"/>
        <v>0</v>
      </c>
      <c r="I29" s="1">
        <f t="shared" si="3"/>
        <v>0.98550724637681164</v>
      </c>
      <c r="N29" t="s">
        <v>13</v>
      </c>
      <c r="O29">
        <v>0</v>
      </c>
    </row>
    <row r="30" spans="1:15" x14ac:dyDescent="0.25">
      <c r="A30" s="2" t="s">
        <v>18</v>
      </c>
      <c r="B30">
        <v>72</v>
      </c>
      <c r="C30">
        <v>72</v>
      </c>
      <c r="D30">
        <v>0</v>
      </c>
      <c r="E30">
        <v>0</v>
      </c>
      <c r="F30" s="1">
        <f t="shared" si="0"/>
        <v>1</v>
      </c>
      <c r="G30" s="1">
        <f t="shared" si="1"/>
        <v>0</v>
      </c>
      <c r="H30" s="1">
        <f t="shared" si="2"/>
        <v>0</v>
      </c>
      <c r="I30" s="1">
        <f t="shared" si="3"/>
        <v>1</v>
      </c>
      <c r="N30" t="s">
        <v>14</v>
      </c>
      <c r="O30">
        <v>0</v>
      </c>
    </row>
    <row r="31" spans="1:15" x14ac:dyDescent="0.25">
      <c r="A31" s="2" t="s">
        <v>19</v>
      </c>
      <c r="B31">
        <v>39</v>
      </c>
      <c r="C31">
        <v>39</v>
      </c>
      <c r="D31">
        <v>0</v>
      </c>
      <c r="E31">
        <v>0</v>
      </c>
      <c r="F31" s="1">
        <f t="shared" si="0"/>
        <v>1</v>
      </c>
      <c r="G31" s="1">
        <f t="shared" si="1"/>
        <v>0</v>
      </c>
      <c r="H31" s="1">
        <f t="shared" si="2"/>
        <v>0</v>
      </c>
      <c r="I31" s="1">
        <f t="shared" si="3"/>
        <v>1</v>
      </c>
      <c r="N31" t="s">
        <v>15</v>
      </c>
      <c r="O31">
        <v>1</v>
      </c>
    </row>
    <row r="32" spans="1:15" x14ac:dyDescent="0.25">
      <c r="A32" s="2" t="s">
        <v>20</v>
      </c>
      <c r="B32">
        <v>45</v>
      </c>
      <c r="C32">
        <v>43</v>
      </c>
      <c r="D32">
        <v>0</v>
      </c>
      <c r="E32">
        <v>0</v>
      </c>
      <c r="F32" s="1">
        <f t="shared" si="0"/>
        <v>0.9555555555555556</v>
      </c>
      <c r="G32" s="1">
        <f t="shared" si="1"/>
        <v>0</v>
      </c>
      <c r="H32" s="1">
        <f t="shared" si="2"/>
        <v>0</v>
      </c>
      <c r="I32" s="1">
        <f t="shared" si="3"/>
        <v>0.9555555555555556</v>
      </c>
      <c r="N32" t="s">
        <v>16</v>
      </c>
      <c r="O32">
        <v>0</v>
      </c>
    </row>
    <row r="33" spans="1:15" x14ac:dyDescent="0.25">
      <c r="A33" s="2" t="s">
        <v>21</v>
      </c>
      <c r="B33">
        <v>79</v>
      </c>
      <c r="C33">
        <v>79</v>
      </c>
      <c r="D33">
        <v>0</v>
      </c>
      <c r="E33">
        <v>0</v>
      </c>
      <c r="F33" s="1">
        <f t="shared" si="0"/>
        <v>1</v>
      </c>
      <c r="G33" s="1">
        <f t="shared" si="1"/>
        <v>0</v>
      </c>
      <c r="H33" s="1">
        <f t="shared" si="2"/>
        <v>0</v>
      </c>
      <c r="I33" s="1">
        <f t="shared" si="3"/>
        <v>1</v>
      </c>
      <c r="N33" t="s">
        <v>17</v>
      </c>
      <c r="O33">
        <v>0</v>
      </c>
    </row>
    <row r="34" spans="1:15" x14ac:dyDescent="0.25">
      <c r="A34" s="2" t="s">
        <v>22</v>
      </c>
      <c r="B34">
        <v>50</v>
      </c>
      <c r="C34">
        <v>50</v>
      </c>
      <c r="D34">
        <v>0</v>
      </c>
      <c r="E34">
        <v>0</v>
      </c>
      <c r="F34" s="1">
        <f t="shared" si="0"/>
        <v>1</v>
      </c>
      <c r="G34" s="1">
        <f t="shared" si="1"/>
        <v>0</v>
      </c>
      <c r="H34" s="1">
        <f t="shared" si="2"/>
        <v>0</v>
      </c>
      <c r="I34" s="1">
        <f t="shared" si="3"/>
        <v>1</v>
      </c>
      <c r="N34" t="s">
        <v>18</v>
      </c>
      <c r="O34">
        <v>0</v>
      </c>
    </row>
    <row r="35" spans="1:15" x14ac:dyDescent="0.25">
      <c r="A35" s="2" t="s">
        <v>23</v>
      </c>
      <c r="B35">
        <v>41</v>
      </c>
      <c r="C35">
        <v>37</v>
      </c>
      <c r="D35">
        <v>1</v>
      </c>
      <c r="E35">
        <v>0</v>
      </c>
      <c r="F35" s="1">
        <f t="shared" si="0"/>
        <v>0.90243902439024393</v>
      </c>
      <c r="G35" s="1">
        <f t="shared" si="1"/>
        <v>2.4390243902439025E-2</v>
      </c>
      <c r="H35" s="1">
        <f t="shared" si="2"/>
        <v>0</v>
      </c>
      <c r="I35" s="1">
        <f t="shared" si="3"/>
        <v>0.92682926829268297</v>
      </c>
      <c r="N35" t="s">
        <v>19</v>
      </c>
      <c r="O35">
        <v>0</v>
      </c>
    </row>
    <row r="36" spans="1:15" x14ac:dyDescent="0.25">
      <c r="A36" s="2" t="s">
        <v>24</v>
      </c>
      <c r="B36">
        <v>54</v>
      </c>
      <c r="C36">
        <v>54</v>
      </c>
      <c r="D36">
        <v>0</v>
      </c>
      <c r="E36">
        <v>0</v>
      </c>
      <c r="F36" s="1">
        <f t="shared" si="0"/>
        <v>1</v>
      </c>
      <c r="G36" s="1">
        <f t="shared" si="1"/>
        <v>0</v>
      </c>
      <c r="H36" s="1">
        <f t="shared" si="2"/>
        <v>0</v>
      </c>
      <c r="I36" s="1">
        <f t="shared" si="3"/>
        <v>1</v>
      </c>
      <c r="N36" t="s">
        <v>20</v>
      </c>
      <c r="O36">
        <v>0</v>
      </c>
    </row>
    <row r="37" spans="1:15" x14ac:dyDescent="0.25">
      <c r="A37" s="2" t="s">
        <v>25</v>
      </c>
      <c r="B37">
        <v>45</v>
      </c>
      <c r="C37">
        <v>34</v>
      </c>
      <c r="D37">
        <v>10</v>
      </c>
      <c r="E37">
        <v>0</v>
      </c>
      <c r="F37" s="1">
        <f t="shared" si="0"/>
        <v>0.75555555555555554</v>
      </c>
      <c r="G37" s="1">
        <f t="shared" si="1"/>
        <v>0.22222222222222221</v>
      </c>
      <c r="H37" s="1">
        <f t="shared" si="2"/>
        <v>0</v>
      </c>
      <c r="I37" s="1">
        <f t="shared" si="3"/>
        <v>0.97777777777777775</v>
      </c>
      <c r="N37" t="s">
        <v>21</v>
      </c>
      <c r="O37">
        <v>0</v>
      </c>
    </row>
    <row r="38" spans="1:15" x14ac:dyDescent="0.25">
      <c r="N38" t="s">
        <v>22</v>
      </c>
      <c r="O38">
        <v>0</v>
      </c>
    </row>
    <row r="39" spans="1:15" x14ac:dyDescent="0.25">
      <c r="N39" t="s">
        <v>23</v>
      </c>
      <c r="O39">
        <v>0</v>
      </c>
    </row>
    <row r="40" spans="1:15" x14ac:dyDescent="0.25">
      <c r="N40" t="s">
        <v>24</v>
      </c>
      <c r="O40">
        <v>0</v>
      </c>
    </row>
    <row r="41" spans="1:15" x14ac:dyDescent="0.25">
      <c r="N41" t="s">
        <v>25</v>
      </c>
      <c r="O41">
        <v>0</v>
      </c>
    </row>
  </sheetData>
  <autoFilter ref="N5:O41">
    <sortState ref="N6:O41">
      <sortCondition ref="N5:N4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Différents</vt:lpstr>
      <vt:lpstr>Sheet3</vt:lpstr>
      <vt:lpstr>Similaire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2017-09-29T17:17:10Z</dcterms:created>
  <dcterms:modified xsi:type="dcterms:W3CDTF">2017-09-29T18:47:30Z</dcterms:modified>
</cp:coreProperties>
</file>