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\Desktop\Projects\Python Programs\Bets\"/>
    </mc:Choice>
  </mc:AlternateContent>
  <xr:revisionPtr revIDLastSave="0" documentId="13_ncr:1_{5B5D2EB6-D2A8-461D-8899-4ECA5CE21EB9}" xr6:coauthVersionLast="47" xr6:coauthVersionMax="47" xr10:uidLastSave="{00000000-0000-0000-0000-000000000000}"/>
  <bookViews>
    <workbookView xWindow="6615" yWindow="1230" windowWidth="21600" windowHeight="11385" firstSheet="5" activeTab="10" xr2:uid="{00000000-000D-0000-FFFF-FFFF00000000}"/>
  </bookViews>
  <sheets>
    <sheet name="Elche vs Real Betis" sheetId="1" r:id="rId1"/>
    <sheet name="Espanyol vs Mallorca" sheetId="2" r:id="rId2"/>
    <sheet name="CÃ¡diz vs Rayo Vallecano" sheetId="3" r:id="rId3"/>
    <sheet name="Real Madrid vs AtlÃ©tico" sheetId="4" r:id="rId4"/>
    <sheet name="Valencia vs R. Sociedad" sheetId="5" r:id="rId5"/>
    <sheet name="Athletic vs Girona" sheetId="6" r:id="rId6"/>
    <sheet name="Celta vs Real Valladolid" sheetId="7" r:id="rId7"/>
    <sheet name="AlmerÃ­a vs Barcelona" sheetId="8" r:id="rId8"/>
    <sheet name="Sevilla vs Osasuna" sheetId="9" r:id="rId9"/>
    <sheet name="Villarreal vs Getafe" sheetId="10" r:id="rId10"/>
    <sheet name="Data Raw Prim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4" i="3"/>
  <c r="K16" i="3"/>
</calcChain>
</file>

<file path=xl/sharedStrings.xml><?xml version="1.0" encoding="utf-8"?>
<sst xmlns="http://schemas.openxmlformats.org/spreadsheetml/2006/main" count="417" uniqueCount="131">
  <si>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</si>
  <si>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</si>
  <si>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</si>
  <si>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</si>
  <si>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</si>
  <si>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</si>
  <si>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</si>
  <si>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</si>
  <si>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</si>
  <si>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</si>
  <si>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</si>
  <si>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Elche</t>
  </si>
  <si>
    <t>Real Betis</t>
  </si>
  <si>
    <t>Espanyol</t>
  </si>
  <si>
    <t>Mallorca</t>
  </si>
  <si>
    <t>CÃ¡diz</t>
  </si>
  <si>
    <t>Rayo Vallecano</t>
  </si>
  <si>
    <t>Real Madrid</t>
  </si>
  <si>
    <t>AtlÃ©tico</t>
  </si>
  <si>
    <t>Valencia</t>
  </si>
  <si>
    <t>R. Sociedad</t>
  </si>
  <si>
    <t>Athletic</t>
  </si>
  <si>
    <t>Girona</t>
  </si>
  <si>
    <t>Celta</t>
  </si>
  <si>
    <t>Real Valladolid</t>
  </si>
  <si>
    <t>AlmerÃ­a</t>
  </si>
  <si>
    <t>Barcelona</t>
  </si>
  <si>
    <t>Sevilla</t>
  </si>
  <si>
    <t>Osasuna</t>
  </si>
  <si>
    <t>Villarreal</t>
  </si>
  <si>
    <t>Getafe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</si>
  <si>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</si>
  <si>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</si>
  <si>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</si>
  <si>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</si>
  <si>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</si>
  <si>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</si>
  <si>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</si>
  <si>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</si>
  <si>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</si>
  <si>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</si>
  <si>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</si>
  <si>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</si>
  <si>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</si>
  <si>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</si>
  <si>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</si>
  <si>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</si>
  <si>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</si>
  <si>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</si>
  <si>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</si>
  <si>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</si>
  <si>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</si>
  <si>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</si>
  <si>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</si>
  <si>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</si>
  <si>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</si>
  <si>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</si>
  <si>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</si>
  <si>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</si>
  <si>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</si>
  <si>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</si>
  <si>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</si>
  <si>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59</t>
  </si>
  <si>
    <t>51</t>
  </si>
  <si>
    <t>43</t>
  </si>
  <si>
    <t>41</t>
  </si>
  <si>
    <t>37</t>
  </si>
  <si>
    <t>34</t>
  </si>
  <si>
    <t>32</t>
  </si>
  <si>
    <t>31</t>
  </si>
  <si>
    <t>30</t>
  </si>
  <si>
    <t>27</t>
  </si>
  <si>
    <t>25</t>
  </si>
  <si>
    <t>24</t>
  </si>
  <si>
    <t>22</t>
  </si>
  <si>
    <t>45</t>
  </si>
  <si>
    <t>46</t>
  </si>
  <si>
    <t>29</t>
  </si>
  <si>
    <t>33</t>
  </si>
  <si>
    <t>23</t>
  </si>
  <si>
    <t>26</t>
  </si>
  <si>
    <t>21</t>
  </si>
  <si>
    <t>28</t>
  </si>
  <si>
    <t>40</t>
  </si>
  <si>
    <t>35</t>
  </si>
  <si>
    <t>['Girona', 'Real Betis', 'Sevilla', 'Villarreal', 'CÃ¡diz']</t>
  </si>
  <si>
    <t>['Valencia', 'Elche', 'Osasuna']</t>
  </si>
  <si>
    <t>['Rayo Vallecano', 'Espanyol']</t>
  </si>
  <si>
    <t>['Real Valladolid', 'Osasuna', 'Celta', 'Athletic']</t>
  </si>
  <si>
    <t>['Getafe', 'AlmerÃ\xada', 'Real Valladolid']</t>
  </si>
  <si>
    <t>['Villarreal', 'AlmerÃ\xada']</t>
  </si>
  <si>
    <t>['CÃ¡diz', 'Valencia']</t>
  </si>
  <si>
    <t>['Celta', 'Real Madrid', 'Villarreal']</t>
  </si>
  <si>
    <t>['Girona']</t>
  </si>
  <si>
    <t>[]</t>
  </si>
  <si>
    <t>['Valencia', 'AlmerÃ\xada']</t>
  </si>
  <si>
    <t>['CÃ¡diz', 'Elche', 'Mallorca']</t>
  </si>
  <si>
    <t>['Real Betis', 'Elche']</t>
  </si>
  <si>
    <t>['Athletic', 'Real Betis']</t>
  </si>
  <si>
    <t>['Valencia', 'R. Sociedad']</t>
  </si>
  <si>
    <t>['Valencia']</t>
  </si>
  <si>
    <t>['Espanyol']</t>
  </si>
  <si>
    <t>['Mallorca', 'Girona']</t>
  </si>
  <si>
    <t>['Villarreal']</t>
  </si>
  <si>
    <t>['Mallorca']</t>
  </si>
  <si>
    <t>['Real Valladolid']</t>
  </si>
  <si>
    <t>['Barcelona', 'Celta']</t>
  </si>
  <si>
    <t>['R. Sociedad']</t>
  </si>
  <si>
    <t>['Real Madrid', 'Celta', 'AtlÃ©tico']</t>
  </si>
  <si>
    <t>['CÃ¡diz', 'Sevilla']</t>
  </si>
  <si>
    <t>['Rayo Vallecano', 'Elche', 'Barcelona', 'Mallorca']</t>
  </si>
  <si>
    <t>['AtlÃ©tico', 'Real Madrid']</t>
  </si>
  <si>
    <t>['Villarreal', 'Barcelona', 'CÃ¡diz']</t>
  </si>
  <si>
    <t>['Barcelona']</t>
  </si>
  <si>
    <t>['AlmerÃ\xada', 'R. Sociedad']</t>
  </si>
  <si>
    <t>['Mallorca', 'AtlÃ©tico']</t>
  </si>
  <si>
    <t>['AtlÃ©tico', 'Real Betis']</t>
  </si>
  <si>
    <t>['Barcelona', 'Real Betis']</t>
  </si>
  <si>
    <t>['Rayo Vallecano', 'Real Betis', 'Girona']</t>
  </si>
  <si>
    <t>['Sevilla', 'Athletic', 'Barcelona']</t>
  </si>
  <si>
    <t>['Real Valladolid', 'Real Madrid', 'Girona', 'Athletic', 'Getafe']</t>
  </si>
  <si>
    <t>['Sevilla', 'Real Madrid', 'Espanyol']</t>
  </si>
  <si>
    <t>['Real Madrid', 'Celta']</t>
  </si>
  <si>
    <t>['Getafe']</t>
  </si>
  <si>
    <t>['Getafe', 'Sevilla']</t>
  </si>
  <si>
    <t>['Elche', 'Espanyol', 'Real Valladolid']</t>
  </si>
  <si>
    <t>['Rayo Vallecano']</t>
  </si>
  <si>
    <t>['Osasuna']</t>
  </si>
  <si>
    <t>['AtlÃ©tico', 'Rayo Vallecano']</t>
  </si>
  <si>
    <t>cadiz</t>
  </si>
  <si>
    <t xml:space="preserve">rayo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</si>
</sst>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'Elche vs Real Betis'!$A$2</c:f>
              <c:strCache>
                <c:ptCount val="1"/>
                <c:pt idx="0">
                  <c:v>Elche</c:v>
                </c:pt>
              </c:strCache>
            </c:strRef>
          </c:tx>
          <c:invertIfNegative val="0"/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Betis'!$B$2:$K$2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0.8</c:v>
                </c:pt>
                <c:pt idx="7">
                  <c:v>2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A-4DE8-ABC1-94768042705A}"/>
            </c:ext>
          </c:extLst>
        </c:ser>
        <c:ser>
          <c:idx val="1"/>
          <c:order val="1"/>
          <c:tx>
            <c:strRef>
              <c:f>'Elche vs Real Betis'!$A$3</c:f>
              <c:strCache>
                <c:ptCount val="1"/>
                <c:pt idx="0">
                  <c:v>Real Betis</c:v>
                </c:pt>
              </c:strCache>
            </c:strRef>
          </c:tx>
          <c:invertIfNegative val="0"/>
          <c:cat>
            <c:strRef>
              <c:f>'Elche vs Real Betis'!$B$1:$K$1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Real Betis'!$B$3:$K$3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1.8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A-4DE8-ABC1-94768042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'Villarreal vs Getafe'!$A$2</c:f>
              <c:strCache>
                <c:ptCount val="1"/>
                <c:pt idx="0">
                  <c:v>Villarreal</c:v>
                </c:pt>
              </c:strCache>
            </c:strRef>
          </c:tx>
          <c:invertIfNegative val="0"/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0.8</c:v>
                </c:pt>
                <c:pt idx="7">
                  <c:v>1.8</c:v>
                </c:pt>
                <c:pt idx="8">
                  <c:v>18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7-4FB7-B2A3-189BCDA7664F}"/>
            </c:ext>
          </c:extLst>
        </c:ser>
        <c:ser>
          <c:idx val="1"/>
          <c:order val="1"/>
          <c:tx>
            <c:strRef>
              <c:f>'Villarreal vs Getafe'!$A$3</c:f>
              <c:strCache>
                <c:ptCount val="1"/>
                <c:pt idx="0">
                  <c:v>Getafe</c:v>
                </c:pt>
              </c:strCache>
            </c:strRef>
          </c:tx>
          <c:invertIfNegative val="0"/>
          <c:cat>
            <c:strRef>
              <c:f>'Villarreal vs Getafe'!$B$1:$K$1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vs Getafe'!$B$3:$K$3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7-4FB7-B2A3-189BCDA7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0.2</c:v>
                </c:pt>
                <c:pt idx="19">
                  <c:v>37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6-416F-91A3-3FC3777A0E0D}"/>
            </c:ext>
          </c:extLst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1.6</c:v>
                </c:pt>
                <c:pt idx="18">
                  <c:v>0.2</c:v>
                </c:pt>
                <c:pt idx="19">
                  <c:v>20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6-416F-91A3-3FC3777A0E0D}"/>
            </c:ext>
          </c:extLst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0.8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6-416F-91A3-3FC3777A0E0D}"/>
            </c:ext>
          </c:extLst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1.4</c:v>
                </c:pt>
                <c:pt idx="18">
                  <c:v>0.2</c:v>
                </c:pt>
                <c:pt idx="19">
                  <c:v>33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6-416F-91A3-3FC3777A0E0D}"/>
            </c:ext>
          </c:extLst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1.8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6-416F-91A3-3FC3777A0E0D}"/>
            </c:ext>
          </c:extLst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0.8</c:v>
                </c:pt>
                <c:pt idx="19">
                  <c:v>19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6-416F-91A3-3FC3777A0E0D}"/>
            </c:ext>
          </c:extLst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6-416F-91A3-3FC3777A0E0D}"/>
            </c:ext>
          </c:extLst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32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6-416F-91A3-3FC3777A0E0D}"/>
            </c:ext>
          </c:extLst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0.8</c:v>
                </c:pt>
                <c:pt idx="18">
                  <c:v>1.8</c:v>
                </c:pt>
                <c:pt idx="19">
                  <c:v>18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6-416F-91A3-3FC3777A0E0D}"/>
            </c:ext>
          </c:extLst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0.4</c:v>
                </c:pt>
                <c:pt idx="18">
                  <c:v>1</c:v>
                </c:pt>
                <c:pt idx="19">
                  <c:v>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A6-416F-91A3-3FC3777A0E0D}"/>
            </c:ext>
          </c:extLst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1.4</c:v>
                </c:pt>
                <c:pt idx="18">
                  <c:v>1.2</c:v>
                </c:pt>
                <c:pt idx="19">
                  <c:v>19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A6-416F-91A3-3FC3777A0E0D}"/>
            </c:ext>
          </c:extLst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1.4</c:v>
                </c:pt>
                <c:pt idx="18">
                  <c:v>0.8</c:v>
                </c:pt>
                <c:pt idx="19">
                  <c:v>32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A6-416F-91A3-3FC3777A0E0D}"/>
            </c:ext>
          </c:extLst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1.4</c:v>
                </c:pt>
                <c:pt idx="19">
                  <c:v>19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A6-416F-91A3-3FC3777A0E0D}"/>
            </c:ext>
          </c:extLst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31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A6-416F-91A3-3FC3777A0E0D}"/>
            </c:ext>
          </c:extLst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19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A6-416F-91A3-3FC3777A0E0D}"/>
            </c:ext>
          </c:extLst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0.8</c:v>
                </c:pt>
                <c:pt idx="19">
                  <c:v>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A6-416F-91A3-3FC3777A0E0D}"/>
            </c:ext>
          </c:extLst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14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1.8</c:v>
                </c:pt>
                <c:pt idx="18">
                  <c:v>2.8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A6-416F-91A3-3FC3777A0E0D}"/>
            </c:ext>
          </c:extLst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1.4</c:v>
                </c:pt>
                <c:pt idx="19">
                  <c:v>31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A6-416F-91A3-3FC3777A0E0D}"/>
            </c:ext>
          </c:extLst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</c:v>
                </c:pt>
                <c:pt idx="18">
                  <c:v>1.4</c:v>
                </c:pt>
                <c:pt idx="19">
                  <c:v>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A6-416F-91A3-3FC3777A0E0D}"/>
            </c:ext>
          </c:extLst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0.8</c:v>
                </c:pt>
                <c:pt idx="18">
                  <c:v>2</c:v>
                </c:pt>
                <c:pt idx="19">
                  <c:v>18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A6-416F-91A3-3FC3777A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'Espanyol vs Mallorca'!$A$2</c:f>
              <c:strCache>
                <c:ptCount val="1"/>
                <c:pt idx="0">
                  <c:v>Espanyol</c:v>
                </c:pt>
              </c:strCache>
            </c:strRef>
          </c:tx>
          <c:invertIfNegative val="0"/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1.4</c:v>
                </c:pt>
                <c:pt idx="8">
                  <c:v>19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9-4362-A700-25D3B10546F4}"/>
            </c:ext>
          </c:extLst>
        </c:ser>
        <c:ser>
          <c:idx val="1"/>
          <c:order val="1"/>
          <c:tx>
            <c:strRef>
              <c:f>'Espanyol vs Mallorca'!$A$3</c:f>
              <c:strCache>
                <c:ptCount val="1"/>
                <c:pt idx="0">
                  <c:v>Mallorca</c:v>
                </c:pt>
              </c:strCache>
            </c:strRef>
          </c:tx>
          <c:invertIfNegative val="0"/>
          <c:cat>
            <c:strRef>
              <c:f>'Espanyol vs Mallorca'!$B$1:$K$1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'Espanyol vs Mallorca'!$B$3:$K$3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32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9-4362-A700-25D3B105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'CÃ¡diz vs Rayo Vallecano'!$A$2</c:f>
              <c:strCache>
                <c:ptCount val="1"/>
                <c:pt idx="0">
                  <c:v>CÃ¡diz</c:v>
                </c:pt>
              </c:strCache>
            </c:strRef>
          </c:tx>
          <c:invertIfNegative val="0"/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Vallecano'!$B$2:$K$2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1.4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4120-AD9E-14DCC44F0AC8}"/>
            </c:ext>
          </c:extLst>
        </c:ser>
        <c:ser>
          <c:idx val="1"/>
          <c:order val="1"/>
          <c:tx>
            <c:strRef>
              <c:f>'CÃ¡diz vs Rayo Vallecano'!$A$3</c:f>
              <c:strCache>
                <c:ptCount val="1"/>
                <c:pt idx="0">
                  <c:v>Rayo Vallecano</c:v>
                </c:pt>
              </c:strCache>
            </c:strRef>
          </c:tx>
          <c:invertIfNegative val="0"/>
          <c:cat>
            <c:strRef>
              <c:f>'CÃ¡diz vs Rayo Vallecano'!$B$1:$K$1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'CÃ¡diz vs Rayo Vallecano'!$B$3:$K$3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0.8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D-4120-AD9E-14DCC44F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'Real Madrid vs AtlÃ©tico'!$A$2</c:f>
              <c:strCache>
                <c:ptCount val="1"/>
                <c:pt idx="0">
                  <c:v>Real Madrid</c:v>
                </c:pt>
              </c:strCache>
            </c:strRef>
          </c:tx>
          <c:invertIfNegative val="0"/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AtlÃ©tico'!$B$2:$K$2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1.6</c:v>
                </c:pt>
                <c:pt idx="7">
                  <c:v>0.2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4-4FB8-B210-037E9C2A0669}"/>
            </c:ext>
          </c:extLst>
        </c:ser>
        <c:ser>
          <c:idx val="1"/>
          <c:order val="1"/>
          <c:tx>
            <c:strRef>
              <c:f>'Real Madrid vs AtlÃ©tico'!$A$3</c:f>
              <c:strCache>
                <c:ptCount val="1"/>
                <c:pt idx="0">
                  <c:v>AtlÃ©tico</c:v>
                </c:pt>
              </c:strCache>
            </c:strRef>
          </c:tx>
          <c:invertIfNegative val="0"/>
          <c:cat>
            <c:strRef>
              <c:f>'Real Madrid vs AtlÃ©tico'!$B$1:$K$1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Madrid vs AtlÃ©tico'!$B$3:$K$3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1.4</c:v>
                </c:pt>
                <c:pt idx="7">
                  <c:v>0.2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4-4FB8-B210-037E9C2A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'Valencia vs R. Sociedad'!$A$2</c:f>
              <c:strCache>
                <c:ptCount val="1"/>
                <c:pt idx="0">
                  <c:v>Valencia</c:v>
                </c:pt>
              </c:strCache>
            </c:strRef>
          </c:tx>
          <c:invertIfNegative val="0"/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Sociedad'!$B$2:$K$2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</c:v>
                </c:pt>
                <c:pt idx="7">
                  <c:v>1.4</c:v>
                </c:pt>
                <c:pt idx="8">
                  <c:v>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6B7-987F-1962DD812BD9}"/>
            </c:ext>
          </c:extLst>
        </c:ser>
        <c:ser>
          <c:idx val="1"/>
          <c:order val="1"/>
          <c:tx>
            <c:strRef>
              <c:f>'Valencia vs R. Sociedad'!$A$3</c:f>
              <c:strCache>
                <c:ptCount val="1"/>
                <c:pt idx="0">
                  <c:v>R. Sociedad</c:v>
                </c:pt>
              </c:strCache>
            </c:strRef>
          </c:tx>
          <c:invertIfNegative val="0"/>
          <c:cat>
            <c:strRef>
              <c:f>'Valencia vs R. Sociedad'!$B$1:$K$1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vs R. Sociedad'!$B$3:$K$3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0.8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F-46B7-987F-1962DD81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'Athletic vs Girona'!$A$2</c:f>
              <c:strCache>
                <c:ptCount val="1"/>
                <c:pt idx="0">
                  <c:v>Athletic</c:v>
                </c:pt>
              </c:strCache>
            </c:strRef>
          </c:tx>
          <c:invertIfNegative val="0"/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5-4D52-98CC-3FD9D959F5B7}"/>
            </c:ext>
          </c:extLst>
        </c:ser>
        <c:ser>
          <c:idx val="1"/>
          <c:order val="1"/>
          <c:tx>
            <c:strRef>
              <c:f>'Athletic vs Girona'!$A$3</c:f>
              <c:strCache>
                <c:ptCount val="1"/>
                <c:pt idx="0">
                  <c:v>Girona</c:v>
                </c:pt>
              </c:strCache>
            </c:strRef>
          </c:tx>
          <c:invertIfNegative val="0"/>
          <c:cat>
            <c:strRef>
              <c:f>'Athletic vs Girona'!$B$1:$K$1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'Athletic vs Girona'!$B$3:$K$3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1.4</c:v>
                </c:pt>
                <c:pt idx="7">
                  <c:v>1.2</c:v>
                </c:pt>
                <c:pt idx="8">
                  <c:v>19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5-4D52-98CC-3FD9D959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'Celta vs Real Valladolid'!$A$2</c:f>
              <c:strCache>
                <c:ptCount val="1"/>
                <c:pt idx="0">
                  <c:v>Celta</c:v>
                </c:pt>
              </c:strCache>
            </c:strRef>
          </c:tx>
          <c:invertIfNegative val="0"/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31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5-4D5F-AB04-5C6083BA2B8D}"/>
            </c:ext>
          </c:extLst>
        </c:ser>
        <c:ser>
          <c:idx val="1"/>
          <c:order val="1"/>
          <c:tx>
            <c:strRef>
              <c:f>'Celta vs Real Valladolid'!$A$3</c:f>
              <c:strCache>
                <c:ptCount val="1"/>
                <c:pt idx="0">
                  <c:v>Real Valladolid</c:v>
                </c:pt>
              </c:strCache>
            </c:strRef>
          </c:tx>
          <c:invertIfNegative val="0"/>
          <c:cat>
            <c:strRef>
              <c:f>'Celta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'Celta vs Real Valladolid'!$B$3:$K$3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5-4D5F-AB04-5C6083BA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'AlmerÃ­a vs Barcelona'!$A$2</c:f>
              <c:strCache>
                <c:ptCount val="1"/>
                <c:pt idx="0">
                  <c:v>AlmerÃ­a</c:v>
                </c:pt>
              </c:strCache>
            </c:strRef>
          </c:tx>
          <c:invertIfNegative val="0"/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Barcelona'!$B$2:$K$2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1.8</c:v>
                </c:pt>
                <c:pt idx="7">
                  <c:v>2.8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F-458F-B9D6-BBCBC09052C1}"/>
            </c:ext>
          </c:extLst>
        </c:ser>
        <c:ser>
          <c:idx val="1"/>
          <c:order val="1"/>
          <c:tx>
            <c:strRef>
              <c:f>'AlmerÃ­a vs Barcelona'!$A$3</c:f>
              <c:strCache>
                <c:ptCount val="1"/>
                <c:pt idx="0">
                  <c:v>Barcelona</c:v>
                </c:pt>
              </c:strCache>
            </c:strRef>
          </c:tx>
          <c:invertIfNegative val="0"/>
          <c:cat>
            <c:strRef>
              <c:f>'AlmerÃ­a vs Barcelona'!$B$1:$K$1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'AlmerÃ­a vs Barcelona'!$B$3:$K$3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0.2</c:v>
                </c:pt>
                <c:pt idx="8">
                  <c:v>37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F-458F-B9D6-BBCBC090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'Sevilla vs Osasuna'!$A$2</c:f>
              <c:strCache>
                <c:ptCount val="1"/>
                <c:pt idx="0">
                  <c:v>Sevilla</c:v>
                </c:pt>
              </c:strCache>
            </c:strRef>
          </c:tx>
          <c:invertIfNegative val="0"/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Osasuna'!$B$2:$K$2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1.4</c:v>
                </c:pt>
                <c:pt idx="7">
                  <c:v>0.8</c:v>
                </c:pt>
                <c:pt idx="8">
                  <c:v>32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DE0-903B-6A958A127296}"/>
            </c:ext>
          </c:extLst>
        </c:ser>
        <c:ser>
          <c:idx val="1"/>
          <c:order val="1"/>
          <c:tx>
            <c:strRef>
              <c:f>'Sevilla vs Osasuna'!$A$3</c:f>
              <c:strCache>
                <c:ptCount val="1"/>
                <c:pt idx="0">
                  <c:v>Osasuna</c:v>
                </c:pt>
              </c:strCache>
            </c:strRef>
          </c:tx>
          <c:invertIfNegative val="0"/>
          <c:cat>
            <c:strRef>
              <c:f>'Sevilla vs Osasuna'!$B$1:$K$1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vs Osasuna'!$B$3:$K$3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0.4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DE0-903B-6A958A12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21</xdr:row>
      <xdr:rowOff>142875</xdr:rowOff>
    </xdr:from>
    <xdr:to>
      <xdr:col>3</xdr:col>
      <xdr:colOff>1228725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5</xdr:col>
      <xdr:colOff>647700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4</v>
      </c>
      <c r="C2">
        <v>10</v>
      </c>
      <c r="D2">
        <v>3</v>
      </c>
      <c r="E2">
        <v>0</v>
      </c>
      <c r="F2">
        <v>4</v>
      </c>
      <c r="G2">
        <v>1</v>
      </c>
      <c r="H2">
        <v>0.8</v>
      </c>
      <c r="I2">
        <v>2</v>
      </c>
      <c r="J2">
        <v>18</v>
      </c>
      <c r="K2">
        <v>36</v>
      </c>
    </row>
    <row r="3" spans="1:11" x14ac:dyDescent="0.25">
      <c r="A3" t="s">
        <v>12</v>
      </c>
      <c r="B3">
        <v>10</v>
      </c>
      <c r="C3">
        <v>9</v>
      </c>
      <c r="D3">
        <v>3</v>
      </c>
      <c r="E3">
        <v>1</v>
      </c>
      <c r="F3">
        <v>4</v>
      </c>
      <c r="G3">
        <v>0</v>
      </c>
      <c r="H3">
        <v>2</v>
      </c>
      <c r="I3">
        <v>1.8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29</v>
      </c>
      <c r="B2">
        <v>4</v>
      </c>
      <c r="C2">
        <v>9</v>
      </c>
      <c r="D2">
        <v>2</v>
      </c>
      <c r="E2">
        <v>0</v>
      </c>
      <c r="F2">
        <v>4</v>
      </c>
      <c r="G2">
        <v>0</v>
      </c>
      <c r="H2">
        <v>0.8</v>
      </c>
      <c r="I2">
        <v>1.8</v>
      </c>
      <c r="J2">
        <v>18</v>
      </c>
      <c r="K2">
        <v>37</v>
      </c>
    </row>
    <row r="3" spans="1:11" x14ac:dyDescent="0.25">
      <c r="A3" t="s">
        <v>30</v>
      </c>
      <c r="B3">
        <v>3</v>
      </c>
      <c r="C3">
        <v>4</v>
      </c>
      <c r="D3">
        <v>1</v>
      </c>
      <c r="E3">
        <v>0</v>
      </c>
      <c r="F3">
        <v>1</v>
      </c>
      <c r="G3">
        <v>0</v>
      </c>
      <c r="H3">
        <v>0.6</v>
      </c>
      <c r="I3">
        <v>0.8</v>
      </c>
      <c r="J3">
        <v>1</v>
      </c>
      <c r="K3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46"/>
  <sheetViews>
    <sheetView tabSelected="1" topLeftCell="M1" workbookViewId="0">
      <selection activeCell="A9" sqref="A9:XFD9"/>
    </sheetView>
  </sheetViews>
  <sheetFormatPr baseColWidth="10" defaultColWidth="9.140625" defaultRowHeight="15" x14ac:dyDescent="0.25"/>
  <cols>
    <col min="1" max="9" width="20.7109375" customWidth="1"/>
    <col min="10" max="10" width="40.85546875" customWidth="1"/>
    <col min="11" max="23" width="20.7109375" customWidth="1"/>
  </cols>
  <sheetData>
    <row r="1" spans="1:22" x14ac:dyDescent="0.25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 x14ac:dyDescent="0.25">
      <c r="A2" t="s">
        <v>42</v>
      </c>
      <c r="B2" t="s">
        <v>26</v>
      </c>
      <c r="C2" t="s">
        <v>62</v>
      </c>
      <c r="D2" t="s">
        <v>74</v>
      </c>
      <c r="E2" t="s">
        <v>60</v>
      </c>
      <c r="F2" t="s">
        <v>43</v>
      </c>
      <c r="G2" t="s">
        <v>42</v>
      </c>
      <c r="H2" t="s">
        <v>75</v>
      </c>
      <c r="I2" t="s">
        <v>48</v>
      </c>
      <c r="J2" t="s">
        <v>85</v>
      </c>
      <c r="K2" t="s">
        <v>94</v>
      </c>
      <c r="L2" t="s">
        <v>94</v>
      </c>
      <c r="M2">
        <v>9</v>
      </c>
      <c r="N2">
        <v>1</v>
      </c>
      <c r="O2">
        <v>3</v>
      </c>
      <c r="P2">
        <v>1</v>
      </c>
      <c r="Q2">
        <v>1</v>
      </c>
      <c r="R2">
        <v>0</v>
      </c>
      <c r="S2">
        <v>1.8</v>
      </c>
      <c r="T2">
        <v>0.2</v>
      </c>
      <c r="U2">
        <v>37</v>
      </c>
      <c r="V2">
        <v>0</v>
      </c>
    </row>
    <row r="3" spans="1:22" x14ac:dyDescent="0.25">
      <c r="A3" t="s">
        <v>43</v>
      </c>
      <c r="B3" t="s">
        <v>17</v>
      </c>
      <c r="C3" t="s">
        <v>63</v>
      </c>
      <c r="D3" t="s">
        <v>74</v>
      </c>
      <c r="E3" t="s">
        <v>57</v>
      </c>
      <c r="F3" t="s">
        <v>44</v>
      </c>
      <c r="G3" t="s">
        <v>44</v>
      </c>
      <c r="H3" t="s">
        <v>76</v>
      </c>
      <c r="I3" t="s">
        <v>58</v>
      </c>
      <c r="J3" t="s">
        <v>86</v>
      </c>
      <c r="K3" t="s">
        <v>104</v>
      </c>
      <c r="L3" t="s">
        <v>107</v>
      </c>
      <c r="M3">
        <v>8</v>
      </c>
      <c r="N3">
        <v>1</v>
      </c>
      <c r="O3">
        <v>4</v>
      </c>
      <c r="P3">
        <v>0</v>
      </c>
      <c r="Q3">
        <v>1</v>
      </c>
      <c r="R3">
        <v>0</v>
      </c>
      <c r="S3">
        <v>1.6</v>
      </c>
      <c r="T3">
        <v>0.2</v>
      </c>
      <c r="U3">
        <v>20</v>
      </c>
      <c r="V3">
        <v>13</v>
      </c>
    </row>
    <row r="4" spans="1:22" x14ac:dyDescent="0.25">
      <c r="A4" t="s">
        <v>44</v>
      </c>
      <c r="B4" t="s">
        <v>20</v>
      </c>
      <c r="C4" t="s">
        <v>64</v>
      </c>
      <c r="D4" t="s">
        <v>74</v>
      </c>
      <c r="E4" t="s">
        <v>54</v>
      </c>
      <c r="F4" t="s">
        <v>45</v>
      </c>
      <c r="G4" t="s">
        <v>46</v>
      </c>
      <c r="H4" t="s">
        <v>68</v>
      </c>
      <c r="I4" t="s">
        <v>74</v>
      </c>
      <c r="J4" t="s">
        <v>87</v>
      </c>
      <c r="K4" t="s">
        <v>105</v>
      </c>
      <c r="L4" t="s">
        <v>122</v>
      </c>
      <c r="M4">
        <v>6</v>
      </c>
      <c r="N4">
        <v>4</v>
      </c>
      <c r="O4">
        <v>3</v>
      </c>
      <c r="P4">
        <v>0</v>
      </c>
      <c r="Q4">
        <v>2</v>
      </c>
      <c r="R4">
        <v>0</v>
      </c>
      <c r="S4">
        <v>1.2</v>
      </c>
      <c r="T4">
        <v>0.8</v>
      </c>
      <c r="U4">
        <v>19</v>
      </c>
      <c r="V4">
        <v>17</v>
      </c>
    </row>
    <row r="5" spans="1:22" x14ac:dyDescent="0.25">
      <c r="A5" t="s">
        <v>45</v>
      </c>
      <c r="B5" t="s">
        <v>18</v>
      </c>
      <c r="C5" t="s">
        <v>65</v>
      </c>
      <c r="D5" t="s">
        <v>74</v>
      </c>
      <c r="E5" t="s">
        <v>53</v>
      </c>
      <c r="F5" t="s">
        <v>46</v>
      </c>
      <c r="G5" t="s">
        <v>46</v>
      </c>
      <c r="H5" t="s">
        <v>69</v>
      </c>
      <c r="I5" t="s">
        <v>58</v>
      </c>
      <c r="J5" t="s">
        <v>88</v>
      </c>
      <c r="K5" t="s">
        <v>94</v>
      </c>
      <c r="L5" t="s">
        <v>123</v>
      </c>
      <c r="M5">
        <v>7</v>
      </c>
      <c r="N5">
        <v>1</v>
      </c>
      <c r="O5">
        <v>3</v>
      </c>
      <c r="P5">
        <v>1</v>
      </c>
      <c r="Q5">
        <v>1</v>
      </c>
      <c r="R5">
        <v>0</v>
      </c>
      <c r="S5">
        <v>1.4</v>
      </c>
      <c r="T5">
        <v>0.2</v>
      </c>
      <c r="U5">
        <v>33</v>
      </c>
      <c r="V5">
        <v>0</v>
      </c>
    </row>
    <row r="6" spans="1:22" x14ac:dyDescent="0.25">
      <c r="A6" t="s">
        <v>46</v>
      </c>
      <c r="B6" t="s">
        <v>12</v>
      </c>
      <c r="C6" t="s">
        <v>66</v>
      </c>
      <c r="D6" t="s">
        <v>74</v>
      </c>
      <c r="E6" t="s">
        <v>52</v>
      </c>
      <c r="F6" t="s">
        <v>45</v>
      </c>
      <c r="G6" t="s">
        <v>48</v>
      </c>
      <c r="H6" t="s">
        <v>77</v>
      </c>
      <c r="I6" t="s">
        <v>79</v>
      </c>
      <c r="J6" t="s">
        <v>89</v>
      </c>
      <c r="K6" t="s">
        <v>106</v>
      </c>
      <c r="L6" t="s">
        <v>94</v>
      </c>
      <c r="M6">
        <v>10</v>
      </c>
      <c r="N6">
        <v>9</v>
      </c>
      <c r="O6">
        <v>3</v>
      </c>
      <c r="P6">
        <v>1</v>
      </c>
      <c r="Q6">
        <v>4</v>
      </c>
      <c r="R6">
        <v>0</v>
      </c>
      <c r="S6">
        <v>2</v>
      </c>
      <c r="T6">
        <v>1.8</v>
      </c>
      <c r="U6">
        <v>20</v>
      </c>
      <c r="V6">
        <v>14</v>
      </c>
    </row>
    <row r="7" spans="1:22" x14ac:dyDescent="0.25">
      <c r="A7" t="s">
        <v>47</v>
      </c>
      <c r="B7" t="s">
        <v>16</v>
      </c>
      <c r="C7" t="s">
        <v>67</v>
      </c>
      <c r="D7" t="s">
        <v>74</v>
      </c>
      <c r="E7" t="s">
        <v>50</v>
      </c>
      <c r="F7" t="s">
        <v>48</v>
      </c>
      <c r="G7" t="s">
        <v>47</v>
      </c>
      <c r="H7" t="s">
        <v>77</v>
      </c>
      <c r="I7" t="s">
        <v>73</v>
      </c>
      <c r="J7" t="s">
        <v>90</v>
      </c>
      <c r="K7" t="s">
        <v>107</v>
      </c>
      <c r="L7" t="s">
        <v>124</v>
      </c>
      <c r="M7">
        <v>5</v>
      </c>
      <c r="N7">
        <v>4</v>
      </c>
      <c r="O7">
        <v>2</v>
      </c>
      <c r="P7">
        <v>0</v>
      </c>
      <c r="Q7">
        <v>2</v>
      </c>
      <c r="R7">
        <v>0</v>
      </c>
      <c r="S7">
        <v>1</v>
      </c>
      <c r="T7">
        <v>0.8</v>
      </c>
      <c r="U7">
        <v>19</v>
      </c>
      <c r="V7">
        <v>18</v>
      </c>
    </row>
    <row r="8" spans="1:22" x14ac:dyDescent="0.25">
      <c r="A8" t="s">
        <v>48</v>
      </c>
      <c r="B8" t="s">
        <v>21</v>
      </c>
      <c r="C8" t="s">
        <v>68</v>
      </c>
      <c r="D8" t="s">
        <v>74</v>
      </c>
      <c r="E8" t="s">
        <v>50</v>
      </c>
      <c r="F8" t="s">
        <v>46</v>
      </c>
      <c r="G8" t="s">
        <v>49</v>
      </c>
      <c r="H8" t="s">
        <v>69</v>
      </c>
      <c r="I8" t="s">
        <v>79</v>
      </c>
      <c r="J8" t="s">
        <v>91</v>
      </c>
      <c r="K8" t="s">
        <v>108</v>
      </c>
      <c r="L8" t="s">
        <v>94</v>
      </c>
      <c r="M8">
        <v>6</v>
      </c>
      <c r="N8">
        <v>6</v>
      </c>
      <c r="O8">
        <v>4</v>
      </c>
      <c r="P8">
        <v>0</v>
      </c>
      <c r="Q8">
        <v>2</v>
      </c>
      <c r="R8">
        <v>1</v>
      </c>
      <c r="S8">
        <v>1.2</v>
      </c>
      <c r="T8">
        <v>1.2</v>
      </c>
      <c r="U8">
        <v>31</v>
      </c>
      <c r="V8">
        <v>15</v>
      </c>
    </row>
    <row r="9" spans="1:22" s="3" customFormat="1" x14ac:dyDescent="0.25">
      <c r="A9" s="3" t="s">
        <v>49</v>
      </c>
      <c r="B9" s="3" t="s">
        <v>14</v>
      </c>
      <c r="C9" s="3" t="s">
        <v>69</v>
      </c>
      <c r="D9" s="3" t="s">
        <v>74</v>
      </c>
      <c r="E9" s="3" t="s">
        <v>50</v>
      </c>
      <c r="F9" s="3" t="s">
        <v>45</v>
      </c>
      <c r="G9" s="3" t="s">
        <v>50</v>
      </c>
      <c r="H9" s="3" t="s">
        <v>61</v>
      </c>
      <c r="I9" s="3" t="s">
        <v>74</v>
      </c>
      <c r="J9" s="3" t="s">
        <v>92</v>
      </c>
      <c r="K9" s="3" t="s">
        <v>109</v>
      </c>
      <c r="L9" s="3" t="s">
        <v>94</v>
      </c>
      <c r="M9" s="3">
        <v>6</v>
      </c>
      <c r="N9" s="3">
        <v>6</v>
      </c>
      <c r="O9" s="3">
        <v>4</v>
      </c>
      <c r="P9" s="3">
        <v>0</v>
      </c>
      <c r="Q9" s="3">
        <v>2</v>
      </c>
      <c r="R9" s="3">
        <v>0</v>
      </c>
      <c r="S9" s="3">
        <v>1.2</v>
      </c>
      <c r="T9" s="3">
        <v>1.2</v>
      </c>
      <c r="U9" s="3">
        <v>32</v>
      </c>
      <c r="V9" s="3">
        <v>14</v>
      </c>
    </row>
    <row r="10" spans="1:22" s="3" customFormat="1" x14ac:dyDescent="0.25">
      <c r="A10" s="3" t="s">
        <v>50</v>
      </c>
      <c r="B10" s="3" t="s">
        <v>29</v>
      </c>
      <c r="C10" s="3" t="s">
        <v>69</v>
      </c>
      <c r="D10" s="3" t="s">
        <v>74</v>
      </c>
      <c r="E10" s="3" t="s">
        <v>50</v>
      </c>
      <c r="F10" s="3" t="s">
        <v>45</v>
      </c>
      <c r="G10" s="3" t="s">
        <v>50</v>
      </c>
      <c r="H10" s="3" t="s">
        <v>73</v>
      </c>
      <c r="I10" s="3" t="s">
        <v>74</v>
      </c>
      <c r="J10" s="3" t="s">
        <v>93</v>
      </c>
      <c r="K10" s="3" t="s">
        <v>110</v>
      </c>
      <c r="L10" s="3" t="s">
        <v>94</v>
      </c>
      <c r="M10" s="3">
        <v>4</v>
      </c>
      <c r="N10" s="3">
        <v>9</v>
      </c>
      <c r="O10" s="3">
        <v>2</v>
      </c>
      <c r="P10" s="3">
        <v>0</v>
      </c>
      <c r="Q10" s="3">
        <v>4</v>
      </c>
      <c r="R10" s="3">
        <v>0</v>
      </c>
      <c r="S10" s="3">
        <v>0.8</v>
      </c>
      <c r="T10" s="3">
        <v>1.8</v>
      </c>
      <c r="U10" s="3">
        <v>18</v>
      </c>
      <c r="V10" s="3">
        <v>37</v>
      </c>
    </row>
    <row r="11" spans="1:22" x14ac:dyDescent="0.25">
      <c r="A11" t="s">
        <v>51</v>
      </c>
      <c r="B11" t="s">
        <v>28</v>
      </c>
      <c r="C11" t="s">
        <v>70</v>
      </c>
      <c r="D11" t="s">
        <v>74</v>
      </c>
      <c r="E11" t="s">
        <v>49</v>
      </c>
      <c r="F11" t="s">
        <v>47</v>
      </c>
      <c r="G11" t="s">
        <v>49</v>
      </c>
      <c r="H11" t="s">
        <v>60</v>
      </c>
      <c r="I11" t="s">
        <v>81</v>
      </c>
      <c r="J11" t="s">
        <v>94</v>
      </c>
      <c r="K11" t="s">
        <v>111</v>
      </c>
      <c r="L11" t="s">
        <v>125</v>
      </c>
      <c r="M11">
        <v>2</v>
      </c>
      <c r="N11">
        <v>5</v>
      </c>
      <c r="O11">
        <v>1</v>
      </c>
      <c r="P11">
        <v>0</v>
      </c>
      <c r="Q11">
        <v>2</v>
      </c>
      <c r="R11">
        <v>0</v>
      </c>
      <c r="S11">
        <v>0.4</v>
      </c>
      <c r="T11">
        <v>1</v>
      </c>
      <c r="U11">
        <v>0</v>
      </c>
      <c r="V11">
        <v>14</v>
      </c>
    </row>
    <row r="12" spans="1:22" x14ac:dyDescent="0.25">
      <c r="A12" t="s">
        <v>52</v>
      </c>
      <c r="B12" t="s">
        <v>22</v>
      </c>
      <c r="C12" t="s">
        <v>71</v>
      </c>
      <c r="D12" t="s">
        <v>74</v>
      </c>
      <c r="E12" t="s">
        <v>48</v>
      </c>
      <c r="F12" t="s">
        <v>47</v>
      </c>
      <c r="G12" t="s">
        <v>50</v>
      </c>
      <c r="H12" t="s">
        <v>78</v>
      </c>
      <c r="I12" t="s">
        <v>78</v>
      </c>
      <c r="J12" t="s">
        <v>95</v>
      </c>
      <c r="K12" t="s">
        <v>112</v>
      </c>
      <c r="L12" t="s">
        <v>94</v>
      </c>
      <c r="M12">
        <v>7</v>
      </c>
      <c r="N12">
        <v>6</v>
      </c>
      <c r="O12">
        <v>6</v>
      </c>
      <c r="P12">
        <v>0</v>
      </c>
      <c r="Q12">
        <v>2</v>
      </c>
      <c r="R12">
        <v>0</v>
      </c>
      <c r="S12">
        <v>1.4</v>
      </c>
      <c r="T12">
        <v>1.2</v>
      </c>
      <c r="U12">
        <v>19</v>
      </c>
      <c r="V12">
        <v>36</v>
      </c>
    </row>
    <row r="13" spans="1:22" x14ac:dyDescent="0.25">
      <c r="A13" t="s">
        <v>53</v>
      </c>
      <c r="B13" t="s">
        <v>27</v>
      </c>
      <c r="C13" t="s">
        <v>72</v>
      </c>
      <c r="D13" t="s">
        <v>74</v>
      </c>
      <c r="E13" t="s">
        <v>47</v>
      </c>
      <c r="F13" t="s">
        <v>48</v>
      </c>
      <c r="G13" t="s">
        <v>50</v>
      </c>
      <c r="H13" t="s">
        <v>73</v>
      </c>
      <c r="I13" t="s">
        <v>70</v>
      </c>
      <c r="J13" t="s">
        <v>96</v>
      </c>
      <c r="K13" t="s">
        <v>113</v>
      </c>
      <c r="L13" t="s">
        <v>126</v>
      </c>
      <c r="M13">
        <v>7</v>
      </c>
      <c r="N13">
        <v>4</v>
      </c>
      <c r="O13">
        <v>3</v>
      </c>
      <c r="P13">
        <v>0</v>
      </c>
      <c r="Q13">
        <v>3</v>
      </c>
      <c r="R13">
        <v>0</v>
      </c>
      <c r="S13">
        <v>1.4</v>
      </c>
      <c r="T13">
        <v>0.8</v>
      </c>
      <c r="U13">
        <v>32</v>
      </c>
      <c r="V13">
        <v>1</v>
      </c>
    </row>
    <row r="14" spans="1:22" x14ac:dyDescent="0.25">
      <c r="A14" t="s">
        <v>54</v>
      </c>
      <c r="B14" t="s">
        <v>13</v>
      </c>
      <c r="C14" t="s">
        <v>73</v>
      </c>
      <c r="D14" t="s">
        <v>74</v>
      </c>
      <c r="E14" t="s">
        <v>46</v>
      </c>
      <c r="F14" t="s">
        <v>50</v>
      </c>
      <c r="G14" t="s">
        <v>49</v>
      </c>
      <c r="H14" t="s">
        <v>71</v>
      </c>
      <c r="I14" t="s">
        <v>78</v>
      </c>
      <c r="J14" t="s">
        <v>97</v>
      </c>
      <c r="K14" t="s">
        <v>114</v>
      </c>
      <c r="L14" t="s">
        <v>127</v>
      </c>
      <c r="M14">
        <v>6</v>
      </c>
      <c r="N14">
        <v>7</v>
      </c>
      <c r="O14">
        <v>2</v>
      </c>
      <c r="P14">
        <v>1</v>
      </c>
      <c r="Q14">
        <v>3</v>
      </c>
      <c r="R14">
        <v>0</v>
      </c>
      <c r="S14">
        <v>1.2</v>
      </c>
      <c r="T14">
        <v>1.4</v>
      </c>
      <c r="U14">
        <v>19</v>
      </c>
      <c r="V14">
        <v>35</v>
      </c>
    </row>
    <row r="15" spans="1:22" x14ac:dyDescent="0.25">
      <c r="A15" t="s">
        <v>55</v>
      </c>
      <c r="B15" t="s">
        <v>23</v>
      </c>
      <c r="C15" t="s">
        <v>73</v>
      </c>
      <c r="D15" t="s">
        <v>74</v>
      </c>
      <c r="E15" t="s">
        <v>47</v>
      </c>
      <c r="F15" t="s">
        <v>47</v>
      </c>
      <c r="G15" t="s">
        <v>51</v>
      </c>
      <c r="H15" t="s">
        <v>79</v>
      </c>
      <c r="I15" t="s">
        <v>67</v>
      </c>
      <c r="J15" t="s">
        <v>98</v>
      </c>
      <c r="K15" t="s">
        <v>115</v>
      </c>
      <c r="L15" t="s">
        <v>107</v>
      </c>
      <c r="M15">
        <v>6</v>
      </c>
      <c r="N15">
        <v>6</v>
      </c>
      <c r="O15">
        <v>4</v>
      </c>
      <c r="P15">
        <v>0</v>
      </c>
      <c r="Q15">
        <v>3</v>
      </c>
      <c r="R15">
        <v>0</v>
      </c>
      <c r="S15">
        <v>1.2</v>
      </c>
      <c r="T15">
        <v>1.2</v>
      </c>
      <c r="U15">
        <v>31</v>
      </c>
      <c r="V15">
        <v>14</v>
      </c>
    </row>
    <row r="16" spans="1:22" x14ac:dyDescent="0.25">
      <c r="A16" t="s">
        <v>56</v>
      </c>
      <c r="B16" t="s">
        <v>24</v>
      </c>
      <c r="C16" t="s">
        <v>73</v>
      </c>
      <c r="D16" t="s">
        <v>74</v>
      </c>
      <c r="E16" t="s">
        <v>48</v>
      </c>
      <c r="F16" t="s">
        <v>44</v>
      </c>
      <c r="G16" t="s">
        <v>53</v>
      </c>
      <c r="H16" t="s">
        <v>57</v>
      </c>
      <c r="I16" t="s">
        <v>70</v>
      </c>
      <c r="J16" t="s">
        <v>99</v>
      </c>
      <c r="K16" t="s">
        <v>116</v>
      </c>
      <c r="L16" t="s">
        <v>127</v>
      </c>
      <c r="M16">
        <v>3</v>
      </c>
      <c r="N16">
        <v>5</v>
      </c>
      <c r="O16">
        <v>1</v>
      </c>
      <c r="P16">
        <v>0</v>
      </c>
      <c r="Q16">
        <v>3</v>
      </c>
      <c r="R16">
        <v>0</v>
      </c>
      <c r="S16">
        <v>0.6</v>
      </c>
      <c r="T16">
        <v>1</v>
      </c>
      <c r="U16">
        <v>19</v>
      </c>
      <c r="V16">
        <v>16</v>
      </c>
    </row>
    <row r="17" spans="1:22" x14ac:dyDescent="0.25">
      <c r="A17" t="s">
        <v>57</v>
      </c>
      <c r="B17" t="s">
        <v>30</v>
      </c>
      <c r="C17" t="s">
        <v>74</v>
      </c>
      <c r="D17" t="s">
        <v>74</v>
      </c>
      <c r="E17" t="s">
        <v>46</v>
      </c>
      <c r="F17" t="s">
        <v>48</v>
      </c>
      <c r="G17" t="s">
        <v>51</v>
      </c>
      <c r="H17" t="s">
        <v>60</v>
      </c>
      <c r="I17" t="s">
        <v>82</v>
      </c>
      <c r="J17" t="s">
        <v>100</v>
      </c>
      <c r="K17" t="s">
        <v>117</v>
      </c>
      <c r="L17" t="s">
        <v>128</v>
      </c>
      <c r="M17">
        <v>3</v>
      </c>
      <c r="N17">
        <v>4</v>
      </c>
      <c r="O17">
        <v>1</v>
      </c>
      <c r="P17">
        <v>0</v>
      </c>
      <c r="Q17">
        <v>1</v>
      </c>
      <c r="R17">
        <v>0</v>
      </c>
      <c r="S17">
        <v>0.6</v>
      </c>
      <c r="T17">
        <v>0.8</v>
      </c>
      <c r="U17">
        <v>1</v>
      </c>
      <c r="V17">
        <v>16</v>
      </c>
    </row>
    <row r="18" spans="1:22" x14ac:dyDescent="0.25">
      <c r="A18" t="s">
        <v>58</v>
      </c>
      <c r="B18" t="s">
        <v>25</v>
      </c>
      <c r="C18" t="s">
        <v>74</v>
      </c>
      <c r="D18" t="s">
        <v>74</v>
      </c>
      <c r="E18" t="s">
        <v>47</v>
      </c>
      <c r="F18" t="s">
        <v>45</v>
      </c>
      <c r="G18" t="s">
        <v>53</v>
      </c>
      <c r="H18" t="s">
        <v>71</v>
      </c>
      <c r="I18" t="s">
        <v>83</v>
      </c>
      <c r="J18" t="s">
        <v>101</v>
      </c>
      <c r="K18" t="s">
        <v>118</v>
      </c>
      <c r="L18" t="s">
        <v>100</v>
      </c>
      <c r="M18">
        <v>9</v>
      </c>
      <c r="N18">
        <v>14</v>
      </c>
      <c r="O18">
        <v>3</v>
      </c>
      <c r="P18">
        <v>0</v>
      </c>
      <c r="Q18">
        <v>6</v>
      </c>
      <c r="R18">
        <v>1</v>
      </c>
      <c r="S18">
        <v>1.8</v>
      </c>
      <c r="T18">
        <v>2.8</v>
      </c>
      <c r="U18">
        <v>18</v>
      </c>
      <c r="V18">
        <v>36</v>
      </c>
    </row>
    <row r="19" spans="1:22" x14ac:dyDescent="0.25">
      <c r="A19" t="s">
        <v>59</v>
      </c>
      <c r="B19" t="s">
        <v>15</v>
      </c>
      <c r="C19" t="s">
        <v>74</v>
      </c>
      <c r="D19" t="s">
        <v>74</v>
      </c>
      <c r="E19" t="s">
        <v>46</v>
      </c>
      <c r="F19" t="s">
        <v>48</v>
      </c>
      <c r="G19" t="s">
        <v>51</v>
      </c>
      <c r="H19" t="s">
        <v>58</v>
      </c>
      <c r="I19" t="s">
        <v>84</v>
      </c>
      <c r="J19" t="s">
        <v>102</v>
      </c>
      <c r="K19" t="s">
        <v>119</v>
      </c>
      <c r="L19" t="s">
        <v>94</v>
      </c>
      <c r="M19">
        <v>5</v>
      </c>
      <c r="N19">
        <v>7</v>
      </c>
      <c r="O19">
        <v>2</v>
      </c>
      <c r="P19">
        <v>0</v>
      </c>
      <c r="Q19">
        <v>4</v>
      </c>
      <c r="R19">
        <v>0</v>
      </c>
      <c r="S19">
        <v>1</v>
      </c>
      <c r="T19">
        <v>1.4</v>
      </c>
      <c r="U19">
        <v>31</v>
      </c>
      <c r="V19">
        <v>15</v>
      </c>
    </row>
    <row r="20" spans="1:22" x14ac:dyDescent="0.25">
      <c r="A20" t="s">
        <v>60</v>
      </c>
      <c r="B20" t="s">
        <v>19</v>
      </c>
      <c r="C20" t="s">
        <v>61</v>
      </c>
      <c r="D20" t="s">
        <v>74</v>
      </c>
      <c r="E20" t="s">
        <v>46</v>
      </c>
      <c r="F20" t="s">
        <v>46</v>
      </c>
      <c r="G20" t="s">
        <v>53</v>
      </c>
      <c r="H20" t="s">
        <v>80</v>
      </c>
      <c r="I20" t="s">
        <v>71</v>
      </c>
      <c r="J20" t="s">
        <v>94</v>
      </c>
      <c r="K20" t="s">
        <v>120</v>
      </c>
      <c r="L20" t="s">
        <v>94</v>
      </c>
      <c r="M20">
        <v>1</v>
      </c>
      <c r="N20">
        <v>7</v>
      </c>
      <c r="O20">
        <v>1</v>
      </c>
      <c r="P20">
        <v>0</v>
      </c>
      <c r="Q20">
        <v>2</v>
      </c>
      <c r="R20">
        <v>1</v>
      </c>
      <c r="S20">
        <v>0.2</v>
      </c>
      <c r="T20">
        <v>1.4</v>
      </c>
      <c r="U20">
        <v>0</v>
      </c>
      <c r="V20">
        <v>40</v>
      </c>
    </row>
    <row r="21" spans="1:22" x14ac:dyDescent="0.25">
      <c r="A21" t="s">
        <v>61</v>
      </c>
      <c r="B21" t="s">
        <v>11</v>
      </c>
      <c r="C21" t="s">
        <v>50</v>
      </c>
      <c r="D21" t="s">
        <v>74</v>
      </c>
      <c r="E21" t="s">
        <v>42</v>
      </c>
      <c r="F21" t="s">
        <v>47</v>
      </c>
      <c r="G21" t="s">
        <v>56</v>
      </c>
      <c r="H21" t="s">
        <v>56</v>
      </c>
      <c r="I21" t="s">
        <v>75</v>
      </c>
      <c r="J21" t="s">
        <v>103</v>
      </c>
      <c r="K21" t="s">
        <v>121</v>
      </c>
      <c r="L21" t="s">
        <v>127</v>
      </c>
      <c r="M21">
        <v>4</v>
      </c>
      <c r="N21">
        <v>10</v>
      </c>
      <c r="O21">
        <v>3</v>
      </c>
      <c r="P21">
        <v>0</v>
      </c>
      <c r="Q21">
        <v>4</v>
      </c>
      <c r="R21">
        <v>1</v>
      </c>
      <c r="S21">
        <v>0.8</v>
      </c>
      <c r="T21">
        <v>2</v>
      </c>
      <c r="U21">
        <v>18</v>
      </c>
      <c r="V21">
        <v>36</v>
      </c>
    </row>
    <row r="26" spans="1:22" x14ac:dyDescent="0.25">
      <c r="A26" s="1" t="s">
        <v>0</v>
      </c>
      <c r="B26" s="1" t="s">
        <v>9</v>
      </c>
      <c r="C26" s="1" t="s">
        <v>10</v>
      </c>
    </row>
    <row r="27" spans="1:22" x14ac:dyDescent="0.25">
      <c r="A27" t="s">
        <v>26</v>
      </c>
      <c r="B27">
        <v>37</v>
      </c>
      <c r="C27">
        <v>0</v>
      </c>
    </row>
    <row r="28" spans="1:22" x14ac:dyDescent="0.25">
      <c r="A28" t="s">
        <v>17</v>
      </c>
      <c r="B28">
        <v>20</v>
      </c>
      <c r="C28">
        <v>13</v>
      </c>
    </row>
    <row r="29" spans="1:22" x14ac:dyDescent="0.25">
      <c r="A29" t="s">
        <v>20</v>
      </c>
      <c r="B29">
        <v>19</v>
      </c>
      <c r="C29">
        <v>17</v>
      </c>
    </row>
    <row r="30" spans="1:22" x14ac:dyDescent="0.25">
      <c r="A30" t="s">
        <v>18</v>
      </c>
      <c r="B30">
        <v>33</v>
      </c>
      <c r="C30">
        <v>0</v>
      </c>
    </row>
    <row r="31" spans="1:22" x14ac:dyDescent="0.25">
      <c r="A31" t="s">
        <v>12</v>
      </c>
      <c r="B31">
        <v>20</v>
      </c>
      <c r="C31">
        <v>14</v>
      </c>
    </row>
    <row r="32" spans="1:22" x14ac:dyDescent="0.25">
      <c r="A32" t="s">
        <v>16</v>
      </c>
      <c r="B32">
        <v>19</v>
      </c>
      <c r="C32">
        <v>18</v>
      </c>
    </row>
    <row r="33" spans="1:3" x14ac:dyDescent="0.25">
      <c r="A33" t="s">
        <v>21</v>
      </c>
      <c r="B33">
        <v>31</v>
      </c>
      <c r="C33">
        <v>15</v>
      </c>
    </row>
    <row r="34" spans="1:3" x14ac:dyDescent="0.25">
      <c r="A34" t="s">
        <v>14</v>
      </c>
      <c r="B34">
        <v>32</v>
      </c>
      <c r="C34">
        <v>14</v>
      </c>
    </row>
    <row r="35" spans="1:3" x14ac:dyDescent="0.25">
      <c r="A35" t="s">
        <v>29</v>
      </c>
      <c r="B35">
        <v>18</v>
      </c>
      <c r="C35">
        <v>37</v>
      </c>
    </row>
    <row r="36" spans="1:3" x14ac:dyDescent="0.25">
      <c r="A36" t="s">
        <v>28</v>
      </c>
      <c r="B36">
        <v>0</v>
      </c>
      <c r="C36">
        <v>14</v>
      </c>
    </row>
    <row r="37" spans="1:3" x14ac:dyDescent="0.25">
      <c r="A37" t="s">
        <v>22</v>
      </c>
      <c r="B37">
        <v>19</v>
      </c>
      <c r="C37">
        <v>36</v>
      </c>
    </row>
    <row r="38" spans="1:3" x14ac:dyDescent="0.25">
      <c r="A38" t="s">
        <v>27</v>
      </c>
      <c r="B38">
        <v>32</v>
      </c>
      <c r="C38">
        <v>1</v>
      </c>
    </row>
    <row r="39" spans="1:3" x14ac:dyDescent="0.25">
      <c r="A39" t="s">
        <v>13</v>
      </c>
      <c r="B39">
        <v>19</v>
      </c>
      <c r="C39">
        <v>35</v>
      </c>
    </row>
    <row r="40" spans="1:3" x14ac:dyDescent="0.25">
      <c r="A40" t="s">
        <v>23</v>
      </c>
      <c r="B40">
        <v>31</v>
      </c>
      <c r="C40">
        <v>14</v>
      </c>
    </row>
    <row r="41" spans="1:3" x14ac:dyDescent="0.25">
      <c r="A41" t="s">
        <v>24</v>
      </c>
      <c r="B41">
        <v>19</v>
      </c>
      <c r="C41">
        <v>16</v>
      </c>
    </row>
    <row r="42" spans="1:3" x14ac:dyDescent="0.25">
      <c r="A42" t="s">
        <v>30</v>
      </c>
      <c r="B42">
        <v>1</v>
      </c>
      <c r="C42">
        <v>16</v>
      </c>
    </row>
    <row r="43" spans="1:3" x14ac:dyDescent="0.25">
      <c r="A43" t="s">
        <v>25</v>
      </c>
      <c r="B43">
        <v>18</v>
      </c>
      <c r="C43">
        <v>36</v>
      </c>
    </row>
    <row r="44" spans="1:3" x14ac:dyDescent="0.25">
      <c r="A44" t="s">
        <v>15</v>
      </c>
      <c r="B44">
        <v>31</v>
      </c>
      <c r="C44">
        <v>15</v>
      </c>
    </row>
    <row r="45" spans="1:3" x14ac:dyDescent="0.25">
      <c r="A45" t="s">
        <v>19</v>
      </c>
      <c r="B45">
        <v>0</v>
      </c>
      <c r="C45">
        <v>40</v>
      </c>
    </row>
    <row r="46" spans="1:3" x14ac:dyDescent="0.25">
      <c r="A46" t="s">
        <v>11</v>
      </c>
      <c r="B46">
        <v>18</v>
      </c>
      <c r="C46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13</v>
      </c>
      <c r="B2">
        <v>6</v>
      </c>
      <c r="C2">
        <v>7</v>
      </c>
      <c r="D2">
        <v>2</v>
      </c>
      <c r="E2">
        <v>1</v>
      </c>
      <c r="F2">
        <v>3</v>
      </c>
      <c r="G2">
        <v>0</v>
      </c>
      <c r="H2">
        <v>1.2</v>
      </c>
      <c r="I2">
        <v>1.4</v>
      </c>
      <c r="J2">
        <v>19</v>
      </c>
      <c r="K2">
        <v>35</v>
      </c>
    </row>
    <row r="3" spans="1:11" x14ac:dyDescent="0.25">
      <c r="A3" t="s">
        <v>14</v>
      </c>
      <c r="B3">
        <v>6</v>
      </c>
      <c r="C3">
        <v>6</v>
      </c>
      <c r="D3">
        <v>4</v>
      </c>
      <c r="E3">
        <v>0</v>
      </c>
      <c r="F3">
        <v>2</v>
      </c>
      <c r="G3">
        <v>0</v>
      </c>
      <c r="H3">
        <v>1.2</v>
      </c>
      <c r="I3">
        <v>1.2</v>
      </c>
      <c r="J3">
        <v>32</v>
      </c>
      <c r="K3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A3" sqref="A3"/>
    </sheetView>
  </sheetViews>
  <sheetFormatPr baseColWidth="10" defaultColWidth="9.140625" defaultRowHeight="15" x14ac:dyDescent="0.25"/>
  <cols>
    <col min="1" max="12" width="20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t="s">
        <v>15</v>
      </c>
      <c r="B2">
        <v>5</v>
      </c>
      <c r="C2">
        <v>7</v>
      </c>
      <c r="D2">
        <v>2</v>
      </c>
      <c r="E2">
        <v>0</v>
      </c>
      <c r="F2">
        <v>4</v>
      </c>
      <c r="G2">
        <v>0</v>
      </c>
      <c r="H2">
        <v>1</v>
      </c>
      <c r="I2">
        <v>1.4</v>
      </c>
      <c r="J2">
        <v>31</v>
      </c>
      <c r="K2">
        <v>15</v>
      </c>
    </row>
    <row r="3" spans="1:12" x14ac:dyDescent="0.25">
      <c r="A3" t="s">
        <v>16</v>
      </c>
      <c r="B3">
        <v>5</v>
      </c>
      <c r="C3">
        <v>4</v>
      </c>
      <c r="D3">
        <v>2</v>
      </c>
      <c r="E3">
        <v>0</v>
      </c>
      <c r="F3">
        <v>2</v>
      </c>
      <c r="G3">
        <v>0</v>
      </c>
      <c r="H3">
        <v>1</v>
      </c>
      <c r="I3">
        <v>0.8</v>
      </c>
      <c r="J3">
        <v>19</v>
      </c>
      <c r="K3">
        <v>18</v>
      </c>
    </row>
    <row r="14" spans="1:12" x14ac:dyDescent="0.25">
      <c r="J14" t="s">
        <v>129</v>
      </c>
      <c r="K14">
        <v>59</v>
      </c>
      <c r="L14" s="2">
        <f>K14/$K$16</f>
        <v>1.7352941176470589</v>
      </c>
    </row>
    <row r="15" spans="1:12" x14ac:dyDescent="0.25">
      <c r="J15" t="s">
        <v>130</v>
      </c>
      <c r="K15">
        <v>34</v>
      </c>
      <c r="L15">
        <f>K15/$K$16</f>
        <v>1</v>
      </c>
    </row>
    <row r="16" spans="1:12" x14ac:dyDescent="0.25">
      <c r="K16">
        <f>MIN(K14:K15)</f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17</v>
      </c>
      <c r="B2">
        <v>8</v>
      </c>
      <c r="C2">
        <v>1</v>
      </c>
      <c r="D2">
        <v>4</v>
      </c>
      <c r="E2">
        <v>0</v>
      </c>
      <c r="F2">
        <v>1</v>
      </c>
      <c r="G2">
        <v>0</v>
      </c>
      <c r="H2">
        <v>1.6</v>
      </c>
      <c r="I2">
        <v>0.2</v>
      </c>
      <c r="J2">
        <v>20</v>
      </c>
      <c r="K2">
        <v>13</v>
      </c>
    </row>
    <row r="3" spans="1:11" x14ac:dyDescent="0.25">
      <c r="A3" t="s">
        <v>18</v>
      </c>
      <c r="B3">
        <v>7</v>
      </c>
      <c r="C3">
        <v>1</v>
      </c>
      <c r="D3">
        <v>3</v>
      </c>
      <c r="E3">
        <v>1</v>
      </c>
      <c r="F3">
        <v>1</v>
      </c>
      <c r="G3">
        <v>0</v>
      </c>
      <c r="H3">
        <v>1.4</v>
      </c>
      <c r="I3">
        <v>0.2</v>
      </c>
      <c r="J3">
        <v>33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19</v>
      </c>
      <c r="B2">
        <v>1</v>
      </c>
      <c r="C2">
        <v>7</v>
      </c>
      <c r="D2">
        <v>1</v>
      </c>
      <c r="E2">
        <v>0</v>
      </c>
      <c r="F2">
        <v>2</v>
      </c>
      <c r="G2">
        <v>1</v>
      </c>
      <c r="H2">
        <v>0.2</v>
      </c>
      <c r="I2">
        <v>1.4</v>
      </c>
      <c r="J2">
        <v>0</v>
      </c>
      <c r="K2">
        <v>40</v>
      </c>
    </row>
    <row r="3" spans="1:11" x14ac:dyDescent="0.25">
      <c r="A3" t="s">
        <v>20</v>
      </c>
      <c r="B3">
        <v>6</v>
      </c>
      <c r="C3">
        <v>4</v>
      </c>
      <c r="D3">
        <v>3</v>
      </c>
      <c r="E3">
        <v>0</v>
      </c>
      <c r="F3">
        <v>2</v>
      </c>
      <c r="G3">
        <v>0</v>
      </c>
      <c r="H3">
        <v>1.2</v>
      </c>
      <c r="I3">
        <v>0.8</v>
      </c>
      <c r="J3">
        <v>19</v>
      </c>
      <c r="K3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21</v>
      </c>
      <c r="B2">
        <v>6</v>
      </c>
      <c r="C2">
        <v>6</v>
      </c>
      <c r="D2">
        <v>4</v>
      </c>
      <c r="E2">
        <v>0</v>
      </c>
      <c r="F2">
        <v>2</v>
      </c>
      <c r="G2">
        <v>1</v>
      </c>
      <c r="H2">
        <v>1.2</v>
      </c>
      <c r="I2">
        <v>1.2</v>
      </c>
      <c r="J2">
        <v>31</v>
      </c>
      <c r="K2">
        <v>15</v>
      </c>
    </row>
    <row r="3" spans="1:11" x14ac:dyDescent="0.25">
      <c r="A3" t="s">
        <v>22</v>
      </c>
      <c r="B3">
        <v>7</v>
      </c>
      <c r="C3">
        <v>6</v>
      </c>
      <c r="D3">
        <v>6</v>
      </c>
      <c r="E3">
        <v>0</v>
      </c>
      <c r="F3">
        <v>2</v>
      </c>
      <c r="G3">
        <v>0</v>
      </c>
      <c r="H3">
        <v>1.4</v>
      </c>
      <c r="I3">
        <v>1.2</v>
      </c>
      <c r="J3">
        <v>19</v>
      </c>
      <c r="K3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23</v>
      </c>
      <c r="B2">
        <v>6</v>
      </c>
      <c r="C2">
        <v>6</v>
      </c>
      <c r="D2">
        <v>4</v>
      </c>
      <c r="E2">
        <v>0</v>
      </c>
      <c r="F2">
        <v>3</v>
      </c>
      <c r="G2">
        <v>0</v>
      </c>
      <c r="H2">
        <v>1.2</v>
      </c>
      <c r="I2">
        <v>1.2</v>
      </c>
      <c r="J2">
        <v>31</v>
      </c>
      <c r="K2">
        <v>14</v>
      </c>
    </row>
    <row r="3" spans="1:11" x14ac:dyDescent="0.25">
      <c r="A3" t="s">
        <v>24</v>
      </c>
      <c r="B3">
        <v>3</v>
      </c>
      <c r="C3">
        <v>5</v>
      </c>
      <c r="D3">
        <v>1</v>
      </c>
      <c r="E3">
        <v>0</v>
      </c>
      <c r="F3">
        <v>3</v>
      </c>
      <c r="G3">
        <v>0</v>
      </c>
      <c r="H3">
        <v>0.6</v>
      </c>
      <c r="I3">
        <v>1</v>
      </c>
      <c r="J3">
        <v>19</v>
      </c>
      <c r="K3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25</v>
      </c>
      <c r="B2">
        <v>9</v>
      </c>
      <c r="C2">
        <v>14</v>
      </c>
      <c r="D2">
        <v>3</v>
      </c>
      <c r="E2">
        <v>0</v>
      </c>
      <c r="F2">
        <v>6</v>
      </c>
      <c r="G2">
        <v>1</v>
      </c>
      <c r="H2">
        <v>1.8</v>
      </c>
      <c r="I2">
        <v>2.8</v>
      </c>
      <c r="J2">
        <v>18</v>
      </c>
      <c r="K2">
        <v>36</v>
      </c>
    </row>
    <row r="3" spans="1:11" x14ac:dyDescent="0.25">
      <c r="A3" t="s">
        <v>26</v>
      </c>
      <c r="B3">
        <v>9</v>
      </c>
      <c r="C3">
        <v>1</v>
      </c>
      <c r="D3">
        <v>3</v>
      </c>
      <c r="E3">
        <v>1</v>
      </c>
      <c r="F3">
        <v>1</v>
      </c>
      <c r="G3">
        <v>0</v>
      </c>
      <c r="H3">
        <v>1.8</v>
      </c>
      <c r="I3">
        <v>0.2</v>
      </c>
      <c r="J3">
        <v>37</v>
      </c>
      <c r="K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/>
  </sheetViews>
  <sheetFormatPr baseColWidth="10" defaultColWidth="9.140625" defaultRowHeight="15" x14ac:dyDescent="0.25"/>
  <cols>
    <col min="1" max="12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27</v>
      </c>
      <c r="B2">
        <v>7</v>
      </c>
      <c r="C2">
        <v>4</v>
      </c>
      <c r="D2">
        <v>3</v>
      </c>
      <c r="E2">
        <v>0</v>
      </c>
      <c r="F2">
        <v>3</v>
      </c>
      <c r="G2">
        <v>0</v>
      </c>
      <c r="H2">
        <v>1.4</v>
      </c>
      <c r="I2">
        <v>0.8</v>
      </c>
      <c r="J2">
        <v>32</v>
      </c>
      <c r="K2">
        <v>1</v>
      </c>
    </row>
    <row r="3" spans="1:11" x14ac:dyDescent="0.25">
      <c r="A3" t="s">
        <v>28</v>
      </c>
      <c r="B3">
        <v>2</v>
      </c>
      <c r="C3">
        <v>5</v>
      </c>
      <c r="D3">
        <v>1</v>
      </c>
      <c r="E3">
        <v>0</v>
      </c>
      <c r="F3">
        <v>2</v>
      </c>
      <c r="G3">
        <v>0</v>
      </c>
      <c r="H3">
        <v>0.4</v>
      </c>
      <c r="I3">
        <v>1</v>
      </c>
      <c r="J3">
        <v>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Elche vs Real Betis</vt:lpstr>
      <vt:lpstr>Espanyol vs Mallorca</vt:lpstr>
      <vt:lpstr>CÃ¡diz vs Rayo Vallecano</vt:lpstr>
      <vt:lpstr>Real Madrid vs AtlÃ©tico</vt:lpstr>
      <vt:lpstr>Valencia vs R. Sociedad</vt:lpstr>
      <vt:lpstr>Athletic vs Girona</vt:lpstr>
      <vt:lpstr>Celta vs Real Valladolid</vt:lpstr>
      <vt:lpstr>AlmerÃ­a vs Barcelona</vt:lpstr>
      <vt:lpstr>Sevilla vs Osasuna</vt:lpstr>
      <vt:lpstr>Villarreal vs Getafe</vt:lpstr>
      <vt:lpstr>Data Raw Primera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Domingo Gallardo Martínez</cp:lastModifiedBy>
  <dcterms:created xsi:type="dcterms:W3CDTF">2023-02-21T19:00:14Z</dcterms:created>
  <dcterms:modified xsi:type="dcterms:W3CDTF">2023-02-21T20:41:50Z</dcterms:modified>
</cp:coreProperties>
</file>