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aghedupl.sharepoint.com/sites/TIMES-PL-PSE/Shared Documents/General/MODELE/2024/TIMES-PL_Elektroenergetyka_2024/SuppXLS/"/>
    </mc:Choice>
  </mc:AlternateContent>
  <xr:revisionPtr revIDLastSave="141" documentId="8_{ACC3FE65-65E9-4BE1-91F5-5CF346282CD8}" xr6:coauthVersionLast="47" xr6:coauthVersionMax="47" xr10:uidLastSave="{1E109001-6A41-4D91-959E-FA76E8F5F6BB}"/>
  <bookViews>
    <workbookView xWindow="-108" yWindow="-108" windowWidth="46296" windowHeight="18816" activeTab="1" xr2:uid="{00000000-000D-0000-FFFF-FFFF00000000}"/>
  </bookViews>
  <sheets>
    <sheet name="Cover" sheetId="2" r:id="rId1"/>
    <sheet name="Metadane" sheetId="3" r:id="rId2"/>
    <sheet name="U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0" i="1"/>
  <c r="I9" i="1"/>
  <c r="E13" i="1"/>
  <c r="E15" i="1" s="1"/>
  <c r="E14" i="1"/>
  <c r="E16" i="1" s="1"/>
  <c r="E12" i="1"/>
  <c r="E11" i="1"/>
  <c r="D13" i="1"/>
  <c r="D14" i="1"/>
  <c r="D15" i="1"/>
  <c r="D16" i="1"/>
  <c r="D12" i="1"/>
  <c r="D11" i="1"/>
  <c r="D10" i="1"/>
  <c r="D9" i="1"/>
</calcChain>
</file>

<file path=xl/sharedStrings.xml><?xml version="1.0" encoding="utf-8"?>
<sst xmlns="http://schemas.openxmlformats.org/spreadsheetml/2006/main" count="72" uniqueCount="58">
  <si>
    <t>~UC_T</t>
  </si>
  <si>
    <t>UC_N</t>
  </si>
  <si>
    <t>Year</t>
  </si>
  <si>
    <t>LimType</t>
  </si>
  <si>
    <t>~UC_Sets: R_S: AllRegions</t>
  </si>
  <si>
    <t>~UC_Sets: T_E:</t>
  </si>
  <si>
    <t>CSet_CN</t>
  </si>
  <si>
    <t>UC_RHSTS</t>
  </si>
  <si>
    <t>UC_RHSTS~0</t>
  </si>
  <si>
    <t>UC_Desc</t>
  </si>
  <si>
    <t>\I:</t>
  </si>
  <si>
    <t>PSet_Set</t>
  </si>
  <si>
    <t>PSet_CI</t>
  </si>
  <si>
    <t>TimeSlice</t>
  </si>
  <si>
    <t>UC_FLO</t>
  </si>
  <si>
    <t>MIN_RES_ELC_SHARE</t>
  </si>
  <si>
    <t>ELE, CHP</t>
  </si>
  <si>
    <t>LO</t>
  </si>
  <si>
    <t>Minimum RES share in electricity production</t>
  </si>
  <si>
    <t>Typ dokumentu</t>
  </si>
  <si>
    <t>Plik scenariusza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</si>
  <si>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</si>
  <si>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</si>
  <si>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</si>
  <si>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</si>
  <si>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</si>
  <si>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</si>
  <si>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</si>
  <si>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</si>
  <si>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</si>
  <si>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Moduł:</t>
  </si>
  <si>
    <t>Bazowy</t>
  </si>
  <si>
    <t>Wprowadzenie udziału OZE w produkcji energii elektrycznej</t>
  </si>
  <si>
    <t>Wymuszenie udziału energii odnawialnej w całkowitej produkcji energii elektrycznej</t>
  </si>
  <si>
    <t>*</t>
  </si>
  <si>
    <t>Udział OZE</t>
  </si>
  <si>
    <t>Paliwa OZE</t>
  </si>
  <si>
    <t>Paliwa nie-OZE</t>
  </si>
  <si>
    <t>PP_WIND_ON</t>
  </si>
  <si>
    <t>PP_WIND_OFF</t>
  </si>
  <si>
    <t>PP_URAN</t>
  </si>
  <si>
    <t>PP_SOL</t>
  </si>
  <si>
    <t>PP_OIL_FUE</t>
  </si>
  <si>
    <t>PP_OIL_DSL</t>
  </si>
  <si>
    <t>PP_HYD</t>
  </si>
  <si>
    <t>PP_HC</t>
  </si>
  <si>
    <t>PP_GEO</t>
  </si>
  <si>
    <t>PP_GAS_NAT</t>
  </si>
  <si>
    <t>PP_BIOG_WWTP</t>
  </si>
  <si>
    <t>PP_BIOG_LF</t>
  </si>
  <si>
    <t>PP_BIOG_AGR</t>
  </si>
  <si>
    <t>PP_BIOG</t>
  </si>
  <si>
    <t>PP_BIO_WOOD</t>
  </si>
  <si>
    <t>PP_BIO_RDF</t>
  </si>
  <si>
    <t>PP_BC_NEW</t>
  </si>
  <si>
    <t>PP_BC</t>
  </si>
  <si>
    <t>ELC_HV</t>
  </si>
  <si>
    <t>Nie występuje w scenariuszach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</si>
</sst>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4"/>
      <color indexed="9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6" fillId="0" borderId="0" applyFont="0" applyFill="0" applyBorder="0" applyAlignment="0" applyProtection="0"/>
    <xf numFmtId="0" fontId="6" fillId="0" borderId="0"/>
  </cellStyleXfs>
  <cellXfs count="70">
    <xf numFmtId="0" fontId="0" fillId="0" borderId="0" xfId="0"/>
    <xf numFmtId="0" fontId="3" fillId="0" borderId="0" xfId="2" applyFont="1"/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center"/>
    </xf>
    <xf numFmtId="0" fontId="6" fillId="3" borderId="2" xfId="4" applyFill="1" applyBorder="1" applyAlignment="1">
      <alignment horizontal="center" vertical="center" wrapText="1"/>
    </xf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6" fillId="4" borderId="0" xfId="4" applyFill="1"/>
    <xf numFmtId="164" fontId="7" fillId="4" borderId="0" xfId="1" applyNumberFormat="1" applyFont="1" applyFill="1" applyBorder="1" applyAlignment="1"/>
    <xf numFmtId="0" fontId="7" fillId="5" borderId="0" xfId="0" applyFont="1" applyFill="1"/>
    <xf numFmtId="0" fontId="7" fillId="5" borderId="0" xfId="0" applyFont="1" applyFill="1" applyAlignment="1">
      <alignment wrapText="1"/>
    </xf>
    <xf numFmtId="0" fontId="0" fillId="4" borderId="3" xfId="0" applyFill="1" applyBorder="1"/>
    <xf numFmtId="0" fontId="0" fillId="4" borderId="0" xfId="0" applyFill="1"/>
    <xf numFmtId="0" fontId="0" fillId="5" borderId="5" xfId="0" applyFill="1" applyBorder="1"/>
    <xf numFmtId="0" fontId="0" fillId="4" borderId="3" xfId="0" applyFill="1" applyBorder="1" applyAlignment="1">
      <alignment wrapText="1"/>
    </xf>
    <xf numFmtId="9" fontId="0" fillId="4" borderId="3" xfId="0" applyNumberFormat="1" applyFill="1" applyBorder="1"/>
    <xf numFmtId="9" fontId="0" fillId="4" borderId="0" xfId="0" applyNumberFormat="1" applyFill="1"/>
    <xf numFmtId="164" fontId="7" fillId="5" borderId="4" xfId="1" applyNumberFormat="1" applyFont="1" applyFill="1" applyBorder="1" applyAlignment="1"/>
    <xf numFmtId="0" fontId="0" fillId="5" borderId="4" xfId="0" applyFill="1" applyBorder="1"/>
    <xf numFmtId="0" fontId="0" fillId="5" borderId="4" xfId="0" applyFill="1" applyBorder="1" applyAlignment="1">
      <alignment wrapText="1"/>
    </xf>
    <xf numFmtId="0" fontId="0" fillId="2" borderId="0" xfId="0" applyFill="1"/>
    <xf numFmtId="0" fontId="0" fillId="6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0" xfId="0" applyFill="1" applyBorder="1"/>
    <xf numFmtId="0" fontId="0" fillId="6" borderId="9" xfId="0" applyFill="1" applyBorder="1"/>
    <xf numFmtId="0" fontId="0" fillId="6" borderId="10" xfId="0" applyFill="1" applyBorder="1"/>
    <xf numFmtId="14" fontId="0" fillId="6" borderId="0" xfId="0" applyNumberFormat="1" applyFill="1" applyAlignment="1">
      <alignment horizontal="left" vertical="top"/>
    </xf>
    <xf numFmtId="0" fontId="0" fillId="6" borderId="0" xfId="0" applyFill="1" applyAlignment="1">
      <alignment vertical="top" wrapText="1"/>
    </xf>
    <xf numFmtId="0" fontId="9" fillId="6" borderId="0" xfId="0" applyFont="1" applyFill="1" applyAlignment="1">
      <alignment horizontal="left"/>
    </xf>
    <xf numFmtId="14" fontId="10" fillId="6" borderId="0" xfId="0" applyNumberFormat="1" applyFont="1" applyFill="1"/>
    <xf numFmtId="0" fontId="0" fillId="6" borderId="0" xfId="0" applyFill="1" applyAlignment="1">
      <alignment horizontal="left" vertical="top" wrapText="1"/>
    </xf>
    <xf numFmtId="14" fontId="0" fillId="6" borderId="0" xfId="0" applyNumberFormat="1" applyFill="1"/>
    <xf numFmtId="0" fontId="10" fillId="6" borderId="0" xfId="0" applyFont="1" applyFill="1"/>
    <xf numFmtId="0" fontId="12" fillId="6" borderId="0" xfId="0" applyFont="1" applyFill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9" fillId="6" borderId="0" xfId="0" applyFont="1" applyFill="1"/>
    <xf numFmtId="14" fontId="0" fillId="6" borderId="17" xfId="0" applyNumberFormat="1" applyFill="1" applyBorder="1" applyAlignment="1">
      <alignment horizontal="left" vertical="top"/>
    </xf>
    <xf numFmtId="0" fontId="0" fillId="6" borderId="17" xfId="0" applyFill="1" applyBorder="1" applyAlignment="1">
      <alignment vertical="top" wrapText="1"/>
    </xf>
    <xf numFmtId="0" fontId="8" fillId="6" borderId="17" xfId="0" applyFont="1" applyFill="1" applyBorder="1" applyAlignment="1">
      <alignment horizontal="left" vertical="top"/>
    </xf>
    <xf numFmtId="0" fontId="0" fillId="6" borderId="17" xfId="0" applyFill="1" applyBorder="1" applyAlignment="1">
      <alignment horizontal="center" vertical="top"/>
    </xf>
    <xf numFmtId="0" fontId="0" fillId="6" borderId="17" xfId="0" applyFill="1" applyBorder="1" applyAlignment="1">
      <alignment horizontal="left" vertical="top"/>
    </xf>
    <xf numFmtId="0" fontId="9" fillId="6" borderId="17" xfId="0" applyFont="1" applyFill="1" applyBorder="1" applyAlignment="1">
      <alignment vertical="top"/>
    </xf>
    <xf numFmtId="0" fontId="9" fillId="6" borderId="17" xfId="0" applyFont="1" applyFill="1" applyBorder="1" applyAlignment="1">
      <alignment horizontal="left" vertical="top"/>
    </xf>
    <xf numFmtId="0" fontId="0" fillId="6" borderId="12" xfId="0" applyFill="1" applyBorder="1" applyAlignment="1">
      <alignment horizontal="left" vertical="top"/>
    </xf>
    <xf numFmtId="0" fontId="13" fillId="7" borderId="0" xfId="0" applyFont="1" applyFill="1" applyAlignment="1">
      <alignment horizontal="left"/>
    </xf>
    <xf numFmtId="9" fontId="7" fillId="5" borderId="0" xfId="0" applyNumberFormat="1" applyFont="1" applyFill="1"/>
    <xf numFmtId="9" fontId="7" fillId="4" borderId="0" xfId="0" applyNumberFormat="1" applyFont="1" applyFill="1" applyAlignment="1">
      <alignment wrapText="1"/>
    </xf>
    <xf numFmtId="0" fontId="9" fillId="6" borderId="0" xfId="0" applyFont="1" applyFill="1" applyAlignment="1">
      <alignment horizontal="left"/>
    </xf>
    <xf numFmtId="0" fontId="9" fillId="6" borderId="0" xfId="0" applyFont="1" applyFill="1" applyAlignment="1">
      <alignment horizontal="left" vertical="center"/>
    </xf>
    <xf numFmtId="14" fontId="0" fillId="6" borderId="0" xfId="0" applyNumberFormat="1" applyFill="1" applyAlignment="1">
      <alignment horizontal="left" vertical="top" wrapText="1"/>
    </xf>
    <xf numFmtId="0" fontId="10" fillId="6" borderId="0" xfId="0" applyFont="1" applyFill="1" applyAlignment="1">
      <alignment horizontal="left" vertical="top" wrapText="1"/>
    </xf>
    <xf numFmtId="0" fontId="11" fillId="6" borderId="0" xfId="0" applyFont="1" applyFill="1" applyAlignment="1">
      <alignment horizontal="left" vertical="top" wrapText="1"/>
    </xf>
    <xf numFmtId="0" fontId="9" fillId="6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vertical="center"/>
    </xf>
    <xf numFmtId="0" fontId="9" fillId="6" borderId="15" xfId="0" applyFont="1" applyFill="1" applyBorder="1" applyAlignment="1">
      <alignment horizontal="left" vertical="center"/>
    </xf>
    <xf numFmtId="0" fontId="9" fillId="6" borderId="16" xfId="0" applyFont="1" applyFill="1" applyBorder="1" applyAlignment="1">
      <alignment horizontal="left" vertical="center"/>
    </xf>
  </cellXfs>
  <cellStyles count="5">
    <cellStyle name="Normale_Scen_UC_IND-StrucConst 2" xfId="2" xr:uid="{C0E9E877-94DC-4086-9A10-7419FE6F56F8}"/>
    <cellStyle name="Normalny" xfId="0" builtinId="0"/>
    <cellStyle name="Normalny 2" xfId="4" xr:uid="{F61F7005-161E-4F5E-83C0-A93CB435A195}"/>
    <cellStyle name="Procentowy" xfId="1" builtinId="5"/>
    <cellStyle name="Procentowy 2" xfId="3" xr:uid="{9DF578D0-E655-485E-8D14-0998292F4D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86360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4FAD1504-998A-42D0-88E3-FF1CE122387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1348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8</xdr:row>
      <xdr:rowOff>67310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9481E44A-7901-4AF6-8415-4E3A88ADDA6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715CD427-97F3-4895-B11B-151BB49D6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1985010"/>
          <a:ext cx="3383280" cy="407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7</xdr:row>
      <xdr:rowOff>121920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9EE9E39-337D-4108-8B92-A69BC24C5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4</xdr:col>
      <xdr:colOff>721086</xdr:colOff>
      <xdr:row>22</xdr:row>
      <xdr:rowOff>68708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7">
              <a:extLst>
                <a:ext uri="{FF2B5EF4-FFF2-40B4-BE49-F238E27FC236}">
                  <a16:creationId xmlns:a16="http://schemas.microsoft.com/office/drawing/2014/main" id="{9F364D02-751F-1D72-6DE5-7F252ABE6C54}"/>
                </a:ext>
              </a:extLst>
            </xdr:cNvPr>
            <xdr:cNvSpPr txBox="1"/>
          </xdr:nvSpPr>
          <xdr:spPr>
            <a:xfrm>
              <a:off x="5486400" y="7048500"/>
              <a:ext cx="2542266" cy="61734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l-P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i="1">
                            <a:latin typeface="Cambria Math" panose="02040503050406030204" pitchFamily="18" charset="0"/>
                          </a:rPr>
                          <m:t>𝑅𝐸𝑆</m:t>
                        </m:r>
                      </m:num>
                      <m:den>
                        <m:r>
                          <a:rPr lang="pl-PL" i="1">
                            <a:latin typeface="Cambria Math" panose="02040503050406030204" pitchFamily="18" charset="0"/>
                          </a:rPr>
                          <m:t>𝑅𝐸𝑆</m:t>
                        </m:r>
                        <m:r>
                          <a:rPr lang="pl-PL" i="0">
                            <a:latin typeface="Cambria Math" panose="02040503050406030204" pitchFamily="18" charset="0"/>
                          </a:rPr>
                          <m:t> + </m:t>
                        </m:r>
                        <m:r>
                          <a:rPr lang="pl-PL" i="1">
                            <a:latin typeface="Cambria Math" panose="02040503050406030204" pitchFamily="18" charset="0"/>
                          </a:rPr>
                          <m:t>𝑛𝑜𝑛𝑅𝐸𝑆</m:t>
                        </m:r>
                      </m:den>
                    </m:f>
                    <m:r>
                      <a:rPr lang="pl-PL" i="0">
                        <a:latin typeface="Cambria Math" panose="02040503050406030204" pitchFamily="18" charset="0"/>
                      </a:rPr>
                      <m:t>≥</m:t>
                    </m:r>
                    <m:r>
                      <a:rPr lang="pl-PL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/>
            </a:p>
          </xdr:txBody>
        </xdr:sp>
      </mc:Choice>
      <mc:Fallback xmlns="">
        <xdr:sp macro="" textlink="">
          <xdr:nvSpPr>
            <xdr:cNvPr id="2" name="pole tekstowe 7">
              <a:extLst>
                <a:ext uri="{FF2B5EF4-FFF2-40B4-BE49-F238E27FC236}">
                  <a16:creationId xmlns:a16="http://schemas.microsoft.com/office/drawing/2014/main" id="{9F364D02-751F-1D72-6DE5-7F252ABE6C54}"/>
                </a:ext>
              </a:extLst>
            </xdr:cNvPr>
            <xdr:cNvSpPr txBox="1"/>
          </xdr:nvSpPr>
          <xdr:spPr>
            <a:xfrm>
              <a:off x="5486400" y="7048500"/>
              <a:ext cx="2542266" cy="61734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l-P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l-PL" i="0">
                  <a:latin typeface="Cambria Math" panose="02040503050406030204" pitchFamily="18" charset="0"/>
                </a:rPr>
                <a:t>𝑅𝐸𝑆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pl-PL" i="0">
                  <a:latin typeface="Cambria Math" panose="02040503050406030204" pitchFamily="18" charset="0"/>
                </a:rPr>
                <a:t>𝑅𝐸𝑆 + 𝑛𝑜𝑛𝑅𝐸𝑆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pl-PL" i="0">
                  <a:latin typeface="Cambria Math" panose="02040503050406030204" pitchFamily="18" charset="0"/>
                </a:rPr>
                <a:t>≥𝑛</a:t>
              </a:r>
              <a:endParaRPr lang="pl-PL"/>
            </a:p>
          </xdr:txBody>
        </xdr:sp>
      </mc:Fallback>
    </mc:AlternateContent>
    <xdr:clientData/>
  </xdr:twoCellAnchor>
  <xdr:twoCellAnchor>
    <xdr:from>
      <xdr:col>5</xdr:col>
      <xdr:colOff>0</xdr:colOff>
      <xdr:row>20</xdr:row>
      <xdr:rowOff>0</xdr:rowOff>
    </xdr:from>
    <xdr:to>
      <xdr:col>11</xdr:col>
      <xdr:colOff>886638</xdr:colOff>
      <xdr:row>22</xdr:row>
      <xdr:rowOff>3572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9">
              <a:extLst>
                <a:ext uri="{FF2B5EF4-FFF2-40B4-BE49-F238E27FC236}">
                  <a16:creationId xmlns:a16="http://schemas.microsoft.com/office/drawing/2014/main" id="{18CDDD9F-A8BB-2C0D-818D-C28130FAB977}"/>
                </a:ext>
              </a:extLst>
            </xdr:cNvPr>
            <xdr:cNvSpPr txBox="1"/>
          </xdr:nvSpPr>
          <xdr:spPr>
            <a:xfrm>
              <a:off x="9128760" y="7231380"/>
              <a:ext cx="4970958" cy="369332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l-P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pl-PL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l-PL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pl-PL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pl-PL" i="1">
                        <a:latin typeface="Cambria Math" panose="02040503050406030204" pitchFamily="18" charset="0"/>
                      </a:rPr>
                      <m:t>𝑅𝐸𝑆</m:t>
                    </m:r>
                    <m:r>
                      <a:rPr lang="pl-PL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pl-PL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l-PL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pl-PL" i="1">
                        <a:latin typeface="Cambria Math" panose="02040503050406030204" pitchFamily="18" charset="0"/>
                      </a:rPr>
                      <m:t>𝑛𝑜𝑛𝑅𝐸𝑆</m:t>
                    </m:r>
                    <m:r>
                      <a:rPr lang="pl-PL" i="0">
                        <a:latin typeface="Cambria Math" panose="02040503050406030204" pitchFamily="18" charset="0"/>
                      </a:rPr>
                      <m:t>≥0</m:t>
                    </m:r>
                  </m:oMath>
                </m:oMathPara>
              </a14:m>
              <a:endParaRPr lang="pl-PL"/>
            </a:p>
          </xdr:txBody>
        </xdr:sp>
      </mc:Choice>
      <mc:Fallback xmlns="">
        <xdr:sp macro="" textlink="">
          <xdr:nvSpPr>
            <xdr:cNvPr id="3" name="pole tekstowe 9">
              <a:extLst>
                <a:ext uri="{FF2B5EF4-FFF2-40B4-BE49-F238E27FC236}">
                  <a16:creationId xmlns:a16="http://schemas.microsoft.com/office/drawing/2014/main" id="{18CDDD9F-A8BB-2C0D-818D-C28130FAB977}"/>
                </a:ext>
              </a:extLst>
            </xdr:cNvPr>
            <xdr:cNvSpPr txBox="1"/>
          </xdr:nvSpPr>
          <xdr:spPr>
            <a:xfrm>
              <a:off x="9128760" y="7231380"/>
              <a:ext cx="4970958" cy="369332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l-P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l-PL" i="0">
                  <a:latin typeface="Cambria Math" panose="02040503050406030204" pitchFamily="18" charset="0"/>
                </a:rPr>
                <a:t>1−𝑛)×𝑅𝐸𝑆−𝑛×𝑛𝑜𝑛𝑅𝐸𝑆≥0</a:t>
              </a:r>
              <a:endParaRPr lang="pl-PL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F24A3-C042-40B3-911C-65EF62247623}">
  <dimension ref="A1:O49"/>
  <sheetViews>
    <sheetView workbookViewId="0">
      <selection activeCell="B2" sqref="B2"/>
    </sheetView>
  </sheetViews>
  <sheetFormatPr defaultColWidth="9.109375" defaultRowHeight="14.4" x14ac:dyDescent="0.3"/>
  <cols>
    <col min="1" max="3" width="4" style="24" customWidth="1"/>
    <col min="4" max="9" width="14.21875" style="24" customWidth="1"/>
    <col min="10" max="12" width="4" style="24" customWidth="1"/>
    <col min="13" max="16384" width="9.109375" style="24"/>
  </cols>
  <sheetData>
    <row r="1" spans="1:15" ht="22.5" customHeight="1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5" ht="22.5" customHeight="1" x14ac:dyDescent="0.3">
      <c r="A2" s="23"/>
      <c r="B2" s="25"/>
      <c r="C2" s="26"/>
      <c r="D2" s="26"/>
      <c r="E2" s="26"/>
      <c r="F2" s="26"/>
      <c r="G2" s="26"/>
      <c r="H2" s="26"/>
      <c r="I2" s="26"/>
      <c r="J2" s="26"/>
      <c r="K2" s="27"/>
      <c r="L2" s="23"/>
    </row>
    <row r="3" spans="1:15" ht="22.5" customHeight="1" x14ac:dyDescent="0.3">
      <c r="A3" s="23"/>
      <c r="B3" s="28"/>
      <c r="C3" s="29"/>
      <c r="D3" s="30"/>
      <c r="E3" s="30"/>
      <c r="F3" s="30"/>
      <c r="G3" s="30"/>
      <c r="H3" s="30"/>
      <c r="I3" s="30"/>
      <c r="J3" s="31"/>
      <c r="K3" s="32"/>
      <c r="L3" s="23"/>
    </row>
    <row r="4" spans="1:15" x14ac:dyDescent="0.3">
      <c r="A4" s="23"/>
      <c r="B4" s="28"/>
      <c r="C4" s="33"/>
      <c r="J4" s="34"/>
      <c r="K4" s="32"/>
      <c r="L4" s="23"/>
    </row>
    <row r="5" spans="1:15" x14ac:dyDescent="0.3">
      <c r="A5" s="23"/>
      <c r="B5" s="28"/>
      <c r="C5" s="33"/>
      <c r="J5" s="34"/>
      <c r="K5" s="32"/>
      <c r="L5" s="23"/>
    </row>
    <row r="6" spans="1:15" ht="18" x14ac:dyDescent="0.3">
      <c r="A6" s="23"/>
      <c r="B6" s="28"/>
      <c r="C6" s="33"/>
      <c r="D6" s="62"/>
      <c r="E6" s="62"/>
      <c r="F6" s="62"/>
      <c r="J6" s="34"/>
      <c r="K6" s="32"/>
      <c r="L6" s="23"/>
      <c r="O6"/>
    </row>
    <row r="7" spans="1:15" x14ac:dyDescent="0.3">
      <c r="A7" s="23"/>
      <c r="B7" s="28"/>
      <c r="C7" s="33"/>
      <c r="D7" s="35"/>
      <c r="E7" s="36"/>
      <c r="F7" s="36"/>
      <c r="J7" s="34"/>
      <c r="K7" s="32"/>
      <c r="L7" s="23"/>
    </row>
    <row r="8" spans="1:15" x14ac:dyDescent="0.3">
      <c r="A8" s="23"/>
      <c r="B8" s="28"/>
      <c r="C8" s="33"/>
      <c r="D8" s="63"/>
      <c r="E8" s="63"/>
      <c r="F8" s="63"/>
      <c r="J8" s="34"/>
      <c r="K8" s="32"/>
      <c r="L8" s="23"/>
    </row>
    <row r="9" spans="1:15" x14ac:dyDescent="0.3">
      <c r="A9" s="23"/>
      <c r="B9" s="28"/>
      <c r="C9" s="33"/>
      <c r="J9" s="34"/>
      <c r="K9" s="32"/>
      <c r="L9" s="23"/>
    </row>
    <row r="10" spans="1:15" x14ac:dyDescent="0.3">
      <c r="A10" s="23"/>
      <c r="B10" s="28"/>
      <c r="C10" s="33"/>
      <c r="J10" s="34"/>
      <c r="K10" s="32"/>
      <c r="L10" s="23"/>
    </row>
    <row r="11" spans="1:15" x14ac:dyDescent="0.3">
      <c r="A11" s="23"/>
      <c r="B11" s="28"/>
      <c r="C11" s="33"/>
      <c r="J11" s="34"/>
      <c r="K11" s="32"/>
      <c r="L11" s="23"/>
    </row>
    <row r="12" spans="1:15" x14ac:dyDescent="0.3">
      <c r="A12" s="23"/>
      <c r="B12" s="28"/>
      <c r="C12" s="33"/>
      <c r="J12" s="34"/>
      <c r="K12" s="32"/>
      <c r="L12" s="23"/>
    </row>
    <row r="13" spans="1:15" x14ac:dyDescent="0.3">
      <c r="A13" s="23"/>
      <c r="B13" s="28"/>
      <c r="C13" s="33"/>
      <c r="J13" s="34"/>
      <c r="K13" s="32"/>
      <c r="L13" s="23"/>
    </row>
    <row r="14" spans="1:15" ht="18" x14ac:dyDescent="0.35">
      <c r="A14" s="23"/>
      <c r="B14" s="28"/>
      <c r="C14" s="33"/>
      <c r="D14" s="61" t="s">
        <v>19</v>
      </c>
      <c r="E14" s="61"/>
      <c r="F14" s="64" t="s">
        <v>20</v>
      </c>
      <c r="G14" s="64"/>
      <c r="H14" s="64"/>
      <c r="J14" s="34"/>
      <c r="K14" s="32"/>
      <c r="L14" s="23"/>
    </row>
    <row r="15" spans="1:15" ht="18" x14ac:dyDescent="0.35">
      <c r="A15" s="23"/>
      <c r="B15" s="28"/>
      <c r="C15" s="33"/>
      <c r="D15" s="37"/>
      <c r="E15" s="37"/>
      <c r="F15" s="64"/>
      <c r="G15" s="64"/>
      <c r="H15" s="64"/>
      <c r="J15" s="34"/>
      <c r="K15" s="32"/>
      <c r="L15" s="23"/>
    </row>
    <row r="16" spans="1:15" x14ac:dyDescent="0.3">
      <c r="A16" s="23"/>
      <c r="B16" s="28"/>
      <c r="C16" s="33"/>
      <c r="J16" s="34"/>
      <c r="K16" s="32"/>
      <c r="L16" s="23"/>
    </row>
    <row r="17" spans="1:12" x14ac:dyDescent="0.3">
      <c r="A17" s="23"/>
      <c r="B17" s="28"/>
      <c r="C17" s="33"/>
      <c r="J17" s="34"/>
      <c r="K17" s="32"/>
      <c r="L17" s="23"/>
    </row>
    <row r="18" spans="1:12" ht="18.75" customHeight="1" x14ac:dyDescent="0.35">
      <c r="A18" s="23"/>
      <c r="B18" s="28"/>
      <c r="C18" s="33"/>
      <c r="D18" s="61" t="s">
        <v>21</v>
      </c>
      <c r="E18" s="61"/>
      <c r="F18" s="65" t="s">
        <v>32</v>
      </c>
      <c r="G18" s="65"/>
      <c r="H18" s="65"/>
      <c r="I18" s="65"/>
      <c r="J18" s="34"/>
      <c r="K18" s="32"/>
      <c r="L18" s="23"/>
    </row>
    <row r="19" spans="1:12" ht="18" x14ac:dyDescent="0.35">
      <c r="A19" s="23"/>
      <c r="B19" s="28"/>
      <c r="C19" s="33"/>
      <c r="D19" s="37"/>
      <c r="E19" s="37"/>
      <c r="F19" s="65"/>
      <c r="G19" s="65"/>
      <c r="H19" s="65"/>
      <c r="I19" s="65"/>
      <c r="J19" s="34"/>
      <c r="K19" s="32"/>
      <c r="L19" s="23"/>
    </row>
    <row r="20" spans="1:12" ht="18" x14ac:dyDescent="0.35">
      <c r="A20" s="23"/>
      <c r="B20" s="28"/>
      <c r="C20" s="33"/>
      <c r="D20" s="37"/>
      <c r="E20" s="37"/>
      <c r="F20" s="65"/>
      <c r="G20" s="65"/>
      <c r="H20" s="65"/>
      <c r="I20" s="65"/>
      <c r="J20" s="34"/>
      <c r="K20" s="32"/>
      <c r="L20" s="23"/>
    </row>
    <row r="21" spans="1:12" x14ac:dyDescent="0.3">
      <c r="A21" s="23"/>
      <c r="B21" s="28"/>
      <c r="C21" s="33"/>
      <c r="F21" s="36"/>
      <c r="G21" s="36"/>
      <c r="H21" s="36"/>
      <c r="J21" s="34"/>
      <c r="K21" s="32"/>
      <c r="L21" s="23"/>
    </row>
    <row r="22" spans="1:12" ht="18" x14ac:dyDescent="0.35">
      <c r="A22" s="23"/>
      <c r="B22" s="28"/>
      <c r="C22" s="33"/>
      <c r="D22" s="61" t="s">
        <v>22</v>
      </c>
      <c r="E22" s="61"/>
      <c r="F22" s="38">
        <v>45078</v>
      </c>
      <c r="G22" s="39"/>
      <c r="H22" s="39"/>
      <c r="J22" s="34"/>
      <c r="K22" s="32"/>
      <c r="L22" s="23"/>
    </row>
    <row r="23" spans="1:12" ht="18" x14ac:dyDescent="0.35">
      <c r="A23" s="23"/>
      <c r="B23" s="28"/>
      <c r="C23" s="33"/>
      <c r="D23" s="37"/>
      <c r="E23" s="37"/>
      <c r="F23" s="40"/>
      <c r="G23" s="39"/>
      <c r="H23" s="39"/>
      <c r="J23" s="34"/>
      <c r="K23" s="32"/>
      <c r="L23" s="23"/>
    </row>
    <row r="24" spans="1:12" ht="18" x14ac:dyDescent="0.35">
      <c r="A24" s="23"/>
      <c r="B24" s="28"/>
      <c r="C24" s="33"/>
      <c r="D24" s="37"/>
      <c r="E24" s="37"/>
      <c r="F24" s="40"/>
      <c r="G24" s="39"/>
      <c r="H24" s="39"/>
      <c r="J24" s="34"/>
      <c r="K24" s="32"/>
      <c r="L24" s="23"/>
    </row>
    <row r="25" spans="1:12" ht="18" x14ac:dyDescent="0.35">
      <c r="A25" s="23"/>
      <c r="B25" s="28"/>
      <c r="C25" s="33"/>
      <c r="D25" s="37" t="s">
        <v>23</v>
      </c>
      <c r="E25" s="37"/>
      <c r="F25" s="38">
        <v>45289</v>
      </c>
      <c r="G25" s="39"/>
      <c r="H25" s="39"/>
      <c r="J25" s="34"/>
      <c r="K25" s="32"/>
      <c r="L25" s="23"/>
    </row>
    <row r="26" spans="1:12" ht="18" x14ac:dyDescent="0.35">
      <c r="A26" s="23"/>
      <c r="B26" s="28"/>
      <c r="C26" s="33"/>
      <c r="D26" s="37"/>
      <c r="E26" s="37"/>
      <c r="F26" s="40"/>
      <c r="G26" s="39"/>
      <c r="H26" s="39"/>
      <c r="J26" s="34"/>
      <c r="K26" s="32"/>
      <c r="L26" s="23"/>
    </row>
    <row r="27" spans="1:12" x14ac:dyDescent="0.3">
      <c r="A27" s="23"/>
      <c r="B27" s="28"/>
      <c r="C27" s="33"/>
      <c r="J27" s="34"/>
      <c r="K27" s="32"/>
      <c r="L27" s="23"/>
    </row>
    <row r="28" spans="1:12" ht="18" x14ac:dyDescent="0.35">
      <c r="A28" s="23"/>
      <c r="B28" s="28"/>
      <c r="C28" s="33"/>
      <c r="D28" s="61" t="s">
        <v>24</v>
      </c>
      <c r="E28" s="61"/>
      <c r="F28" s="41" t="s">
        <v>25</v>
      </c>
      <c r="J28" s="34"/>
      <c r="K28" s="32"/>
      <c r="L28" s="23"/>
    </row>
    <row r="29" spans="1:12" ht="18" x14ac:dyDescent="0.35">
      <c r="A29" s="23"/>
      <c r="B29" s="28"/>
      <c r="C29" s="33"/>
      <c r="F29" s="41" t="s">
        <v>26</v>
      </c>
      <c r="J29" s="34"/>
      <c r="K29" s="32"/>
      <c r="L29" s="23"/>
    </row>
    <row r="30" spans="1:12" x14ac:dyDescent="0.3">
      <c r="A30" s="23"/>
      <c r="B30" s="28"/>
      <c r="C30" s="33"/>
      <c r="J30" s="34"/>
      <c r="K30" s="32"/>
      <c r="L30" s="23"/>
    </row>
    <row r="31" spans="1:12" x14ac:dyDescent="0.3">
      <c r="A31" s="23"/>
      <c r="B31" s="28"/>
      <c r="C31" s="33"/>
      <c r="J31" s="34"/>
      <c r="K31" s="32"/>
      <c r="L31" s="23"/>
    </row>
    <row r="32" spans="1:12" ht="18" x14ac:dyDescent="0.35">
      <c r="A32" s="23"/>
      <c r="B32" s="28"/>
      <c r="C32" s="33"/>
      <c r="D32" s="61" t="s">
        <v>27</v>
      </c>
      <c r="E32" s="61"/>
      <c r="F32" s="41" t="s">
        <v>25</v>
      </c>
      <c r="J32" s="34"/>
      <c r="K32" s="32"/>
      <c r="L32" s="23"/>
    </row>
    <row r="33" spans="1:12" ht="18" x14ac:dyDescent="0.35">
      <c r="A33" s="23"/>
      <c r="B33" s="28"/>
      <c r="C33" s="33"/>
      <c r="F33" s="42" t="s">
        <v>28</v>
      </c>
      <c r="J33" s="34"/>
      <c r="K33" s="32"/>
      <c r="L33" s="23"/>
    </row>
    <row r="34" spans="1:12" x14ac:dyDescent="0.3">
      <c r="A34" s="23"/>
      <c r="B34" s="28"/>
      <c r="C34" s="33"/>
      <c r="J34" s="34"/>
      <c r="K34" s="32"/>
      <c r="L34" s="23"/>
    </row>
    <row r="35" spans="1:12" x14ac:dyDescent="0.3">
      <c r="A35" s="23"/>
      <c r="B35" s="28"/>
      <c r="C35" s="33"/>
      <c r="J35" s="34"/>
      <c r="K35" s="32"/>
      <c r="L35" s="23"/>
    </row>
    <row r="36" spans="1:12" x14ac:dyDescent="0.3">
      <c r="A36" s="23"/>
      <c r="B36" s="28"/>
      <c r="C36" s="33"/>
      <c r="J36" s="34"/>
      <c r="K36" s="32"/>
      <c r="L36" s="23"/>
    </row>
    <row r="37" spans="1:12" x14ac:dyDescent="0.3">
      <c r="A37" s="23"/>
      <c r="B37" s="28"/>
      <c r="C37" s="33"/>
      <c r="J37" s="34"/>
      <c r="K37" s="32"/>
      <c r="L37" s="23"/>
    </row>
    <row r="38" spans="1:12" x14ac:dyDescent="0.3">
      <c r="A38" s="23"/>
      <c r="B38" s="28"/>
      <c r="C38" s="43"/>
      <c r="D38" s="44"/>
      <c r="E38" s="44"/>
      <c r="F38" s="44"/>
      <c r="G38" s="44"/>
      <c r="H38" s="44"/>
      <c r="I38" s="44"/>
      <c r="J38" s="45"/>
      <c r="K38" s="32"/>
      <c r="L38" s="23"/>
    </row>
    <row r="39" spans="1:12" ht="22.5" customHeight="1" x14ac:dyDescent="0.3">
      <c r="A39" s="23"/>
      <c r="B39" s="46"/>
      <c r="C39" s="47"/>
      <c r="D39" s="47"/>
      <c r="E39" s="47"/>
      <c r="F39" s="47"/>
      <c r="G39" s="47"/>
      <c r="H39" s="47"/>
      <c r="I39" s="47"/>
      <c r="J39" s="47"/>
      <c r="K39" s="48"/>
      <c r="L39" s="23"/>
    </row>
    <row r="40" spans="1:12" ht="22.5" customHeight="1" x14ac:dyDescent="0.3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8" spans="1:12" ht="59.4" customHeight="1" x14ac:dyDescent="0.3"/>
    <row r="49" ht="64.2" customHeight="1" x14ac:dyDescent="0.3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AE769552-C170-4221-BAC2-BB239D8D67CD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7601-C353-419F-A041-1147F49074E0}">
  <dimension ref="A1:I40"/>
  <sheetViews>
    <sheetView tabSelected="1" workbookViewId="0">
      <selection activeCell="D10" sqref="D10"/>
    </sheetView>
  </sheetViews>
  <sheetFormatPr defaultColWidth="9.109375" defaultRowHeight="14.4" x14ac:dyDescent="0.3"/>
  <cols>
    <col min="1" max="3" width="4" style="24" customWidth="1"/>
    <col min="4" max="4" width="17.109375" style="24" customWidth="1"/>
    <col min="5" max="5" width="24.33203125" style="24" customWidth="1"/>
    <col min="6" max="6" width="44.33203125" style="24" customWidth="1"/>
    <col min="7" max="9" width="4" style="24" customWidth="1"/>
    <col min="10" max="16384" width="9.109375" style="24"/>
  </cols>
  <sheetData>
    <row r="1" spans="1:9" ht="22.5" customHeight="1" x14ac:dyDescent="0.3">
      <c r="A1" s="23"/>
      <c r="B1" s="23"/>
      <c r="C1" s="23"/>
      <c r="D1" s="23"/>
      <c r="E1" s="23"/>
      <c r="F1" s="23"/>
      <c r="G1" s="23"/>
      <c r="H1" s="23"/>
      <c r="I1" s="23"/>
    </row>
    <row r="2" spans="1:9" ht="22.5" customHeight="1" x14ac:dyDescent="0.3">
      <c r="A2" s="23"/>
      <c r="B2" s="25"/>
      <c r="C2" s="26"/>
      <c r="D2" s="26"/>
      <c r="E2" s="26"/>
      <c r="F2" s="26"/>
      <c r="G2" s="26"/>
      <c r="H2" s="27"/>
      <c r="I2" s="23"/>
    </row>
    <row r="3" spans="1:9" x14ac:dyDescent="0.3">
      <c r="A3" s="23"/>
      <c r="B3" s="28"/>
      <c r="C3" s="29"/>
      <c r="D3" s="30"/>
      <c r="E3" s="30"/>
      <c r="F3" s="30"/>
      <c r="G3" s="31"/>
      <c r="H3" s="32"/>
      <c r="I3" s="23"/>
    </row>
    <row r="4" spans="1:9" ht="18" x14ac:dyDescent="0.35">
      <c r="A4" s="23"/>
      <c r="B4" s="28"/>
      <c r="C4" s="33"/>
      <c r="D4" s="66" t="s">
        <v>29</v>
      </c>
      <c r="E4" s="66"/>
      <c r="F4" s="66"/>
      <c r="G4" s="34"/>
      <c r="H4" s="32"/>
      <c r="I4" s="23"/>
    </row>
    <row r="5" spans="1:9" ht="18" x14ac:dyDescent="0.35">
      <c r="A5" s="23"/>
      <c r="B5" s="28"/>
      <c r="C5" s="33"/>
      <c r="D5" s="49"/>
      <c r="E5" s="49"/>
      <c r="F5" s="49"/>
      <c r="G5" s="34"/>
      <c r="H5" s="32"/>
      <c r="I5" s="23"/>
    </row>
    <row r="6" spans="1:9" ht="18" x14ac:dyDescent="0.3">
      <c r="A6" s="23"/>
      <c r="B6" s="28"/>
      <c r="C6" s="33"/>
      <c r="D6" s="67" t="s">
        <v>57</v>
      </c>
      <c r="E6" s="68"/>
      <c r="F6" s="69"/>
      <c r="G6" s="34"/>
      <c r="H6" s="32"/>
      <c r="I6" s="23"/>
    </row>
    <row r="7" spans="1:9" x14ac:dyDescent="0.3">
      <c r="A7" s="23"/>
      <c r="B7" s="28"/>
      <c r="C7" s="33"/>
      <c r="D7" s="50"/>
      <c r="E7" s="51"/>
      <c r="F7" s="51"/>
      <c r="G7" s="34"/>
      <c r="H7" s="32"/>
      <c r="I7" s="23"/>
    </row>
    <row r="8" spans="1:9" x14ac:dyDescent="0.3">
      <c r="A8" s="23"/>
      <c r="B8" s="28"/>
      <c r="C8" s="33"/>
      <c r="D8" s="52" t="s">
        <v>30</v>
      </c>
      <c r="E8" s="53" t="s">
        <v>31</v>
      </c>
      <c r="F8" s="53"/>
      <c r="G8" s="34"/>
      <c r="H8" s="32"/>
      <c r="I8" s="23"/>
    </row>
    <row r="9" spans="1:9" x14ac:dyDescent="0.3">
      <c r="A9" s="23"/>
      <c r="B9" s="28"/>
      <c r="C9" s="33"/>
      <c r="D9" s="54"/>
      <c r="E9" s="53"/>
      <c r="F9" s="53"/>
      <c r="G9" s="34"/>
      <c r="H9" s="32"/>
      <c r="I9" s="23"/>
    </row>
    <row r="10" spans="1:9" x14ac:dyDescent="0.3">
      <c r="A10" s="23"/>
      <c r="B10" s="28"/>
      <c r="C10" s="33"/>
      <c r="D10" s="54"/>
      <c r="E10" s="53"/>
      <c r="F10" s="53"/>
      <c r="G10" s="34"/>
      <c r="H10" s="32"/>
      <c r="I10" s="23"/>
    </row>
    <row r="11" spans="1:9" x14ac:dyDescent="0.3">
      <c r="A11" s="23"/>
      <c r="B11" s="28"/>
      <c r="C11" s="33"/>
      <c r="D11" s="54"/>
      <c r="E11" s="53"/>
      <c r="F11" s="53"/>
      <c r="G11" s="34"/>
      <c r="H11" s="32"/>
      <c r="I11" s="23"/>
    </row>
    <row r="12" spans="1:9" x14ac:dyDescent="0.3">
      <c r="A12" s="23"/>
      <c r="B12" s="28"/>
      <c r="C12" s="33"/>
      <c r="D12" s="54"/>
      <c r="E12" s="53"/>
      <c r="F12" s="53"/>
      <c r="G12" s="34"/>
      <c r="H12" s="32"/>
      <c r="I12" s="23"/>
    </row>
    <row r="13" spans="1:9" x14ac:dyDescent="0.3">
      <c r="A13" s="23"/>
      <c r="B13" s="28"/>
      <c r="C13" s="33"/>
      <c r="D13" s="54"/>
      <c r="E13" s="53"/>
      <c r="F13" s="53"/>
      <c r="G13" s="34"/>
      <c r="H13" s="32"/>
      <c r="I13" s="23"/>
    </row>
    <row r="14" spans="1:9" ht="18" x14ac:dyDescent="0.3">
      <c r="A14" s="23"/>
      <c r="B14" s="28"/>
      <c r="C14" s="33"/>
      <c r="D14" s="55"/>
      <c r="E14" s="53"/>
      <c r="F14" s="53"/>
      <c r="G14" s="34"/>
      <c r="H14" s="32"/>
      <c r="I14" s="23"/>
    </row>
    <row r="15" spans="1:9" ht="18" x14ac:dyDescent="0.3">
      <c r="A15" s="23"/>
      <c r="B15" s="28"/>
      <c r="C15" s="33"/>
      <c r="D15" s="56"/>
      <c r="E15" s="53"/>
      <c r="F15" s="53"/>
      <c r="G15" s="34"/>
      <c r="H15" s="32"/>
      <c r="I15" s="23"/>
    </row>
    <row r="16" spans="1:9" x14ac:dyDescent="0.3">
      <c r="A16" s="23"/>
      <c r="B16" s="28"/>
      <c r="C16" s="33"/>
      <c r="D16" s="54"/>
      <c r="E16" s="53"/>
      <c r="F16" s="53"/>
      <c r="G16" s="34"/>
      <c r="H16" s="32"/>
      <c r="I16" s="23"/>
    </row>
    <row r="17" spans="1:9" x14ac:dyDescent="0.3">
      <c r="A17" s="23"/>
      <c r="B17" s="28"/>
      <c r="C17" s="33"/>
      <c r="D17" s="54"/>
      <c r="E17" s="53"/>
      <c r="F17" s="53"/>
      <c r="G17" s="34"/>
      <c r="H17" s="32"/>
      <c r="I17" s="23"/>
    </row>
    <row r="18" spans="1:9" ht="18" x14ac:dyDescent="0.3">
      <c r="A18" s="23"/>
      <c r="B18" s="28"/>
      <c r="C18" s="33"/>
      <c r="D18" s="55"/>
      <c r="E18" s="53"/>
      <c r="F18" s="53"/>
      <c r="G18" s="34"/>
      <c r="H18" s="32"/>
      <c r="I18" s="23"/>
    </row>
    <row r="19" spans="1:9" ht="18" x14ac:dyDescent="0.3">
      <c r="A19" s="23"/>
      <c r="B19" s="28"/>
      <c r="C19" s="33"/>
      <c r="D19" s="56"/>
      <c r="E19" s="53"/>
      <c r="F19" s="53"/>
      <c r="G19" s="34"/>
      <c r="H19" s="32"/>
      <c r="I19" s="23"/>
    </row>
    <row r="20" spans="1:9" ht="18" x14ac:dyDescent="0.3">
      <c r="A20" s="23"/>
      <c r="B20" s="28"/>
      <c r="C20" s="33"/>
      <c r="D20" s="56"/>
      <c r="E20" s="53"/>
      <c r="F20" s="53"/>
      <c r="G20" s="34"/>
      <c r="H20" s="32"/>
      <c r="I20" s="23"/>
    </row>
    <row r="21" spans="1:9" x14ac:dyDescent="0.3">
      <c r="A21" s="23"/>
      <c r="B21" s="28"/>
      <c r="C21" s="33"/>
      <c r="D21" s="54"/>
      <c r="E21" s="53"/>
      <c r="F21" s="53"/>
      <c r="G21" s="34"/>
      <c r="H21" s="32"/>
      <c r="I21" s="23"/>
    </row>
    <row r="22" spans="1:9" ht="18" x14ac:dyDescent="0.3">
      <c r="A22" s="23"/>
      <c r="B22" s="28"/>
      <c r="C22" s="33"/>
      <c r="D22" s="55"/>
      <c r="E22" s="53"/>
      <c r="F22" s="53"/>
      <c r="G22" s="34"/>
      <c r="H22" s="32"/>
      <c r="I22" s="23"/>
    </row>
    <row r="23" spans="1:9" ht="18" x14ac:dyDescent="0.3">
      <c r="A23" s="23"/>
      <c r="B23" s="28"/>
      <c r="C23" s="33"/>
      <c r="D23" s="56"/>
      <c r="E23" s="53"/>
      <c r="F23" s="53"/>
      <c r="G23" s="34"/>
      <c r="H23" s="32"/>
      <c r="I23" s="23"/>
    </row>
    <row r="24" spans="1:9" ht="18" x14ac:dyDescent="0.3">
      <c r="A24" s="23"/>
      <c r="B24" s="28"/>
      <c r="C24" s="33"/>
      <c r="D24" s="56"/>
      <c r="E24" s="53"/>
      <c r="F24" s="53"/>
      <c r="G24" s="34"/>
      <c r="H24" s="32"/>
      <c r="I24" s="23"/>
    </row>
    <row r="25" spans="1:9" ht="18" x14ac:dyDescent="0.3">
      <c r="A25" s="23"/>
      <c r="B25" s="28"/>
      <c r="C25" s="33"/>
      <c r="D25" s="56"/>
      <c r="E25" s="53"/>
      <c r="F25" s="53"/>
      <c r="G25" s="34"/>
      <c r="H25" s="32"/>
      <c r="I25" s="23"/>
    </row>
    <row r="26" spans="1:9" ht="18" x14ac:dyDescent="0.3">
      <c r="A26" s="23"/>
      <c r="B26" s="28"/>
      <c r="C26" s="33"/>
      <c r="D26" s="56"/>
      <c r="E26" s="53"/>
      <c r="F26" s="53"/>
      <c r="G26" s="34"/>
      <c r="H26" s="32"/>
      <c r="I26" s="23"/>
    </row>
    <row r="27" spans="1:9" x14ac:dyDescent="0.3">
      <c r="A27" s="23"/>
      <c r="B27" s="28"/>
      <c r="C27" s="33"/>
      <c r="D27" s="54"/>
      <c r="E27" s="53"/>
      <c r="F27" s="53"/>
      <c r="G27" s="34"/>
      <c r="H27" s="32"/>
      <c r="I27" s="23"/>
    </row>
    <row r="28" spans="1:9" ht="18" x14ac:dyDescent="0.3">
      <c r="A28" s="23"/>
      <c r="B28" s="28"/>
      <c r="C28" s="33"/>
      <c r="D28" s="55"/>
      <c r="E28" s="53"/>
      <c r="F28" s="53"/>
      <c r="G28" s="34"/>
      <c r="H28" s="32"/>
      <c r="I28" s="23"/>
    </row>
    <row r="29" spans="1:9" x14ac:dyDescent="0.3">
      <c r="A29" s="23"/>
      <c r="B29" s="28"/>
      <c r="C29" s="33"/>
      <c r="D29" s="54"/>
      <c r="E29" s="53"/>
      <c r="F29" s="53"/>
      <c r="G29" s="34"/>
      <c r="H29" s="32"/>
      <c r="I29" s="23"/>
    </row>
    <row r="30" spans="1:9" x14ac:dyDescent="0.3">
      <c r="A30" s="23"/>
      <c r="B30" s="28"/>
      <c r="C30" s="33"/>
      <c r="D30" s="54"/>
      <c r="E30" s="53"/>
      <c r="F30" s="53"/>
      <c r="G30" s="34"/>
      <c r="H30" s="32"/>
      <c r="I30" s="23"/>
    </row>
    <row r="31" spans="1:9" x14ac:dyDescent="0.3">
      <c r="A31" s="23"/>
      <c r="B31" s="28"/>
      <c r="C31" s="33"/>
      <c r="D31" s="54"/>
      <c r="E31" s="53"/>
      <c r="F31" s="53"/>
      <c r="G31" s="34"/>
      <c r="H31" s="32"/>
      <c r="I31" s="23"/>
    </row>
    <row r="32" spans="1:9" ht="18" x14ac:dyDescent="0.3">
      <c r="A32" s="23"/>
      <c r="B32" s="28"/>
      <c r="C32" s="33"/>
      <c r="D32" s="55"/>
      <c r="E32" s="53"/>
      <c r="F32" s="53"/>
      <c r="G32" s="34"/>
      <c r="H32" s="32"/>
      <c r="I32" s="23"/>
    </row>
    <row r="33" spans="1:9" x14ac:dyDescent="0.3">
      <c r="A33" s="23"/>
      <c r="B33" s="28"/>
      <c r="C33" s="33"/>
      <c r="D33" s="54"/>
      <c r="E33" s="53"/>
      <c r="F33" s="53"/>
      <c r="G33" s="34"/>
      <c r="H33" s="32"/>
      <c r="I33" s="23"/>
    </row>
    <row r="34" spans="1:9" x14ac:dyDescent="0.3">
      <c r="A34" s="23"/>
      <c r="B34" s="28"/>
      <c r="C34" s="33"/>
      <c r="D34" s="54"/>
      <c r="E34" s="53"/>
      <c r="F34" s="53"/>
      <c r="G34" s="34"/>
      <c r="H34" s="32"/>
      <c r="I34" s="23"/>
    </row>
    <row r="35" spans="1:9" x14ac:dyDescent="0.3">
      <c r="A35" s="23"/>
      <c r="B35" s="28"/>
      <c r="C35" s="33"/>
      <c r="D35" s="54"/>
      <c r="E35" s="53"/>
      <c r="F35" s="53"/>
      <c r="G35" s="34"/>
      <c r="H35" s="32"/>
      <c r="I35" s="23"/>
    </row>
    <row r="36" spans="1:9" x14ac:dyDescent="0.3">
      <c r="A36" s="23"/>
      <c r="B36" s="28"/>
      <c r="C36" s="33"/>
      <c r="D36" s="54"/>
      <c r="E36" s="53"/>
      <c r="F36" s="53"/>
      <c r="G36" s="34"/>
      <c r="H36" s="32"/>
      <c r="I36" s="23"/>
    </row>
    <row r="37" spans="1:9" x14ac:dyDescent="0.3">
      <c r="A37" s="23"/>
      <c r="B37" s="28"/>
      <c r="C37" s="33"/>
      <c r="D37" s="54"/>
      <c r="E37" s="53"/>
      <c r="F37" s="53"/>
      <c r="G37" s="34"/>
      <c r="H37" s="32"/>
      <c r="I37" s="23"/>
    </row>
    <row r="38" spans="1:9" x14ac:dyDescent="0.3">
      <c r="A38" s="23"/>
      <c r="B38" s="28"/>
      <c r="C38" s="43"/>
      <c r="D38" s="57"/>
      <c r="E38" s="57"/>
      <c r="F38" s="57"/>
      <c r="G38" s="45"/>
      <c r="H38" s="32"/>
      <c r="I38" s="23"/>
    </row>
    <row r="39" spans="1:9" ht="22.5" customHeight="1" x14ac:dyDescent="0.3">
      <c r="A39" s="23"/>
      <c r="B39" s="46"/>
      <c r="C39" s="47"/>
      <c r="D39" s="47"/>
      <c r="E39" s="47"/>
      <c r="F39" s="47"/>
      <c r="G39" s="47"/>
      <c r="H39" s="48"/>
      <c r="I39" s="23"/>
    </row>
    <row r="40" spans="1:9" ht="22.5" customHeight="1" x14ac:dyDescent="0.3">
      <c r="A40" s="23"/>
      <c r="B40" s="23"/>
      <c r="C40" s="23"/>
      <c r="D40" s="23"/>
      <c r="E40" s="23"/>
      <c r="F40" s="23"/>
      <c r="G40" s="23"/>
      <c r="H40" s="23"/>
      <c r="I40" s="23"/>
    </row>
  </sheetData>
  <mergeCells count="2">
    <mergeCell ref="D4:F4"/>
    <mergeCell ref="D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9"/>
  <sheetViews>
    <sheetView topLeftCell="A6" workbookViewId="0">
      <selection activeCell="N14" sqref="N14"/>
    </sheetView>
  </sheetViews>
  <sheetFormatPr defaultRowHeight="14.4" x14ac:dyDescent="0.3"/>
  <cols>
    <col min="1" max="1" width="3.44140625" customWidth="1"/>
    <col min="2" max="2" width="23" bestFit="1" customWidth="1"/>
    <col min="3" max="3" width="48.109375" customWidth="1"/>
    <col min="4" max="5" width="26.5546875" customWidth="1"/>
    <col min="6" max="6" width="12.77734375" bestFit="1" customWidth="1"/>
    <col min="7" max="7" width="11.44140625" bestFit="1" customWidth="1"/>
    <col min="8" max="8" width="8.5546875" bestFit="1" customWidth="1"/>
    <col min="9" max="9" width="9" bestFit="1" customWidth="1"/>
    <col min="10" max="10" width="13.21875" customWidth="1"/>
    <col min="11" max="11" width="13.109375" bestFit="1" customWidth="1"/>
    <col min="12" max="12" width="21.21875" customWidth="1"/>
    <col min="13" max="13" width="3.44140625" customWidth="1"/>
    <col min="15" max="15" width="3.44140625" customWidth="1"/>
  </cols>
  <sheetData>
    <row r="2" spans="2:17" ht="17.399999999999999" x14ac:dyDescent="0.3">
      <c r="B2" s="58" t="s">
        <v>33</v>
      </c>
      <c r="C2" s="58"/>
      <c r="D2" s="58"/>
      <c r="E2" s="58"/>
      <c r="F2" s="58"/>
    </row>
    <row r="4" spans="2:17" x14ac:dyDescent="0.3">
      <c r="B4" s="1" t="s">
        <v>4</v>
      </c>
      <c r="C4" s="1"/>
    </row>
    <row r="5" spans="2:17" x14ac:dyDescent="0.3">
      <c r="B5" s="1" t="s">
        <v>5</v>
      </c>
      <c r="C5" s="1"/>
    </row>
    <row r="6" spans="2:17" ht="15.6" x14ac:dyDescent="0.3">
      <c r="I6" s="2" t="s">
        <v>0</v>
      </c>
    </row>
    <row r="7" spans="2:17" x14ac:dyDescent="0.3">
      <c r="B7" s="3" t="s">
        <v>1</v>
      </c>
      <c r="C7" s="3" t="s">
        <v>11</v>
      </c>
      <c r="D7" s="3" t="s">
        <v>12</v>
      </c>
      <c r="E7" s="3" t="s">
        <v>6</v>
      </c>
      <c r="F7" s="6" t="s">
        <v>13</v>
      </c>
      <c r="G7" s="3" t="s">
        <v>2</v>
      </c>
      <c r="H7" s="3" t="s">
        <v>3</v>
      </c>
      <c r="I7" s="3" t="s">
        <v>14</v>
      </c>
      <c r="J7" s="3" t="s">
        <v>7</v>
      </c>
      <c r="K7" s="4" t="s">
        <v>8</v>
      </c>
      <c r="L7" s="3" t="s">
        <v>9</v>
      </c>
      <c r="N7" s="3" t="s">
        <v>34</v>
      </c>
      <c r="P7" s="3" t="s">
        <v>34</v>
      </c>
      <c r="Q7" s="3" t="s">
        <v>34</v>
      </c>
    </row>
    <row r="8" spans="2:17" ht="27" thickBot="1" x14ac:dyDescent="0.35">
      <c r="B8" s="5" t="s">
        <v>10</v>
      </c>
      <c r="C8" s="5"/>
      <c r="D8" s="5"/>
      <c r="E8" s="5"/>
      <c r="F8" s="7"/>
      <c r="G8" s="5"/>
      <c r="H8" s="5"/>
      <c r="I8" s="5"/>
      <c r="J8" s="5"/>
      <c r="K8" s="5"/>
      <c r="L8" s="5"/>
      <c r="N8" s="5" t="s">
        <v>35</v>
      </c>
      <c r="P8" s="5" t="s">
        <v>36</v>
      </c>
      <c r="Q8" s="5" t="s">
        <v>37</v>
      </c>
    </row>
    <row r="9" spans="2:17" ht="99.6" customHeight="1" x14ac:dyDescent="0.3">
      <c r="B9" s="8" t="s">
        <v>15</v>
      </c>
      <c r="C9" s="8" t="s">
        <v>16</v>
      </c>
      <c r="D9" s="9" t="str">
        <f>_xlfn.TEXTJOIN(", ",TRUE,P9:P19)</f>
        <v>PP_WIND_ON, PP_WIND_OFF, PP_SOL, PP_HYD, PP_GEO, PP_BIOG_WWTP, PP_BIOG_LF, PP_BIOG_AGR, PP_BIOG, PP_BIO_WOOD, PP_BIO_RDF</v>
      </c>
      <c r="E9" s="9" t="s">
        <v>56</v>
      </c>
      <c r="F9" s="10"/>
      <c r="G9" s="8">
        <v>2030</v>
      </c>
      <c r="H9" s="8" t="s">
        <v>17</v>
      </c>
      <c r="I9" s="11">
        <f>1-N9</f>
        <v>0.75</v>
      </c>
      <c r="J9" s="8">
        <v>0</v>
      </c>
      <c r="K9" s="8">
        <v>5</v>
      </c>
      <c r="L9" s="9" t="s">
        <v>18</v>
      </c>
      <c r="N9" s="60">
        <v>0.25</v>
      </c>
      <c r="P9" t="s">
        <v>38</v>
      </c>
      <c r="Q9" t="s">
        <v>40</v>
      </c>
    </row>
    <row r="10" spans="2:17" ht="54" thickBot="1" x14ac:dyDescent="0.35">
      <c r="B10" s="12"/>
      <c r="C10" s="12" t="s">
        <v>16</v>
      </c>
      <c r="D10" s="13" t="str">
        <f>_xlfn.TEXTJOIN(", ",TRUE,Q9:Q19)</f>
        <v>PP_URAN, PP_OIL_FUE, PP_OIL_DSL, PP_HC, PP_GAS_NAT, PP_BC_NEW, PP_BC</v>
      </c>
      <c r="E10" s="13" t="s">
        <v>56</v>
      </c>
      <c r="F10" s="12"/>
      <c r="G10" s="12">
        <v>2030</v>
      </c>
      <c r="H10" s="12"/>
      <c r="I10" s="20">
        <f>-N9</f>
        <v>-0.25</v>
      </c>
      <c r="J10" s="12"/>
      <c r="K10" s="12"/>
      <c r="L10" s="12"/>
      <c r="N10" s="59"/>
      <c r="P10" t="s">
        <v>39</v>
      </c>
      <c r="Q10" t="s">
        <v>42</v>
      </c>
    </row>
    <row r="11" spans="2:17" ht="72" x14ac:dyDescent="0.3">
      <c r="B11" s="14"/>
      <c r="C11" s="14" t="s">
        <v>16</v>
      </c>
      <c r="D11" s="17" t="str">
        <f>D9</f>
        <v>PP_WIND_ON, PP_WIND_OFF, PP_SOL, PP_HYD, PP_GEO, PP_BIOG_WWTP, PP_BIOG_LF, PP_BIOG_AGR, PP_BIOG, PP_BIO_WOOD, PP_BIO_RDF</v>
      </c>
      <c r="E11" s="17" t="str">
        <f>E9</f>
        <v>ELC_HV</v>
      </c>
      <c r="F11" s="14"/>
      <c r="G11" s="14">
        <v>2035</v>
      </c>
      <c r="H11" s="14" t="s">
        <v>17</v>
      </c>
      <c r="I11" s="11">
        <f t="shared" ref="I11" si="0">1-N11</f>
        <v>0.7</v>
      </c>
      <c r="J11" s="14"/>
      <c r="K11" s="14"/>
      <c r="L11" s="14"/>
      <c r="N11" s="18">
        <v>0.3</v>
      </c>
      <c r="P11" t="s">
        <v>41</v>
      </c>
      <c r="Q11" t="s">
        <v>43</v>
      </c>
    </row>
    <row r="12" spans="2:17" ht="58.2" thickBot="1" x14ac:dyDescent="0.35">
      <c r="B12" s="21"/>
      <c r="C12" s="21" t="s">
        <v>16</v>
      </c>
      <c r="D12" s="22" t="str">
        <f>D10</f>
        <v>PP_URAN, PP_OIL_FUE, PP_OIL_DSL, PP_HC, PP_GAS_NAT, PP_BC_NEW, PP_BC</v>
      </c>
      <c r="E12" s="22" t="str">
        <f>E10</f>
        <v>ELC_HV</v>
      </c>
      <c r="F12" s="21"/>
      <c r="G12" s="21">
        <v>2035</v>
      </c>
      <c r="H12" s="21"/>
      <c r="I12" s="20">
        <f t="shared" ref="I12" si="1">-N11</f>
        <v>-0.3</v>
      </c>
      <c r="J12" s="21"/>
      <c r="K12" s="21"/>
      <c r="L12" s="21"/>
      <c r="N12" s="21"/>
      <c r="P12" t="s">
        <v>44</v>
      </c>
      <c r="Q12" t="s">
        <v>45</v>
      </c>
    </row>
    <row r="13" spans="2:17" ht="72" x14ac:dyDescent="0.3">
      <c r="B13" s="15"/>
      <c r="C13" s="15" t="s">
        <v>16</v>
      </c>
      <c r="D13" s="17" t="str">
        <f t="shared" ref="D13:E16" si="2">D11</f>
        <v>PP_WIND_ON, PP_WIND_OFF, PP_SOL, PP_HYD, PP_GEO, PP_BIOG_WWTP, PP_BIOG_LF, PP_BIOG_AGR, PP_BIOG, PP_BIO_WOOD, PP_BIO_RDF</v>
      </c>
      <c r="E13" s="17" t="str">
        <f t="shared" si="2"/>
        <v>ELC_HV</v>
      </c>
      <c r="F13" s="15"/>
      <c r="G13" s="15">
        <v>2040</v>
      </c>
      <c r="H13" s="15" t="s">
        <v>17</v>
      </c>
      <c r="I13" s="11">
        <f t="shared" ref="I13" si="3">1-N13</f>
        <v>0.6</v>
      </c>
      <c r="J13" s="15"/>
      <c r="K13" s="15"/>
      <c r="L13" s="15"/>
      <c r="N13" s="19">
        <v>0.4</v>
      </c>
      <c r="P13" t="s">
        <v>46</v>
      </c>
      <c r="Q13" t="s">
        <v>47</v>
      </c>
    </row>
    <row r="14" spans="2:17" ht="58.2" thickBot="1" x14ac:dyDescent="0.35">
      <c r="B14" s="16"/>
      <c r="C14" s="16" t="s">
        <v>16</v>
      </c>
      <c r="D14" s="22" t="str">
        <f t="shared" si="2"/>
        <v>PP_URAN, PP_OIL_FUE, PP_OIL_DSL, PP_HC, PP_GAS_NAT, PP_BC_NEW, PP_BC</v>
      </c>
      <c r="E14" s="22" t="str">
        <f t="shared" si="2"/>
        <v>ELC_HV</v>
      </c>
      <c r="F14" s="16"/>
      <c r="G14" s="16">
        <v>2040</v>
      </c>
      <c r="H14" s="16"/>
      <c r="I14" s="20">
        <f t="shared" ref="I14" si="4">-N13</f>
        <v>-0.4</v>
      </c>
      <c r="J14" s="16"/>
      <c r="K14" s="16"/>
      <c r="L14" s="16"/>
      <c r="N14" s="16"/>
      <c r="P14" t="s">
        <v>48</v>
      </c>
      <c r="Q14" t="s">
        <v>54</v>
      </c>
    </row>
    <row r="15" spans="2:17" ht="72" x14ac:dyDescent="0.3">
      <c r="B15" s="15"/>
      <c r="C15" s="15" t="s">
        <v>16</v>
      </c>
      <c r="D15" s="17" t="str">
        <f t="shared" si="2"/>
        <v>PP_WIND_ON, PP_WIND_OFF, PP_SOL, PP_HYD, PP_GEO, PP_BIOG_WWTP, PP_BIOG_LF, PP_BIOG_AGR, PP_BIOG, PP_BIO_WOOD, PP_BIO_RDF</v>
      </c>
      <c r="E15" s="17" t="str">
        <f t="shared" si="2"/>
        <v>ELC_HV</v>
      </c>
      <c r="F15" s="15"/>
      <c r="G15" s="15">
        <v>2050</v>
      </c>
      <c r="H15" s="15" t="s">
        <v>17</v>
      </c>
      <c r="I15" s="11">
        <f t="shared" ref="I15" si="5">1-N15</f>
        <v>0.25</v>
      </c>
      <c r="J15" s="15"/>
      <c r="K15" s="15"/>
      <c r="L15" s="15"/>
      <c r="N15" s="19">
        <v>0.75</v>
      </c>
      <c r="P15" t="s">
        <v>49</v>
      </c>
      <c r="Q15" t="s">
        <v>55</v>
      </c>
    </row>
    <row r="16" spans="2:17" ht="58.2" thickBot="1" x14ac:dyDescent="0.35">
      <c r="B16" s="16"/>
      <c r="C16" s="16" t="s">
        <v>16</v>
      </c>
      <c r="D16" s="22" t="str">
        <f t="shared" si="2"/>
        <v>PP_URAN, PP_OIL_FUE, PP_OIL_DSL, PP_HC, PP_GAS_NAT, PP_BC_NEW, PP_BC</v>
      </c>
      <c r="E16" s="22" t="str">
        <f t="shared" si="2"/>
        <v>ELC_HV</v>
      </c>
      <c r="F16" s="16"/>
      <c r="G16" s="16">
        <v>2050</v>
      </c>
      <c r="H16" s="16"/>
      <c r="I16" s="20">
        <f t="shared" ref="I16" si="6">-N15</f>
        <v>-0.75</v>
      </c>
      <c r="J16" s="16"/>
      <c r="K16" s="16"/>
      <c r="L16" s="16"/>
      <c r="N16" s="16"/>
      <c r="P16" t="s">
        <v>50</v>
      </c>
    </row>
    <row r="17" spans="16:16" x14ac:dyDescent="0.3">
      <c r="P17" t="s">
        <v>51</v>
      </c>
    </row>
    <row r="18" spans="16:16" x14ac:dyDescent="0.3">
      <c r="P18" t="s">
        <v>52</v>
      </c>
    </row>
    <row r="19" spans="16:16" x14ac:dyDescent="0.3">
      <c r="P19" t="s">
        <v>53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2F1604F4-03DE-4381-8EF3-B3F6B40A48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A4BECC-EC33-4681-81C0-49337B64B2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24F394-CE6D-469B-9C1B-49458019C15F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Maciej Raczyński</cp:lastModifiedBy>
  <dcterms:created xsi:type="dcterms:W3CDTF">2015-06-05T18:17:20Z</dcterms:created>
  <dcterms:modified xsi:type="dcterms:W3CDTF">2025-04-03T14:18:21Z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</Properties>
</file>