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ndrive kopia\Kursy matma\studia\excel\DataAnalysis\BikeSales\"/>
    </mc:Choice>
  </mc:AlternateContent>
  <xr:revisionPtr revIDLastSave="0" documentId="13_ncr:1_{0BFF0C0F-ECFC-4844-8B26-60297A80BD09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bike_buyers" sheetId="1" r:id="rId1"/>
    <sheet name="Worksheet" sheetId="2" r:id="rId2"/>
    <sheet name="Pivot Tables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Worksheet!$A$1:$O$1001</definedName>
    <definedName name="Fragmentator_Children_Bracket">#N/A</definedName>
    <definedName name="Fragmentator_Education">#N/A</definedName>
    <definedName name="Fragmentator_Marital_Status">#N/A</definedName>
    <definedName name="Fragmentato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2" i="2"/>
</calcChain>
</file>

<file path=xl/sharedStrings.xml><?xml version="1.0" encoding="utf-8"?>
<sst xmlns="http://schemas.openxmlformats.org/spreadsheetml/2006/main" count="16268" uniqueCount="53">
  <si>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</si>
  <si>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</si>
  <si>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</si>
  <si>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</si>
  <si>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</si>
  <si>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</si>
  <si>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</si>
  <si>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</si>
  <si>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</si>
  <si>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</si>
  <si>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</si>
  <si>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</si>
  <si>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</si>
  <si>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</si>
  <si>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</si>
  <si>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</si>
  <si>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</si>
  <si>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</si>
  <si>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</si>
  <si>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</si>
  <si>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</si>
  <si>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</si>
  <si>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</si>
  <si>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</si>
  <si>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</si>
  <si>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</si>
  <si>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</si>
  <si>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</si>
  <si>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</si>
  <si>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</si>
  <si>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</si>
  <si>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</si>
  <si>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</si>
  <si>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</si>
  <si>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</si>
  <si>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</si>
  <si>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</si>
  <si>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</si>
  <si>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</si>
  <si>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</si>
  <si>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</si>
  <si>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Etykiety wierszy</t>
  </si>
  <si>
    <t>Etykiety kolumn</t>
  </si>
  <si>
    <t>Average Income</t>
  </si>
  <si>
    <t>Liczba z Purchased Bike</t>
  </si>
  <si>
    <t>Count of Purchased Bikes</t>
  </si>
  <si>
    <t>Average Total</t>
  </si>
  <si>
    <t>Adolescent</t>
  </si>
  <si>
    <t>Middleage</t>
  </si>
  <si>
    <t>Old</t>
  </si>
  <si>
    <t>Total</t>
  </si>
  <si>
    <t>Bike Sales</t>
  </si>
  <si>
    <t>Children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</si>
</sst>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&quot;$&quot;#,##0.00"/>
    <numFmt numFmtId="165" formatCode="[$$-409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42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 vertical="center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Walutowy" xfId="42" builtinId="4"/>
    <cellStyle name="Zły" xfId="7" builtinId="27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[BikeSales_Project.xlsx]Pivot Tables!Tabela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[$$-409]#\ 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D-4989-B9F9-DB3CE79915BE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[$$-409]#\ 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D-4989-B9F9-DB3CE7991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7725455"/>
        <c:axId val="1107726415"/>
        <c:axId val="0"/>
      </c:bar3DChart>
      <c:catAx>
        <c:axId val="110772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7726415"/>
        <c:crosses val="autoZero"/>
        <c:auto val="1"/>
        <c:lblAlgn val="ctr"/>
        <c:lblOffset val="100"/>
        <c:noMultiLvlLbl val="0"/>
      </c:catAx>
      <c:valAx>
        <c:axId val="11077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772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[BikeSales_Project.xlsx]Pivot Tables!Tabela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B-4851-B771-1CFD4D6E15F4}"/>
            </c:ext>
          </c:extLst>
        </c:ser>
        <c:ser>
          <c:idx val="1"/>
          <c:order val="1"/>
          <c:tx>
            <c:strRef>
              <c:f>'Pivot Tables'!$C$22:$C$23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B-4851-B771-1CFD4D6E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184959"/>
        <c:axId val="1177185439"/>
      </c:lineChart>
      <c:catAx>
        <c:axId val="117718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7185439"/>
        <c:crosses val="autoZero"/>
        <c:auto val="1"/>
        <c:lblAlgn val="ctr"/>
        <c:lblOffset val="100"/>
        <c:noMultiLvlLbl val="0"/>
      </c:catAx>
      <c:valAx>
        <c:axId val="117718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718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[BikeSales_Project.xlsx]Pivot Tables!Tabela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Purchased</a:t>
            </a:r>
            <a:r>
              <a:rPr lang="pl-PL" baseline="0"/>
              <a:t> Bike by Age Group &amp; Gender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Tables'!$A$41:$A$43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Tables'!$B$41:$B$43</c:f>
              <c:numCache>
                <c:formatCode>General</c:formatCode>
                <c:ptCount val="2"/>
                <c:pt idx="0">
                  <c:v>49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9-465D-ADD7-F9461F36420A}"/>
            </c:ext>
          </c:extLst>
        </c:ser>
        <c:ser>
          <c:idx val="1"/>
          <c:order val="1"/>
          <c:tx>
            <c:strRef>
              <c:f>'Pivot Tables'!$C$39:$C$40</c:f>
              <c:strCache>
                <c:ptCount val="1"/>
                <c:pt idx="0">
                  <c:v>Middleage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Tables'!$A$41:$A$43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Tables'!$C$41:$C$43</c:f>
              <c:numCache>
                <c:formatCode>General</c:formatCode>
                <c:ptCount val="2"/>
                <c:pt idx="0">
                  <c:v>347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9-465D-ADD7-F9461F36420A}"/>
            </c:ext>
          </c:extLst>
        </c:ser>
        <c:ser>
          <c:idx val="2"/>
          <c:order val="2"/>
          <c:tx>
            <c:strRef>
              <c:f>'Pivot Tables'!$D$39:$D$40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Tables'!$A$41:$A$43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Tables'!$D$41:$D$43</c:f>
              <c:numCache>
                <c:formatCode>General</c:formatCode>
                <c:ptCount val="2"/>
                <c:pt idx="0">
                  <c:v>93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9-465D-ADD7-F9461F364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8344639"/>
        <c:axId val="1198347519"/>
        <c:axId val="950852127"/>
      </c:bar3DChart>
      <c:catAx>
        <c:axId val="119834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347519"/>
        <c:crosses val="autoZero"/>
        <c:auto val="1"/>
        <c:lblAlgn val="ctr"/>
        <c:lblOffset val="100"/>
        <c:noMultiLvlLbl val="0"/>
      </c:catAx>
      <c:valAx>
        <c:axId val="11983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344639"/>
        <c:crosses val="autoZero"/>
        <c:crossBetween val="between"/>
      </c:valAx>
      <c:serAx>
        <c:axId val="95085212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34751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[BikeSales_Project.xlsx]Pivot Tables!Tabela przestawna1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[$$-409]#\ 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1-4E52-93F2-03A07708E528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[$$-409]#\ 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1-4E52-93F2-03A07708E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7725455"/>
        <c:axId val="1107726415"/>
        <c:axId val="0"/>
      </c:bar3DChart>
      <c:catAx>
        <c:axId val="110772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7726415"/>
        <c:crosses val="autoZero"/>
        <c:auto val="1"/>
        <c:lblAlgn val="ctr"/>
        <c:lblOffset val="100"/>
        <c:noMultiLvlLbl val="0"/>
      </c:catAx>
      <c:valAx>
        <c:axId val="11077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772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[BikeSales_Project.xlsx]Pivot Tables!Tabela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Tables'!$A$24:$A$29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B-4BFA-895B-5ED08D7428F9}"/>
            </c:ext>
          </c:extLst>
        </c:ser>
        <c:ser>
          <c:idx val="1"/>
          <c:order val="1"/>
          <c:tx>
            <c:strRef>
              <c:f>'Pivot Tables'!$C$22:$C$23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Tables'!$A$24:$A$29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B-4BFA-895B-5ED08D742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184959"/>
        <c:axId val="1177185439"/>
      </c:lineChart>
      <c:catAx>
        <c:axId val="117718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7185439"/>
        <c:crosses val="autoZero"/>
        <c:auto val="1"/>
        <c:lblAlgn val="ctr"/>
        <c:lblOffset val="100"/>
        <c:noMultiLvlLbl val="0"/>
      </c:catAx>
      <c:valAx>
        <c:axId val="117718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718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[BikeSales_Project.xlsx]Pivot Tables!Tabela przestawna3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Purchased Bikes by Age Group &amp;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Adolescent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'Pivot Tables'!$A$41:$A$43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Tables'!$B$41:$B$43</c:f>
              <c:numCache>
                <c:formatCode>General</c:formatCode>
                <c:ptCount val="2"/>
                <c:pt idx="0">
                  <c:v>49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5-4941-A284-3960B2C19FEE}"/>
            </c:ext>
          </c:extLst>
        </c:ser>
        <c:ser>
          <c:idx val="1"/>
          <c:order val="1"/>
          <c:tx>
            <c:strRef>
              <c:f>'Pivot Tables'!$C$39:$C$40</c:f>
              <c:strCache>
                <c:ptCount val="1"/>
                <c:pt idx="0">
                  <c:v>Middleage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'Pivot Tables'!$A$41:$A$43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Tables'!$C$41:$C$43</c:f>
              <c:numCache>
                <c:formatCode>General</c:formatCode>
                <c:ptCount val="2"/>
                <c:pt idx="0">
                  <c:v>347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5-4941-A284-3960B2C19FEE}"/>
            </c:ext>
          </c:extLst>
        </c:ser>
        <c:ser>
          <c:idx val="2"/>
          <c:order val="2"/>
          <c:tx>
            <c:strRef>
              <c:f>'Pivot Tables'!$D$39:$D$40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'Pivot Tables'!$A$41:$A$43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Tables'!$D$41:$D$43</c:f>
              <c:numCache>
                <c:formatCode>General</c:formatCode>
                <c:ptCount val="2"/>
                <c:pt idx="0">
                  <c:v>93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5-4941-A284-3960B2C1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8344639"/>
        <c:axId val="1198347519"/>
        <c:axId val="950852127"/>
      </c:bar3DChart>
      <c:catAx>
        <c:axId val="119834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347519"/>
        <c:crosses val="autoZero"/>
        <c:auto val="1"/>
        <c:lblAlgn val="ctr"/>
        <c:lblOffset val="100"/>
        <c:noMultiLvlLbl val="0"/>
      </c:catAx>
      <c:valAx>
        <c:axId val="11983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Purchased Bikes</a:t>
                </a:r>
              </a:p>
            </c:rich>
          </c:tx>
          <c:layout>
            <c:manualLayout>
              <c:xMode val="edge"/>
              <c:yMode val="edge"/>
              <c:x val="4.595804806617771E-2"/>
              <c:y val="0.4562569828025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344639"/>
        <c:crosses val="autoZero"/>
        <c:crossBetween val="between"/>
      </c:valAx>
      <c:serAx>
        <c:axId val="95085212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34751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4AD33E4-EC74-43D6-4A8A-81C87D701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12</xdr:col>
      <xdr:colOff>304800</xdr:colOff>
      <xdr:row>32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3215DC1-0F9C-937B-EFEA-686581377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34</xdr:row>
      <xdr:rowOff>38100</xdr:rowOff>
    </xdr:from>
    <xdr:to>
      <xdr:col>18</xdr:col>
      <xdr:colOff>180975</xdr:colOff>
      <xdr:row>48</xdr:row>
      <xdr:rowOff>114300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592BC34-1E0D-4506-27DA-7CAFAC5C7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605116</xdr:colOff>
      <xdr:row>6</xdr:row>
      <xdr:rowOff>0</xdr:rowOff>
    </xdr:from>
    <xdr:to>
      <xdr:col>10</xdr:col>
      <xdr:colOff>0</xdr:colOff>
      <xdr:row>21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C1E548-C56C-4F9E-B208-916EC3D5D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</xdr:colOff>
      <xdr:row>20</xdr:row>
      <xdr:rowOff>168000</xdr:rowOff>
    </xdr:from>
    <xdr:to>
      <xdr:col>18</xdr:col>
      <xdr:colOff>0</xdr:colOff>
      <xdr:row>36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84C010E-BE31-4A66-8EF6-0FED04DEA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</xdr:colOff>
      <xdr:row>6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26895DC-794C-70D1-F4CE-D5D28D5B7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0</xdr:rowOff>
    </xdr:from>
    <xdr:to>
      <xdr:col>3</xdr:col>
      <xdr:colOff>13447</xdr:colOff>
      <xdr:row>11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rital Status">
              <a:extLst>
                <a:ext uri="{FF2B5EF4-FFF2-40B4-BE49-F238E27FC236}">
                  <a16:creationId xmlns:a16="http://schemas.microsoft.com/office/drawing/2014/main" id="{E32F92FB-B7C6-3F63-E790-61C3AD4983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3000"/>
              <a:ext cx="1842247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1</xdr:rowOff>
    </xdr:from>
    <xdr:to>
      <xdr:col>3</xdr:col>
      <xdr:colOff>13447</xdr:colOff>
      <xdr:row>28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ducation">
              <a:extLst>
                <a:ext uri="{FF2B5EF4-FFF2-40B4-BE49-F238E27FC236}">
                  <a16:creationId xmlns:a16="http://schemas.microsoft.com/office/drawing/2014/main" id="{AD78514F-3198-8F82-B235-A22FA22D56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29001"/>
              <a:ext cx="1842247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47625</xdr:rowOff>
    </xdr:from>
    <xdr:to>
      <xdr:col>3</xdr:col>
      <xdr:colOff>13447</xdr:colOff>
      <xdr:row>18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435D4AE9-31D1-17EC-9CE0-67CDE2A678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43125"/>
              <a:ext cx="1842247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13447</xdr:colOff>
      <xdr:row>28</xdr:row>
      <xdr:rowOff>1</xdr:rowOff>
    </xdr:from>
    <xdr:to>
      <xdr:col>3</xdr:col>
      <xdr:colOff>13447</xdr:colOff>
      <xdr:row>36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hildren Bracket">
              <a:extLst>
                <a:ext uri="{FF2B5EF4-FFF2-40B4-BE49-F238E27FC236}">
                  <a16:creationId xmlns:a16="http://schemas.microsoft.com/office/drawing/2014/main" id="{BB58E9DA-71C7-83E4-73FE-669B6E0AD5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 Brack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7" y="5334001"/>
              <a:ext cx="1828800" cy="1523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k" refreshedDate="45728.725161458337" createdVersion="8" refreshedVersion="8" minRefreshableVersion="3" recordCount="1000" xr:uid="{06CECEB9-1203-4939-AF50-2FC3D065BB29}">
  <cacheSource type="worksheet">
    <worksheetSource ref="A1:O1001" sheet="Worksheet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Children Bracket" numFmtId="0">
      <sharedItems count="4">
        <s v="Two children"/>
        <s v="Three children"/>
        <s v="Four or more children"/>
        <s v="None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848499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Skilled Manual"/>
    <s v="Yes"/>
    <n v="0"/>
    <x v="0"/>
    <x v="0"/>
    <n v="42"/>
    <x v="0"/>
    <x v="0"/>
  </r>
  <r>
    <n v="24107"/>
    <x v="0"/>
    <x v="1"/>
    <n v="30000"/>
    <n v="3"/>
    <x v="1"/>
    <x v="1"/>
    <s v="Clerical"/>
    <s v="Yes"/>
    <n v="1"/>
    <x v="0"/>
    <x v="0"/>
    <n v="43"/>
    <x v="0"/>
    <x v="0"/>
  </r>
  <r>
    <n v="14177"/>
    <x v="0"/>
    <x v="1"/>
    <n v="80000"/>
    <n v="5"/>
    <x v="2"/>
    <x v="1"/>
    <s v="Professional"/>
    <s v="No"/>
    <n v="2"/>
    <x v="1"/>
    <x v="0"/>
    <n v="60"/>
    <x v="1"/>
    <x v="0"/>
  </r>
  <r>
    <n v="24381"/>
    <x v="1"/>
    <x v="1"/>
    <n v="70000"/>
    <n v="0"/>
    <x v="3"/>
    <x v="0"/>
    <s v="Professional"/>
    <s v="Yes"/>
    <n v="1"/>
    <x v="2"/>
    <x v="1"/>
    <n v="41"/>
    <x v="0"/>
    <x v="1"/>
  </r>
  <r>
    <n v="25597"/>
    <x v="1"/>
    <x v="1"/>
    <n v="30000"/>
    <n v="0"/>
    <x v="3"/>
    <x v="0"/>
    <s v="Clerical"/>
    <s v="No"/>
    <n v="0"/>
    <x v="0"/>
    <x v="0"/>
    <n v="36"/>
    <x v="0"/>
    <x v="1"/>
  </r>
  <r>
    <n v="13507"/>
    <x v="0"/>
    <x v="0"/>
    <n v="10000"/>
    <n v="2"/>
    <x v="3"/>
    <x v="1"/>
    <s v="Manual"/>
    <s v="Yes"/>
    <n v="0"/>
    <x v="3"/>
    <x v="0"/>
    <n v="50"/>
    <x v="0"/>
    <x v="0"/>
  </r>
  <r>
    <n v="27974"/>
    <x v="1"/>
    <x v="1"/>
    <n v="160000"/>
    <n v="2"/>
    <x v="3"/>
    <x v="2"/>
    <s v="Management"/>
    <s v="Yes"/>
    <n v="4"/>
    <x v="0"/>
    <x v="1"/>
    <n v="33"/>
    <x v="0"/>
    <x v="1"/>
  </r>
  <r>
    <n v="19364"/>
    <x v="0"/>
    <x v="1"/>
    <n v="40000"/>
    <n v="1"/>
    <x v="0"/>
    <x v="0"/>
    <s v="Skilled Manual"/>
    <s v="Yes"/>
    <n v="0"/>
    <x v="0"/>
    <x v="0"/>
    <n v="43"/>
    <x v="0"/>
    <x v="1"/>
  </r>
  <r>
    <n v="22155"/>
    <x v="0"/>
    <x v="1"/>
    <n v="20000"/>
    <n v="2"/>
    <x v="3"/>
    <x v="3"/>
    <s v="Clerical"/>
    <s v="Yes"/>
    <n v="2"/>
    <x v="2"/>
    <x v="1"/>
    <n v="58"/>
    <x v="1"/>
    <x v="0"/>
  </r>
  <r>
    <n v="19280"/>
    <x v="0"/>
    <x v="1"/>
    <n v="120000"/>
    <n v="2"/>
    <x v="3"/>
    <x v="1"/>
    <s v="Manual"/>
    <s v="Yes"/>
    <n v="1"/>
    <x v="0"/>
    <x v="0"/>
    <n v="40"/>
    <x v="0"/>
    <x v="1"/>
  </r>
  <r>
    <n v="22173"/>
    <x v="0"/>
    <x v="0"/>
    <n v="30000"/>
    <n v="3"/>
    <x v="1"/>
    <x v="2"/>
    <s v="Skilled Manual"/>
    <s v="No"/>
    <n v="2"/>
    <x v="3"/>
    <x v="1"/>
    <n v="54"/>
    <x v="0"/>
    <x v="1"/>
  </r>
  <r>
    <n v="12697"/>
    <x v="1"/>
    <x v="0"/>
    <n v="90000"/>
    <n v="0"/>
    <x v="3"/>
    <x v="0"/>
    <s v="Professional"/>
    <s v="No"/>
    <n v="4"/>
    <x v="4"/>
    <x v="1"/>
    <n v="36"/>
    <x v="0"/>
    <x v="0"/>
  </r>
  <r>
    <n v="11434"/>
    <x v="0"/>
    <x v="1"/>
    <n v="170000"/>
    <n v="5"/>
    <x v="2"/>
    <x v="1"/>
    <s v="Professional"/>
    <s v="Yes"/>
    <n v="0"/>
    <x v="0"/>
    <x v="0"/>
    <n v="55"/>
    <x v="1"/>
    <x v="0"/>
  </r>
  <r>
    <n v="25323"/>
    <x v="0"/>
    <x v="1"/>
    <n v="40000"/>
    <n v="2"/>
    <x v="3"/>
    <x v="1"/>
    <s v="Clerical"/>
    <s v="Yes"/>
    <n v="1"/>
    <x v="3"/>
    <x v="0"/>
    <n v="35"/>
    <x v="0"/>
    <x v="1"/>
  </r>
  <r>
    <n v="23542"/>
    <x v="1"/>
    <x v="1"/>
    <n v="60000"/>
    <n v="1"/>
    <x v="0"/>
    <x v="1"/>
    <s v="Skilled Manual"/>
    <s v="No"/>
    <n v="1"/>
    <x v="0"/>
    <x v="1"/>
    <n v="45"/>
    <x v="0"/>
    <x v="1"/>
  </r>
  <r>
    <n v="20870"/>
    <x v="1"/>
    <x v="0"/>
    <n v="10000"/>
    <n v="2"/>
    <x v="3"/>
    <x v="2"/>
    <s v="Manual"/>
    <s v="Yes"/>
    <n v="1"/>
    <x v="0"/>
    <x v="0"/>
    <n v="38"/>
    <x v="0"/>
    <x v="1"/>
  </r>
  <r>
    <n v="23316"/>
    <x v="1"/>
    <x v="1"/>
    <n v="30000"/>
    <n v="3"/>
    <x v="1"/>
    <x v="1"/>
    <s v="Clerical"/>
    <s v="No"/>
    <n v="2"/>
    <x v="3"/>
    <x v="1"/>
    <n v="59"/>
    <x v="1"/>
    <x v="1"/>
  </r>
  <r>
    <n v="12610"/>
    <x v="0"/>
    <x v="0"/>
    <n v="30000"/>
    <n v="1"/>
    <x v="0"/>
    <x v="0"/>
    <s v="Clerical"/>
    <s v="Yes"/>
    <n v="0"/>
    <x v="0"/>
    <x v="0"/>
    <n v="47"/>
    <x v="0"/>
    <x v="0"/>
  </r>
  <r>
    <n v="27183"/>
    <x v="1"/>
    <x v="1"/>
    <n v="40000"/>
    <n v="2"/>
    <x v="3"/>
    <x v="1"/>
    <s v="Clerical"/>
    <s v="Yes"/>
    <n v="1"/>
    <x v="3"/>
    <x v="0"/>
    <n v="35"/>
    <x v="0"/>
    <x v="1"/>
  </r>
  <r>
    <n v="25940"/>
    <x v="1"/>
    <x v="1"/>
    <n v="20000"/>
    <n v="2"/>
    <x v="3"/>
    <x v="3"/>
    <s v="Clerical"/>
    <s v="Yes"/>
    <n v="2"/>
    <x v="2"/>
    <x v="1"/>
    <n v="55"/>
    <x v="1"/>
    <x v="1"/>
  </r>
  <r>
    <n v="25598"/>
    <x v="0"/>
    <x v="0"/>
    <n v="40000"/>
    <n v="0"/>
    <x v="3"/>
    <x v="4"/>
    <s v="Clerical"/>
    <s v="Yes"/>
    <n v="0"/>
    <x v="0"/>
    <x v="0"/>
    <n v="36"/>
    <x v="0"/>
    <x v="1"/>
  </r>
  <r>
    <n v="21564"/>
    <x v="1"/>
    <x v="0"/>
    <n v="80000"/>
    <n v="0"/>
    <x v="3"/>
    <x v="0"/>
    <s v="Professional"/>
    <s v="Yes"/>
    <n v="4"/>
    <x v="4"/>
    <x v="1"/>
    <n v="35"/>
    <x v="0"/>
    <x v="0"/>
  </r>
  <r>
    <n v="19193"/>
    <x v="1"/>
    <x v="1"/>
    <n v="40000"/>
    <n v="2"/>
    <x v="3"/>
    <x v="1"/>
    <s v="Clerical"/>
    <s v="Yes"/>
    <n v="0"/>
    <x v="3"/>
    <x v="0"/>
    <n v="35"/>
    <x v="0"/>
    <x v="1"/>
  </r>
  <r>
    <n v="26412"/>
    <x v="0"/>
    <x v="0"/>
    <n v="80000"/>
    <n v="5"/>
    <x v="2"/>
    <x v="2"/>
    <s v="Management"/>
    <s v="No"/>
    <n v="3"/>
    <x v="2"/>
    <x v="0"/>
    <n v="56"/>
    <x v="1"/>
    <x v="0"/>
  </r>
  <r>
    <n v="27184"/>
    <x v="1"/>
    <x v="1"/>
    <n v="40000"/>
    <n v="2"/>
    <x v="3"/>
    <x v="1"/>
    <s v="Clerical"/>
    <s v="No"/>
    <n v="1"/>
    <x v="0"/>
    <x v="0"/>
    <n v="34"/>
    <x v="0"/>
    <x v="0"/>
  </r>
  <r>
    <n v="12590"/>
    <x v="1"/>
    <x v="1"/>
    <n v="30000"/>
    <n v="1"/>
    <x v="0"/>
    <x v="0"/>
    <s v="Clerical"/>
    <s v="Yes"/>
    <n v="0"/>
    <x v="0"/>
    <x v="0"/>
    <n v="63"/>
    <x v="1"/>
    <x v="0"/>
  </r>
  <r>
    <n v="17841"/>
    <x v="1"/>
    <x v="1"/>
    <n v="30000"/>
    <n v="0"/>
    <x v="3"/>
    <x v="1"/>
    <s v="Clerical"/>
    <s v="No"/>
    <n v="1"/>
    <x v="0"/>
    <x v="0"/>
    <n v="29"/>
    <x v="2"/>
    <x v="1"/>
  </r>
  <r>
    <n v="18283"/>
    <x v="1"/>
    <x v="0"/>
    <n v="100000"/>
    <n v="0"/>
    <x v="3"/>
    <x v="0"/>
    <s v="Professional"/>
    <s v="No"/>
    <n v="1"/>
    <x v="2"/>
    <x v="1"/>
    <n v="40"/>
    <x v="0"/>
    <x v="0"/>
  </r>
  <r>
    <n v="18299"/>
    <x v="0"/>
    <x v="1"/>
    <n v="70000"/>
    <n v="5"/>
    <x v="2"/>
    <x v="1"/>
    <s v="Skilled Manual"/>
    <s v="Yes"/>
    <n v="2"/>
    <x v="2"/>
    <x v="1"/>
    <n v="44"/>
    <x v="0"/>
    <x v="0"/>
  </r>
  <r>
    <n v="16466"/>
    <x v="1"/>
    <x v="0"/>
    <n v="20000"/>
    <n v="0"/>
    <x v="3"/>
    <x v="3"/>
    <s v="Manual"/>
    <s v="No"/>
    <n v="2"/>
    <x v="0"/>
    <x v="0"/>
    <n v="32"/>
    <x v="0"/>
    <x v="1"/>
  </r>
  <r>
    <n v="19273"/>
    <x v="0"/>
    <x v="0"/>
    <n v="20000"/>
    <n v="2"/>
    <x v="3"/>
    <x v="1"/>
    <s v="Manual"/>
    <s v="Yes"/>
    <n v="0"/>
    <x v="0"/>
    <x v="0"/>
    <n v="63"/>
    <x v="1"/>
    <x v="0"/>
  </r>
  <r>
    <n v="22400"/>
    <x v="0"/>
    <x v="1"/>
    <n v="10000"/>
    <n v="0"/>
    <x v="3"/>
    <x v="1"/>
    <s v="Manual"/>
    <s v="No"/>
    <n v="1"/>
    <x v="0"/>
    <x v="1"/>
    <n v="26"/>
    <x v="2"/>
    <x v="1"/>
  </r>
  <r>
    <n v="20942"/>
    <x v="1"/>
    <x v="0"/>
    <n v="20000"/>
    <n v="0"/>
    <x v="3"/>
    <x v="2"/>
    <s v="Manual"/>
    <s v="No"/>
    <n v="1"/>
    <x v="2"/>
    <x v="0"/>
    <n v="31"/>
    <x v="0"/>
    <x v="0"/>
  </r>
  <r>
    <n v="18484"/>
    <x v="1"/>
    <x v="1"/>
    <n v="80000"/>
    <n v="2"/>
    <x v="3"/>
    <x v="2"/>
    <s v="Skilled Manual"/>
    <s v="No"/>
    <n v="2"/>
    <x v="3"/>
    <x v="1"/>
    <n v="50"/>
    <x v="0"/>
    <x v="1"/>
  </r>
  <r>
    <n v="12291"/>
    <x v="1"/>
    <x v="1"/>
    <n v="90000"/>
    <n v="5"/>
    <x v="2"/>
    <x v="1"/>
    <s v="Professional"/>
    <s v="No"/>
    <n v="2"/>
    <x v="1"/>
    <x v="0"/>
    <n v="62"/>
    <x v="1"/>
    <x v="1"/>
  </r>
  <r>
    <n v="28380"/>
    <x v="1"/>
    <x v="0"/>
    <n v="10000"/>
    <n v="5"/>
    <x v="2"/>
    <x v="3"/>
    <s v="Manual"/>
    <s v="No"/>
    <n v="2"/>
    <x v="0"/>
    <x v="0"/>
    <n v="41"/>
    <x v="0"/>
    <x v="0"/>
  </r>
  <r>
    <n v="17891"/>
    <x v="0"/>
    <x v="0"/>
    <n v="10000"/>
    <n v="2"/>
    <x v="3"/>
    <x v="1"/>
    <s v="Manual"/>
    <s v="Yes"/>
    <n v="1"/>
    <x v="0"/>
    <x v="0"/>
    <n v="50"/>
    <x v="0"/>
    <x v="1"/>
  </r>
  <r>
    <n v="27832"/>
    <x v="1"/>
    <x v="0"/>
    <n v="30000"/>
    <n v="0"/>
    <x v="3"/>
    <x v="1"/>
    <s v="Clerical"/>
    <s v="No"/>
    <n v="1"/>
    <x v="1"/>
    <x v="0"/>
    <n v="30"/>
    <x v="2"/>
    <x v="0"/>
  </r>
  <r>
    <n v="26863"/>
    <x v="1"/>
    <x v="1"/>
    <n v="20000"/>
    <n v="0"/>
    <x v="3"/>
    <x v="2"/>
    <s v="Manual"/>
    <s v="No"/>
    <n v="1"/>
    <x v="1"/>
    <x v="0"/>
    <n v="28"/>
    <x v="2"/>
    <x v="0"/>
  </r>
  <r>
    <n v="16259"/>
    <x v="1"/>
    <x v="0"/>
    <n v="10000"/>
    <n v="4"/>
    <x v="2"/>
    <x v="3"/>
    <s v="Manual"/>
    <s v="Yes"/>
    <n v="2"/>
    <x v="0"/>
    <x v="0"/>
    <n v="40"/>
    <x v="0"/>
    <x v="1"/>
  </r>
  <r>
    <n v="27803"/>
    <x v="1"/>
    <x v="0"/>
    <n v="30000"/>
    <n v="2"/>
    <x v="3"/>
    <x v="1"/>
    <s v="Clerical"/>
    <s v="No"/>
    <n v="0"/>
    <x v="0"/>
    <x v="0"/>
    <n v="43"/>
    <x v="0"/>
    <x v="0"/>
  </r>
  <r>
    <n v="14347"/>
    <x v="1"/>
    <x v="0"/>
    <n v="40000"/>
    <n v="2"/>
    <x v="3"/>
    <x v="0"/>
    <s v="Management"/>
    <s v="Yes"/>
    <n v="2"/>
    <x v="2"/>
    <x v="1"/>
    <n v="65"/>
    <x v="1"/>
    <x v="1"/>
  </r>
  <r>
    <n v="17703"/>
    <x v="0"/>
    <x v="0"/>
    <n v="10000"/>
    <n v="1"/>
    <x v="0"/>
    <x v="4"/>
    <s v="Manual"/>
    <s v="Yes"/>
    <n v="0"/>
    <x v="0"/>
    <x v="0"/>
    <n v="40"/>
    <x v="0"/>
    <x v="0"/>
  </r>
  <r>
    <n v="17185"/>
    <x v="0"/>
    <x v="0"/>
    <n v="170000"/>
    <n v="4"/>
    <x v="2"/>
    <x v="1"/>
    <s v="Professional"/>
    <s v="No"/>
    <n v="3"/>
    <x v="2"/>
    <x v="0"/>
    <n v="48"/>
    <x v="0"/>
    <x v="1"/>
  </r>
  <r>
    <n v="29380"/>
    <x v="0"/>
    <x v="0"/>
    <n v="20000"/>
    <n v="3"/>
    <x v="1"/>
    <x v="2"/>
    <s v="Manual"/>
    <s v="Yes"/>
    <n v="0"/>
    <x v="0"/>
    <x v="0"/>
    <n v="41"/>
    <x v="0"/>
    <x v="1"/>
  </r>
  <r>
    <n v="23986"/>
    <x v="0"/>
    <x v="0"/>
    <n v="20000"/>
    <n v="1"/>
    <x v="0"/>
    <x v="0"/>
    <s v="Clerical"/>
    <s v="Yes"/>
    <n v="0"/>
    <x v="0"/>
    <x v="0"/>
    <n v="66"/>
    <x v="1"/>
    <x v="1"/>
  </r>
  <r>
    <n v="24466"/>
    <x v="0"/>
    <x v="0"/>
    <n v="60000"/>
    <n v="1"/>
    <x v="0"/>
    <x v="1"/>
    <s v="Skilled Manual"/>
    <s v="Yes"/>
    <n v="1"/>
    <x v="2"/>
    <x v="1"/>
    <n v="46"/>
    <x v="0"/>
    <x v="1"/>
  </r>
  <r>
    <n v="29097"/>
    <x v="1"/>
    <x v="0"/>
    <n v="40000"/>
    <n v="2"/>
    <x v="3"/>
    <x v="1"/>
    <s v="Skilled Manual"/>
    <s v="Yes"/>
    <n v="2"/>
    <x v="2"/>
    <x v="1"/>
    <n v="52"/>
    <x v="0"/>
    <x v="1"/>
  </r>
  <r>
    <n v="19487"/>
    <x v="0"/>
    <x v="1"/>
    <n v="30000"/>
    <n v="2"/>
    <x v="3"/>
    <x v="1"/>
    <s v="Clerical"/>
    <s v="No"/>
    <n v="2"/>
    <x v="0"/>
    <x v="0"/>
    <n v="42"/>
    <x v="0"/>
    <x v="0"/>
  </r>
  <r>
    <n v="14939"/>
    <x v="1"/>
    <x v="1"/>
    <n v="40000"/>
    <n v="0"/>
    <x v="3"/>
    <x v="0"/>
    <s v="Clerical"/>
    <s v="Yes"/>
    <n v="0"/>
    <x v="0"/>
    <x v="0"/>
    <n v="39"/>
    <x v="0"/>
    <x v="1"/>
  </r>
  <r>
    <n v="13826"/>
    <x v="1"/>
    <x v="0"/>
    <n v="30000"/>
    <n v="0"/>
    <x v="3"/>
    <x v="1"/>
    <s v="Clerical"/>
    <s v="No"/>
    <n v="1"/>
    <x v="0"/>
    <x v="0"/>
    <n v="28"/>
    <x v="2"/>
    <x v="0"/>
  </r>
  <r>
    <n v="20619"/>
    <x v="1"/>
    <x v="1"/>
    <n v="80000"/>
    <n v="0"/>
    <x v="3"/>
    <x v="0"/>
    <s v="Professional"/>
    <s v="No"/>
    <n v="4"/>
    <x v="4"/>
    <x v="1"/>
    <n v="35"/>
    <x v="0"/>
    <x v="0"/>
  </r>
  <r>
    <n v="12558"/>
    <x v="0"/>
    <x v="0"/>
    <n v="20000"/>
    <n v="1"/>
    <x v="0"/>
    <x v="0"/>
    <s v="Clerical"/>
    <s v="Yes"/>
    <n v="0"/>
    <x v="0"/>
    <x v="0"/>
    <n v="65"/>
    <x v="1"/>
    <x v="0"/>
  </r>
  <r>
    <n v="24871"/>
    <x v="1"/>
    <x v="0"/>
    <n v="90000"/>
    <n v="4"/>
    <x v="2"/>
    <x v="2"/>
    <s v="Management"/>
    <s v="No"/>
    <n v="3"/>
    <x v="2"/>
    <x v="0"/>
    <n v="56"/>
    <x v="1"/>
    <x v="0"/>
  </r>
  <r>
    <n v="17319"/>
    <x v="1"/>
    <x v="0"/>
    <n v="70000"/>
    <n v="0"/>
    <x v="3"/>
    <x v="0"/>
    <s v="Professional"/>
    <s v="No"/>
    <n v="1"/>
    <x v="2"/>
    <x v="1"/>
    <n v="42"/>
    <x v="0"/>
    <x v="0"/>
  </r>
  <r>
    <n v="28906"/>
    <x v="0"/>
    <x v="1"/>
    <n v="80000"/>
    <n v="4"/>
    <x v="2"/>
    <x v="2"/>
    <s v="Professional"/>
    <s v="Yes"/>
    <n v="2"/>
    <x v="4"/>
    <x v="0"/>
    <n v="54"/>
    <x v="0"/>
    <x v="0"/>
  </r>
  <r>
    <n v="12808"/>
    <x v="0"/>
    <x v="1"/>
    <n v="40000"/>
    <n v="0"/>
    <x v="3"/>
    <x v="0"/>
    <s v="Clerical"/>
    <s v="Yes"/>
    <n v="0"/>
    <x v="0"/>
    <x v="0"/>
    <n v="38"/>
    <x v="0"/>
    <x v="1"/>
  </r>
  <r>
    <n v="20567"/>
    <x v="0"/>
    <x v="1"/>
    <n v="130000"/>
    <n v="4"/>
    <x v="2"/>
    <x v="1"/>
    <s v="Professional"/>
    <s v="No"/>
    <n v="4"/>
    <x v="2"/>
    <x v="0"/>
    <n v="61"/>
    <x v="1"/>
    <x v="1"/>
  </r>
  <r>
    <n v="25502"/>
    <x v="0"/>
    <x v="0"/>
    <n v="40000"/>
    <n v="1"/>
    <x v="0"/>
    <x v="0"/>
    <s v="Skilled Manual"/>
    <s v="Yes"/>
    <n v="0"/>
    <x v="0"/>
    <x v="0"/>
    <n v="43"/>
    <x v="0"/>
    <x v="1"/>
  </r>
  <r>
    <n v="15580"/>
    <x v="0"/>
    <x v="1"/>
    <n v="60000"/>
    <n v="2"/>
    <x v="3"/>
    <x v="0"/>
    <s v="Professional"/>
    <s v="Yes"/>
    <n v="1"/>
    <x v="1"/>
    <x v="1"/>
    <n v="38"/>
    <x v="0"/>
    <x v="1"/>
  </r>
  <r>
    <n v="24185"/>
    <x v="1"/>
    <x v="0"/>
    <n v="10000"/>
    <n v="1"/>
    <x v="0"/>
    <x v="2"/>
    <s v="Manual"/>
    <s v="No"/>
    <n v="1"/>
    <x v="3"/>
    <x v="0"/>
    <n v="45"/>
    <x v="0"/>
    <x v="0"/>
  </r>
  <r>
    <n v="19291"/>
    <x v="1"/>
    <x v="0"/>
    <n v="10000"/>
    <n v="2"/>
    <x v="3"/>
    <x v="2"/>
    <s v="Manual"/>
    <s v="Yes"/>
    <n v="0"/>
    <x v="0"/>
    <x v="0"/>
    <n v="35"/>
    <x v="0"/>
    <x v="0"/>
  </r>
  <r>
    <n v="16713"/>
    <x v="0"/>
    <x v="1"/>
    <n v="40000"/>
    <n v="2"/>
    <x v="3"/>
    <x v="0"/>
    <s v="Management"/>
    <s v="Yes"/>
    <n v="1"/>
    <x v="0"/>
    <x v="1"/>
    <n v="52"/>
    <x v="0"/>
    <x v="1"/>
  </r>
  <r>
    <n v="16185"/>
    <x v="1"/>
    <x v="1"/>
    <n v="60000"/>
    <n v="4"/>
    <x v="2"/>
    <x v="0"/>
    <s v="Professional"/>
    <s v="Yes"/>
    <n v="3"/>
    <x v="4"/>
    <x v="1"/>
    <n v="41"/>
    <x v="0"/>
    <x v="0"/>
  </r>
  <r>
    <n v="14927"/>
    <x v="0"/>
    <x v="0"/>
    <n v="30000"/>
    <n v="1"/>
    <x v="0"/>
    <x v="0"/>
    <s v="Clerical"/>
    <s v="Yes"/>
    <n v="0"/>
    <x v="0"/>
    <x v="0"/>
    <n v="37"/>
    <x v="0"/>
    <x v="1"/>
  </r>
  <r>
    <n v="29337"/>
    <x v="1"/>
    <x v="1"/>
    <n v="30000"/>
    <n v="2"/>
    <x v="3"/>
    <x v="1"/>
    <s v="Clerical"/>
    <s v="Yes"/>
    <n v="2"/>
    <x v="2"/>
    <x v="1"/>
    <n v="68"/>
    <x v="1"/>
    <x v="0"/>
  </r>
  <r>
    <n v="29355"/>
    <x v="0"/>
    <x v="0"/>
    <n v="40000"/>
    <n v="0"/>
    <x v="3"/>
    <x v="4"/>
    <s v="Clerical"/>
    <s v="Yes"/>
    <n v="0"/>
    <x v="0"/>
    <x v="0"/>
    <n v="37"/>
    <x v="0"/>
    <x v="1"/>
  </r>
  <r>
    <n v="25303"/>
    <x v="1"/>
    <x v="1"/>
    <n v="30000"/>
    <n v="0"/>
    <x v="3"/>
    <x v="2"/>
    <s v="Manual"/>
    <s v="Yes"/>
    <n v="1"/>
    <x v="1"/>
    <x v="0"/>
    <n v="33"/>
    <x v="0"/>
    <x v="1"/>
  </r>
  <r>
    <n v="14813"/>
    <x v="1"/>
    <x v="0"/>
    <n v="20000"/>
    <n v="4"/>
    <x v="2"/>
    <x v="2"/>
    <s v="Manual"/>
    <s v="Yes"/>
    <n v="1"/>
    <x v="0"/>
    <x v="0"/>
    <n v="43"/>
    <x v="0"/>
    <x v="1"/>
  </r>
  <r>
    <n v="16438"/>
    <x v="0"/>
    <x v="0"/>
    <n v="10000"/>
    <n v="0"/>
    <x v="3"/>
    <x v="3"/>
    <s v="Manual"/>
    <s v="No"/>
    <n v="2"/>
    <x v="0"/>
    <x v="0"/>
    <n v="30"/>
    <x v="2"/>
    <x v="0"/>
  </r>
  <r>
    <n v="14238"/>
    <x v="0"/>
    <x v="1"/>
    <n v="120000"/>
    <n v="0"/>
    <x v="3"/>
    <x v="3"/>
    <s v="Professional"/>
    <s v="Yes"/>
    <n v="4"/>
    <x v="4"/>
    <x v="1"/>
    <n v="36"/>
    <x v="0"/>
    <x v="1"/>
  </r>
  <r>
    <n v="16200"/>
    <x v="1"/>
    <x v="0"/>
    <n v="10000"/>
    <n v="0"/>
    <x v="3"/>
    <x v="3"/>
    <s v="Manual"/>
    <s v="No"/>
    <n v="2"/>
    <x v="0"/>
    <x v="0"/>
    <n v="35"/>
    <x v="0"/>
    <x v="0"/>
  </r>
  <r>
    <n v="24857"/>
    <x v="0"/>
    <x v="0"/>
    <n v="130000"/>
    <n v="3"/>
    <x v="1"/>
    <x v="2"/>
    <s v="Professional"/>
    <s v="Yes"/>
    <n v="4"/>
    <x v="0"/>
    <x v="0"/>
    <n v="52"/>
    <x v="0"/>
    <x v="0"/>
  </r>
  <r>
    <n v="26956"/>
    <x v="1"/>
    <x v="0"/>
    <n v="20000"/>
    <n v="0"/>
    <x v="3"/>
    <x v="1"/>
    <s v="Manual"/>
    <s v="No"/>
    <n v="1"/>
    <x v="1"/>
    <x v="0"/>
    <n v="36"/>
    <x v="0"/>
    <x v="1"/>
  </r>
  <r>
    <n v="14517"/>
    <x v="0"/>
    <x v="0"/>
    <n v="20000"/>
    <n v="3"/>
    <x v="1"/>
    <x v="2"/>
    <s v="Skilled Manual"/>
    <s v="No"/>
    <n v="2"/>
    <x v="3"/>
    <x v="1"/>
    <n v="62"/>
    <x v="1"/>
    <x v="0"/>
  </r>
  <r>
    <n v="12678"/>
    <x v="1"/>
    <x v="0"/>
    <n v="130000"/>
    <n v="4"/>
    <x v="2"/>
    <x v="2"/>
    <s v="Management"/>
    <s v="Yes"/>
    <n v="4"/>
    <x v="0"/>
    <x v="1"/>
    <n v="31"/>
    <x v="0"/>
    <x v="0"/>
  </r>
  <r>
    <n v="16188"/>
    <x v="1"/>
    <x v="0"/>
    <n v="20000"/>
    <n v="0"/>
    <x v="3"/>
    <x v="3"/>
    <s v="Manual"/>
    <s v="No"/>
    <n v="2"/>
    <x v="3"/>
    <x v="0"/>
    <n v="26"/>
    <x v="2"/>
    <x v="0"/>
  </r>
  <r>
    <n v="27969"/>
    <x v="0"/>
    <x v="1"/>
    <n v="80000"/>
    <n v="0"/>
    <x v="3"/>
    <x v="0"/>
    <s v="Professional"/>
    <s v="Yes"/>
    <n v="2"/>
    <x v="4"/>
    <x v="1"/>
    <n v="29"/>
    <x v="2"/>
    <x v="1"/>
  </r>
  <r>
    <n v="15752"/>
    <x v="0"/>
    <x v="1"/>
    <n v="80000"/>
    <n v="2"/>
    <x v="3"/>
    <x v="2"/>
    <s v="Skilled Manual"/>
    <s v="No"/>
    <n v="2"/>
    <x v="3"/>
    <x v="1"/>
    <n v="50"/>
    <x v="0"/>
    <x v="1"/>
  </r>
  <r>
    <n v="27745"/>
    <x v="1"/>
    <x v="1"/>
    <n v="40000"/>
    <n v="2"/>
    <x v="3"/>
    <x v="0"/>
    <s v="Management"/>
    <s v="Yes"/>
    <n v="2"/>
    <x v="2"/>
    <x v="1"/>
    <n v="63"/>
    <x v="1"/>
    <x v="1"/>
  </r>
  <r>
    <n v="20828"/>
    <x v="0"/>
    <x v="0"/>
    <n v="30000"/>
    <n v="4"/>
    <x v="2"/>
    <x v="4"/>
    <s v="Clerical"/>
    <s v="Yes"/>
    <n v="0"/>
    <x v="0"/>
    <x v="0"/>
    <n v="45"/>
    <x v="0"/>
    <x v="1"/>
  </r>
  <r>
    <n v="19461"/>
    <x v="1"/>
    <x v="0"/>
    <n v="10000"/>
    <n v="4"/>
    <x v="2"/>
    <x v="3"/>
    <s v="Manual"/>
    <s v="Yes"/>
    <n v="2"/>
    <x v="0"/>
    <x v="0"/>
    <n v="40"/>
    <x v="0"/>
    <x v="0"/>
  </r>
  <r>
    <n v="26941"/>
    <x v="0"/>
    <x v="1"/>
    <n v="30000"/>
    <n v="0"/>
    <x v="3"/>
    <x v="0"/>
    <s v="Clerical"/>
    <s v="Yes"/>
    <n v="0"/>
    <x v="0"/>
    <x v="0"/>
    <n v="47"/>
    <x v="0"/>
    <x v="1"/>
  </r>
  <r>
    <n v="28412"/>
    <x v="1"/>
    <x v="1"/>
    <n v="20000"/>
    <n v="0"/>
    <x v="3"/>
    <x v="2"/>
    <s v="Manual"/>
    <s v="No"/>
    <n v="1"/>
    <x v="1"/>
    <x v="0"/>
    <n v="29"/>
    <x v="2"/>
    <x v="0"/>
  </r>
  <r>
    <n v="24485"/>
    <x v="1"/>
    <x v="1"/>
    <n v="40000"/>
    <n v="2"/>
    <x v="3"/>
    <x v="0"/>
    <s v="Management"/>
    <s v="No"/>
    <n v="1"/>
    <x v="2"/>
    <x v="1"/>
    <n v="52"/>
    <x v="0"/>
    <x v="1"/>
  </r>
  <r>
    <n v="16514"/>
    <x v="1"/>
    <x v="1"/>
    <n v="10000"/>
    <n v="0"/>
    <x v="3"/>
    <x v="1"/>
    <s v="Manual"/>
    <s v="Yes"/>
    <n v="1"/>
    <x v="3"/>
    <x v="1"/>
    <n v="26"/>
    <x v="2"/>
    <x v="1"/>
  </r>
  <r>
    <n v="17191"/>
    <x v="1"/>
    <x v="1"/>
    <n v="130000"/>
    <n v="3"/>
    <x v="1"/>
    <x v="1"/>
    <s v="Professional"/>
    <s v="No"/>
    <n v="3"/>
    <x v="0"/>
    <x v="0"/>
    <n v="51"/>
    <x v="0"/>
    <x v="1"/>
  </r>
  <r>
    <n v="19608"/>
    <x v="0"/>
    <x v="1"/>
    <n v="80000"/>
    <n v="5"/>
    <x v="2"/>
    <x v="0"/>
    <s v="Professional"/>
    <s v="Yes"/>
    <n v="4"/>
    <x v="3"/>
    <x v="1"/>
    <n v="40"/>
    <x v="0"/>
    <x v="0"/>
  </r>
  <r>
    <n v="24119"/>
    <x v="1"/>
    <x v="1"/>
    <n v="30000"/>
    <n v="0"/>
    <x v="3"/>
    <x v="1"/>
    <s v="Clerical"/>
    <s v="No"/>
    <n v="1"/>
    <x v="1"/>
    <x v="0"/>
    <n v="29"/>
    <x v="2"/>
    <x v="0"/>
  </r>
  <r>
    <n v="25458"/>
    <x v="0"/>
    <x v="1"/>
    <n v="20000"/>
    <n v="1"/>
    <x v="0"/>
    <x v="2"/>
    <s v="Manual"/>
    <s v="No"/>
    <n v="1"/>
    <x v="3"/>
    <x v="0"/>
    <n v="40"/>
    <x v="0"/>
    <x v="1"/>
  </r>
  <r>
    <n v="26886"/>
    <x v="1"/>
    <x v="0"/>
    <n v="30000"/>
    <n v="0"/>
    <x v="3"/>
    <x v="1"/>
    <s v="Clerical"/>
    <s v="No"/>
    <n v="1"/>
    <x v="0"/>
    <x v="0"/>
    <n v="29"/>
    <x v="2"/>
    <x v="1"/>
  </r>
  <r>
    <n v="28436"/>
    <x v="1"/>
    <x v="1"/>
    <n v="30000"/>
    <n v="0"/>
    <x v="3"/>
    <x v="1"/>
    <s v="Clerical"/>
    <s v="No"/>
    <n v="1"/>
    <x v="0"/>
    <x v="0"/>
    <n v="30"/>
    <x v="2"/>
    <x v="1"/>
  </r>
  <r>
    <n v="19562"/>
    <x v="1"/>
    <x v="0"/>
    <n v="60000"/>
    <n v="2"/>
    <x v="3"/>
    <x v="0"/>
    <s v="Professional"/>
    <s v="Yes"/>
    <n v="1"/>
    <x v="1"/>
    <x v="1"/>
    <n v="37"/>
    <x v="0"/>
    <x v="1"/>
  </r>
  <r>
    <n v="15608"/>
    <x v="1"/>
    <x v="0"/>
    <n v="30000"/>
    <n v="0"/>
    <x v="3"/>
    <x v="1"/>
    <s v="Clerical"/>
    <s v="No"/>
    <n v="1"/>
    <x v="1"/>
    <x v="0"/>
    <n v="33"/>
    <x v="0"/>
    <x v="0"/>
  </r>
  <r>
    <n v="16487"/>
    <x v="1"/>
    <x v="0"/>
    <n v="30000"/>
    <n v="3"/>
    <x v="1"/>
    <x v="2"/>
    <s v="Skilled Manual"/>
    <s v="Yes"/>
    <n v="2"/>
    <x v="2"/>
    <x v="1"/>
    <n v="55"/>
    <x v="1"/>
    <x v="0"/>
  </r>
  <r>
    <n v="17197"/>
    <x v="1"/>
    <x v="0"/>
    <n v="90000"/>
    <n v="5"/>
    <x v="2"/>
    <x v="1"/>
    <s v="Professional"/>
    <s v="Yes"/>
    <n v="2"/>
    <x v="4"/>
    <x v="0"/>
    <n v="62"/>
    <x v="1"/>
    <x v="0"/>
  </r>
  <r>
    <n v="12507"/>
    <x v="0"/>
    <x v="1"/>
    <n v="30000"/>
    <n v="1"/>
    <x v="0"/>
    <x v="1"/>
    <s v="Clerical"/>
    <s v="Yes"/>
    <n v="1"/>
    <x v="0"/>
    <x v="0"/>
    <n v="43"/>
    <x v="0"/>
    <x v="0"/>
  </r>
  <r>
    <n v="23940"/>
    <x v="0"/>
    <x v="1"/>
    <n v="40000"/>
    <n v="1"/>
    <x v="0"/>
    <x v="0"/>
    <s v="Skilled Manual"/>
    <s v="Yes"/>
    <n v="1"/>
    <x v="0"/>
    <x v="0"/>
    <n v="44"/>
    <x v="0"/>
    <x v="1"/>
  </r>
  <r>
    <n v="19441"/>
    <x v="0"/>
    <x v="1"/>
    <n v="40000"/>
    <n v="0"/>
    <x v="3"/>
    <x v="4"/>
    <s v="Clerical"/>
    <s v="Yes"/>
    <n v="0"/>
    <x v="0"/>
    <x v="0"/>
    <n v="25"/>
    <x v="2"/>
    <x v="1"/>
  </r>
  <r>
    <n v="26852"/>
    <x v="0"/>
    <x v="0"/>
    <n v="20000"/>
    <n v="3"/>
    <x v="1"/>
    <x v="2"/>
    <s v="Manual"/>
    <s v="Yes"/>
    <n v="2"/>
    <x v="0"/>
    <x v="0"/>
    <n v="43"/>
    <x v="0"/>
    <x v="0"/>
  </r>
  <r>
    <n v="12274"/>
    <x v="1"/>
    <x v="1"/>
    <n v="10000"/>
    <n v="2"/>
    <x v="3"/>
    <x v="2"/>
    <s v="Manual"/>
    <s v="Yes"/>
    <n v="0"/>
    <x v="0"/>
    <x v="0"/>
    <n v="35"/>
    <x v="0"/>
    <x v="0"/>
  </r>
  <r>
    <n v="20236"/>
    <x v="1"/>
    <x v="1"/>
    <n v="60000"/>
    <n v="3"/>
    <x v="1"/>
    <x v="0"/>
    <s v="Professional"/>
    <s v="No"/>
    <n v="2"/>
    <x v="0"/>
    <x v="1"/>
    <n v="43"/>
    <x v="0"/>
    <x v="1"/>
  </r>
  <r>
    <n v="24149"/>
    <x v="0"/>
    <x v="1"/>
    <n v="10000"/>
    <n v="2"/>
    <x v="3"/>
    <x v="1"/>
    <s v="Manual"/>
    <s v="Yes"/>
    <n v="0"/>
    <x v="3"/>
    <x v="0"/>
    <n v="49"/>
    <x v="0"/>
    <x v="0"/>
  </r>
  <r>
    <n v="26139"/>
    <x v="1"/>
    <x v="1"/>
    <n v="60000"/>
    <n v="1"/>
    <x v="0"/>
    <x v="1"/>
    <s v="Skilled Manual"/>
    <s v="Yes"/>
    <n v="1"/>
    <x v="2"/>
    <x v="1"/>
    <n v="45"/>
    <x v="0"/>
    <x v="0"/>
  </r>
  <r>
    <n v="18491"/>
    <x v="1"/>
    <x v="0"/>
    <n v="70000"/>
    <n v="2"/>
    <x v="3"/>
    <x v="2"/>
    <s v="Professional"/>
    <s v="Yes"/>
    <n v="2"/>
    <x v="2"/>
    <x v="1"/>
    <n v="49"/>
    <x v="0"/>
    <x v="1"/>
  </r>
  <r>
    <n v="22707"/>
    <x v="1"/>
    <x v="0"/>
    <n v="30000"/>
    <n v="0"/>
    <x v="3"/>
    <x v="1"/>
    <s v="Clerical"/>
    <s v="No"/>
    <n v="1"/>
    <x v="1"/>
    <x v="0"/>
    <n v="30"/>
    <x v="2"/>
    <x v="0"/>
  </r>
  <r>
    <n v="20430"/>
    <x v="0"/>
    <x v="1"/>
    <n v="70000"/>
    <n v="2"/>
    <x v="3"/>
    <x v="1"/>
    <s v="Skilled Manual"/>
    <s v="Yes"/>
    <n v="2"/>
    <x v="2"/>
    <x v="1"/>
    <n v="52"/>
    <x v="0"/>
    <x v="1"/>
  </r>
  <r>
    <n v="27494"/>
    <x v="1"/>
    <x v="0"/>
    <n v="40000"/>
    <n v="2"/>
    <x v="3"/>
    <x v="1"/>
    <s v="Skilled Manual"/>
    <s v="No"/>
    <n v="2"/>
    <x v="3"/>
    <x v="1"/>
    <n v="53"/>
    <x v="0"/>
    <x v="1"/>
  </r>
  <r>
    <n v="26829"/>
    <x v="0"/>
    <x v="0"/>
    <n v="40000"/>
    <n v="0"/>
    <x v="3"/>
    <x v="0"/>
    <s v="Clerical"/>
    <s v="Yes"/>
    <n v="0"/>
    <x v="0"/>
    <x v="0"/>
    <n v="38"/>
    <x v="0"/>
    <x v="1"/>
  </r>
  <r>
    <n v="28395"/>
    <x v="1"/>
    <x v="1"/>
    <n v="40000"/>
    <n v="0"/>
    <x v="3"/>
    <x v="0"/>
    <s v="Professional"/>
    <s v="No"/>
    <n v="0"/>
    <x v="0"/>
    <x v="0"/>
    <n v="39"/>
    <x v="0"/>
    <x v="1"/>
  </r>
  <r>
    <n v="21006"/>
    <x v="1"/>
    <x v="0"/>
    <n v="30000"/>
    <n v="1"/>
    <x v="0"/>
    <x v="1"/>
    <s v="Manual"/>
    <s v="No"/>
    <n v="0"/>
    <x v="0"/>
    <x v="0"/>
    <n v="46"/>
    <x v="0"/>
    <x v="1"/>
  </r>
  <r>
    <n v="14682"/>
    <x v="1"/>
    <x v="0"/>
    <n v="70000"/>
    <n v="0"/>
    <x v="3"/>
    <x v="0"/>
    <s v="Professional"/>
    <s v="No"/>
    <n v="1"/>
    <x v="2"/>
    <x v="1"/>
    <n v="38"/>
    <x v="0"/>
    <x v="0"/>
  </r>
  <r>
    <n v="17650"/>
    <x v="1"/>
    <x v="0"/>
    <n v="40000"/>
    <n v="2"/>
    <x v="3"/>
    <x v="1"/>
    <s v="Clerical"/>
    <s v="Yes"/>
    <n v="2"/>
    <x v="3"/>
    <x v="0"/>
    <n v="35"/>
    <x v="0"/>
    <x v="0"/>
  </r>
  <r>
    <n v="29191"/>
    <x v="1"/>
    <x v="0"/>
    <n v="130000"/>
    <n v="1"/>
    <x v="0"/>
    <x v="4"/>
    <s v="Management"/>
    <s v="No"/>
    <n v="1"/>
    <x v="0"/>
    <x v="1"/>
    <n v="36"/>
    <x v="0"/>
    <x v="1"/>
  </r>
  <r>
    <n v="15030"/>
    <x v="0"/>
    <x v="1"/>
    <n v="20000"/>
    <n v="0"/>
    <x v="3"/>
    <x v="0"/>
    <s v="Clerical"/>
    <s v="Yes"/>
    <n v="0"/>
    <x v="0"/>
    <x v="1"/>
    <n v="26"/>
    <x v="2"/>
    <x v="1"/>
  </r>
  <r>
    <n v="24140"/>
    <x v="1"/>
    <x v="1"/>
    <n v="10000"/>
    <n v="0"/>
    <x v="3"/>
    <x v="4"/>
    <s v="Manual"/>
    <s v="No"/>
    <n v="0"/>
    <x v="0"/>
    <x v="0"/>
    <n v="30"/>
    <x v="2"/>
    <x v="1"/>
  </r>
  <r>
    <n v="22496"/>
    <x v="0"/>
    <x v="0"/>
    <n v="30000"/>
    <n v="1"/>
    <x v="0"/>
    <x v="0"/>
    <s v="Skilled Manual"/>
    <s v="Yes"/>
    <n v="2"/>
    <x v="0"/>
    <x v="0"/>
    <n v="42"/>
    <x v="0"/>
    <x v="0"/>
  </r>
  <r>
    <n v="24065"/>
    <x v="1"/>
    <x v="0"/>
    <n v="20000"/>
    <n v="0"/>
    <x v="3"/>
    <x v="2"/>
    <s v="Manual"/>
    <s v="Yes"/>
    <n v="0"/>
    <x v="0"/>
    <x v="0"/>
    <n v="40"/>
    <x v="0"/>
    <x v="1"/>
  </r>
  <r>
    <n v="19914"/>
    <x v="0"/>
    <x v="1"/>
    <n v="80000"/>
    <n v="5"/>
    <x v="2"/>
    <x v="0"/>
    <s v="Management"/>
    <s v="Yes"/>
    <n v="2"/>
    <x v="1"/>
    <x v="0"/>
    <n v="62"/>
    <x v="1"/>
    <x v="0"/>
  </r>
  <r>
    <n v="12871"/>
    <x v="1"/>
    <x v="0"/>
    <n v="30000"/>
    <n v="0"/>
    <x v="3"/>
    <x v="1"/>
    <s v="Clerical"/>
    <s v="No"/>
    <n v="1"/>
    <x v="1"/>
    <x v="0"/>
    <n v="29"/>
    <x v="2"/>
    <x v="0"/>
  </r>
  <r>
    <n v="22988"/>
    <x v="0"/>
    <x v="0"/>
    <n v="40000"/>
    <n v="2"/>
    <x v="3"/>
    <x v="0"/>
    <s v="Management"/>
    <s v="Yes"/>
    <n v="2"/>
    <x v="2"/>
    <x v="1"/>
    <n v="66"/>
    <x v="1"/>
    <x v="1"/>
  </r>
  <r>
    <n v="15922"/>
    <x v="0"/>
    <x v="1"/>
    <n v="150000"/>
    <n v="2"/>
    <x v="3"/>
    <x v="2"/>
    <s v="Professional"/>
    <s v="Yes"/>
    <n v="4"/>
    <x v="0"/>
    <x v="0"/>
    <n v="48"/>
    <x v="0"/>
    <x v="0"/>
  </r>
  <r>
    <n v="12344"/>
    <x v="1"/>
    <x v="0"/>
    <n v="80000"/>
    <n v="0"/>
    <x v="3"/>
    <x v="0"/>
    <s v="Professional"/>
    <s v="No"/>
    <n v="3"/>
    <x v="4"/>
    <x v="1"/>
    <n v="31"/>
    <x v="0"/>
    <x v="0"/>
  </r>
  <r>
    <n v="23627"/>
    <x v="1"/>
    <x v="0"/>
    <n v="100000"/>
    <n v="3"/>
    <x v="1"/>
    <x v="1"/>
    <s v="Management"/>
    <s v="No"/>
    <n v="4"/>
    <x v="2"/>
    <x v="0"/>
    <n v="56"/>
    <x v="1"/>
    <x v="0"/>
  </r>
  <r>
    <n v="27775"/>
    <x v="1"/>
    <x v="0"/>
    <n v="40000"/>
    <n v="0"/>
    <x v="3"/>
    <x v="0"/>
    <s v="Clerical"/>
    <s v="No"/>
    <n v="0"/>
    <x v="0"/>
    <x v="0"/>
    <n v="38"/>
    <x v="0"/>
    <x v="1"/>
  </r>
  <r>
    <n v="29301"/>
    <x v="0"/>
    <x v="1"/>
    <n v="80000"/>
    <n v="5"/>
    <x v="2"/>
    <x v="0"/>
    <s v="Professional"/>
    <s v="Yes"/>
    <n v="4"/>
    <x v="3"/>
    <x v="1"/>
    <n v="40"/>
    <x v="0"/>
    <x v="0"/>
  </r>
  <r>
    <n v="12716"/>
    <x v="1"/>
    <x v="1"/>
    <n v="30000"/>
    <n v="0"/>
    <x v="3"/>
    <x v="1"/>
    <s v="Clerical"/>
    <s v="Yes"/>
    <n v="1"/>
    <x v="1"/>
    <x v="0"/>
    <n v="32"/>
    <x v="0"/>
    <x v="0"/>
  </r>
  <r>
    <n v="12472"/>
    <x v="0"/>
    <x v="1"/>
    <n v="30000"/>
    <n v="1"/>
    <x v="0"/>
    <x v="0"/>
    <s v="Clerical"/>
    <s v="Yes"/>
    <n v="1"/>
    <x v="1"/>
    <x v="0"/>
    <n v="39"/>
    <x v="0"/>
    <x v="0"/>
  </r>
  <r>
    <n v="20970"/>
    <x v="1"/>
    <x v="1"/>
    <n v="10000"/>
    <n v="2"/>
    <x v="3"/>
    <x v="1"/>
    <s v="Manual"/>
    <s v="Yes"/>
    <n v="1"/>
    <x v="0"/>
    <x v="0"/>
    <n v="52"/>
    <x v="0"/>
    <x v="1"/>
  </r>
  <r>
    <n v="26818"/>
    <x v="1"/>
    <x v="1"/>
    <n v="10000"/>
    <n v="3"/>
    <x v="1"/>
    <x v="2"/>
    <s v="Manual"/>
    <s v="Yes"/>
    <n v="1"/>
    <x v="0"/>
    <x v="0"/>
    <n v="39"/>
    <x v="0"/>
    <x v="1"/>
  </r>
  <r>
    <n v="12993"/>
    <x v="0"/>
    <x v="1"/>
    <n v="60000"/>
    <n v="2"/>
    <x v="3"/>
    <x v="0"/>
    <s v="Professional"/>
    <s v="Yes"/>
    <n v="1"/>
    <x v="1"/>
    <x v="1"/>
    <n v="37"/>
    <x v="0"/>
    <x v="0"/>
  </r>
  <r>
    <n v="14192"/>
    <x v="0"/>
    <x v="1"/>
    <n v="90000"/>
    <n v="4"/>
    <x v="2"/>
    <x v="2"/>
    <s v="Management"/>
    <s v="Yes"/>
    <n v="3"/>
    <x v="2"/>
    <x v="0"/>
    <n v="56"/>
    <x v="1"/>
    <x v="1"/>
  </r>
  <r>
    <n v="19477"/>
    <x v="0"/>
    <x v="1"/>
    <n v="40000"/>
    <n v="0"/>
    <x v="3"/>
    <x v="0"/>
    <s v="Professional"/>
    <s v="Yes"/>
    <n v="0"/>
    <x v="0"/>
    <x v="0"/>
    <n v="40"/>
    <x v="0"/>
    <x v="1"/>
  </r>
  <r>
    <n v="26796"/>
    <x v="1"/>
    <x v="1"/>
    <n v="40000"/>
    <n v="2"/>
    <x v="3"/>
    <x v="0"/>
    <s v="Management"/>
    <s v="Yes"/>
    <n v="2"/>
    <x v="2"/>
    <x v="1"/>
    <n v="65"/>
    <x v="1"/>
    <x v="1"/>
  </r>
  <r>
    <n v="21094"/>
    <x v="1"/>
    <x v="0"/>
    <n v="30000"/>
    <n v="2"/>
    <x v="3"/>
    <x v="1"/>
    <s v="Clerical"/>
    <s v="Yes"/>
    <n v="2"/>
    <x v="0"/>
    <x v="0"/>
    <n v="42"/>
    <x v="0"/>
    <x v="0"/>
  </r>
  <r>
    <n v="12234"/>
    <x v="0"/>
    <x v="1"/>
    <n v="10000"/>
    <n v="2"/>
    <x v="3"/>
    <x v="1"/>
    <s v="Manual"/>
    <s v="Yes"/>
    <n v="1"/>
    <x v="1"/>
    <x v="0"/>
    <n v="52"/>
    <x v="0"/>
    <x v="0"/>
  </r>
  <r>
    <n v="28683"/>
    <x v="1"/>
    <x v="0"/>
    <n v="10000"/>
    <n v="1"/>
    <x v="0"/>
    <x v="2"/>
    <s v="Manual"/>
    <s v="No"/>
    <n v="1"/>
    <x v="2"/>
    <x v="0"/>
    <n v="35"/>
    <x v="0"/>
    <x v="1"/>
  </r>
  <r>
    <n v="17994"/>
    <x v="1"/>
    <x v="1"/>
    <n v="20000"/>
    <n v="2"/>
    <x v="3"/>
    <x v="2"/>
    <s v="Manual"/>
    <s v="Yes"/>
    <n v="2"/>
    <x v="0"/>
    <x v="0"/>
    <n v="42"/>
    <x v="0"/>
    <x v="0"/>
  </r>
  <r>
    <n v="24273"/>
    <x v="0"/>
    <x v="0"/>
    <n v="20000"/>
    <n v="2"/>
    <x v="3"/>
    <x v="3"/>
    <s v="Clerical"/>
    <s v="Yes"/>
    <n v="2"/>
    <x v="2"/>
    <x v="1"/>
    <n v="55"/>
    <x v="1"/>
    <x v="1"/>
  </r>
  <r>
    <n v="26547"/>
    <x v="1"/>
    <x v="0"/>
    <n v="30000"/>
    <n v="2"/>
    <x v="3"/>
    <x v="1"/>
    <s v="Clerical"/>
    <s v="No"/>
    <n v="2"/>
    <x v="2"/>
    <x v="1"/>
    <n v="60"/>
    <x v="1"/>
    <x v="1"/>
  </r>
  <r>
    <n v="22500"/>
    <x v="1"/>
    <x v="1"/>
    <n v="40000"/>
    <n v="0"/>
    <x v="3"/>
    <x v="0"/>
    <s v="Professional"/>
    <s v="No"/>
    <n v="0"/>
    <x v="0"/>
    <x v="0"/>
    <n v="40"/>
    <x v="0"/>
    <x v="1"/>
  </r>
  <r>
    <n v="23993"/>
    <x v="1"/>
    <x v="0"/>
    <n v="10000"/>
    <n v="0"/>
    <x v="3"/>
    <x v="1"/>
    <s v="Manual"/>
    <s v="No"/>
    <n v="1"/>
    <x v="0"/>
    <x v="1"/>
    <n v="26"/>
    <x v="2"/>
    <x v="1"/>
  </r>
  <r>
    <n v="14832"/>
    <x v="0"/>
    <x v="1"/>
    <n v="40000"/>
    <n v="1"/>
    <x v="0"/>
    <x v="0"/>
    <s v="Skilled Manual"/>
    <s v="Yes"/>
    <n v="0"/>
    <x v="0"/>
    <x v="0"/>
    <n v="42"/>
    <x v="0"/>
    <x v="1"/>
  </r>
  <r>
    <n v="16614"/>
    <x v="0"/>
    <x v="0"/>
    <n v="80000"/>
    <n v="0"/>
    <x v="3"/>
    <x v="0"/>
    <s v="Professional"/>
    <s v="Yes"/>
    <n v="3"/>
    <x v="4"/>
    <x v="1"/>
    <n v="32"/>
    <x v="0"/>
    <x v="0"/>
  </r>
  <r>
    <n v="20877"/>
    <x v="1"/>
    <x v="1"/>
    <n v="30000"/>
    <n v="1"/>
    <x v="0"/>
    <x v="0"/>
    <s v="Clerical"/>
    <s v="Yes"/>
    <n v="0"/>
    <x v="3"/>
    <x v="0"/>
    <n v="37"/>
    <x v="0"/>
    <x v="1"/>
  </r>
  <r>
    <n v="20729"/>
    <x v="0"/>
    <x v="0"/>
    <n v="40000"/>
    <n v="2"/>
    <x v="3"/>
    <x v="1"/>
    <s v="Clerical"/>
    <s v="No"/>
    <n v="1"/>
    <x v="0"/>
    <x v="0"/>
    <n v="34"/>
    <x v="0"/>
    <x v="0"/>
  </r>
  <r>
    <n v="22464"/>
    <x v="0"/>
    <x v="1"/>
    <n v="40000"/>
    <n v="0"/>
    <x v="3"/>
    <x v="4"/>
    <s v="Clerical"/>
    <s v="Yes"/>
    <n v="0"/>
    <x v="0"/>
    <x v="0"/>
    <n v="37"/>
    <x v="0"/>
    <x v="1"/>
  </r>
  <r>
    <n v="19475"/>
    <x v="0"/>
    <x v="0"/>
    <n v="40000"/>
    <n v="0"/>
    <x v="3"/>
    <x v="0"/>
    <s v="Professional"/>
    <s v="No"/>
    <n v="0"/>
    <x v="0"/>
    <x v="0"/>
    <n v="40"/>
    <x v="0"/>
    <x v="1"/>
  </r>
  <r>
    <n v="19675"/>
    <x v="0"/>
    <x v="1"/>
    <n v="20000"/>
    <n v="4"/>
    <x v="2"/>
    <x v="2"/>
    <s v="Skilled Manual"/>
    <s v="Yes"/>
    <n v="2"/>
    <x v="2"/>
    <x v="1"/>
    <n v="60"/>
    <x v="1"/>
    <x v="0"/>
  </r>
  <r>
    <n v="12728"/>
    <x v="1"/>
    <x v="1"/>
    <n v="30000"/>
    <n v="0"/>
    <x v="3"/>
    <x v="1"/>
    <s v="Clerical"/>
    <s v="No"/>
    <n v="1"/>
    <x v="3"/>
    <x v="0"/>
    <n v="27"/>
    <x v="2"/>
    <x v="0"/>
  </r>
  <r>
    <n v="26154"/>
    <x v="0"/>
    <x v="1"/>
    <n v="60000"/>
    <n v="1"/>
    <x v="0"/>
    <x v="1"/>
    <s v="Skilled Manual"/>
    <s v="Yes"/>
    <n v="1"/>
    <x v="2"/>
    <x v="1"/>
    <n v="43"/>
    <x v="0"/>
    <x v="1"/>
  </r>
  <r>
    <n v="29117"/>
    <x v="1"/>
    <x v="1"/>
    <n v="100000"/>
    <n v="1"/>
    <x v="0"/>
    <x v="0"/>
    <s v="Management"/>
    <s v="No"/>
    <n v="3"/>
    <x v="0"/>
    <x v="1"/>
    <n v="48"/>
    <x v="0"/>
    <x v="0"/>
  </r>
  <r>
    <n v="17845"/>
    <x v="1"/>
    <x v="0"/>
    <n v="20000"/>
    <n v="0"/>
    <x v="3"/>
    <x v="3"/>
    <s v="Manual"/>
    <s v="No"/>
    <n v="2"/>
    <x v="3"/>
    <x v="0"/>
    <n v="32"/>
    <x v="0"/>
    <x v="0"/>
  </r>
  <r>
    <n v="25058"/>
    <x v="0"/>
    <x v="1"/>
    <n v="100000"/>
    <n v="1"/>
    <x v="0"/>
    <x v="0"/>
    <s v="Management"/>
    <s v="Yes"/>
    <n v="3"/>
    <x v="1"/>
    <x v="1"/>
    <n v="47"/>
    <x v="0"/>
    <x v="0"/>
  </r>
  <r>
    <n v="23426"/>
    <x v="1"/>
    <x v="1"/>
    <n v="80000"/>
    <n v="5"/>
    <x v="2"/>
    <x v="4"/>
    <s v="Management"/>
    <s v="Yes"/>
    <n v="3"/>
    <x v="0"/>
    <x v="1"/>
    <n v="40"/>
    <x v="0"/>
    <x v="0"/>
  </r>
  <r>
    <n v="14798"/>
    <x v="1"/>
    <x v="0"/>
    <n v="10000"/>
    <n v="4"/>
    <x v="2"/>
    <x v="3"/>
    <s v="Manual"/>
    <s v="Yes"/>
    <n v="2"/>
    <x v="0"/>
    <x v="0"/>
    <n v="41"/>
    <x v="0"/>
    <x v="1"/>
  </r>
  <r>
    <n v="12664"/>
    <x v="0"/>
    <x v="0"/>
    <n v="130000"/>
    <n v="5"/>
    <x v="2"/>
    <x v="1"/>
    <s v="Professional"/>
    <s v="Yes"/>
    <n v="4"/>
    <x v="0"/>
    <x v="0"/>
    <n v="59"/>
    <x v="1"/>
    <x v="0"/>
  </r>
  <r>
    <n v="23979"/>
    <x v="1"/>
    <x v="1"/>
    <n v="10000"/>
    <n v="2"/>
    <x v="3"/>
    <x v="1"/>
    <s v="Manual"/>
    <s v="No"/>
    <n v="0"/>
    <x v="0"/>
    <x v="0"/>
    <n v="50"/>
    <x v="0"/>
    <x v="0"/>
  </r>
  <r>
    <n v="25605"/>
    <x v="1"/>
    <x v="0"/>
    <n v="20000"/>
    <n v="2"/>
    <x v="3"/>
    <x v="1"/>
    <s v="Manual"/>
    <s v="No"/>
    <n v="1"/>
    <x v="0"/>
    <x v="0"/>
    <n v="54"/>
    <x v="0"/>
    <x v="1"/>
  </r>
  <r>
    <n v="20797"/>
    <x v="0"/>
    <x v="0"/>
    <n v="10000"/>
    <n v="1"/>
    <x v="0"/>
    <x v="0"/>
    <s v="Manual"/>
    <s v="Yes"/>
    <n v="0"/>
    <x v="0"/>
    <x v="0"/>
    <n v="48"/>
    <x v="0"/>
    <x v="0"/>
  </r>
  <r>
    <n v="21980"/>
    <x v="1"/>
    <x v="0"/>
    <n v="60000"/>
    <n v="1"/>
    <x v="0"/>
    <x v="0"/>
    <s v="Professional"/>
    <s v="Yes"/>
    <n v="1"/>
    <x v="2"/>
    <x v="1"/>
    <n v="44"/>
    <x v="0"/>
    <x v="1"/>
  </r>
  <r>
    <n v="25460"/>
    <x v="0"/>
    <x v="0"/>
    <n v="20000"/>
    <n v="2"/>
    <x v="3"/>
    <x v="2"/>
    <s v="Manual"/>
    <s v="Yes"/>
    <n v="0"/>
    <x v="0"/>
    <x v="0"/>
    <n v="40"/>
    <x v="0"/>
    <x v="1"/>
  </r>
  <r>
    <n v="29181"/>
    <x v="1"/>
    <x v="0"/>
    <n v="60000"/>
    <n v="2"/>
    <x v="3"/>
    <x v="0"/>
    <s v="Professional"/>
    <s v="No"/>
    <n v="1"/>
    <x v="0"/>
    <x v="1"/>
    <n v="38"/>
    <x v="0"/>
    <x v="1"/>
  </r>
  <r>
    <n v="24279"/>
    <x v="1"/>
    <x v="1"/>
    <n v="40000"/>
    <n v="2"/>
    <x v="3"/>
    <x v="1"/>
    <s v="Skilled Manual"/>
    <s v="No"/>
    <n v="2"/>
    <x v="3"/>
    <x v="1"/>
    <n v="52"/>
    <x v="0"/>
    <x v="0"/>
  </r>
  <r>
    <n v="22402"/>
    <x v="0"/>
    <x v="1"/>
    <n v="10000"/>
    <n v="0"/>
    <x v="3"/>
    <x v="1"/>
    <s v="Manual"/>
    <s v="Yes"/>
    <n v="1"/>
    <x v="1"/>
    <x v="1"/>
    <n v="25"/>
    <x v="2"/>
    <x v="1"/>
  </r>
  <r>
    <n v="15465"/>
    <x v="0"/>
    <x v="0"/>
    <n v="10000"/>
    <n v="0"/>
    <x v="3"/>
    <x v="1"/>
    <s v="Manual"/>
    <s v="No"/>
    <n v="1"/>
    <x v="0"/>
    <x v="1"/>
    <n v="25"/>
    <x v="2"/>
    <x v="0"/>
  </r>
  <r>
    <n v="26757"/>
    <x v="1"/>
    <x v="1"/>
    <n v="90000"/>
    <n v="1"/>
    <x v="0"/>
    <x v="0"/>
    <s v="Professional"/>
    <s v="Yes"/>
    <n v="1"/>
    <x v="1"/>
    <x v="1"/>
    <n v="47"/>
    <x v="0"/>
    <x v="1"/>
  </r>
  <r>
    <n v="14233"/>
    <x v="1"/>
    <x v="1"/>
    <n v="100000"/>
    <n v="0"/>
    <x v="3"/>
    <x v="2"/>
    <s v="Management"/>
    <s v="Yes"/>
    <n v="3"/>
    <x v="4"/>
    <x v="1"/>
    <n v="35"/>
    <x v="0"/>
    <x v="0"/>
  </r>
  <r>
    <n v="14058"/>
    <x v="1"/>
    <x v="1"/>
    <n v="70000"/>
    <n v="0"/>
    <x v="3"/>
    <x v="0"/>
    <s v="Professional"/>
    <s v="No"/>
    <n v="1"/>
    <x v="2"/>
    <x v="1"/>
    <n v="41"/>
    <x v="0"/>
    <x v="1"/>
  </r>
  <r>
    <n v="12273"/>
    <x v="0"/>
    <x v="1"/>
    <n v="30000"/>
    <n v="1"/>
    <x v="0"/>
    <x v="0"/>
    <s v="Clerical"/>
    <s v="Yes"/>
    <n v="0"/>
    <x v="0"/>
    <x v="0"/>
    <n v="47"/>
    <x v="0"/>
    <x v="0"/>
  </r>
  <r>
    <n v="17203"/>
    <x v="0"/>
    <x v="0"/>
    <n v="130000"/>
    <n v="4"/>
    <x v="2"/>
    <x v="1"/>
    <s v="Professional"/>
    <s v="Yes"/>
    <n v="4"/>
    <x v="2"/>
    <x v="0"/>
    <n v="61"/>
    <x v="1"/>
    <x v="1"/>
  </r>
  <r>
    <n v="18144"/>
    <x v="0"/>
    <x v="0"/>
    <n v="80000"/>
    <n v="5"/>
    <x v="2"/>
    <x v="0"/>
    <s v="Management"/>
    <s v="Yes"/>
    <n v="2"/>
    <x v="1"/>
    <x v="0"/>
    <n v="61"/>
    <x v="1"/>
    <x v="0"/>
  </r>
  <r>
    <n v="23963"/>
    <x v="0"/>
    <x v="1"/>
    <n v="10000"/>
    <n v="0"/>
    <x v="3"/>
    <x v="3"/>
    <s v="Manual"/>
    <s v="No"/>
    <n v="2"/>
    <x v="0"/>
    <x v="0"/>
    <n v="33"/>
    <x v="0"/>
    <x v="0"/>
  </r>
  <r>
    <n v="17907"/>
    <x v="0"/>
    <x v="0"/>
    <n v="10000"/>
    <n v="0"/>
    <x v="3"/>
    <x v="1"/>
    <s v="Manual"/>
    <s v="Yes"/>
    <n v="1"/>
    <x v="1"/>
    <x v="1"/>
    <n v="27"/>
    <x v="2"/>
    <x v="0"/>
  </r>
  <r>
    <n v="19442"/>
    <x v="1"/>
    <x v="1"/>
    <n v="50000"/>
    <n v="0"/>
    <x v="3"/>
    <x v="4"/>
    <s v="Skilled Manual"/>
    <s v="Yes"/>
    <n v="0"/>
    <x v="0"/>
    <x v="0"/>
    <n v="37"/>
    <x v="0"/>
    <x v="1"/>
  </r>
  <r>
    <n v="17504"/>
    <x v="1"/>
    <x v="0"/>
    <n v="80000"/>
    <n v="2"/>
    <x v="3"/>
    <x v="1"/>
    <s v="Skilled Manual"/>
    <s v="Yes"/>
    <n v="2"/>
    <x v="2"/>
    <x v="1"/>
    <n v="52"/>
    <x v="0"/>
    <x v="1"/>
  </r>
  <r>
    <n v="12253"/>
    <x v="1"/>
    <x v="0"/>
    <n v="20000"/>
    <n v="0"/>
    <x v="3"/>
    <x v="1"/>
    <s v="Manual"/>
    <s v="Yes"/>
    <n v="0"/>
    <x v="0"/>
    <x v="1"/>
    <n v="29"/>
    <x v="2"/>
    <x v="1"/>
  </r>
  <r>
    <n v="27304"/>
    <x v="1"/>
    <x v="0"/>
    <n v="110000"/>
    <n v="2"/>
    <x v="3"/>
    <x v="1"/>
    <s v="Professional"/>
    <s v="No"/>
    <n v="3"/>
    <x v="2"/>
    <x v="0"/>
    <n v="48"/>
    <x v="0"/>
    <x v="0"/>
  </r>
  <r>
    <n v="14191"/>
    <x v="0"/>
    <x v="1"/>
    <n v="160000"/>
    <n v="4"/>
    <x v="2"/>
    <x v="1"/>
    <s v="Professional"/>
    <s v="No"/>
    <n v="2"/>
    <x v="4"/>
    <x v="0"/>
    <n v="55"/>
    <x v="1"/>
    <x v="1"/>
  </r>
  <r>
    <n v="12212"/>
    <x v="0"/>
    <x v="0"/>
    <n v="10000"/>
    <n v="0"/>
    <x v="3"/>
    <x v="4"/>
    <s v="Manual"/>
    <s v="Yes"/>
    <n v="0"/>
    <x v="0"/>
    <x v="0"/>
    <n v="37"/>
    <x v="0"/>
    <x v="1"/>
  </r>
  <r>
    <n v="25529"/>
    <x v="1"/>
    <x v="1"/>
    <n v="10000"/>
    <n v="1"/>
    <x v="0"/>
    <x v="4"/>
    <s v="Manual"/>
    <s v="Yes"/>
    <n v="0"/>
    <x v="0"/>
    <x v="0"/>
    <n v="44"/>
    <x v="0"/>
    <x v="0"/>
  </r>
  <r>
    <n v="22170"/>
    <x v="0"/>
    <x v="0"/>
    <n v="30000"/>
    <n v="3"/>
    <x v="1"/>
    <x v="1"/>
    <s v="Clerical"/>
    <s v="No"/>
    <n v="2"/>
    <x v="3"/>
    <x v="1"/>
    <n v="55"/>
    <x v="1"/>
    <x v="1"/>
  </r>
  <r>
    <n v="19445"/>
    <x v="0"/>
    <x v="0"/>
    <n v="10000"/>
    <n v="2"/>
    <x v="3"/>
    <x v="2"/>
    <s v="Manual"/>
    <s v="No"/>
    <n v="1"/>
    <x v="0"/>
    <x v="0"/>
    <n v="38"/>
    <x v="0"/>
    <x v="0"/>
  </r>
  <r>
    <n v="15265"/>
    <x v="1"/>
    <x v="1"/>
    <n v="40000"/>
    <n v="2"/>
    <x v="3"/>
    <x v="0"/>
    <s v="Management"/>
    <s v="Yes"/>
    <n v="2"/>
    <x v="2"/>
    <x v="1"/>
    <n v="66"/>
    <x v="1"/>
    <x v="1"/>
  </r>
  <r>
    <n v="28918"/>
    <x v="0"/>
    <x v="0"/>
    <n v="130000"/>
    <n v="4"/>
    <x v="2"/>
    <x v="2"/>
    <s v="Management"/>
    <s v="No"/>
    <n v="4"/>
    <x v="4"/>
    <x v="0"/>
    <n v="58"/>
    <x v="1"/>
    <x v="0"/>
  </r>
  <r>
    <n v="15799"/>
    <x v="0"/>
    <x v="0"/>
    <n v="90000"/>
    <n v="1"/>
    <x v="0"/>
    <x v="0"/>
    <s v="Professional"/>
    <s v="Yes"/>
    <n v="1"/>
    <x v="1"/>
    <x v="1"/>
    <n v="47"/>
    <x v="0"/>
    <x v="1"/>
  </r>
  <r>
    <n v="11047"/>
    <x v="0"/>
    <x v="0"/>
    <n v="30000"/>
    <n v="3"/>
    <x v="1"/>
    <x v="2"/>
    <s v="Skilled Manual"/>
    <s v="No"/>
    <n v="2"/>
    <x v="3"/>
    <x v="1"/>
    <n v="56"/>
    <x v="1"/>
    <x v="1"/>
  </r>
  <r>
    <n v="18151"/>
    <x v="1"/>
    <x v="1"/>
    <n v="80000"/>
    <n v="5"/>
    <x v="2"/>
    <x v="1"/>
    <s v="Professional"/>
    <s v="No"/>
    <n v="2"/>
    <x v="4"/>
    <x v="0"/>
    <n v="59"/>
    <x v="1"/>
    <x v="0"/>
  </r>
  <r>
    <n v="20606"/>
    <x v="0"/>
    <x v="0"/>
    <n v="70000"/>
    <n v="0"/>
    <x v="3"/>
    <x v="0"/>
    <s v="Professional"/>
    <s v="Yes"/>
    <n v="4"/>
    <x v="4"/>
    <x v="1"/>
    <n v="32"/>
    <x v="0"/>
    <x v="1"/>
  </r>
  <r>
    <n v="19482"/>
    <x v="0"/>
    <x v="1"/>
    <n v="30000"/>
    <n v="1"/>
    <x v="0"/>
    <x v="1"/>
    <s v="Clerical"/>
    <s v="Yes"/>
    <n v="1"/>
    <x v="0"/>
    <x v="0"/>
    <n v="44"/>
    <x v="0"/>
    <x v="1"/>
  </r>
  <r>
    <n v="16489"/>
    <x v="0"/>
    <x v="1"/>
    <n v="30000"/>
    <n v="3"/>
    <x v="1"/>
    <x v="2"/>
    <s v="Skilled Manual"/>
    <s v="Yes"/>
    <n v="2"/>
    <x v="2"/>
    <x v="1"/>
    <n v="55"/>
    <x v="1"/>
    <x v="0"/>
  </r>
  <r>
    <n v="26944"/>
    <x v="1"/>
    <x v="1"/>
    <n v="90000"/>
    <n v="2"/>
    <x v="3"/>
    <x v="2"/>
    <s v="Manual"/>
    <s v="Yes"/>
    <n v="0"/>
    <x v="0"/>
    <x v="0"/>
    <n v="36"/>
    <x v="0"/>
    <x v="1"/>
  </r>
  <r>
    <n v="15682"/>
    <x v="1"/>
    <x v="0"/>
    <n v="80000"/>
    <n v="5"/>
    <x v="2"/>
    <x v="0"/>
    <s v="Management"/>
    <s v="Yes"/>
    <n v="2"/>
    <x v="4"/>
    <x v="0"/>
    <n v="62"/>
    <x v="1"/>
    <x v="0"/>
  </r>
  <r>
    <n v="26032"/>
    <x v="0"/>
    <x v="0"/>
    <n v="70000"/>
    <n v="5"/>
    <x v="2"/>
    <x v="0"/>
    <s v="Professional"/>
    <s v="Yes"/>
    <n v="4"/>
    <x v="4"/>
    <x v="1"/>
    <n v="41"/>
    <x v="0"/>
    <x v="0"/>
  </r>
  <r>
    <n v="17843"/>
    <x v="1"/>
    <x v="0"/>
    <n v="10000"/>
    <n v="0"/>
    <x v="3"/>
    <x v="3"/>
    <s v="Manual"/>
    <s v="No"/>
    <n v="2"/>
    <x v="0"/>
    <x v="0"/>
    <n v="32"/>
    <x v="0"/>
    <x v="0"/>
  </r>
  <r>
    <n v="25559"/>
    <x v="1"/>
    <x v="1"/>
    <n v="20000"/>
    <n v="0"/>
    <x v="3"/>
    <x v="0"/>
    <s v="Clerical"/>
    <s v="Yes"/>
    <n v="0"/>
    <x v="0"/>
    <x v="1"/>
    <n v="25"/>
    <x v="2"/>
    <x v="1"/>
  </r>
  <r>
    <n v="16209"/>
    <x v="1"/>
    <x v="0"/>
    <n v="50000"/>
    <n v="0"/>
    <x v="3"/>
    <x v="4"/>
    <s v="Skilled Manual"/>
    <s v="Yes"/>
    <n v="0"/>
    <x v="3"/>
    <x v="0"/>
    <n v="36"/>
    <x v="0"/>
    <x v="0"/>
  </r>
  <r>
    <n v="11147"/>
    <x v="0"/>
    <x v="1"/>
    <n v="60000"/>
    <n v="2"/>
    <x v="3"/>
    <x v="4"/>
    <s v="Management"/>
    <s v="Yes"/>
    <n v="1"/>
    <x v="0"/>
    <x v="1"/>
    <n v="67"/>
    <x v="1"/>
    <x v="1"/>
  </r>
  <r>
    <n v="15214"/>
    <x v="1"/>
    <x v="0"/>
    <n v="100000"/>
    <n v="0"/>
    <x v="3"/>
    <x v="4"/>
    <s v="Management"/>
    <s v="No"/>
    <n v="1"/>
    <x v="3"/>
    <x v="1"/>
    <n v="39"/>
    <x v="0"/>
    <x v="1"/>
  </r>
  <r>
    <n v="11453"/>
    <x v="1"/>
    <x v="1"/>
    <n v="80000"/>
    <n v="0"/>
    <x v="3"/>
    <x v="0"/>
    <s v="Professional"/>
    <s v="No"/>
    <n v="3"/>
    <x v="4"/>
    <x v="1"/>
    <n v="33"/>
    <x v="0"/>
    <x v="1"/>
  </r>
  <r>
    <n v="24584"/>
    <x v="1"/>
    <x v="1"/>
    <n v="60000"/>
    <n v="0"/>
    <x v="3"/>
    <x v="0"/>
    <s v="Professional"/>
    <s v="No"/>
    <n v="3"/>
    <x v="1"/>
    <x v="1"/>
    <n v="31"/>
    <x v="0"/>
    <x v="0"/>
  </r>
  <r>
    <n v="12585"/>
    <x v="0"/>
    <x v="1"/>
    <n v="10000"/>
    <n v="1"/>
    <x v="0"/>
    <x v="2"/>
    <s v="Manual"/>
    <s v="Yes"/>
    <n v="0"/>
    <x v="1"/>
    <x v="1"/>
    <n v="27"/>
    <x v="2"/>
    <x v="1"/>
  </r>
  <r>
    <n v="18626"/>
    <x v="1"/>
    <x v="1"/>
    <n v="40000"/>
    <n v="2"/>
    <x v="3"/>
    <x v="1"/>
    <s v="Clerical"/>
    <s v="Yes"/>
    <n v="0"/>
    <x v="3"/>
    <x v="0"/>
    <n v="33"/>
    <x v="0"/>
    <x v="1"/>
  </r>
  <r>
    <n v="29298"/>
    <x v="1"/>
    <x v="0"/>
    <n v="60000"/>
    <n v="1"/>
    <x v="0"/>
    <x v="1"/>
    <s v="Skilled Manual"/>
    <s v="Yes"/>
    <n v="1"/>
    <x v="2"/>
    <x v="1"/>
    <n v="46"/>
    <x v="0"/>
    <x v="1"/>
  </r>
  <r>
    <n v="24842"/>
    <x v="1"/>
    <x v="0"/>
    <n v="90000"/>
    <n v="3"/>
    <x v="1"/>
    <x v="2"/>
    <s v="Professional"/>
    <s v="No"/>
    <n v="1"/>
    <x v="1"/>
    <x v="0"/>
    <n v="51"/>
    <x v="0"/>
    <x v="0"/>
  </r>
  <r>
    <n v="15657"/>
    <x v="0"/>
    <x v="1"/>
    <n v="30000"/>
    <n v="3"/>
    <x v="1"/>
    <x v="4"/>
    <s v="Clerical"/>
    <s v="Yes"/>
    <n v="0"/>
    <x v="0"/>
    <x v="0"/>
    <n v="46"/>
    <x v="0"/>
    <x v="1"/>
  </r>
  <r>
    <n v="11415"/>
    <x v="1"/>
    <x v="1"/>
    <n v="90000"/>
    <n v="5"/>
    <x v="2"/>
    <x v="1"/>
    <s v="Professional"/>
    <s v="No"/>
    <n v="2"/>
    <x v="4"/>
    <x v="0"/>
    <n v="62"/>
    <x v="1"/>
    <x v="0"/>
  </r>
  <r>
    <n v="28729"/>
    <x v="1"/>
    <x v="0"/>
    <n v="20000"/>
    <n v="0"/>
    <x v="3"/>
    <x v="3"/>
    <s v="Manual"/>
    <s v="Yes"/>
    <n v="2"/>
    <x v="3"/>
    <x v="0"/>
    <n v="26"/>
    <x v="2"/>
    <x v="1"/>
  </r>
  <r>
    <n v="22633"/>
    <x v="1"/>
    <x v="0"/>
    <n v="40000"/>
    <n v="0"/>
    <x v="3"/>
    <x v="4"/>
    <s v="Clerical"/>
    <s v="Yes"/>
    <n v="0"/>
    <x v="0"/>
    <x v="0"/>
    <n v="37"/>
    <x v="0"/>
    <x v="1"/>
  </r>
  <r>
    <n v="25649"/>
    <x v="1"/>
    <x v="0"/>
    <n v="30000"/>
    <n v="3"/>
    <x v="1"/>
    <x v="1"/>
    <s v="Clerical"/>
    <s v="Yes"/>
    <n v="0"/>
    <x v="0"/>
    <x v="0"/>
    <n v="42"/>
    <x v="0"/>
    <x v="1"/>
  </r>
  <r>
    <n v="14669"/>
    <x v="0"/>
    <x v="0"/>
    <n v="80000"/>
    <n v="4"/>
    <x v="2"/>
    <x v="4"/>
    <s v="Management"/>
    <s v="Yes"/>
    <n v="1"/>
    <x v="0"/>
    <x v="1"/>
    <n v="36"/>
    <x v="0"/>
    <x v="0"/>
  </r>
  <r>
    <n v="19299"/>
    <x v="0"/>
    <x v="0"/>
    <n v="50000"/>
    <n v="0"/>
    <x v="3"/>
    <x v="4"/>
    <s v="Skilled Manual"/>
    <s v="Yes"/>
    <n v="0"/>
    <x v="0"/>
    <x v="0"/>
    <n v="36"/>
    <x v="0"/>
    <x v="1"/>
  </r>
  <r>
    <n v="20946"/>
    <x v="1"/>
    <x v="0"/>
    <n v="30000"/>
    <n v="0"/>
    <x v="3"/>
    <x v="1"/>
    <s v="Clerical"/>
    <s v="No"/>
    <n v="1"/>
    <x v="1"/>
    <x v="0"/>
    <n v="30"/>
    <x v="2"/>
    <x v="0"/>
  </r>
  <r>
    <n v="11451"/>
    <x v="1"/>
    <x v="1"/>
    <n v="70000"/>
    <n v="0"/>
    <x v="3"/>
    <x v="0"/>
    <s v="Professional"/>
    <s v="No"/>
    <n v="4"/>
    <x v="4"/>
    <x v="1"/>
    <n v="31"/>
    <x v="0"/>
    <x v="1"/>
  </r>
  <r>
    <n v="25553"/>
    <x v="0"/>
    <x v="1"/>
    <n v="30000"/>
    <n v="1"/>
    <x v="0"/>
    <x v="0"/>
    <s v="Clerical"/>
    <s v="Yes"/>
    <n v="0"/>
    <x v="0"/>
    <x v="0"/>
    <n v="65"/>
    <x v="1"/>
    <x v="1"/>
  </r>
  <r>
    <n v="27951"/>
    <x v="1"/>
    <x v="1"/>
    <n v="80000"/>
    <n v="4"/>
    <x v="2"/>
    <x v="1"/>
    <s v="Professional"/>
    <s v="No"/>
    <n v="2"/>
    <x v="1"/>
    <x v="0"/>
    <n v="54"/>
    <x v="0"/>
    <x v="1"/>
  </r>
  <r>
    <n v="25026"/>
    <x v="0"/>
    <x v="1"/>
    <n v="20000"/>
    <n v="2"/>
    <x v="3"/>
    <x v="3"/>
    <s v="Clerical"/>
    <s v="Yes"/>
    <n v="3"/>
    <x v="2"/>
    <x v="1"/>
    <n v="54"/>
    <x v="0"/>
    <x v="0"/>
  </r>
  <r>
    <n v="13673"/>
    <x v="1"/>
    <x v="0"/>
    <n v="20000"/>
    <n v="0"/>
    <x v="3"/>
    <x v="3"/>
    <s v="Manual"/>
    <s v="No"/>
    <n v="2"/>
    <x v="0"/>
    <x v="0"/>
    <n v="25"/>
    <x v="2"/>
    <x v="0"/>
  </r>
  <r>
    <n v="16043"/>
    <x v="1"/>
    <x v="1"/>
    <n v="10000"/>
    <n v="1"/>
    <x v="0"/>
    <x v="0"/>
    <s v="Manual"/>
    <s v="Yes"/>
    <n v="0"/>
    <x v="0"/>
    <x v="0"/>
    <n v="48"/>
    <x v="0"/>
    <x v="0"/>
  </r>
  <r>
    <n v="22399"/>
    <x v="1"/>
    <x v="1"/>
    <n v="10000"/>
    <n v="0"/>
    <x v="3"/>
    <x v="1"/>
    <s v="Manual"/>
    <s v="Yes"/>
    <n v="1"/>
    <x v="3"/>
    <x v="1"/>
    <n v="26"/>
    <x v="2"/>
    <x v="1"/>
  </r>
  <r>
    <n v="27696"/>
    <x v="0"/>
    <x v="1"/>
    <n v="60000"/>
    <n v="1"/>
    <x v="0"/>
    <x v="0"/>
    <s v="Professional"/>
    <s v="Yes"/>
    <n v="1"/>
    <x v="2"/>
    <x v="1"/>
    <n v="43"/>
    <x v="0"/>
    <x v="1"/>
  </r>
  <r>
    <n v="25313"/>
    <x v="1"/>
    <x v="1"/>
    <n v="10000"/>
    <n v="0"/>
    <x v="3"/>
    <x v="3"/>
    <s v="Manual"/>
    <s v="No"/>
    <n v="2"/>
    <x v="3"/>
    <x v="0"/>
    <n v="35"/>
    <x v="0"/>
    <x v="0"/>
  </r>
  <r>
    <n v="13813"/>
    <x v="0"/>
    <x v="0"/>
    <n v="30000"/>
    <n v="3"/>
    <x v="1"/>
    <x v="1"/>
    <s v="Clerical"/>
    <s v="No"/>
    <n v="0"/>
    <x v="0"/>
    <x v="0"/>
    <n v="42"/>
    <x v="0"/>
    <x v="0"/>
  </r>
  <r>
    <n v="18711"/>
    <x v="1"/>
    <x v="0"/>
    <n v="70000"/>
    <n v="5"/>
    <x v="2"/>
    <x v="0"/>
    <s v="Professional"/>
    <s v="Yes"/>
    <n v="4"/>
    <x v="4"/>
    <x v="1"/>
    <n v="39"/>
    <x v="0"/>
    <x v="0"/>
  </r>
  <r>
    <n v="19650"/>
    <x v="0"/>
    <x v="0"/>
    <n v="30000"/>
    <n v="2"/>
    <x v="3"/>
    <x v="1"/>
    <s v="Clerical"/>
    <s v="No"/>
    <n v="2"/>
    <x v="0"/>
    <x v="1"/>
    <n v="67"/>
    <x v="1"/>
    <x v="0"/>
  </r>
  <r>
    <n v="14135"/>
    <x v="0"/>
    <x v="1"/>
    <n v="20000"/>
    <n v="1"/>
    <x v="0"/>
    <x v="1"/>
    <s v="Manual"/>
    <s v="Yes"/>
    <n v="0"/>
    <x v="3"/>
    <x v="0"/>
    <n v="35"/>
    <x v="0"/>
    <x v="0"/>
  </r>
  <r>
    <n v="12833"/>
    <x v="1"/>
    <x v="0"/>
    <n v="20000"/>
    <n v="3"/>
    <x v="1"/>
    <x v="2"/>
    <s v="Manual"/>
    <s v="Yes"/>
    <n v="1"/>
    <x v="0"/>
    <x v="0"/>
    <n v="42"/>
    <x v="0"/>
    <x v="1"/>
  </r>
  <r>
    <n v="26849"/>
    <x v="0"/>
    <x v="1"/>
    <n v="10000"/>
    <n v="3"/>
    <x v="1"/>
    <x v="3"/>
    <s v="Manual"/>
    <s v="Yes"/>
    <n v="2"/>
    <x v="0"/>
    <x v="0"/>
    <n v="43"/>
    <x v="0"/>
    <x v="0"/>
  </r>
  <r>
    <n v="20962"/>
    <x v="0"/>
    <x v="0"/>
    <n v="20000"/>
    <n v="1"/>
    <x v="0"/>
    <x v="4"/>
    <s v="Clerical"/>
    <s v="Yes"/>
    <n v="0"/>
    <x v="0"/>
    <x v="0"/>
    <n v="45"/>
    <x v="0"/>
    <x v="0"/>
  </r>
  <r>
    <n v="28915"/>
    <x v="1"/>
    <x v="1"/>
    <n v="80000"/>
    <n v="5"/>
    <x v="2"/>
    <x v="2"/>
    <s v="Management"/>
    <s v="Yes"/>
    <n v="3"/>
    <x v="4"/>
    <x v="0"/>
    <n v="57"/>
    <x v="1"/>
    <x v="0"/>
  </r>
  <r>
    <n v="22830"/>
    <x v="0"/>
    <x v="1"/>
    <n v="120000"/>
    <n v="4"/>
    <x v="2"/>
    <x v="1"/>
    <s v="Management"/>
    <s v="Yes"/>
    <n v="3"/>
    <x v="4"/>
    <x v="0"/>
    <n v="56"/>
    <x v="1"/>
    <x v="0"/>
  </r>
  <r>
    <n v="14777"/>
    <x v="0"/>
    <x v="0"/>
    <n v="40000"/>
    <n v="0"/>
    <x v="3"/>
    <x v="0"/>
    <s v="Clerical"/>
    <s v="Yes"/>
    <n v="0"/>
    <x v="0"/>
    <x v="0"/>
    <n v="38"/>
    <x v="0"/>
    <x v="1"/>
  </r>
  <r>
    <n v="12591"/>
    <x v="0"/>
    <x v="0"/>
    <n v="30000"/>
    <n v="4"/>
    <x v="2"/>
    <x v="4"/>
    <s v="Clerical"/>
    <s v="Yes"/>
    <n v="0"/>
    <x v="0"/>
    <x v="0"/>
    <n v="45"/>
    <x v="0"/>
    <x v="0"/>
  </r>
  <r>
    <n v="24174"/>
    <x v="0"/>
    <x v="1"/>
    <n v="20000"/>
    <n v="0"/>
    <x v="3"/>
    <x v="0"/>
    <s v="Clerical"/>
    <s v="Yes"/>
    <n v="0"/>
    <x v="0"/>
    <x v="1"/>
    <n v="27"/>
    <x v="2"/>
    <x v="1"/>
  </r>
  <r>
    <n v="24611"/>
    <x v="1"/>
    <x v="1"/>
    <n v="90000"/>
    <n v="0"/>
    <x v="3"/>
    <x v="0"/>
    <s v="Professional"/>
    <s v="No"/>
    <n v="4"/>
    <x v="4"/>
    <x v="1"/>
    <n v="35"/>
    <x v="0"/>
    <x v="1"/>
  </r>
  <r>
    <n v="11340"/>
    <x v="0"/>
    <x v="0"/>
    <n v="10000"/>
    <n v="1"/>
    <x v="0"/>
    <x v="4"/>
    <s v="Clerical"/>
    <s v="Yes"/>
    <n v="0"/>
    <x v="0"/>
    <x v="0"/>
    <n v="70"/>
    <x v="1"/>
    <x v="1"/>
  </r>
  <r>
    <n v="25693"/>
    <x v="1"/>
    <x v="0"/>
    <n v="30000"/>
    <n v="5"/>
    <x v="2"/>
    <x v="4"/>
    <s v="Clerical"/>
    <s v="Yes"/>
    <n v="0"/>
    <x v="0"/>
    <x v="0"/>
    <n v="44"/>
    <x v="0"/>
    <x v="1"/>
  </r>
  <r>
    <n v="25555"/>
    <x v="0"/>
    <x v="0"/>
    <n v="10000"/>
    <n v="0"/>
    <x v="3"/>
    <x v="1"/>
    <s v="Manual"/>
    <s v="No"/>
    <n v="1"/>
    <x v="0"/>
    <x v="1"/>
    <n v="26"/>
    <x v="2"/>
    <x v="1"/>
  </r>
  <r>
    <n v="22006"/>
    <x v="0"/>
    <x v="1"/>
    <n v="70000"/>
    <n v="5"/>
    <x v="2"/>
    <x v="1"/>
    <s v="Skilled Manual"/>
    <s v="Yes"/>
    <n v="3"/>
    <x v="2"/>
    <x v="1"/>
    <n v="46"/>
    <x v="0"/>
    <x v="0"/>
  </r>
  <r>
    <n v="20060"/>
    <x v="1"/>
    <x v="0"/>
    <n v="30000"/>
    <n v="0"/>
    <x v="3"/>
    <x v="2"/>
    <s v="Manual"/>
    <s v="No"/>
    <n v="1"/>
    <x v="1"/>
    <x v="0"/>
    <n v="34"/>
    <x v="0"/>
    <x v="1"/>
  </r>
  <r>
    <n v="17702"/>
    <x v="0"/>
    <x v="1"/>
    <n v="10000"/>
    <n v="1"/>
    <x v="0"/>
    <x v="4"/>
    <s v="Manual"/>
    <s v="Yes"/>
    <n v="0"/>
    <x v="0"/>
    <x v="0"/>
    <n v="37"/>
    <x v="0"/>
    <x v="0"/>
  </r>
  <r>
    <n v="12503"/>
    <x v="1"/>
    <x v="0"/>
    <n v="30000"/>
    <n v="3"/>
    <x v="1"/>
    <x v="1"/>
    <s v="Clerical"/>
    <s v="Yes"/>
    <n v="2"/>
    <x v="0"/>
    <x v="0"/>
    <n v="27"/>
    <x v="2"/>
    <x v="0"/>
  </r>
  <r>
    <n v="23908"/>
    <x v="1"/>
    <x v="1"/>
    <n v="30000"/>
    <n v="1"/>
    <x v="0"/>
    <x v="0"/>
    <s v="Clerical"/>
    <s v="No"/>
    <n v="1"/>
    <x v="0"/>
    <x v="0"/>
    <n v="39"/>
    <x v="0"/>
    <x v="1"/>
  </r>
  <r>
    <n v="22527"/>
    <x v="1"/>
    <x v="0"/>
    <n v="20000"/>
    <n v="0"/>
    <x v="3"/>
    <x v="2"/>
    <s v="Manual"/>
    <s v="No"/>
    <n v="1"/>
    <x v="1"/>
    <x v="0"/>
    <n v="29"/>
    <x v="2"/>
    <x v="0"/>
  </r>
  <r>
    <n v="19057"/>
    <x v="0"/>
    <x v="0"/>
    <n v="120000"/>
    <n v="3"/>
    <x v="1"/>
    <x v="0"/>
    <s v="Management"/>
    <s v="No"/>
    <n v="2"/>
    <x v="4"/>
    <x v="0"/>
    <n v="52"/>
    <x v="0"/>
    <x v="1"/>
  </r>
  <r>
    <n v="18494"/>
    <x v="0"/>
    <x v="1"/>
    <n v="110000"/>
    <n v="5"/>
    <x v="2"/>
    <x v="0"/>
    <s v="Management"/>
    <s v="Yes"/>
    <n v="4"/>
    <x v="1"/>
    <x v="1"/>
    <n v="48"/>
    <x v="0"/>
    <x v="1"/>
  </r>
  <r>
    <n v="11249"/>
    <x v="0"/>
    <x v="0"/>
    <n v="130000"/>
    <n v="3"/>
    <x v="1"/>
    <x v="1"/>
    <s v="Professional"/>
    <s v="Yes"/>
    <n v="3"/>
    <x v="0"/>
    <x v="0"/>
    <n v="51"/>
    <x v="0"/>
    <x v="1"/>
  </r>
  <r>
    <n v="21568"/>
    <x v="0"/>
    <x v="0"/>
    <n v="100000"/>
    <n v="0"/>
    <x v="3"/>
    <x v="2"/>
    <s v="Management"/>
    <s v="Yes"/>
    <n v="4"/>
    <x v="4"/>
    <x v="1"/>
    <n v="34"/>
    <x v="0"/>
    <x v="1"/>
  </r>
  <r>
    <n v="13981"/>
    <x v="0"/>
    <x v="0"/>
    <n v="10000"/>
    <n v="5"/>
    <x v="2"/>
    <x v="2"/>
    <s v="Skilled Manual"/>
    <s v="No"/>
    <n v="3"/>
    <x v="3"/>
    <x v="1"/>
    <n v="62"/>
    <x v="1"/>
    <x v="0"/>
  </r>
  <r>
    <n v="23432"/>
    <x v="1"/>
    <x v="1"/>
    <n v="70000"/>
    <n v="0"/>
    <x v="3"/>
    <x v="0"/>
    <s v="Professional"/>
    <s v="Yes"/>
    <n v="1"/>
    <x v="2"/>
    <x v="1"/>
    <n v="37"/>
    <x v="0"/>
    <x v="1"/>
  </r>
  <r>
    <n v="22931"/>
    <x v="0"/>
    <x v="1"/>
    <n v="100000"/>
    <n v="5"/>
    <x v="2"/>
    <x v="4"/>
    <s v="Management"/>
    <s v="No"/>
    <n v="1"/>
    <x v="3"/>
    <x v="1"/>
    <n v="78"/>
    <x v="1"/>
    <x v="1"/>
  </r>
  <r>
    <n v="18172"/>
    <x v="0"/>
    <x v="1"/>
    <n v="130000"/>
    <n v="4"/>
    <x v="2"/>
    <x v="2"/>
    <s v="Professional"/>
    <s v="Yes"/>
    <n v="3"/>
    <x v="0"/>
    <x v="0"/>
    <n v="55"/>
    <x v="1"/>
    <x v="0"/>
  </r>
  <r>
    <n v="12666"/>
    <x v="1"/>
    <x v="1"/>
    <n v="60000"/>
    <n v="0"/>
    <x v="3"/>
    <x v="0"/>
    <s v="Professional"/>
    <s v="No"/>
    <n v="4"/>
    <x v="1"/>
    <x v="1"/>
    <n v="31"/>
    <x v="0"/>
    <x v="0"/>
  </r>
  <r>
    <n v="20598"/>
    <x v="0"/>
    <x v="1"/>
    <n v="100000"/>
    <n v="3"/>
    <x v="1"/>
    <x v="3"/>
    <s v="Professional"/>
    <s v="Yes"/>
    <n v="0"/>
    <x v="4"/>
    <x v="0"/>
    <n v="59"/>
    <x v="1"/>
    <x v="1"/>
  </r>
  <r>
    <n v="21375"/>
    <x v="1"/>
    <x v="1"/>
    <n v="20000"/>
    <n v="2"/>
    <x v="3"/>
    <x v="3"/>
    <s v="Clerical"/>
    <s v="Yes"/>
    <n v="2"/>
    <x v="2"/>
    <x v="1"/>
    <n v="57"/>
    <x v="1"/>
    <x v="0"/>
  </r>
  <r>
    <n v="20839"/>
    <x v="1"/>
    <x v="0"/>
    <n v="30000"/>
    <n v="3"/>
    <x v="1"/>
    <x v="4"/>
    <s v="Clerical"/>
    <s v="Yes"/>
    <n v="0"/>
    <x v="0"/>
    <x v="0"/>
    <n v="47"/>
    <x v="0"/>
    <x v="1"/>
  </r>
  <r>
    <n v="21738"/>
    <x v="0"/>
    <x v="1"/>
    <n v="20000"/>
    <n v="1"/>
    <x v="0"/>
    <x v="4"/>
    <s v="Clerical"/>
    <s v="Yes"/>
    <n v="0"/>
    <x v="0"/>
    <x v="0"/>
    <n v="43"/>
    <x v="0"/>
    <x v="0"/>
  </r>
  <r>
    <n v="14164"/>
    <x v="1"/>
    <x v="0"/>
    <n v="50000"/>
    <n v="0"/>
    <x v="3"/>
    <x v="4"/>
    <s v="Skilled Manual"/>
    <s v="Yes"/>
    <n v="0"/>
    <x v="0"/>
    <x v="0"/>
    <n v="36"/>
    <x v="0"/>
    <x v="1"/>
  </r>
  <r>
    <n v="14193"/>
    <x v="1"/>
    <x v="0"/>
    <n v="100000"/>
    <n v="3"/>
    <x v="1"/>
    <x v="1"/>
    <s v="Management"/>
    <s v="Yes"/>
    <n v="4"/>
    <x v="4"/>
    <x v="0"/>
    <n v="56"/>
    <x v="1"/>
    <x v="0"/>
  </r>
  <r>
    <n v="12705"/>
    <x v="0"/>
    <x v="1"/>
    <n v="150000"/>
    <n v="0"/>
    <x v="3"/>
    <x v="0"/>
    <s v="Management"/>
    <s v="Yes"/>
    <n v="4"/>
    <x v="0"/>
    <x v="1"/>
    <n v="37"/>
    <x v="0"/>
    <x v="1"/>
  </r>
  <r>
    <n v="22672"/>
    <x v="1"/>
    <x v="0"/>
    <n v="30000"/>
    <n v="2"/>
    <x v="3"/>
    <x v="1"/>
    <s v="Clerical"/>
    <s v="Yes"/>
    <n v="0"/>
    <x v="0"/>
    <x v="0"/>
    <n v="43"/>
    <x v="0"/>
    <x v="0"/>
  </r>
  <r>
    <n v="26219"/>
    <x v="0"/>
    <x v="0"/>
    <n v="40000"/>
    <n v="1"/>
    <x v="0"/>
    <x v="0"/>
    <s v="Skilled Manual"/>
    <s v="Yes"/>
    <n v="1"/>
    <x v="3"/>
    <x v="0"/>
    <n v="33"/>
    <x v="0"/>
    <x v="1"/>
  </r>
  <r>
    <n v="28468"/>
    <x v="0"/>
    <x v="0"/>
    <n v="10000"/>
    <n v="2"/>
    <x v="3"/>
    <x v="1"/>
    <s v="Manual"/>
    <s v="Yes"/>
    <n v="0"/>
    <x v="3"/>
    <x v="0"/>
    <n v="51"/>
    <x v="0"/>
    <x v="0"/>
  </r>
  <r>
    <n v="23419"/>
    <x v="1"/>
    <x v="0"/>
    <n v="70000"/>
    <n v="5"/>
    <x v="2"/>
    <x v="0"/>
    <s v="Professional"/>
    <s v="Yes"/>
    <n v="3"/>
    <x v="4"/>
    <x v="1"/>
    <n v="39"/>
    <x v="0"/>
    <x v="0"/>
  </r>
  <r>
    <n v="17964"/>
    <x v="0"/>
    <x v="1"/>
    <n v="40000"/>
    <n v="0"/>
    <x v="3"/>
    <x v="4"/>
    <s v="Clerical"/>
    <s v="Yes"/>
    <n v="0"/>
    <x v="0"/>
    <x v="0"/>
    <n v="37"/>
    <x v="0"/>
    <x v="1"/>
  </r>
  <r>
    <n v="20919"/>
    <x v="1"/>
    <x v="0"/>
    <n v="30000"/>
    <n v="2"/>
    <x v="3"/>
    <x v="1"/>
    <s v="Clerical"/>
    <s v="Yes"/>
    <n v="2"/>
    <x v="0"/>
    <x v="0"/>
    <n v="42"/>
    <x v="0"/>
    <x v="0"/>
  </r>
  <r>
    <n v="20927"/>
    <x v="1"/>
    <x v="0"/>
    <n v="20000"/>
    <n v="5"/>
    <x v="2"/>
    <x v="2"/>
    <s v="Manual"/>
    <s v="Yes"/>
    <n v="2"/>
    <x v="0"/>
    <x v="0"/>
    <n v="27"/>
    <x v="2"/>
    <x v="0"/>
  </r>
  <r>
    <n v="13133"/>
    <x v="1"/>
    <x v="1"/>
    <n v="100000"/>
    <n v="5"/>
    <x v="2"/>
    <x v="0"/>
    <s v="Professional"/>
    <s v="Yes"/>
    <n v="1"/>
    <x v="2"/>
    <x v="1"/>
    <n v="47"/>
    <x v="0"/>
    <x v="1"/>
  </r>
  <r>
    <n v="19626"/>
    <x v="0"/>
    <x v="1"/>
    <n v="70000"/>
    <n v="5"/>
    <x v="2"/>
    <x v="1"/>
    <s v="Skilled Manual"/>
    <s v="Yes"/>
    <n v="3"/>
    <x v="2"/>
    <x v="1"/>
    <n v="45"/>
    <x v="0"/>
    <x v="0"/>
  </r>
  <r>
    <n v="21039"/>
    <x v="1"/>
    <x v="0"/>
    <n v="50000"/>
    <n v="0"/>
    <x v="3"/>
    <x v="4"/>
    <s v="Skilled Manual"/>
    <s v="No"/>
    <n v="0"/>
    <x v="0"/>
    <x v="0"/>
    <n v="37"/>
    <x v="0"/>
    <x v="1"/>
  </r>
  <r>
    <n v="12231"/>
    <x v="1"/>
    <x v="0"/>
    <n v="10000"/>
    <n v="2"/>
    <x v="3"/>
    <x v="1"/>
    <s v="Manual"/>
    <s v="Yes"/>
    <n v="0"/>
    <x v="0"/>
    <x v="0"/>
    <n v="51"/>
    <x v="0"/>
    <x v="1"/>
  </r>
  <r>
    <n v="25665"/>
    <x v="1"/>
    <x v="0"/>
    <n v="20000"/>
    <n v="0"/>
    <x v="3"/>
    <x v="2"/>
    <s v="Manual"/>
    <s v="No"/>
    <n v="1"/>
    <x v="3"/>
    <x v="0"/>
    <n v="28"/>
    <x v="2"/>
    <x v="0"/>
  </r>
  <r>
    <n v="24061"/>
    <x v="0"/>
    <x v="1"/>
    <n v="10000"/>
    <n v="4"/>
    <x v="2"/>
    <x v="3"/>
    <s v="Manual"/>
    <s v="Yes"/>
    <n v="1"/>
    <x v="0"/>
    <x v="0"/>
    <n v="40"/>
    <x v="0"/>
    <x v="1"/>
  </r>
  <r>
    <n v="26879"/>
    <x v="1"/>
    <x v="0"/>
    <n v="20000"/>
    <n v="0"/>
    <x v="3"/>
    <x v="2"/>
    <s v="Manual"/>
    <s v="No"/>
    <n v="1"/>
    <x v="1"/>
    <x v="0"/>
    <n v="30"/>
    <x v="2"/>
    <x v="0"/>
  </r>
  <r>
    <n v="12284"/>
    <x v="0"/>
    <x v="0"/>
    <n v="30000"/>
    <n v="0"/>
    <x v="3"/>
    <x v="0"/>
    <s v="Clerical"/>
    <s v="No"/>
    <n v="0"/>
    <x v="0"/>
    <x v="0"/>
    <n v="36"/>
    <x v="0"/>
    <x v="1"/>
  </r>
  <r>
    <n v="26654"/>
    <x v="0"/>
    <x v="0"/>
    <n v="90000"/>
    <n v="1"/>
    <x v="0"/>
    <x v="4"/>
    <s v="Management"/>
    <s v="Yes"/>
    <n v="0"/>
    <x v="0"/>
    <x v="1"/>
    <n v="37"/>
    <x v="0"/>
    <x v="1"/>
  </r>
  <r>
    <n v="14545"/>
    <x v="0"/>
    <x v="0"/>
    <n v="10000"/>
    <n v="2"/>
    <x v="3"/>
    <x v="1"/>
    <s v="Manual"/>
    <s v="Yes"/>
    <n v="0"/>
    <x v="3"/>
    <x v="0"/>
    <n v="49"/>
    <x v="0"/>
    <x v="0"/>
  </r>
  <r>
    <n v="24201"/>
    <x v="0"/>
    <x v="0"/>
    <n v="10000"/>
    <n v="2"/>
    <x v="3"/>
    <x v="2"/>
    <s v="Manual"/>
    <s v="Yes"/>
    <n v="0"/>
    <x v="0"/>
    <x v="0"/>
    <n v="37"/>
    <x v="0"/>
    <x v="1"/>
  </r>
  <r>
    <n v="20625"/>
    <x v="0"/>
    <x v="1"/>
    <n v="100000"/>
    <n v="0"/>
    <x v="3"/>
    <x v="2"/>
    <s v="Management"/>
    <s v="Yes"/>
    <n v="3"/>
    <x v="4"/>
    <x v="1"/>
    <n v="35"/>
    <x v="0"/>
    <x v="1"/>
  </r>
  <r>
    <n v="16390"/>
    <x v="1"/>
    <x v="1"/>
    <n v="30000"/>
    <n v="1"/>
    <x v="0"/>
    <x v="0"/>
    <s v="Clerical"/>
    <s v="No"/>
    <n v="0"/>
    <x v="0"/>
    <x v="0"/>
    <n v="38"/>
    <x v="0"/>
    <x v="1"/>
  </r>
  <r>
    <n v="14804"/>
    <x v="1"/>
    <x v="0"/>
    <n v="10000"/>
    <n v="3"/>
    <x v="1"/>
    <x v="3"/>
    <s v="Manual"/>
    <s v="Yes"/>
    <n v="2"/>
    <x v="0"/>
    <x v="0"/>
    <n v="43"/>
    <x v="0"/>
    <x v="0"/>
  </r>
  <r>
    <n v="12629"/>
    <x v="1"/>
    <x v="1"/>
    <n v="20000"/>
    <n v="1"/>
    <x v="0"/>
    <x v="1"/>
    <s v="Manual"/>
    <s v="No"/>
    <n v="0"/>
    <x v="0"/>
    <x v="0"/>
    <n v="37"/>
    <x v="0"/>
    <x v="0"/>
  </r>
  <r>
    <n v="14696"/>
    <x v="1"/>
    <x v="1"/>
    <n v="10000"/>
    <n v="0"/>
    <x v="3"/>
    <x v="3"/>
    <s v="Manual"/>
    <s v="No"/>
    <n v="2"/>
    <x v="0"/>
    <x v="0"/>
    <n v="34"/>
    <x v="0"/>
    <x v="0"/>
  </r>
  <r>
    <n v="22005"/>
    <x v="0"/>
    <x v="0"/>
    <n v="70000"/>
    <n v="5"/>
    <x v="2"/>
    <x v="1"/>
    <s v="Skilled Manual"/>
    <s v="No"/>
    <n v="3"/>
    <x v="2"/>
    <x v="1"/>
    <n v="46"/>
    <x v="0"/>
    <x v="0"/>
  </r>
  <r>
    <n v="14544"/>
    <x v="1"/>
    <x v="1"/>
    <n v="10000"/>
    <n v="1"/>
    <x v="0"/>
    <x v="1"/>
    <s v="Manual"/>
    <s v="Yes"/>
    <n v="0"/>
    <x v="0"/>
    <x v="0"/>
    <n v="49"/>
    <x v="0"/>
    <x v="0"/>
  </r>
  <r>
    <n v="14312"/>
    <x v="0"/>
    <x v="0"/>
    <n v="60000"/>
    <n v="1"/>
    <x v="0"/>
    <x v="1"/>
    <s v="Skilled Manual"/>
    <s v="Yes"/>
    <n v="1"/>
    <x v="2"/>
    <x v="1"/>
    <n v="45"/>
    <x v="0"/>
    <x v="0"/>
  </r>
  <r>
    <n v="29120"/>
    <x v="1"/>
    <x v="0"/>
    <n v="100000"/>
    <n v="1"/>
    <x v="0"/>
    <x v="0"/>
    <s v="Management"/>
    <s v="Yes"/>
    <n v="4"/>
    <x v="1"/>
    <x v="1"/>
    <n v="48"/>
    <x v="0"/>
    <x v="0"/>
  </r>
  <r>
    <n v="24187"/>
    <x v="1"/>
    <x v="0"/>
    <n v="30000"/>
    <n v="3"/>
    <x v="1"/>
    <x v="4"/>
    <s v="Clerical"/>
    <s v="No"/>
    <n v="0"/>
    <x v="0"/>
    <x v="0"/>
    <n v="46"/>
    <x v="0"/>
    <x v="1"/>
  </r>
  <r>
    <n v="15758"/>
    <x v="0"/>
    <x v="1"/>
    <n v="130000"/>
    <n v="0"/>
    <x v="3"/>
    <x v="4"/>
    <s v="Management"/>
    <s v="Yes"/>
    <n v="0"/>
    <x v="2"/>
    <x v="1"/>
    <n v="48"/>
    <x v="0"/>
    <x v="0"/>
  </r>
  <r>
    <n v="29094"/>
    <x v="0"/>
    <x v="1"/>
    <n v="30000"/>
    <n v="3"/>
    <x v="1"/>
    <x v="2"/>
    <s v="Skilled Manual"/>
    <s v="Yes"/>
    <n v="2"/>
    <x v="2"/>
    <x v="1"/>
    <n v="54"/>
    <x v="0"/>
    <x v="1"/>
  </r>
  <r>
    <n v="28319"/>
    <x v="1"/>
    <x v="0"/>
    <n v="60000"/>
    <n v="1"/>
    <x v="0"/>
    <x v="1"/>
    <s v="Skilled Manual"/>
    <s v="No"/>
    <n v="1"/>
    <x v="0"/>
    <x v="1"/>
    <n v="46"/>
    <x v="0"/>
    <x v="1"/>
  </r>
  <r>
    <n v="16406"/>
    <x v="0"/>
    <x v="1"/>
    <n v="40000"/>
    <n v="0"/>
    <x v="3"/>
    <x v="0"/>
    <s v="Clerical"/>
    <s v="No"/>
    <n v="0"/>
    <x v="0"/>
    <x v="0"/>
    <n v="38"/>
    <x v="0"/>
    <x v="1"/>
  </r>
  <r>
    <n v="20923"/>
    <x v="0"/>
    <x v="0"/>
    <n v="40000"/>
    <n v="1"/>
    <x v="0"/>
    <x v="0"/>
    <s v="Skilled Manual"/>
    <s v="Yes"/>
    <n v="0"/>
    <x v="0"/>
    <x v="0"/>
    <n v="42"/>
    <x v="0"/>
    <x v="1"/>
  </r>
  <r>
    <n v="11378"/>
    <x v="1"/>
    <x v="0"/>
    <n v="10000"/>
    <n v="1"/>
    <x v="0"/>
    <x v="2"/>
    <s v="Manual"/>
    <s v="No"/>
    <n v="1"/>
    <x v="1"/>
    <x v="0"/>
    <n v="46"/>
    <x v="0"/>
    <x v="1"/>
  </r>
  <r>
    <n v="20851"/>
    <x v="1"/>
    <x v="1"/>
    <n v="20000"/>
    <n v="0"/>
    <x v="3"/>
    <x v="1"/>
    <s v="Manual"/>
    <s v="No"/>
    <n v="1"/>
    <x v="1"/>
    <x v="0"/>
    <n v="36"/>
    <x v="0"/>
    <x v="1"/>
  </r>
  <r>
    <n v="21557"/>
    <x v="1"/>
    <x v="0"/>
    <n v="110000"/>
    <n v="0"/>
    <x v="3"/>
    <x v="1"/>
    <s v="Management"/>
    <s v="Yes"/>
    <n v="3"/>
    <x v="4"/>
    <x v="1"/>
    <n v="32"/>
    <x v="0"/>
    <x v="1"/>
  </r>
  <r>
    <n v="26663"/>
    <x v="1"/>
    <x v="0"/>
    <n v="60000"/>
    <n v="2"/>
    <x v="3"/>
    <x v="0"/>
    <s v="Professional"/>
    <s v="No"/>
    <n v="1"/>
    <x v="0"/>
    <x v="1"/>
    <n v="39"/>
    <x v="0"/>
    <x v="1"/>
  </r>
  <r>
    <n v="11896"/>
    <x v="0"/>
    <x v="1"/>
    <n v="100000"/>
    <n v="1"/>
    <x v="0"/>
    <x v="4"/>
    <s v="Management"/>
    <s v="Yes"/>
    <n v="0"/>
    <x v="1"/>
    <x v="1"/>
    <n v="36"/>
    <x v="0"/>
    <x v="1"/>
  </r>
  <r>
    <n v="14189"/>
    <x v="0"/>
    <x v="0"/>
    <n v="90000"/>
    <n v="4"/>
    <x v="2"/>
    <x v="2"/>
    <s v="Professional"/>
    <s v="No"/>
    <n v="2"/>
    <x v="1"/>
    <x v="0"/>
    <n v="54"/>
    <x v="0"/>
    <x v="1"/>
  </r>
  <r>
    <n v="13136"/>
    <x v="0"/>
    <x v="0"/>
    <n v="30000"/>
    <n v="2"/>
    <x v="3"/>
    <x v="1"/>
    <s v="Clerical"/>
    <s v="No"/>
    <n v="2"/>
    <x v="2"/>
    <x v="1"/>
    <n v="69"/>
    <x v="1"/>
    <x v="0"/>
  </r>
  <r>
    <n v="25906"/>
    <x v="1"/>
    <x v="0"/>
    <n v="10000"/>
    <n v="5"/>
    <x v="2"/>
    <x v="2"/>
    <s v="Skilled Manual"/>
    <s v="No"/>
    <n v="2"/>
    <x v="3"/>
    <x v="1"/>
    <n v="62"/>
    <x v="1"/>
    <x v="0"/>
  </r>
  <r>
    <n v="17926"/>
    <x v="1"/>
    <x v="0"/>
    <n v="40000"/>
    <n v="0"/>
    <x v="3"/>
    <x v="0"/>
    <s v="Clerical"/>
    <s v="No"/>
    <n v="0"/>
    <x v="0"/>
    <x v="1"/>
    <n v="28"/>
    <x v="2"/>
    <x v="1"/>
  </r>
  <r>
    <n v="26928"/>
    <x v="1"/>
    <x v="1"/>
    <n v="30000"/>
    <n v="1"/>
    <x v="0"/>
    <x v="0"/>
    <s v="Clerical"/>
    <s v="Yes"/>
    <n v="0"/>
    <x v="0"/>
    <x v="0"/>
    <n v="62"/>
    <x v="1"/>
    <x v="1"/>
  </r>
  <r>
    <n v="20897"/>
    <x v="0"/>
    <x v="0"/>
    <n v="30000"/>
    <n v="1"/>
    <x v="0"/>
    <x v="0"/>
    <s v="Skilled Manual"/>
    <s v="Yes"/>
    <n v="2"/>
    <x v="0"/>
    <x v="0"/>
    <n v="40"/>
    <x v="0"/>
    <x v="0"/>
  </r>
  <r>
    <n v="28207"/>
    <x v="0"/>
    <x v="1"/>
    <n v="80000"/>
    <n v="4"/>
    <x v="2"/>
    <x v="4"/>
    <s v="Management"/>
    <s v="Yes"/>
    <n v="1"/>
    <x v="0"/>
    <x v="1"/>
    <n v="36"/>
    <x v="0"/>
    <x v="1"/>
  </r>
  <r>
    <n v="25923"/>
    <x v="1"/>
    <x v="1"/>
    <n v="10000"/>
    <n v="2"/>
    <x v="3"/>
    <x v="3"/>
    <s v="Clerical"/>
    <s v="Yes"/>
    <n v="2"/>
    <x v="2"/>
    <x v="1"/>
    <n v="58"/>
    <x v="1"/>
    <x v="0"/>
  </r>
  <r>
    <n v="11000"/>
    <x v="0"/>
    <x v="1"/>
    <n v="90000"/>
    <n v="2"/>
    <x v="3"/>
    <x v="0"/>
    <s v="Professional"/>
    <s v="Yes"/>
    <n v="0"/>
    <x v="3"/>
    <x v="1"/>
    <n v="40"/>
    <x v="0"/>
    <x v="1"/>
  </r>
  <r>
    <n v="20974"/>
    <x v="0"/>
    <x v="1"/>
    <n v="10000"/>
    <n v="2"/>
    <x v="3"/>
    <x v="0"/>
    <s v="Clerical"/>
    <s v="Yes"/>
    <n v="1"/>
    <x v="0"/>
    <x v="0"/>
    <n v="66"/>
    <x v="1"/>
    <x v="0"/>
  </r>
  <r>
    <n v="28758"/>
    <x v="0"/>
    <x v="1"/>
    <n v="40000"/>
    <n v="2"/>
    <x v="3"/>
    <x v="1"/>
    <s v="Clerical"/>
    <s v="Yes"/>
    <n v="1"/>
    <x v="3"/>
    <x v="0"/>
    <n v="35"/>
    <x v="0"/>
    <x v="1"/>
  </r>
  <r>
    <n v="11381"/>
    <x v="0"/>
    <x v="0"/>
    <n v="20000"/>
    <n v="2"/>
    <x v="3"/>
    <x v="1"/>
    <s v="Manual"/>
    <s v="Yes"/>
    <n v="1"/>
    <x v="1"/>
    <x v="0"/>
    <n v="47"/>
    <x v="0"/>
    <x v="1"/>
  </r>
  <r>
    <n v="17522"/>
    <x v="0"/>
    <x v="1"/>
    <n v="120000"/>
    <n v="4"/>
    <x v="2"/>
    <x v="0"/>
    <s v="Management"/>
    <s v="Yes"/>
    <n v="1"/>
    <x v="1"/>
    <x v="1"/>
    <n v="47"/>
    <x v="0"/>
    <x v="0"/>
  </r>
  <r>
    <n v="21207"/>
    <x v="0"/>
    <x v="1"/>
    <n v="60000"/>
    <n v="1"/>
    <x v="0"/>
    <x v="1"/>
    <s v="Skilled Manual"/>
    <s v="Yes"/>
    <n v="1"/>
    <x v="2"/>
    <x v="1"/>
    <n v="46"/>
    <x v="0"/>
    <x v="0"/>
  </r>
  <r>
    <n v="28102"/>
    <x v="0"/>
    <x v="1"/>
    <n v="20000"/>
    <n v="4"/>
    <x v="2"/>
    <x v="2"/>
    <s v="Skilled Manual"/>
    <s v="Yes"/>
    <n v="2"/>
    <x v="2"/>
    <x v="1"/>
    <n v="58"/>
    <x v="1"/>
    <x v="1"/>
  </r>
  <r>
    <n v="23105"/>
    <x v="1"/>
    <x v="1"/>
    <n v="40000"/>
    <n v="3"/>
    <x v="1"/>
    <x v="3"/>
    <s v="Clerical"/>
    <s v="No"/>
    <n v="2"/>
    <x v="2"/>
    <x v="1"/>
    <n v="52"/>
    <x v="0"/>
    <x v="1"/>
  </r>
  <r>
    <n v="18740"/>
    <x v="0"/>
    <x v="1"/>
    <n v="80000"/>
    <n v="5"/>
    <x v="2"/>
    <x v="0"/>
    <s v="Professional"/>
    <s v="No"/>
    <n v="1"/>
    <x v="0"/>
    <x v="1"/>
    <n v="47"/>
    <x v="0"/>
    <x v="1"/>
  </r>
  <r>
    <n v="21213"/>
    <x v="1"/>
    <x v="1"/>
    <n v="70000"/>
    <n v="0"/>
    <x v="3"/>
    <x v="0"/>
    <s v="Professional"/>
    <s v="No"/>
    <n v="1"/>
    <x v="2"/>
    <x v="1"/>
    <n v="41"/>
    <x v="0"/>
    <x v="0"/>
  </r>
  <r>
    <n v="17352"/>
    <x v="0"/>
    <x v="1"/>
    <n v="50000"/>
    <n v="2"/>
    <x v="3"/>
    <x v="4"/>
    <s v="Management"/>
    <s v="Yes"/>
    <n v="1"/>
    <x v="2"/>
    <x v="1"/>
    <n v="64"/>
    <x v="1"/>
    <x v="1"/>
  </r>
  <r>
    <n v="14154"/>
    <x v="0"/>
    <x v="1"/>
    <n v="30000"/>
    <n v="0"/>
    <x v="3"/>
    <x v="0"/>
    <s v="Clerical"/>
    <s v="Yes"/>
    <n v="0"/>
    <x v="0"/>
    <x v="0"/>
    <n v="35"/>
    <x v="0"/>
    <x v="1"/>
  </r>
  <r>
    <n v="19066"/>
    <x v="0"/>
    <x v="1"/>
    <n v="130000"/>
    <n v="4"/>
    <x v="2"/>
    <x v="1"/>
    <s v="Professional"/>
    <s v="No"/>
    <n v="3"/>
    <x v="4"/>
    <x v="0"/>
    <n v="54"/>
    <x v="0"/>
    <x v="0"/>
  </r>
  <r>
    <n v="11386"/>
    <x v="0"/>
    <x v="0"/>
    <n v="30000"/>
    <n v="3"/>
    <x v="1"/>
    <x v="0"/>
    <s v="Clerical"/>
    <s v="Yes"/>
    <n v="0"/>
    <x v="0"/>
    <x v="0"/>
    <n v="45"/>
    <x v="0"/>
    <x v="0"/>
  </r>
  <r>
    <n v="20228"/>
    <x v="0"/>
    <x v="1"/>
    <n v="100000"/>
    <n v="0"/>
    <x v="3"/>
    <x v="4"/>
    <s v="Management"/>
    <s v="Yes"/>
    <n v="0"/>
    <x v="1"/>
    <x v="1"/>
    <n v="40"/>
    <x v="0"/>
    <x v="1"/>
  </r>
  <r>
    <n v="16675"/>
    <x v="1"/>
    <x v="0"/>
    <n v="160000"/>
    <n v="0"/>
    <x v="3"/>
    <x v="4"/>
    <s v="Management"/>
    <s v="No"/>
    <n v="3"/>
    <x v="0"/>
    <x v="1"/>
    <n v="47"/>
    <x v="0"/>
    <x v="1"/>
  </r>
  <r>
    <n v="16410"/>
    <x v="1"/>
    <x v="0"/>
    <n v="10000"/>
    <n v="4"/>
    <x v="2"/>
    <x v="3"/>
    <s v="Manual"/>
    <s v="Yes"/>
    <n v="2"/>
    <x v="0"/>
    <x v="0"/>
    <n v="41"/>
    <x v="0"/>
    <x v="1"/>
  </r>
  <r>
    <n v="27760"/>
    <x v="1"/>
    <x v="0"/>
    <n v="40000"/>
    <n v="0"/>
    <x v="3"/>
    <x v="4"/>
    <s v="Clerical"/>
    <s v="No"/>
    <n v="0"/>
    <x v="0"/>
    <x v="0"/>
    <n v="37"/>
    <x v="0"/>
    <x v="1"/>
  </r>
  <r>
    <n v="22930"/>
    <x v="0"/>
    <x v="1"/>
    <n v="90000"/>
    <n v="4"/>
    <x v="2"/>
    <x v="0"/>
    <s v="Professional"/>
    <s v="Yes"/>
    <n v="0"/>
    <x v="3"/>
    <x v="1"/>
    <n v="38"/>
    <x v="0"/>
    <x v="1"/>
  </r>
  <r>
    <n v="23780"/>
    <x v="1"/>
    <x v="1"/>
    <n v="40000"/>
    <n v="2"/>
    <x v="3"/>
    <x v="1"/>
    <s v="Clerical"/>
    <s v="No"/>
    <n v="2"/>
    <x v="0"/>
    <x v="0"/>
    <n v="36"/>
    <x v="0"/>
    <x v="1"/>
  </r>
  <r>
    <n v="20994"/>
    <x v="0"/>
    <x v="0"/>
    <n v="20000"/>
    <n v="0"/>
    <x v="3"/>
    <x v="0"/>
    <s v="Clerical"/>
    <s v="No"/>
    <n v="0"/>
    <x v="0"/>
    <x v="1"/>
    <n v="26"/>
    <x v="2"/>
    <x v="1"/>
  </r>
  <r>
    <n v="28379"/>
    <x v="0"/>
    <x v="1"/>
    <n v="30000"/>
    <n v="1"/>
    <x v="0"/>
    <x v="0"/>
    <s v="Skilled Manual"/>
    <s v="Yes"/>
    <n v="2"/>
    <x v="0"/>
    <x v="0"/>
    <n v="40"/>
    <x v="0"/>
    <x v="0"/>
  </r>
  <r>
    <n v="14865"/>
    <x v="1"/>
    <x v="1"/>
    <n v="40000"/>
    <n v="2"/>
    <x v="3"/>
    <x v="1"/>
    <s v="Clerical"/>
    <s v="Yes"/>
    <n v="2"/>
    <x v="3"/>
    <x v="0"/>
    <n v="36"/>
    <x v="0"/>
    <x v="0"/>
  </r>
  <r>
    <n v="12663"/>
    <x v="0"/>
    <x v="0"/>
    <n v="90000"/>
    <n v="5"/>
    <x v="2"/>
    <x v="3"/>
    <s v="Skilled Manual"/>
    <s v="Yes"/>
    <n v="2"/>
    <x v="4"/>
    <x v="0"/>
    <n v="59"/>
    <x v="1"/>
    <x v="0"/>
  </r>
  <r>
    <n v="24898"/>
    <x v="1"/>
    <x v="0"/>
    <n v="80000"/>
    <n v="0"/>
    <x v="3"/>
    <x v="0"/>
    <s v="Professional"/>
    <s v="Yes"/>
    <n v="3"/>
    <x v="4"/>
    <x v="1"/>
    <n v="32"/>
    <x v="0"/>
    <x v="0"/>
  </r>
  <r>
    <n v="19508"/>
    <x v="0"/>
    <x v="1"/>
    <n v="10000"/>
    <n v="0"/>
    <x v="3"/>
    <x v="3"/>
    <s v="Manual"/>
    <s v="No"/>
    <n v="2"/>
    <x v="0"/>
    <x v="0"/>
    <n v="30"/>
    <x v="2"/>
    <x v="0"/>
  </r>
  <r>
    <n v="11489"/>
    <x v="1"/>
    <x v="0"/>
    <n v="20000"/>
    <n v="0"/>
    <x v="3"/>
    <x v="3"/>
    <s v="Manual"/>
    <s v="No"/>
    <n v="2"/>
    <x v="3"/>
    <x v="0"/>
    <n v="35"/>
    <x v="0"/>
    <x v="1"/>
  </r>
  <r>
    <n v="18160"/>
    <x v="0"/>
    <x v="1"/>
    <n v="130000"/>
    <n v="3"/>
    <x v="1"/>
    <x v="2"/>
    <s v="Professional"/>
    <s v="Yes"/>
    <n v="4"/>
    <x v="2"/>
    <x v="0"/>
    <n v="51"/>
    <x v="0"/>
    <x v="1"/>
  </r>
  <r>
    <n v="25241"/>
    <x v="0"/>
    <x v="1"/>
    <n v="90000"/>
    <n v="2"/>
    <x v="3"/>
    <x v="0"/>
    <s v="Professional"/>
    <s v="Yes"/>
    <n v="1"/>
    <x v="2"/>
    <x v="1"/>
    <n v="47"/>
    <x v="0"/>
    <x v="0"/>
  </r>
  <r>
    <n v="24369"/>
    <x v="0"/>
    <x v="1"/>
    <n v="80000"/>
    <n v="5"/>
    <x v="2"/>
    <x v="4"/>
    <s v="Management"/>
    <s v="No"/>
    <n v="2"/>
    <x v="0"/>
    <x v="1"/>
    <n v="39"/>
    <x v="0"/>
    <x v="0"/>
  </r>
  <r>
    <n v="27165"/>
    <x v="1"/>
    <x v="1"/>
    <n v="20000"/>
    <n v="0"/>
    <x v="3"/>
    <x v="3"/>
    <s v="Manual"/>
    <s v="No"/>
    <n v="2"/>
    <x v="0"/>
    <x v="0"/>
    <n v="34"/>
    <x v="0"/>
    <x v="0"/>
  </r>
  <r>
    <n v="29424"/>
    <x v="0"/>
    <x v="1"/>
    <n v="10000"/>
    <n v="0"/>
    <x v="3"/>
    <x v="3"/>
    <s v="Manual"/>
    <s v="Yes"/>
    <n v="2"/>
    <x v="0"/>
    <x v="0"/>
    <n v="32"/>
    <x v="0"/>
    <x v="0"/>
  </r>
  <r>
    <n v="15926"/>
    <x v="1"/>
    <x v="0"/>
    <n v="120000"/>
    <n v="3"/>
    <x v="1"/>
    <x v="2"/>
    <s v="Professional"/>
    <s v="Yes"/>
    <n v="4"/>
    <x v="2"/>
    <x v="0"/>
    <n v="50"/>
    <x v="0"/>
    <x v="1"/>
  </r>
  <r>
    <n v="14554"/>
    <x v="0"/>
    <x v="1"/>
    <n v="20000"/>
    <n v="1"/>
    <x v="0"/>
    <x v="0"/>
    <s v="Clerical"/>
    <s v="Yes"/>
    <n v="0"/>
    <x v="0"/>
    <x v="0"/>
    <n v="66"/>
    <x v="1"/>
    <x v="0"/>
  </r>
  <r>
    <n v="16468"/>
    <x v="1"/>
    <x v="1"/>
    <n v="30000"/>
    <n v="0"/>
    <x v="3"/>
    <x v="1"/>
    <s v="Clerical"/>
    <s v="Yes"/>
    <n v="1"/>
    <x v="1"/>
    <x v="0"/>
    <n v="30"/>
    <x v="2"/>
    <x v="0"/>
  </r>
  <r>
    <n v="19174"/>
    <x v="1"/>
    <x v="0"/>
    <n v="30000"/>
    <n v="0"/>
    <x v="3"/>
    <x v="2"/>
    <s v="Manual"/>
    <s v="No"/>
    <n v="1"/>
    <x v="1"/>
    <x v="0"/>
    <n v="32"/>
    <x v="0"/>
    <x v="1"/>
  </r>
  <r>
    <n v="19183"/>
    <x v="1"/>
    <x v="1"/>
    <n v="10000"/>
    <n v="0"/>
    <x v="3"/>
    <x v="3"/>
    <s v="Manual"/>
    <s v="Yes"/>
    <n v="2"/>
    <x v="3"/>
    <x v="0"/>
    <n v="35"/>
    <x v="0"/>
    <x v="0"/>
  </r>
  <r>
    <n v="13683"/>
    <x v="1"/>
    <x v="0"/>
    <n v="30000"/>
    <n v="0"/>
    <x v="3"/>
    <x v="2"/>
    <s v="Manual"/>
    <s v="No"/>
    <n v="1"/>
    <x v="1"/>
    <x v="0"/>
    <n v="32"/>
    <x v="0"/>
    <x v="0"/>
  </r>
  <r>
    <n v="17848"/>
    <x v="1"/>
    <x v="1"/>
    <n v="30000"/>
    <n v="0"/>
    <x v="3"/>
    <x v="1"/>
    <s v="Clerical"/>
    <s v="No"/>
    <n v="1"/>
    <x v="1"/>
    <x v="0"/>
    <n v="31"/>
    <x v="0"/>
    <x v="1"/>
  </r>
  <r>
    <n v="17894"/>
    <x v="0"/>
    <x v="0"/>
    <n v="20000"/>
    <n v="1"/>
    <x v="0"/>
    <x v="0"/>
    <s v="Clerical"/>
    <s v="Yes"/>
    <n v="0"/>
    <x v="0"/>
    <x v="0"/>
    <n v="50"/>
    <x v="0"/>
    <x v="1"/>
  </r>
  <r>
    <n v="25651"/>
    <x v="0"/>
    <x v="1"/>
    <n v="40000"/>
    <n v="1"/>
    <x v="0"/>
    <x v="0"/>
    <s v="Skilled Manual"/>
    <s v="No"/>
    <n v="0"/>
    <x v="0"/>
    <x v="0"/>
    <n v="43"/>
    <x v="0"/>
    <x v="1"/>
  </r>
  <r>
    <n v="22936"/>
    <x v="1"/>
    <x v="0"/>
    <n v="60000"/>
    <n v="1"/>
    <x v="0"/>
    <x v="1"/>
    <s v="Skilled Manual"/>
    <s v="No"/>
    <n v="1"/>
    <x v="0"/>
    <x v="1"/>
    <n v="45"/>
    <x v="0"/>
    <x v="1"/>
  </r>
  <r>
    <n v="23915"/>
    <x v="0"/>
    <x v="1"/>
    <n v="20000"/>
    <n v="2"/>
    <x v="3"/>
    <x v="2"/>
    <s v="Manual"/>
    <s v="Yes"/>
    <n v="2"/>
    <x v="0"/>
    <x v="0"/>
    <n v="42"/>
    <x v="0"/>
    <x v="0"/>
  </r>
  <r>
    <n v="24121"/>
    <x v="1"/>
    <x v="0"/>
    <n v="30000"/>
    <n v="0"/>
    <x v="3"/>
    <x v="1"/>
    <s v="Clerical"/>
    <s v="No"/>
    <n v="1"/>
    <x v="0"/>
    <x v="0"/>
    <n v="29"/>
    <x v="2"/>
    <x v="1"/>
  </r>
  <r>
    <n v="27878"/>
    <x v="1"/>
    <x v="1"/>
    <n v="20000"/>
    <n v="0"/>
    <x v="3"/>
    <x v="1"/>
    <s v="Manual"/>
    <s v="No"/>
    <n v="0"/>
    <x v="0"/>
    <x v="1"/>
    <n v="28"/>
    <x v="2"/>
    <x v="1"/>
  </r>
  <r>
    <n v="13572"/>
    <x v="1"/>
    <x v="1"/>
    <n v="10000"/>
    <n v="3"/>
    <x v="1"/>
    <x v="2"/>
    <s v="Manual"/>
    <s v="Yes"/>
    <n v="0"/>
    <x v="0"/>
    <x v="0"/>
    <n v="37"/>
    <x v="0"/>
    <x v="1"/>
  </r>
  <r>
    <n v="27941"/>
    <x v="0"/>
    <x v="0"/>
    <n v="80000"/>
    <n v="4"/>
    <x v="2"/>
    <x v="1"/>
    <s v="Professional"/>
    <s v="Yes"/>
    <n v="2"/>
    <x v="1"/>
    <x v="0"/>
    <n v="53"/>
    <x v="0"/>
    <x v="0"/>
  </r>
  <r>
    <n v="26354"/>
    <x v="1"/>
    <x v="1"/>
    <n v="40000"/>
    <n v="0"/>
    <x v="3"/>
    <x v="4"/>
    <s v="Clerical"/>
    <s v="No"/>
    <n v="0"/>
    <x v="0"/>
    <x v="0"/>
    <n v="38"/>
    <x v="0"/>
    <x v="1"/>
  </r>
  <r>
    <n v="14785"/>
    <x v="1"/>
    <x v="1"/>
    <n v="30000"/>
    <n v="1"/>
    <x v="0"/>
    <x v="0"/>
    <s v="Clerical"/>
    <s v="No"/>
    <n v="1"/>
    <x v="3"/>
    <x v="0"/>
    <n v="39"/>
    <x v="0"/>
    <x v="0"/>
  </r>
  <r>
    <n v="17238"/>
    <x v="1"/>
    <x v="1"/>
    <n v="80000"/>
    <n v="0"/>
    <x v="3"/>
    <x v="0"/>
    <s v="Professional"/>
    <s v="Yes"/>
    <n v="3"/>
    <x v="4"/>
    <x v="1"/>
    <n v="32"/>
    <x v="0"/>
    <x v="0"/>
  </r>
  <r>
    <n v="23608"/>
    <x v="0"/>
    <x v="0"/>
    <n v="150000"/>
    <n v="3"/>
    <x v="1"/>
    <x v="2"/>
    <s v="Professional"/>
    <s v="Yes"/>
    <n v="3"/>
    <x v="0"/>
    <x v="0"/>
    <n v="51"/>
    <x v="0"/>
    <x v="1"/>
  </r>
  <r>
    <n v="22538"/>
    <x v="1"/>
    <x v="0"/>
    <n v="10000"/>
    <n v="0"/>
    <x v="3"/>
    <x v="3"/>
    <s v="Manual"/>
    <s v="Yes"/>
    <n v="2"/>
    <x v="3"/>
    <x v="0"/>
    <n v="33"/>
    <x v="0"/>
    <x v="0"/>
  </r>
  <r>
    <n v="12332"/>
    <x v="0"/>
    <x v="1"/>
    <n v="90000"/>
    <n v="4"/>
    <x v="2"/>
    <x v="2"/>
    <s v="Management"/>
    <s v="Yes"/>
    <n v="3"/>
    <x v="2"/>
    <x v="0"/>
    <n v="58"/>
    <x v="1"/>
    <x v="1"/>
  </r>
  <r>
    <n v="17230"/>
    <x v="0"/>
    <x v="1"/>
    <n v="80000"/>
    <n v="0"/>
    <x v="3"/>
    <x v="0"/>
    <s v="Professional"/>
    <s v="Yes"/>
    <n v="3"/>
    <x v="4"/>
    <x v="1"/>
    <n v="30"/>
    <x v="2"/>
    <x v="0"/>
  </r>
  <r>
    <n v="13082"/>
    <x v="1"/>
    <x v="1"/>
    <n v="130000"/>
    <n v="0"/>
    <x v="3"/>
    <x v="4"/>
    <s v="Management"/>
    <s v="Yes"/>
    <n v="0"/>
    <x v="1"/>
    <x v="1"/>
    <n v="48"/>
    <x v="0"/>
    <x v="1"/>
  </r>
  <r>
    <n v="22518"/>
    <x v="1"/>
    <x v="0"/>
    <n v="30000"/>
    <n v="3"/>
    <x v="1"/>
    <x v="1"/>
    <s v="Clerical"/>
    <s v="No"/>
    <n v="2"/>
    <x v="0"/>
    <x v="0"/>
    <n v="27"/>
    <x v="2"/>
    <x v="1"/>
  </r>
  <r>
    <n v="13687"/>
    <x v="0"/>
    <x v="1"/>
    <n v="40000"/>
    <n v="1"/>
    <x v="0"/>
    <x v="0"/>
    <s v="Skilled Manual"/>
    <s v="Yes"/>
    <n v="1"/>
    <x v="0"/>
    <x v="0"/>
    <n v="33"/>
    <x v="0"/>
    <x v="1"/>
  </r>
  <r>
    <n v="23571"/>
    <x v="0"/>
    <x v="0"/>
    <n v="40000"/>
    <n v="2"/>
    <x v="3"/>
    <x v="0"/>
    <s v="Management"/>
    <s v="Yes"/>
    <n v="2"/>
    <x v="0"/>
    <x v="1"/>
    <n v="66"/>
    <x v="1"/>
    <x v="1"/>
  </r>
  <r>
    <n v="19305"/>
    <x v="1"/>
    <x v="0"/>
    <n v="10000"/>
    <n v="2"/>
    <x v="3"/>
    <x v="2"/>
    <s v="Manual"/>
    <s v="Yes"/>
    <n v="1"/>
    <x v="0"/>
    <x v="0"/>
    <n v="38"/>
    <x v="0"/>
    <x v="1"/>
  </r>
  <r>
    <n v="22636"/>
    <x v="1"/>
    <x v="0"/>
    <n v="40000"/>
    <n v="0"/>
    <x v="3"/>
    <x v="0"/>
    <s v="Clerical"/>
    <s v="No"/>
    <n v="0"/>
    <x v="0"/>
    <x v="0"/>
    <n v="38"/>
    <x v="0"/>
    <x v="1"/>
  </r>
  <r>
    <n v="17310"/>
    <x v="0"/>
    <x v="1"/>
    <n v="60000"/>
    <n v="1"/>
    <x v="0"/>
    <x v="1"/>
    <s v="Skilled Manual"/>
    <s v="Yes"/>
    <n v="1"/>
    <x v="0"/>
    <x v="1"/>
    <n v="45"/>
    <x v="0"/>
    <x v="1"/>
  </r>
  <r>
    <n v="12133"/>
    <x v="0"/>
    <x v="0"/>
    <n v="130000"/>
    <n v="3"/>
    <x v="1"/>
    <x v="1"/>
    <s v="Professional"/>
    <s v="Yes"/>
    <n v="3"/>
    <x v="2"/>
    <x v="0"/>
    <n v="50"/>
    <x v="0"/>
    <x v="1"/>
  </r>
  <r>
    <n v="25918"/>
    <x v="1"/>
    <x v="0"/>
    <n v="30000"/>
    <n v="2"/>
    <x v="3"/>
    <x v="1"/>
    <s v="Clerical"/>
    <s v="No"/>
    <n v="2"/>
    <x v="2"/>
    <x v="1"/>
    <n v="60"/>
    <x v="1"/>
    <x v="1"/>
  </r>
  <r>
    <n v="25752"/>
    <x v="1"/>
    <x v="0"/>
    <n v="20000"/>
    <n v="2"/>
    <x v="3"/>
    <x v="1"/>
    <s v="Manual"/>
    <s v="No"/>
    <n v="1"/>
    <x v="0"/>
    <x v="0"/>
    <n v="53"/>
    <x v="0"/>
    <x v="1"/>
  </r>
  <r>
    <n v="17324"/>
    <x v="0"/>
    <x v="0"/>
    <n v="100000"/>
    <n v="4"/>
    <x v="2"/>
    <x v="0"/>
    <s v="Professional"/>
    <s v="Yes"/>
    <n v="1"/>
    <x v="4"/>
    <x v="1"/>
    <n v="46"/>
    <x v="0"/>
    <x v="0"/>
  </r>
  <r>
    <n v="22918"/>
    <x v="1"/>
    <x v="1"/>
    <n v="80000"/>
    <n v="5"/>
    <x v="2"/>
    <x v="4"/>
    <s v="Management"/>
    <s v="Yes"/>
    <n v="3"/>
    <x v="0"/>
    <x v="1"/>
    <n v="50"/>
    <x v="0"/>
    <x v="0"/>
  </r>
  <r>
    <n v="12510"/>
    <x v="0"/>
    <x v="1"/>
    <n v="40000"/>
    <n v="1"/>
    <x v="0"/>
    <x v="0"/>
    <s v="Skilled Manual"/>
    <s v="Yes"/>
    <n v="1"/>
    <x v="0"/>
    <x v="0"/>
    <n v="43"/>
    <x v="0"/>
    <x v="1"/>
  </r>
  <r>
    <n v="25512"/>
    <x v="1"/>
    <x v="1"/>
    <n v="20000"/>
    <n v="0"/>
    <x v="3"/>
    <x v="2"/>
    <s v="Manual"/>
    <s v="No"/>
    <n v="1"/>
    <x v="1"/>
    <x v="0"/>
    <n v="30"/>
    <x v="2"/>
    <x v="0"/>
  </r>
  <r>
    <n v="16179"/>
    <x v="1"/>
    <x v="0"/>
    <n v="80000"/>
    <n v="5"/>
    <x v="2"/>
    <x v="0"/>
    <s v="Professional"/>
    <s v="Yes"/>
    <n v="4"/>
    <x v="3"/>
    <x v="1"/>
    <n v="38"/>
    <x v="0"/>
    <x v="0"/>
  </r>
  <r>
    <n v="15628"/>
    <x v="0"/>
    <x v="0"/>
    <n v="40000"/>
    <n v="1"/>
    <x v="0"/>
    <x v="0"/>
    <s v="Skilled Manual"/>
    <s v="Yes"/>
    <n v="1"/>
    <x v="0"/>
    <x v="0"/>
    <n v="89"/>
    <x v="1"/>
    <x v="0"/>
  </r>
  <r>
    <n v="20977"/>
    <x v="0"/>
    <x v="1"/>
    <n v="20000"/>
    <n v="1"/>
    <x v="0"/>
    <x v="0"/>
    <s v="Clerical"/>
    <s v="Yes"/>
    <n v="0"/>
    <x v="0"/>
    <x v="0"/>
    <n v="64"/>
    <x v="1"/>
    <x v="1"/>
  </r>
  <r>
    <n v="18140"/>
    <x v="0"/>
    <x v="1"/>
    <n v="130000"/>
    <n v="3"/>
    <x v="1"/>
    <x v="1"/>
    <s v="Professional"/>
    <s v="No"/>
    <n v="3"/>
    <x v="2"/>
    <x v="0"/>
    <n v="51"/>
    <x v="0"/>
    <x v="1"/>
  </r>
  <r>
    <n v="20417"/>
    <x v="0"/>
    <x v="1"/>
    <n v="30000"/>
    <n v="3"/>
    <x v="1"/>
    <x v="1"/>
    <s v="Clerical"/>
    <s v="No"/>
    <n v="2"/>
    <x v="2"/>
    <x v="1"/>
    <n v="56"/>
    <x v="1"/>
    <x v="0"/>
  </r>
  <r>
    <n v="18267"/>
    <x v="0"/>
    <x v="1"/>
    <n v="60000"/>
    <n v="3"/>
    <x v="1"/>
    <x v="0"/>
    <s v="Professional"/>
    <s v="Yes"/>
    <n v="2"/>
    <x v="2"/>
    <x v="1"/>
    <n v="43"/>
    <x v="0"/>
    <x v="0"/>
  </r>
  <r>
    <n v="13620"/>
    <x v="1"/>
    <x v="1"/>
    <n v="70000"/>
    <n v="0"/>
    <x v="3"/>
    <x v="0"/>
    <s v="Professional"/>
    <s v="No"/>
    <n v="3"/>
    <x v="4"/>
    <x v="1"/>
    <n v="30"/>
    <x v="2"/>
    <x v="1"/>
  </r>
  <r>
    <n v="22974"/>
    <x v="0"/>
    <x v="0"/>
    <n v="30000"/>
    <n v="2"/>
    <x v="3"/>
    <x v="1"/>
    <s v="Clerical"/>
    <s v="Yes"/>
    <n v="2"/>
    <x v="2"/>
    <x v="1"/>
    <n v="69"/>
    <x v="1"/>
    <x v="0"/>
  </r>
  <r>
    <n v="13586"/>
    <x v="0"/>
    <x v="1"/>
    <n v="80000"/>
    <n v="4"/>
    <x v="2"/>
    <x v="1"/>
    <s v="Professional"/>
    <s v="Yes"/>
    <n v="2"/>
    <x v="4"/>
    <x v="0"/>
    <n v="53"/>
    <x v="0"/>
    <x v="0"/>
  </r>
  <r>
    <n v="17978"/>
    <x v="0"/>
    <x v="1"/>
    <n v="40000"/>
    <n v="0"/>
    <x v="3"/>
    <x v="4"/>
    <s v="Clerical"/>
    <s v="Yes"/>
    <n v="0"/>
    <x v="0"/>
    <x v="0"/>
    <n v="37"/>
    <x v="0"/>
    <x v="1"/>
  </r>
  <r>
    <n v="12581"/>
    <x v="1"/>
    <x v="0"/>
    <n v="10000"/>
    <n v="0"/>
    <x v="3"/>
    <x v="1"/>
    <s v="Manual"/>
    <s v="No"/>
    <n v="1"/>
    <x v="0"/>
    <x v="1"/>
    <n v="28"/>
    <x v="2"/>
    <x v="1"/>
  </r>
  <r>
    <n v="18018"/>
    <x v="1"/>
    <x v="1"/>
    <n v="30000"/>
    <n v="3"/>
    <x v="1"/>
    <x v="1"/>
    <s v="Clerical"/>
    <s v="Yes"/>
    <n v="0"/>
    <x v="0"/>
    <x v="0"/>
    <n v="43"/>
    <x v="0"/>
    <x v="0"/>
  </r>
  <r>
    <n v="28957"/>
    <x v="1"/>
    <x v="0"/>
    <n v="120000"/>
    <n v="0"/>
    <x v="3"/>
    <x v="3"/>
    <s v="Professional"/>
    <s v="Yes"/>
    <n v="4"/>
    <x v="4"/>
    <x v="1"/>
    <n v="34"/>
    <x v="0"/>
    <x v="1"/>
  </r>
  <r>
    <n v="13690"/>
    <x v="1"/>
    <x v="0"/>
    <n v="20000"/>
    <n v="0"/>
    <x v="3"/>
    <x v="3"/>
    <s v="Manual"/>
    <s v="No"/>
    <n v="2"/>
    <x v="3"/>
    <x v="0"/>
    <n v="34"/>
    <x v="0"/>
    <x v="1"/>
  </r>
  <r>
    <n v="12568"/>
    <x v="0"/>
    <x v="0"/>
    <n v="30000"/>
    <n v="1"/>
    <x v="0"/>
    <x v="0"/>
    <s v="Clerical"/>
    <s v="Yes"/>
    <n v="0"/>
    <x v="0"/>
    <x v="0"/>
    <n v="64"/>
    <x v="1"/>
    <x v="0"/>
  </r>
  <r>
    <n v="13122"/>
    <x v="0"/>
    <x v="0"/>
    <n v="80000"/>
    <n v="0"/>
    <x v="3"/>
    <x v="0"/>
    <s v="Professional"/>
    <s v="Yes"/>
    <n v="1"/>
    <x v="3"/>
    <x v="1"/>
    <n v="41"/>
    <x v="0"/>
    <x v="1"/>
  </r>
  <r>
    <n v="21184"/>
    <x v="1"/>
    <x v="1"/>
    <n v="70000"/>
    <n v="0"/>
    <x v="3"/>
    <x v="0"/>
    <s v="Professional"/>
    <s v="No"/>
    <n v="1"/>
    <x v="2"/>
    <x v="1"/>
    <n v="38"/>
    <x v="0"/>
    <x v="0"/>
  </r>
  <r>
    <n v="26150"/>
    <x v="1"/>
    <x v="0"/>
    <n v="70000"/>
    <n v="0"/>
    <x v="3"/>
    <x v="0"/>
    <s v="Professional"/>
    <s v="No"/>
    <n v="1"/>
    <x v="0"/>
    <x v="1"/>
    <n v="41"/>
    <x v="0"/>
    <x v="1"/>
  </r>
  <r>
    <n v="24151"/>
    <x v="1"/>
    <x v="1"/>
    <n v="20000"/>
    <n v="1"/>
    <x v="0"/>
    <x v="0"/>
    <s v="Clerical"/>
    <s v="No"/>
    <n v="0"/>
    <x v="0"/>
    <x v="0"/>
    <n v="51"/>
    <x v="0"/>
    <x v="0"/>
  </r>
  <r>
    <n v="23962"/>
    <x v="0"/>
    <x v="0"/>
    <n v="10000"/>
    <n v="0"/>
    <x v="3"/>
    <x v="3"/>
    <s v="Manual"/>
    <s v="Yes"/>
    <n v="2"/>
    <x v="3"/>
    <x v="0"/>
    <n v="32"/>
    <x v="0"/>
    <x v="0"/>
  </r>
  <r>
    <n v="17793"/>
    <x v="0"/>
    <x v="0"/>
    <n v="40000"/>
    <n v="0"/>
    <x v="3"/>
    <x v="0"/>
    <s v="Clerical"/>
    <s v="Yes"/>
    <n v="0"/>
    <x v="0"/>
    <x v="0"/>
    <n v="38"/>
    <x v="0"/>
    <x v="1"/>
  </r>
  <r>
    <n v="14926"/>
    <x v="0"/>
    <x v="1"/>
    <n v="30000"/>
    <n v="1"/>
    <x v="0"/>
    <x v="0"/>
    <s v="Clerical"/>
    <s v="Yes"/>
    <n v="0"/>
    <x v="0"/>
    <x v="0"/>
    <n v="38"/>
    <x v="0"/>
    <x v="1"/>
  </r>
  <r>
    <n v="16163"/>
    <x v="1"/>
    <x v="1"/>
    <n v="60000"/>
    <n v="2"/>
    <x v="3"/>
    <x v="0"/>
    <s v="Professional"/>
    <s v="Yes"/>
    <n v="1"/>
    <x v="1"/>
    <x v="1"/>
    <n v="38"/>
    <x v="0"/>
    <x v="1"/>
  </r>
  <r>
    <n v="21365"/>
    <x v="0"/>
    <x v="0"/>
    <n v="10000"/>
    <n v="2"/>
    <x v="3"/>
    <x v="3"/>
    <s v="Clerical"/>
    <s v="Yes"/>
    <n v="2"/>
    <x v="2"/>
    <x v="1"/>
    <n v="58"/>
    <x v="1"/>
    <x v="0"/>
  </r>
  <r>
    <n v="27771"/>
    <x v="1"/>
    <x v="1"/>
    <n v="30000"/>
    <n v="1"/>
    <x v="0"/>
    <x v="0"/>
    <s v="Clerical"/>
    <s v="Yes"/>
    <n v="1"/>
    <x v="3"/>
    <x v="0"/>
    <n v="39"/>
    <x v="0"/>
    <x v="1"/>
  </r>
  <r>
    <n v="26167"/>
    <x v="1"/>
    <x v="0"/>
    <n v="40000"/>
    <n v="2"/>
    <x v="3"/>
    <x v="0"/>
    <s v="Management"/>
    <s v="No"/>
    <n v="1"/>
    <x v="2"/>
    <x v="1"/>
    <n v="53"/>
    <x v="0"/>
    <x v="1"/>
  </r>
  <r>
    <n v="25792"/>
    <x v="1"/>
    <x v="0"/>
    <n v="110000"/>
    <n v="3"/>
    <x v="1"/>
    <x v="0"/>
    <s v="Management"/>
    <s v="Yes"/>
    <n v="4"/>
    <x v="4"/>
    <x v="0"/>
    <n v="53"/>
    <x v="0"/>
    <x v="0"/>
  </r>
  <r>
    <n v="11555"/>
    <x v="0"/>
    <x v="0"/>
    <n v="40000"/>
    <n v="1"/>
    <x v="0"/>
    <x v="0"/>
    <s v="Clerical"/>
    <s v="Yes"/>
    <n v="0"/>
    <x v="0"/>
    <x v="0"/>
    <n v="80"/>
    <x v="1"/>
    <x v="0"/>
  </r>
  <r>
    <n v="22381"/>
    <x v="0"/>
    <x v="1"/>
    <n v="10000"/>
    <n v="1"/>
    <x v="0"/>
    <x v="4"/>
    <s v="Manual"/>
    <s v="Yes"/>
    <n v="0"/>
    <x v="0"/>
    <x v="0"/>
    <n v="44"/>
    <x v="0"/>
    <x v="0"/>
  </r>
  <r>
    <n v="17882"/>
    <x v="0"/>
    <x v="1"/>
    <n v="20000"/>
    <n v="1"/>
    <x v="0"/>
    <x v="4"/>
    <s v="Clerical"/>
    <s v="Yes"/>
    <n v="0"/>
    <x v="0"/>
    <x v="0"/>
    <n v="44"/>
    <x v="0"/>
    <x v="0"/>
  </r>
  <r>
    <n v="22174"/>
    <x v="0"/>
    <x v="1"/>
    <n v="30000"/>
    <n v="3"/>
    <x v="1"/>
    <x v="2"/>
    <s v="Skilled Manual"/>
    <s v="Yes"/>
    <n v="2"/>
    <x v="2"/>
    <x v="1"/>
    <n v="54"/>
    <x v="0"/>
    <x v="1"/>
  </r>
  <r>
    <n v="22439"/>
    <x v="0"/>
    <x v="0"/>
    <n v="30000"/>
    <n v="0"/>
    <x v="3"/>
    <x v="0"/>
    <s v="Clerical"/>
    <s v="Yes"/>
    <n v="0"/>
    <x v="0"/>
    <x v="0"/>
    <n v="37"/>
    <x v="0"/>
    <x v="1"/>
  </r>
  <r>
    <n v="18012"/>
    <x v="0"/>
    <x v="0"/>
    <n v="40000"/>
    <n v="1"/>
    <x v="0"/>
    <x v="0"/>
    <s v="Skilled Manual"/>
    <s v="Yes"/>
    <n v="0"/>
    <x v="0"/>
    <x v="0"/>
    <n v="41"/>
    <x v="0"/>
    <x v="0"/>
  </r>
  <r>
    <n v="27582"/>
    <x v="1"/>
    <x v="0"/>
    <n v="90000"/>
    <n v="2"/>
    <x v="3"/>
    <x v="0"/>
    <s v="Professional"/>
    <s v="No"/>
    <n v="0"/>
    <x v="0"/>
    <x v="1"/>
    <n v="36"/>
    <x v="0"/>
    <x v="1"/>
  </r>
  <r>
    <n v="12744"/>
    <x v="1"/>
    <x v="0"/>
    <n v="40000"/>
    <n v="2"/>
    <x v="3"/>
    <x v="1"/>
    <s v="Clerical"/>
    <s v="Yes"/>
    <n v="0"/>
    <x v="0"/>
    <x v="0"/>
    <n v="33"/>
    <x v="0"/>
    <x v="0"/>
  </r>
  <r>
    <n v="22821"/>
    <x v="0"/>
    <x v="0"/>
    <n v="130000"/>
    <n v="3"/>
    <x v="1"/>
    <x v="1"/>
    <s v="Professional"/>
    <s v="Yes"/>
    <n v="4"/>
    <x v="0"/>
    <x v="0"/>
    <n v="52"/>
    <x v="0"/>
    <x v="0"/>
  </r>
  <r>
    <n v="20171"/>
    <x v="0"/>
    <x v="0"/>
    <n v="20000"/>
    <n v="2"/>
    <x v="3"/>
    <x v="1"/>
    <s v="Manual"/>
    <s v="Yes"/>
    <n v="1"/>
    <x v="0"/>
    <x v="0"/>
    <n v="46"/>
    <x v="0"/>
    <x v="1"/>
  </r>
  <r>
    <n v="11116"/>
    <x v="0"/>
    <x v="1"/>
    <n v="70000"/>
    <n v="5"/>
    <x v="2"/>
    <x v="1"/>
    <s v="Skilled Manual"/>
    <s v="Yes"/>
    <n v="2"/>
    <x v="2"/>
    <x v="1"/>
    <n v="43"/>
    <x v="0"/>
    <x v="0"/>
  </r>
  <r>
    <n v="20053"/>
    <x v="1"/>
    <x v="1"/>
    <n v="40000"/>
    <n v="2"/>
    <x v="3"/>
    <x v="1"/>
    <s v="Clerical"/>
    <s v="Yes"/>
    <n v="0"/>
    <x v="0"/>
    <x v="0"/>
    <n v="34"/>
    <x v="0"/>
    <x v="0"/>
  </r>
  <r>
    <n v="25266"/>
    <x v="1"/>
    <x v="0"/>
    <n v="30000"/>
    <n v="2"/>
    <x v="3"/>
    <x v="1"/>
    <s v="Clerical"/>
    <s v="No"/>
    <n v="2"/>
    <x v="2"/>
    <x v="1"/>
    <n v="67"/>
    <x v="1"/>
    <x v="0"/>
  </r>
  <r>
    <n v="17960"/>
    <x v="0"/>
    <x v="0"/>
    <n v="40000"/>
    <n v="0"/>
    <x v="3"/>
    <x v="4"/>
    <s v="Clerical"/>
    <s v="Yes"/>
    <n v="0"/>
    <x v="0"/>
    <x v="0"/>
    <n v="35"/>
    <x v="0"/>
    <x v="1"/>
  </r>
  <r>
    <n v="13961"/>
    <x v="0"/>
    <x v="0"/>
    <n v="80000"/>
    <n v="5"/>
    <x v="2"/>
    <x v="4"/>
    <s v="Management"/>
    <s v="Yes"/>
    <n v="3"/>
    <x v="0"/>
    <x v="1"/>
    <n v="40"/>
    <x v="0"/>
    <x v="0"/>
  </r>
  <r>
    <n v="11897"/>
    <x v="1"/>
    <x v="1"/>
    <n v="60000"/>
    <n v="2"/>
    <x v="3"/>
    <x v="0"/>
    <s v="Professional"/>
    <s v="No"/>
    <n v="1"/>
    <x v="0"/>
    <x v="1"/>
    <n v="37"/>
    <x v="0"/>
    <x v="1"/>
  </r>
  <r>
    <n v="11139"/>
    <x v="1"/>
    <x v="0"/>
    <n v="30000"/>
    <n v="2"/>
    <x v="3"/>
    <x v="1"/>
    <s v="Clerical"/>
    <s v="No"/>
    <n v="2"/>
    <x v="2"/>
    <x v="1"/>
    <n v="67"/>
    <x v="1"/>
    <x v="0"/>
  </r>
  <r>
    <n v="11576"/>
    <x v="0"/>
    <x v="1"/>
    <n v="30000"/>
    <n v="1"/>
    <x v="0"/>
    <x v="0"/>
    <s v="Skilled Manual"/>
    <s v="Yes"/>
    <n v="2"/>
    <x v="0"/>
    <x v="0"/>
    <n v="41"/>
    <x v="0"/>
    <x v="1"/>
  </r>
  <r>
    <n v="19255"/>
    <x v="1"/>
    <x v="1"/>
    <n v="10000"/>
    <n v="2"/>
    <x v="3"/>
    <x v="1"/>
    <s v="Manual"/>
    <s v="Yes"/>
    <n v="1"/>
    <x v="0"/>
    <x v="0"/>
    <n v="51"/>
    <x v="0"/>
    <x v="1"/>
  </r>
  <r>
    <n v="18153"/>
    <x v="0"/>
    <x v="0"/>
    <n v="100000"/>
    <n v="2"/>
    <x v="3"/>
    <x v="0"/>
    <s v="Management"/>
    <s v="Yes"/>
    <n v="4"/>
    <x v="4"/>
    <x v="0"/>
    <n v="59"/>
    <x v="1"/>
    <x v="0"/>
  </r>
  <r>
    <n v="14547"/>
    <x v="0"/>
    <x v="1"/>
    <n v="10000"/>
    <n v="2"/>
    <x v="3"/>
    <x v="1"/>
    <s v="Manual"/>
    <s v="Yes"/>
    <n v="0"/>
    <x v="3"/>
    <x v="0"/>
    <n v="51"/>
    <x v="0"/>
    <x v="0"/>
  </r>
  <r>
    <n v="24901"/>
    <x v="1"/>
    <x v="1"/>
    <n v="110000"/>
    <n v="0"/>
    <x v="3"/>
    <x v="1"/>
    <s v="Management"/>
    <s v="No"/>
    <n v="3"/>
    <x v="4"/>
    <x v="1"/>
    <n v="32"/>
    <x v="0"/>
    <x v="1"/>
  </r>
  <r>
    <n v="27169"/>
    <x v="1"/>
    <x v="1"/>
    <n v="30000"/>
    <n v="0"/>
    <x v="3"/>
    <x v="2"/>
    <s v="Manual"/>
    <s v="Yes"/>
    <n v="1"/>
    <x v="1"/>
    <x v="0"/>
    <n v="34"/>
    <x v="0"/>
    <x v="1"/>
  </r>
  <r>
    <n v="14805"/>
    <x v="1"/>
    <x v="0"/>
    <n v="10000"/>
    <n v="3"/>
    <x v="1"/>
    <x v="3"/>
    <s v="Manual"/>
    <s v="Yes"/>
    <n v="2"/>
    <x v="0"/>
    <x v="0"/>
    <n v="43"/>
    <x v="0"/>
    <x v="0"/>
  </r>
  <r>
    <n v="15822"/>
    <x v="0"/>
    <x v="1"/>
    <n v="40000"/>
    <n v="2"/>
    <x v="3"/>
    <x v="0"/>
    <s v="Management"/>
    <s v="Yes"/>
    <n v="2"/>
    <x v="0"/>
    <x v="1"/>
    <n v="67"/>
    <x v="1"/>
    <x v="0"/>
  </r>
  <r>
    <n v="19389"/>
    <x v="1"/>
    <x v="1"/>
    <n v="30000"/>
    <n v="0"/>
    <x v="3"/>
    <x v="1"/>
    <s v="Clerical"/>
    <s v="No"/>
    <n v="1"/>
    <x v="1"/>
    <x v="0"/>
    <n v="28"/>
    <x v="2"/>
    <x v="0"/>
  </r>
  <r>
    <n v="17048"/>
    <x v="1"/>
    <x v="0"/>
    <n v="90000"/>
    <n v="1"/>
    <x v="0"/>
    <x v="4"/>
    <s v="Management"/>
    <s v="Yes"/>
    <n v="0"/>
    <x v="0"/>
    <x v="1"/>
    <n v="36"/>
    <x v="0"/>
    <x v="1"/>
  </r>
  <r>
    <n v="22204"/>
    <x v="0"/>
    <x v="1"/>
    <n v="110000"/>
    <n v="4"/>
    <x v="2"/>
    <x v="0"/>
    <s v="Management"/>
    <s v="Yes"/>
    <n v="3"/>
    <x v="1"/>
    <x v="1"/>
    <n v="48"/>
    <x v="0"/>
    <x v="0"/>
  </r>
  <r>
    <n v="12718"/>
    <x v="1"/>
    <x v="0"/>
    <n v="30000"/>
    <n v="0"/>
    <x v="3"/>
    <x v="1"/>
    <s v="Clerical"/>
    <s v="Yes"/>
    <n v="1"/>
    <x v="1"/>
    <x v="0"/>
    <n v="31"/>
    <x v="0"/>
    <x v="0"/>
  </r>
  <r>
    <n v="15019"/>
    <x v="1"/>
    <x v="0"/>
    <n v="30000"/>
    <n v="3"/>
    <x v="1"/>
    <x v="2"/>
    <s v="Skilled Manual"/>
    <s v="Yes"/>
    <n v="2"/>
    <x v="2"/>
    <x v="1"/>
    <n v="55"/>
    <x v="1"/>
    <x v="0"/>
  </r>
  <r>
    <n v="28488"/>
    <x v="1"/>
    <x v="1"/>
    <n v="20000"/>
    <n v="0"/>
    <x v="3"/>
    <x v="1"/>
    <s v="Manual"/>
    <s v="Yes"/>
    <n v="0"/>
    <x v="0"/>
    <x v="1"/>
    <n v="28"/>
    <x v="2"/>
    <x v="1"/>
  </r>
  <r>
    <n v="21891"/>
    <x v="0"/>
    <x v="0"/>
    <n v="110000"/>
    <n v="0"/>
    <x v="3"/>
    <x v="2"/>
    <s v="Management"/>
    <s v="Yes"/>
    <n v="3"/>
    <x v="4"/>
    <x v="1"/>
    <n v="34"/>
    <x v="0"/>
    <x v="1"/>
  </r>
  <r>
    <n v="27814"/>
    <x v="1"/>
    <x v="0"/>
    <n v="30000"/>
    <n v="3"/>
    <x v="1"/>
    <x v="1"/>
    <s v="Clerical"/>
    <s v="No"/>
    <n v="1"/>
    <x v="0"/>
    <x v="0"/>
    <n v="26"/>
    <x v="2"/>
    <x v="0"/>
  </r>
  <r>
    <n v="22175"/>
    <x v="0"/>
    <x v="0"/>
    <n v="30000"/>
    <n v="3"/>
    <x v="1"/>
    <x v="2"/>
    <s v="Skilled Manual"/>
    <s v="Yes"/>
    <n v="2"/>
    <x v="2"/>
    <x v="1"/>
    <n v="53"/>
    <x v="0"/>
    <x v="1"/>
  </r>
  <r>
    <n v="29447"/>
    <x v="1"/>
    <x v="0"/>
    <n v="10000"/>
    <n v="2"/>
    <x v="3"/>
    <x v="0"/>
    <s v="Clerical"/>
    <s v="No"/>
    <n v="1"/>
    <x v="1"/>
    <x v="0"/>
    <n v="68"/>
    <x v="1"/>
    <x v="0"/>
  </r>
  <r>
    <n v="19784"/>
    <x v="0"/>
    <x v="0"/>
    <n v="80000"/>
    <n v="2"/>
    <x v="3"/>
    <x v="2"/>
    <s v="Skilled Manual"/>
    <s v="Yes"/>
    <n v="2"/>
    <x v="2"/>
    <x v="1"/>
    <n v="50"/>
    <x v="0"/>
    <x v="1"/>
  </r>
  <r>
    <n v="27824"/>
    <x v="1"/>
    <x v="0"/>
    <n v="30000"/>
    <n v="3"/>
    <x v="1"/>
    <x v="1"/>
    <s v="Clerical"/>
    <s v="Yes"/>
    <n v="2"/>
    <x v="0"/>
    <x v="0"/>
    <n v="28"/>
    <x v="2"/>
    <x v="1"/>
  </r>
  <r>
    <n v="24093"/>
    <x v="1"/>
    <x v="0"/>
    <n v="80000"/>
    <n v="0"/>
    <x v="3"/>
    <x v="4"/>
    <s v="Skilled Manual"/>
    <s v="No"/>
    <n v="0"/>
    <x v="0"/>
    <x v="0"/>
    <n v="40"/>
    <x v="0"/>
    <x v="1"/>
  </r>
  <r>
    <n v="19618"/>
    <x v="0"/>
    <x v="1"/>
    <n v="70000"/>
    <n v="5"/>
    <x v="2"/>
    <x v="1"/>
    <s v="Skilled Manual"/>
    <s v="Yes"/>
    <n v="2"/>
    <x v="0"/>
    <x v="1"/>
    <n v="44"/>
    <x v="0"/>
    <x v="0"/>
  </r>
  <r>
    <n v="21561"/>
    <x v="1"/>
    <x v="1"/>
    <n v="90000"/>
    <n v="0"/>
    <x v="3"/>
    <x v="0"/>
    <s v="Professional"/>
    <s v="No"/>
    <n v="3"/>
    <x v="4"/>
    <x v="1"/>
    <n v="34"/>
    <x v="0"/>
    <x v="1"/>
  </r>
  <r>
    <n v="11061"/>
    <x v="0"/>
    <x v="1"/>
    <n v="70000"/>
    <n v="2"/>
    <x v="3"/>
    <x v="1"/>
    <s v="Skilled Manual"/>
    <s v="Yes"/>
    <n v="2"/>
    <x v="2"/>
    <x v="1"/>
    <n v="52"/>
    <x v="0"/>
    <x v="1"/>
  </r>
  <r>
    <n v="26651"/>
    <x v="1"/>
    <x v="1"/>
    <n v="80000"/>
    <n v="4"/>
    <x v="2"/>
    <x v="4"/>
    <s v="Management"/>
    <s v="Yes"/>
    <n v="0"/>
    <x v="0"/>
    <x v="1"/>
    <n v="36"/>
    <x v="0"/>
    <x v="1"/>
  </r>
  <r>
    <n v="21108"/>
    <x v="0"/>
    <x v="0"/>
    <n v="40000"/>
    <n v="1"/>
    <x v="0"/>
    <x v="0"/>
    <s v="Skilled Manual"/>
    <s v="Yes"/>
    <n v="1"/>
    <x v="0"/>
    <x v="0"/>
    <n v="43"/>
    <x v="0"/>
    <x v="1"/>
  </r>
  <r>
    <n v="12731"/>
    <x v="1"/>
    <x v="1"/>
    <n v="30000"/>
    <n v="0"/>
    <x v="3"/>
    <x v="2"/>
    <s v="Manual"/>
    <s v="No"/>
    <n v="1"/>
    <x v="3"/>
    <x v="0"/>
    <n v="32"/>
    <x v="0"/>
    <x v="0"/>
  </r>
  <r>
    <n v="25307"/>
    <x v="0"/>
    <x v="0"/>
    <n v="40000"/>
    <n v="1"/>
    <x v="0"/>
    <x v="0"/>
    <s v="Skilled Manual"/>
    <s v="Yes"/>
    <n v="1"/>
    <x v="3"/>
    <x v="0"/>
    <n v="32"/>
    <x v="0"/>
    <x v="1"/>
  </r>
  <r>
    <n v="14278"/>
    <x v="0"/>
    <x v="0"/>
    <n v="130000"/>
    <n v="0"/>
    <x v="3"/>
    <x v="4"/>
    <s v="Management"/>
    <s v="Yes"/>
    <n v="1"/>
    <x v="4"/>
    <x v="1"/>
    <n v="48"/>
    <x v="0"/>
    <x v="0"/>
  </r>
  <r>
    <n v="20711"/>
    <x v="0"/>
    <x v="0"/>
    <n v="40000"/>
    <n v="1"/>
    <x v="0"/>
    <x v="0"/>
    <s v="Skilled Manual"/>
    <s v="Yes"/>
    <n v="0"/>
    <x v="3"/>
    <x v="0"/>
    <n v="32"/>
    <x v="0"/>
    <x v="1"/>
  </r>
  <r>
    <n v="11383"/>
    <x v="0"/>
    <x v="0"/>
    <n v="30000"/>
    <n v="3"/>
    <x v="1"/>
    <x v="4"/>
    <s v="Clerical"/>
    <s v="Yes"/>
    <n v="0"/>
    <x v="0"/>
    <x v="0"/>
    <n v="46"/>
    <x v="0"/>
    <x v="0"/>
  </r>
  <r>
    <n v="12497"/>
    <x v="0"/>
    <x v="0"/>
    <n v="40000"/>
    <n v="1"/>
    <x v="0"/>
    <x v="0"/>
    <s v="Skilled Manual"/>
    <s v="Yes"/>
    <n v="0"/>
    <x v="0"/>
    <x v="0"/>
    <n v="42"/>
    <x v="0"/>
    <x v="0"/>
  </r>
  <r>
    <n v="16559"/>
    <x v="1"/>
    <x v="0"/>
    <n v="10000"/>
    <n v="2"/>
    <x v="3"/>
    <x v="2"/>
    <s v="Manual"/>
    <s v="Yes"/>
    <n v="0"/>
    <x v="0"/>
    <x v="0"/>
    <n v="36"/>
    <x v="0"/>
    <x v="1"/>
  </r>
  <r>
    <n v="11585"/>
    <x v="0"/>
    <x v="0"/>
    <n v="40000"/>
    <n v="1"/>
    <x v="0"/>
    <x v="0"/>
    <s v="Skilled Manual"/>
    <s v="Yes"/>
    <n v="0"/>
    <x v="0"/>
    <x v="0"/>
    <n v="41"/>
    <x v="0"/>
    <x v="0"/>
  </r>
  <r>
    <n v="20277"/>
    <x v="0"/>
    <x v="0"/>
    <n v="30000"/>
    <n v="2"/>
    <x v="3"/>
    <x v="1"/>
    <s v="Clerical"/>
    <s v="No"/>
    <n v="2"/>
    <x v="0"/>
    <x v="1"/>
    <n v="69"/>
    <x v="1"/>
    <x v="0"/>
  </r>
  <r>
    <n v="26765"/>
    <x v="1"/>
    <x v="0"/>
    <n v="70000"/>
    <n v="5"/>
    <x v="2"/>
    <x v="1"/>
    <s v="Skilled Manual"/>
    <s v="Yes"/>
    <n v="2"/>
    <x v="2"/>
    <x v="1"/>
    <n v="45"/>
    <x v="0"/>
    <x v="0"/>
  </r>
  <r>
    <n v="12389"/>
    <x v="1"/>
    <x v="1"/>
    <n v="30000"/>
    <n v="0"/>
    <x v="3"/>
    <x v="2"/>
    <s v="Manual"/>
    <s v="No"/>
    <n v="1"/>
    <x v="1"/>
    <x v="0"/>
    <n v="34"/>
    <x v="0"/>
    <x v="0"/>
  </r>
  <r>
    <n v="13585"/>
    <x v="0"/>
    <x v="0"/>
    <n v="80000"/>
    <n v="4"/>
    <x v="2"/>
    <x v="1"/>
    <s v="Professional"/>
    <s v="No"/>
    <n v="1"/>
    <x v="1"/>
    <x v="0"/>
    <n v="53"/>
    <x v="0"/>
    <x v="1"/>
  </r>
  <r>
    <n v="26385"/>
    <x v="1"/>
    <x v="1"/>
    <n v="120000"/>
    <n v="3"/>
    <x v="1"/>
    <x v="2"/>
    <s v="Professional"/>
    <s v="No"/>
    <n v="4"/>
    <x v="2"/>
    <x v="0"/>
    <n v="50"/>
    <x v="0"/>
    <x v="0"/>
  </r>
  <r>
    <n v="12236"/>
    <x v="0"/>
    <x v="0"/>
    <n v="20000"/>
    <n v="1"/>
    <x v="0"/>
    <x v="1"/>
    <s v="Manual"/>
    <s v="Yes"/>
    <n v="0"/>
    <x v="0"/>
    <x v="0"/>
    <n v="65"/>
    <x v="1"/>
    <x v="0"/>
  </r>
  <r>
    <n v="21560"/>
    <x v="0"/>
    <x v="1"/>
    <n v="120000"/>
    <n v="0"/>
    <x v="3"/>
    <x v="3"/>
    <s v="Professional"/>
    <s v="Yes"/>
    <n v="4"/>
    <x v="4"/>
    <x v="1"/>
    <n v="32"/>
    <x v="0"/>
    <x v="1"/>
  </r>
  <r>
    <n v="21554"/>
    <x v="1"/>
    <x v="0"/>
    <n v="80000"/>
    <n v="0"/>
    <x v="3"/>
    <x v="0"/>
    <s v="Professional"/>
    <s v="No"/>
    <n v="3"/>
    <x v="4"/>
    <x v="1"/>
    <n v="33"/>
    <x v="0"/>
    <x v="0"/>
  </r>
  <r>
    <n v="13662"/>
    <x v="1"/>
    <x v="1"/>
    <n v="20000"/>
    <n v="0"/>
    <x v="3"/>
    <x v="3"/>
    <s v="Manual"/>
    <s v="Yes"/>
    <n v="2"/>
    <x v="3"/>
    <x v="0"/>
    <n v="31"/>
    <x v="0"/>
    <x v="1"/>
  </r>
  <r>
    <n v="13089"/>
    <x v="0"/>
    <x v="0"/>
    <n v="120000"/>
    <n v="1"/>
    <x v="0"/>
    <x v="0"/>
    <s v="Management"/>
    <s v="Yes"/>
    <n v="2"/>
    <x v="0"/>
    <x v="1"/>
    <n v="46"/>
    <x v="0"/>
    <x v="1"/>
  </r>
  <r>
    <n v="14791"/>
    <x v="0"/>
    <x v="0"/>
    <n v="40000"/>
    <n v="0"/>
    <x v="3"/>
    <x v="0"/>
    <s v="Clerical"/>
    <s v="Yes"/>
    <n v="0"/>
    <x v="0"/>
    <x v="0"/>
    <n v="39"/>
    <x v="0"/>
    <x v="1"/>
  </r>
  <r>
    <n v="19331"/>
    <x v="1"/>
    <x v="1"/>
    <n v="20000"/>
    <n v="2"/>
    <x v="3"/>
    <x v="2"/>
    <s v="Manual"/>
    <s v="Yes"/>
    <n v="1"/>
    <x v="0"/>
    <x v="0"/>
    <n v="40"/>
    <x v="0"/>
    <x v="0"/>
  </r>
  <r>
    <n v="17754"/>
    <x v="1"/>
    <x v="0"/>
    <n v="30000"/>
    <n v="3"/>
    <x v="1"/>
    <x v="0"/>
    <s v="Clerical"/>
    <s v="Yes"/>
    <n v="0"/>
    <x v="0"/>
    <x v="0"/>
    <n v="46"/>
    <x v="0"/>
    <x v="1"/>
  </r>
  <r>
    <n v="11149"/>
    <x v="0"/>
    <x v="1"/>
    <n v="40000"/>
    <n v="2"/>
    <x v="3"/>
    <x v="0"/>
    <s v="Management"/>
    <s v="Yes"/>
    <n v="2"/>
    <x v="0"/>
    <x v="1"/>
    <n v="65"/>
    <x v="1"/>
    <x v="0"/>
  </r>
  <r>
    <n v="16549"/>
    <x v="1"/>
    <x v="0"/>
    <n v="30000"/>
    <n v="3"/>
    <x v="1"/>
    <x v="0"/>
    <s v="Clerical"/>
    <s v="Yes"/>
    <n v="0"/>
    <x v="0"/>
    <x v="0"/>
    <n v="47"/>
    <x v="0"/>
    <x v="1"/>
  </r>
  <r>
    <n v="24305"/>
    <x v="1"/>
    <x v="1"/>
    <n v="100000"/>
    <n v="1"/>
    <x v="0"/>
    <x v="0"/>
    <s v="Management"/>
    <s v="No"/>
    <n v="3"/>
    <x v="0"/>
    <x v="1"/>
    <n v="46"/>
    <x v="0"/>
    <x v="1"/>
  </r>
  <r>
    <n v="18253"/>
    <x v="0"/>
    <x v="0"/>
    <n v="80000"/>
    <n v="5"/>
    <x v="2"/>
    <x v="4"/>
    <s v="Management"/>
    <s v="Yes"/>
    <n v="3"/>
    <x v="0"/>
    <x v="1"/>
    <n v="40"/>
    <x v="0"/>
    <x v="0"/>
  </r>
  <r>
    <n v="20147"/>
    <x v="0"/>
    <x v="0"/>
    <n v="30000"/>
    <n v="1"/>
    <x v="0"/>
    <x v="0"/>
    <s v="Clerical"/>
    <s v="Yes"/>
    <n v="0"/>
    <x v="0"/>
    <x v="0"/>
    <n v="65"/>
    <x v="1"/>
    <x v="0"/>
  </r>
  <r>
    <n v="15612"/>
    <x v="1"/>
    <x v="1"/>
    <n v="30000"/>
    <n v="0"/>
    <x v="3"/>
    <x v="2"/>
    <s v="Manual"/>
    <s v="No"/>
    <n v="1"/>
    <x v="3"/>
    <x v="0"/>
    <n v="28"/>
    <x v="2"/>
    <x v="0"/>
  </r>
  <r>
    <n v="28323"/>
    <x v="1"/>
    <x v="1"/>
    <n v="70000"/>
    <n v="0"/>
    <x v="3"/>
    <x v="0"/>
    <s v="Professional"/>
    <s v="No"/>
    <n v="2"/>
    <x v="2"/>
    <x v="1"/>
    <n v="43"/>
    <x v="0"/>
    <x v="1"/>
  </r>
  <r>
    <n v="22634"/>
    <x v="1"/>
    <x v="0"/>
    <n v="40000"/>
    <n v="0"/>
    <x v="3"/>
    <x v="4"/>
    <s v="Clerical"/>
    <s v="Yes"/>
    <n v="0"/>
    <x v="0"/>
    <x v="0"/>
    <n v="38"/>
    <x v="0"/>
    <x v="1"/>
  </r>
  <r>
    <n v="15665"/>
    <x v="0"/>
    <x v="0"/>
    <n v="30000"/>
    <n v="0"/>
    <x v="3"/>
    <x v="0"/>
    <s v="Clerical"/>
    <s v="Yes"/>
    <n v="0"/>
    <x v="0"/>
    <x v="0"/>
    <n v="47"/>
    <x v="0"/>
    <x v="1"/>
  </r>
  <r>
    <n v="27585"/>
    <x v="0"/>
    <x v="0"/>
    <n v="90000"/>
    <n v="2"/>
    <x v="3"/>
    <x v="0"/>
    <s v="Professional"/>
    <s v="No"/>
    <n v="0"/>
    <x v="0"/>
    <x v="1"/>
    <n v="36"/>
    <x v="0"/>
    <x v="1"/>
  </r>
  <r>
    <n v="19748"/>
    <x v="0"/>
    <x v="1"/>
    <n v="20000"/>
    <n v="4"/>
    <x v="2"/>
    <x v="2"/>
    <s v="Skilled Manual"/>
    <s v="No"/>
    <n v="2"/>
    <x v="3"/>
    <x v="1"/>
    <n v="60"/>
    <x v="1"/>
    <x v="0"/>
  </r>
  <r>
    <n v="21974"/>
    <x v="1"/>
    <x v="0"/>
    <n v="70000"/>
    <n v="0"/>
    <x v="3"/>
    <x v="0"/>
    <s v="Professional"/>
    <s v="Yes"/>
    <n v="1"/>
    <x v="2"/>
    <x v="1"/>
    <n v="42"/>
    <x v="0"/>
    <x v="1"/>
  </r>
  <r>
    <n v="14032"/>
    <x v="0"/>
    <x v="1"/>
    <n v="70000"/>
    <n v="2"/>
    <x v="3"/>
    <x v="2"/>
    <s v="Skilled Manual"/>
    <s v="No"/>
    <n v="2"/>
    <x v="3"/>
    <x v="1"/>
    <n v="50"/>
    <x v="0"/>
    <x v="1"/>
  </r>
  <r>
    <n v="22610"/>
    <x v="0"/>
    <x v="1"/>
    <n v="30000"/>
    <n v="0"/>
    <x v="3"/>
    <x v="0"/>
    <s v="Clerical"/>
    <s v="Yes"/>
    <n v="0"/>
    <x v="0"/>
    <x v="0"/>
    <n v="35"/>
    <x v="0"/>
    <x v="1"/>
  </r>
  <r>
    <n v="26984"/>
    <x v="0"/>
    <x v="1"/>
    <n v="40000"/>
    <n v="1"/>
    <x v="0"/>
    <x v="0"/>
    <s v="Skilled Manual"/>
    <s v="Yes"/>
    <n v="1"/>
    <x v="0"/>
    <x v="0"/>
    <n v="32"/>
    <x v="0"/>
    <x v="1"/>
  </r>
  <r>
    <n v="18294"/>
    <x v="0"/>
    <x v="0"/>
    <n v="90000"/>
    <n v="1"/>
    <x v="0"/>
    <x v="0"/>
    <s v="Professional"/>
    <s v="Yes"/>
    <n v="1"/>
    <x v="2"/>
    <x v="1"/>
    <n v="46"/>
    <x v="0"/>
    <x v="0"/>
  </r>
  <r>
    <n v="28564"/>
    <x v="1"/>
    <x v="0"/>
    <n v="40000"/>
    <n v="2"/>
    <x v="3"/>
    <x v="1"/>
    <s v="Clerical"/>
    <s v="Yes"/>
    <n v="0"/>
    <x v="3"/>
    <x v="0"/>
    <n v="33"/>
    <x v="0"/>
    <x v="1"/>
  </r>
  <r>
    <n v="28521"/>
    <x v="1"/>
    <x v="1"/>
    <n v="40000"/>
    <n v="0"/>
    <x v="3"/>
    <x v="4"/>
    <s v="Clerical"/>
    <s v="No"/>
    <n v="0"/>
    <x v="0"/>
    <x v="0"/>
    <n v="36"/>
    <x v="0"/>
    <x v="1"/>
  </r>
  <r>
    <n v="15450"/>
    <x v="0"/>
    <x v="1"/>
    <n v="10000"/>
    <n v="1"/>
    <x v="0"/>
    <x v="4"/>
    <s v="Clerical"/>
    <s v="Yes"/>
    <n v="0"/>
    <x v="0"/>
    <x v="0"/>
    <n v="70"/>
    <x v="1"/>
    <x v="0"/>
  </r>
  <r>
    <n v="25681"/>
    <x v="1"/>
    <x v="0"/>
    <n v="30000"/>
    <n v="0"/>
    <x v="3"/>
    <x v="1"/>
    <s v="Clerical"/>
    <s v="No"/>
    <n v="1"/>
    <x v="1"/>
    <x v="0"/>
    <n v="31"/>
    <x v="0"/>
    <x v="1"/>
  </r>
  <r>
    <n v="19491"/>
    <x v="1"/>
    <x v="1"/>
    <n v="30000"/>
    <n v="2"/>
    <x v="3"/>
    <x v="1"/>
    <s v="Clerical"/>
    <s v="Yes"/>
    <n v="2"/>
    <x v="0"/>
    <x v="0"/>
    <n v="42"/>
    <x v="0"/>
    <x v="0"/>
  </r>
  <r>
    <n v="26415"/>
    <x v="0"/>
    <x v="0"/>
    <n v="90000"/>
    <n v="4"/>
    <x v="2"/>
    <x v="3"/>
    <s v="Skilled Manual"/>
    <s v="Yes"/>
    <n v="4"/>
    <x v="4"/>
    <x v="0"/>
    <n v="58"/>
    <x v="1"/>
    <x v="0"/>
  </r>
  <r>
    <n v="12821"/>
    <x v="0"/>
    <x v="1"/>
    <n v="40000"/>
    <n v="0"/>
    <x v="3"/>
    <x v="0"/>
    <s v="Clerical"/>
    <s v="Yes"/>
    <n v="0"/>
    <x v="0"/>
    <x v="0"/>
    <n v="39"/>
    <x v="0"/>
    <x v="0"/>
  </r>
  <r>
    <n v="15629"/>
    <x v="1"/>
    <x v="0"/>
    <n v="10000"/>
    <n v="0"/>
    <x v="3"/>
    <x v="3"/>
    <s v="Manual"/>
    <s v="Yes"/>
    <n v="2"/>
    <x v="3"/>
    <x v="0"/>
    <n v="34"/>
    <x v="0"/>
    <x v="0"/>
  </r>
  <r>
    <n v="27835"/>
    <x v="0"/>
    <x v="1"/>
    <n v="20000"/>
    <n v="0"/>
    <x v="3"/>
    <x v="3"/>
    <s v="Manual"/>
    <s v="Yes"/>
    <n v="2"/>
    <x v="0"/>
    <x v="0"/>
    <n v="32"/>
    <x v="0"/>
    <x v="0"/>
  </r>
  <r>
    <n v="11738"/>
    <x v="0"/>
    <x v="1"/>
    <n v="60000"/>
    <n v="4"/>
    <x v="2"/>
    <x v="0"/>
    <s v="Professional"/>
    <s v="Yes"/>
    <n v="0"/>
    <x v="1"/>
    <x v="2"/>
    <n v="46"/>
    <x v="0"/>
    <x v="0"/>
  </r>
  <r>
    <n v="25065"/>
    <x v="0"/>
    <x v="1"/>
    <n v="70000"/>
    <n v="2"/>
    <x v="3"/>
    <x v="3"/>
    <s v="Skilled Manual"/>
    <s v="Yes"/>
    <n v="2"/>
    <x v="2"/>
    <x v="2"/>
    <n v="48"/>
    <x v="0"/>
    <x v="0"/>
  </r>
  <r>
    <n v="26238"/>
    <x v="1"/>
    <x v="0"/>
    <n v="40000"/>
    <n v="3"/>
    <x v="1"/>
    <x v="1"/>
    <s v="Clerical"/>
    <s v="Yes"/>
    <n v="1"/>
    <x v="3"/>
    <x v="2"/>
    <n v="31"/>
    <x v="0"/>
    <x v="1"/>
  </r>
  <r>
    <n v="23707"/>
    <x v="1"/>
    <x v="1"/>
    <n v="70000"/>
    <n v="5"/>
    <x v="2"/>
    <x v="0"/>
    <s v="Management"/>
    <s v="Yes"/>
    <n v="3"/>
    <x v="4"/>
    <x v="2"/>
    <n v="60"/>
    <x v="1"/>
    <x v="1"/>
  </r>
  <r>
    <n v="27650"/>
    <x v="0"/>
    <x v="1"/>
    <n v="70000"/>
    <n v="4"/>
    <x v="2"/>
    <x v="2"/>
    <s v="Professional"/>
    <s v="Yes"/>
    <n v="0"/>
    <x v="2"/>
    <x v="2"/>
    <n v="51"/>
    <x v="0"/>
    <x v="0"/>
  </r>
  <r>
    <n v="24981"/>
    <x v="0"/>
    <x v="1"/>
    <n v="60000"/>
    <n v="2"/>
    <x v="3"/>
    <x v="1"/>
    <s v="Professional"/>
    <s v="Yes"/>
    <n v="2"/>
    <x v="4"/>
    <x v="2"/>
    <n v="56"/>
    <x v="1"/>
    <x v="0"/>
  </r>
  <r>
    <n v="20678"/>
    <x v="1"/>
    <x v="0"/>
    <n v="60000"/>
    <n v="3"/>
    <x v="1"/>
    <x v="0"/>
    <s v="Skilled Manual"/>
    <s v="Yes"/>
    <n v="1"/>
    <x v="1"/>
    <x v="2"/>
    <n v="40"/>
    <x v="0"/>
    <x v="1"/>
  </r>
  <r>
    <n v="15302"/>
    <x v="1"/>
    <x v="0"/>
    <n v="70000"/>
    <n v="1"/>
    <x v="0"/>
    <x v="4"/>
    <s v="Professional"/>
    <s v="Yes"/>
    <n v="0"/>
    <x v="1"/>
    <x v="2"/>
    <n v="34"/>
    <x v="0"/>
    <x v="1"/>
  </r>
  <r>
    <n v="26012"/>
    <x v="0"/>
    <x v="1"/>
    <n v="80000"/>
    <n v="1"/>
    <x v="0"/>
    <x v="1"/>
    <s v="Skilled Manual"/>
    <s v="Yes"/>
    <n v="1"/>
    <x v="1"/>
    <x v="2"/>
    <n v="48"/>
    <x v="0"/>
    <x v="1"/>
  </r>
  <r>
    <n v="26575"/>
    <x v="1"/>
    <x v="0"/>
    <n v="40000"/>
    <n v="0"/>
    <x v="3"/>
    <x v="2"/>
    <s v="Skilled Manual"/>
    <s v="No"/>
    <n v="2"/>
    <x v="3"/>
    <x v="2"/>
    <n v="31"/>
    <x v="0"/>
    <x v="1"/>
  </r>
  <r>
    <n v="15559"/>
    <x v="0"/>
    <x v="1"/>
    <n v="60000"/>
    <n v="5"/>
    <x v="2"/>
    <x v="0"/>
    <s v="Professional"/>
    <s v="Yes"/>
    <n v="1"/>
    <x v="1"/>
    <x v="2"/>
    <n v="47"/>
    <x v="0"/>
    <x v="0"/>
  </r>
  <r>
    <n v="19235"/>
    <x v="0"/>
    <x v="0"/>
    <n v="50000"/>
    <n v="0"/>
    <x v="3"/>
    <x v="4"/>
    <s v="Skilled Manual"/>
    <s v="Yes"/>
    <n v="0"/>
    <x v="0"/>
    <x v="2"/>
    <n v="34"/>
    <x v="0"/>
    <x v="0"/>
  </r>
  <r>
    <n v="15275"/>
    <x v="0"/>
    <x v="1"/>
    <n v="40000"/>
    <n v="0"/>
    <x v="3"/>
    <x v="1"/>
    <s v="Skilled Manual"/>
    <s v="Yes"/>
    <n v="1"/>
    <x v="2"/>
    <x v="2"/>
    <n v="29"/>
    <x v="2"/>
    <x v="0"/>
  </r>
  <r>
    <n v="20339"/>
    <x v="0"/>
    <x v="0"/>
    <n v="130000"/>
    <n v="1"/>
    <x v="0"/>
    <x v="0"/>
    <s v="Management"/>
    <s v="Yes"/>
    <n v="4"/>
    <x v="1"/>
    <x v="2"/>
    <n v="44"/>
    <x v="0"/>
    <x v="1"/>
  </r>
  <r>
    <n v="25405"/>
    <x v="0"/>
    <x v="1"/>
    <n v="70000"/>
    <n v="2"/>
    <x v="3"/>
    <x v="0"/>
    <s v="Skilled Manual"/>
    <s v="Yes"/>
    <n v="1"/>
    <x v="1"/>
    <x v="2"/>
    <n v="38"/>
    <x v="0"/>
    <x v="1"/>
  </r>
  <r>
    <n v="15940"/>
    <x v="0"/>
    <x v="1"/>
    <n v="100000"/>
    <n v="4"/>
    <x v="2"/>
    <x v="1"/>
    <s v="Professional"/>
    <s v="Yes"/>
    <n v="4"/>
    <x v="0"/>
    <x v="2"/>
    <n v="40"/>
    <x v="0"/>
    <x v="0"/>
  </r>
  <r>
    <n v="25074"/>
    <x v="0"/>
    <x v="0"/>
    <n v="70000"/>
    <n v="4"/>
    <x v="2"/>
    <x v="0"/>
    <s v="Professional"/>
    <s v="Yes"/>
    <n v="2"/>
    <x v="1"/>
    <x v="2"/>
    <n v="42"/>
    <x v="0"/>
    <x v="1"/>
  </r>
  <r>
    <n v="24738"/>
    <x v="0"/>
    <x v="0"/>
    <n v="40000"/>
    <n v="1"/>
    <x v="0"/>
    <x v="1"/>
    <s v="Clerical"/>
    <s v="Yes"/>
    <n v="1"/>
    <x v="3"/>
    <x v="2"/>
    <n v="51"/>
    <x v="0"/>
    <x v="1"/>
  </r>
  <r>
    <n v="16337"/>
    <x v="0"/>
    <x v="1"/>
    <n v="60000"/>
    <n v="0"/>
    <x v="3"/>
    <x v="1"/>
    <s v="Skilled Manual"/>
    <s v="No"/>
    <n v="2"/>
    <x v="3"/>
    <x v="2"/>
    <n v="29"/>
    <x v="2"/>
    <x v="0"/>
  </r>
  <r>
    <n v="24357"/>
    <x v="0"/>
    <x v="1"/>
    <n v="80000"/>
    <n v="3"/>
    <x v="1"/>
    <x v="0"/>
    <s v="Professional"/>
    <s v="Yes"/>
    <n v="1"/>
    <x v="1"/>
    <x v="2"/>
    <n v="48"/>
    <x v="0"/>
    <x v="1"/>
  </r>
  <r>
    <n v="18613"/>
    <x v="1"/>
    <x v="1"/>
    <n v="70000"/>
    <n v="0"/>
    <x v="3"/>
    <x v="0"/>
    <s v="Professional"/>
    <s v="No"/>
    <n v="1"/>
    <x v="1"/>
    <x v="2"/>
    <n v="37"/>
    <x v="0"/>
    <x v="1"/>
  </r>
  <r>
    <n v="12207"/>
    <x v="1"/>
    <x v="1"/>
    <n v="80000"/>
    <n v="4"/>
    <x v="2"/>
    <x v="0"/>
    <s v="Management"/>
    <s v="Yes"/>
    <n v="0"/>
    <x v="2"/>
    <x v="2"/>
    <n v="66"/>
    <x v="1"/>
    <x v="1"/>
  </r>
  <r>
    <n v="18052"/>
    <x v="0"/>
    <x v="0"/>
    <n v="60000"/>
    <n v="1"/>
    <x v="0"/>
    <x v="1"/>
    <s v="Skilled Manual"/>
    <s v="Yes"/>
    <n v="1"/>
    <x v="0"/>
    <x v="2"/>
    <n v="45"/>
    <x v="0"/>
    <x v="1"/>
  </r>
  <r>
    <n v="13353"/>
    <x v="1"/>
    <x v="0"/>
    <n v="60000"/>
    <n v="4"/>
    <x v="2"/>
    <x v="4"/>
    <s v="Management"/>
    <s v="Yes"/>
    <n v="2"/>
    <x v="4"/>
    <x v="2"/>
    <n v="61"/>
    <x v="1"/>
    <x v="1"/>
  </r>
  <r>
    <n v="19399"/>
    <x v="1"/>
    <x v="1"/>
    <n v="40000"/>
    <n v="0"/>
    <x v="3"/>
    <x v="0"/>
    <s v="Professional"/>
    <s v="No"/>
    <n v="1"/>
    <x v="1"/>
    <x v="2"/>
    <n v="45"/>
    <x v="0"/>
    <x v="0"/>
  </r>
  <r>
    <n v="16154"/>
    <x v="0"/>
    <x v="0"/>
    <n v="70000"/>
    <n v="5"/>
    <x v="2"/>
    <x v="0"/>
    <s v="Professional"/>
    <s v="Yes"/>
    <n v="2"/>
    <x v="1"/>
    <x v="2"/>
    <n v="47"/>
    <x v="0"/>
    <x v="0"/>
  </r>
  <r>
    <n v="22219"/>
    <x v="0"/>
    <x v="0"/>
    <n v="60000"/>
    <n v="2"/>
    <x v="3"/>
    <x v="2"/>
    <s v="Professional"/>
    <s v="Yes"/>
    <n v="2"/>
    <x v="2"/>
    <x v="2"/>
    <n v="49"/>
    <x v="0"/>
    <x v="0"/>
  </r>
  <r>
    <n v="17269"/>
    <x v="1"/>
    <x v="1"/>
    <n v="60000"/>
    <n v="3"/>
    <x v="1"/>
    <x v="0"/>
    <s v="Professional"/>
    <s v="No"/>
    <n v="0"/>
    <x v="0"/>
    <x v="2"/>
    <n v="47"/>
    <x v="0"/>
    <x v="1"/>
  </r>
  <r>
    <n v="23586"/>
    <x v="0"/>
    <x v="0"/>
    <n v="80000"/>
    <n v="0"/>
    <x v="3"/>
    <x v="0"/>
    <s v="Management"/>
    <s v="Yes"/>
    <n v="1"/>
    <x v="3"/>
    <x v="2"/>
    <n v="34"/>
    <x v="0"/>
    <x v="1"/>
  </r>
  <r>
    <n v="15740"/>
    <x v="0"/>
    <x v="1"/>
    <n v="80000"/>
    <n v="5"/>
    <x v="2"/>
    <x v="0"/>
    <s v="Management"/>
    <s v="Yes"/>
    <n v="2"/>
    <x v="3"/>
    <x v="2"/>
    <n v="64"/>
    <x v="1"/>
    <x v="0"/>
  </r>
  <r>
    <n v="27638"/>
    <x v="1"/>
    <x v="1"/>
    <n v="100000"/>
    <n v="1"/>
    <x v="0"/>
    <x v="1"/>
    <s v="Professional"/>
    <s v="No"/>
    <n v="3"/>
    <x v="3"/>
    <x v="2"/>
    <n v="44"/>
    <x v="0"/>
    <x v="0"/>
  </r>
  <r>
    <n v="18976"/>
    <x v="1"/>
    <x v="1"/>
    <n v="40000"/>
    <n v="4"/>
    <x v="2"/>
    <x v="2"/>
    <s v="Professional"/>
    <s v="Yes"/>
    <n v="2"/>
    <x v="4"/>
    <x v="2"/>
    <n v="62"/>
    <x v="1"/>
    <x v="1"/>
  </r>
  <r>
    <n v="19413"/>
    <x v="1"/>
    <x v="1"/>
    <n v="60000"/>
    <n v="3"/>
    <x v="1"/>
    <x v="0"/>
    <s v="Professional"/>
    <s v="No"/>
    <n v="1"/>
    <x v="0"/>
    <x v="2"/>
    <n v="47"/>
    <x v="0"/>
    <x v="1"/>
  </r>
  <r>
    <n v="13283"/>
    <x v="0"/>
    <x v="1"/>
    <n v="80000"/>
    <n v="3"/>
    <x v="1"/>
    <x v="1"/>
    <s v="Professional"/>
    <s v="No"/>
    <n v="2"/>
    <x v="0"/>
    <x v="2"/>
    <n v="49"/>
    <x v="0"/>
    <x v="1"/>
  </r>
  <r>
    <n v="17471"/>
    <x v="1"/>
    <x v="0"/>
    <n v="80000"/>
    <n v="4"/>
    <x v="2"/>
    <x v="4"/>
    <s v="Management"/>
    <s v="Yes"/>
    <n v="2"/>
    <x v="2"/>
    <x v="2"/>
    <n v="67"/>
    <x v="1"/>
    <x v="0"/>
  </r>
  <r>
    <n v="16791"/>
    <x v="1"/>
    <x v="1"/>
    <n v="60000"/>
    <n v="5"/>
    <x v="2"/>
    <x v="0"/>
    <s v="Management"/>
    <s v="Yes"/>
    <n v="3"/>
    <x v="4"/>
    <x v="2"/>
    <n v="59"/>
    <x v="1"/>
    <x v="1"/>
  </r>
  <r>
    <n v="15382"/>
    <x v="0"/>
    <x v="0"/>
    <n v="110000"/>
    <n v="1"/>
    <x v="0"/>
    <x v="0"/>
    <s v="Management"/>
    <s v="Yes"/>
    <n v="2"/>
    <x v="3"/>
    <x v="2"/>
    <n v="44"/>
    <x v="0"/>
    <x v="0"/>
  </r>
  <r>
    <n v="11641"/>
    <x v="0"/>
    <x v="1"/>
    <n v="50000"/>
    <n v="1"/>
    <x v="0"/>
    <x v="0"/>
    <s v="Skilled Manual"/>
    <s v="Yes"/>
    <n v="0"/>
    <x v="0"/>
    <x v="2"/>
    <n v="36"/>
    <x v="0"/>
    <x v="0"/>
  </r>
  <r>
    <n v="11935"/>
    <x v="1"/>
    <x v="0"/>
    <n v="30000"/>
    <n v="0"/>
    <x v="3"/>
    <x v="1"/>
    <s v="Skilled Manual"/>
    <s v="Yes"/>
    <n v="1"/>
    <x v="2"/>
    <x v="2"/>
    <n v="28"/>
    <x v="2"/>
    <x v="0"/>
  </r>
  <r>
    <n v="13233"/>
    <x v="0"/>
    <x v="1"/>
    <n v="60000"/>
    <n v="2"/>
    <x v="3"/>
    <x v="1"/>
    <s v="Professional"/>
    <s v="Yes"/>
    <n v="1"/>
    <x v="4"/>
    <x v="2"/>
    <n v="57"/>
    <x v="1"/>
    <x v="1"/>
  </r>
  <r>
    <n v="25909"/>
    <x v="0"/>
    <x v="1"/>
    <n v="60000"/>
    <n v="0"/>
    <x v="3"/>
    <x v="1"/>
    <s v="Skilled Manual"/>
    <s v="Yes"/>
    <n v="1"/>
    <x v="2"/>
    <x v="2"/>
    <n v="27"/>
    <x v="2"/>
    <x v="1"/>
  </r>
  <r>
    <n v="14092"/>
    <x v="1"/>
    <x v="1"/>
    <n v="30000"/>
    <n v="0"/>
    <x v="3"/>
    <x v="3"/>
    <s v="Clerical"/>
    <s v="Yes"/>
    <n v="2"/>
    <x v="2"/>
    <x v="2"/>
    <n v="28"/>
    <x v="2"/>
    <x v="0"/>
  </r>
  <r>
    <n v="29143"/>
    <x v="1"/>
    <x v="0"/>
    <n v="60000"/>
    <n v="1"/>
    <x v="0"/>
    <x v="0"/>
    <s v="Professional"/>
    <s v="No"/>
    <n v="1"/>
    <x v="0"/>
    <x v="2"/>
    <n v="44"/>
    <x v="0"/>
    <x v="1"/>
  </r>
  <r>
    <n v="24941"/>
    <x v="0"/>
    <x v="1"/>
    <n v="60000"/>
    <n v="3"/>
    <x v="1"/>
    <x v="0"/>
    <s v="Management"/>
    <s v="Yes"/>
    <n v="2"/>
    <x v="4"/>
    <x v="2"/>
    <n v="66"/>
    <x v="1"/>
    <x v="0"/>
  </r>
  <r>
    <n v="24637"/>
    <x v="0"/>
    <x v="1"/>
    <n v="40000"/>
    <n v="4"/>
    <x v="2"/>
    <x v="2"/>
    <s v="Professional"/>
    <s v="Yes"/>
    <n v="2"/>
    <x v="4"/>
    <x v="2"/>
    <n v="64"/>
    <x v="1"/>
    <x v="0"/>
  </r>
  <r>
    <n v="23893"/>
    <x v="0"/>
    <x v="1"/>
    <n v="50000"/>
    <n v="3"/>
    <x v="1"/>
    <x v="0"/>
    <s v="Skilled Manual"/>
    <s v="Yes"/>
    <n v="3"/>
    <x v="4"/>
    <x v="2"/>
    <n v="41"/>
    <x v="0"/>
    <x v="0"/>
  </r>
  <r>
    <n v="13907"/>
    <x v="1"/>
    <x v="0"/>
    <n v="80000"/>
    <n v="3"/>
    <x v="1"/>
    <x v="0"/>
    <s v="Skilled Manual"/>
    <s v="Yes"/>
    <n v="1"/>
    <x v="0"/>
    <x v="2"/>
    <n v="41"/>
    <x v="0"/>
    <x v="1"/>
  </r>
  <r>
    <n v="14900"/>
    <x v="0"/>
    <x v="0"/>
    <n v="40000"/>
    <n v="1"/>
    <x v="0"/>
    <x v="1"/>
    <s v="Clerical"/>
    <s v="Yes"/>
    <n v="1"/>
    <x v="3"/>
    <x v="2"/>
    <n v="49"/>
    <x v="0"/>
    <x v="1"/>
  </r>
  <r>
    <n v="11262"/>
    <x v="0"/>
    <x v="0"/>
    <n v="80000"/>
    <n v="4"/>
    <x v="2"/>
    <x v="0"/>
    <s v="Management"/>
    <s v="Yes"/>
    <n v="0"/>
    <x v="0"/>
    <x v="2"/>
    <n v="42"/>
    <x v="0"/>
    <x v="0"/>
  </r>
  <r>
    <n v="22294"/>
    <x v="1"/>
    <x v="0"/>
    <n v="70000"/>
    <n v="0"/>
    <x v="3"/>
    <x v="0"/>
    <s v="Professional"/>
    <s v="No"/>
    <n v="1"/>
    <x v="1"/>
    <x v="2"/>
    <n v="37"/>
    <x v="0"/>
    <x v="1"/>
  </r>
  <r>
    <n v="12195"/>
    <x v="1"/>
    <x v="0"/>
    <n v="70000"/>
    <n v="3"/>
    <x v="1"/>
    <x v="4"/>
    <s v="Management"/>
    <s v="Yes"/>
    <n v="2"/>
    <x v="3"/>
    <x v="2"/>
    <n v="52"/>
    <x v="0"/>
    <x v="0"/>
  </r>
  <r>
    <n v="25375"/>
    <x v="0"/>
    <x v="1"/>
    <n v="50000"/>
    <n v="1"/>
    <x v="0"/>
    <x v="4"/>
    <s v="Skilled Manual"/>
    <s v="Yes"/>
    <n v="0"/>
    <x v="3"/>
    <x v="2"/>
    <n v="34"/>
    <x v="0"/>
    <x v="0"/>
  </r>
  <r>
    <n v="11143"/>
    <x v="0"/>
    <x v="1"/>
    <n v="40000"/>
    <n v="0"/>
    <x v="3"/>
    <x v="2"/>
    <s v="Skilled Manual"/>
    <s v="Yes"/>
    <n v="2"/>
    <x v="2"/>
    <x v="2"/>
    <n v="29"/>
    <x v="2"/>
    <x v="0"/>
  </r>
  <r>
    <n v="25898"/>
    <x v="0"/>
    <x v="0"/>
    <n v="70000"/>
    <n v="2"/>
    <x v="3"/>
    <x v="2"/>
    <s v="Professional"/>
    <s v="Yes"/>
    <n v="2"/>
    <x v="1"/>
    <x v="2"/>
    <n v="53"/>
    <x v="0"/>
    <x v="0"/>
  </r>
  <r>
    <n v="24397"/>
    <x v="1"/>
    <x v="1"/>
    <n v="120000"/>
    <n v="2"/>
    <x v="3"/>
    <x v="0"/>
    <s v="Management"/>
    <s v="No"/>
    <n v="4"/>
    <x v="3"/>
    <x v="2"/>
    <n v="40"/>
    <x v="0"/>
    <x v="0"/>
  </r>
  <r>
    <n v="19758"/>
    <x v="1"/>
    <x v="1"/>
    <n v="60000"/>
    <n v="0"/>
    <x v="3"/>
    <x v="1"/>
    <s v="Skilled Manual"/>
    <s v="No"/>
    <n v="2"/>
    <x v="3"/>
    <x v="2"/>
    <n v="29"/>
    <x v="2"/>
    <x v="0"/>
  </r>
  <r>
    <n v="15529"/>
    <x v="0"/>
    <x v="1"/>
    <n v="60000"/>
    <n v="4"/>
    <x v="2"/>
    <x v="0"/>
    <s v="Professional"/>
    <s v="Yes"/>
    <n v="2"/>
    <x v="1"/>
    <x v="2"/>
    <n v="43"/>
    <x v="0"/>
    <x v="1"/>
  </r>
  <r>
    <n v="19884"/>
    <x v="0"/>
    <x v="1"/>
    <n v="60000"/>
    <n v="2"/>
    <x v="3"/>
    <x v="2"/>
    <s v="Professional"/>
    <s v="Yes"/>
    <n v="2"/>
    <x v="1"/>
    <x v="2"/>
    <n v="55"/>
    <x v="1"/>
    <x v="1"/>
  </r>
  <r>
    <n v="18674"/>
    <x v="1"/>
    <x v="0"/>
    <n v="80000"/>
    <n v="4"/>
    <x v="2"/>
    <x v="4"/>
    <s v="Skilled Manual"/>
    <s v="No"/>
    <n v="0"/>
    <x v="0"/>
    <x v="2"/>
    <n v="48"/>
    <x v="0"/>
    <x v="0"/>
  </r>
  <r>
    <n v="13453"/>
    <x v="0"/>
    <x v="0"/>
    <n v="130000"/>
    <n v="3"/>
    <x v="1"/>
    <x v="0"/>
    <s v="Management"/>
    <s v="Yes"/>
    <n v="3"/>
    <x v="0"/>
    <x v="2"/>
    <n v="45"/>
    <x v="0"/>
    <x v="1"/>
  </r>
  <r>
    <n v="14063"/>
    <x v="1"/>
    <x v="0"/>
    <n v="70000"/>
    <n v="0"/>
    <x v="3"/>
    <x v="0"/>
    <s v="Professional"/>
    <s v="No"/>
    <n v="1"/>
    <x v="0"/>
    <x v="1"/>
    <n v="42"/>
    <x v="0"/>
    <x v="1"/>
  </r>
  <r>
    <n v="27393"/>
    <x v="0"/>
    <x v="0"/>
    <n v="50000"/>
    <n v="4"/>
    <x v="2"/>
    <x v="0"/>
    <s v="Management"/>
    <s v="Yes"/>
    <n v="2"/>
    <x v="4"/>
    <x v="2"/>
    <n v="63"/>
    <x v="1"/>
    <x v="0"/>
  </r>
  <r>
    <n v="14417"/>
    <x v="1"/>
    <x v="1"/>
    <n v="60000"/>
    <n v="3"/>
    <x v="1"/>
    <x v="2"/>
    <s v="Professional"/>
    <s v="Yes"/>
    <n v="2"/>
    <x v="4"/>
    <x v="2"/>
    <n v="54"/>
    <x v="0"/>
    <x v="1"/>
  </r>
  <r>
    <n v="17533"/>
    <x v="0"/>
    <x v="1"/>
    <n v="40000"/>
    <n v="3"/>
    <x v="1"/>
    <x v="1"/>
    <s v="Professional"/>
    <s v="No"/>
    <n v="2"/>
    <x v="2"/>
    <x v="2"/>
    <n v="73"/>
    <x v="1"/>
    <x v="1"/>
  </r>
  <r>
    <n v="18580"/>
    <x v="0"/>
    <x v="0"/>
    <n v="60000"/>
    <n v="2"/>
    <x v="3"/>
    <x v="4"/>
    <s v="Professional"/>
    <s v="Yes"/>
    <n v="0"/>
    <x v="1"/>
    <x v="2"/>
    <n v="40"/>
    <x v="0"/>
    <x v="1"/>
  </r>
  <r>
    <n v="17025"/>
    <x v="1"/>
    <x v="1"/>
    <n v="50000"/>
    <n v="0"/>
    <x v="3"/>
    <x v="1"/>
    <s v="Skilled Manual"/>
    <s v="No"/>
    <n v="1"/>
    <x v="1"/>
    <x v="2"/>
    <n v="39"/>
    <x v="0"/>
    <x v="1"/>
  </r>
  <r>
    <n v="25293"/>
    <x v="0"/>
    <x v="1"/>
    <n v="80000"/>
    <n v="4"/>
    <x v="2"/>
    <x v="0"/>
    <s v="Management"/>
    <s v="Yes"/>
    <n v="0"/>
    <x v="3"/>
    <x v="2"/>
    <n v="42"/>
    <x v="0"/>
    <x v="0"/>
  </r>
  <r>
    <n v="24725"/>
    <x v="0"/>
    <x v="0"/>
    <n v="40000"/>
    <n v="3"/>
    <x v="1"/>
    <x v="1"/>
    <s v="Clerical"/>
    <s v="Yes"/>
    <n v="0"/>
    <x v="3"/>
    <x v="2"/>
    <n v="31"/>
    <x v="0"/>
    <x v="0"/>
  </r>
  <r>
    <n v="23200"/>
    <x v="0"/>
    <x v="0"/>
    <n v="50000"/>
    <n v="3"/>
    <x v="1"/>
    <x v="0"/>
    <s v="Skilled Manual"/>
    <s v="Yes"/>
    <n v="2"/>
    <x v="0"/>
    <x v="2"/>
    <n v="41"/>
    <x v="0"/>
    <x v="0"/>
  </r>
  <r>
    <n v="15895"/>
    <x v="1"/>
    <x v="0"/>
    <n v="60000"/>
    <n v="2"/>
    <x v="3"/>
    <x v="0"/>
    <s v="Management"/>
    <s v="Yes"/>
    <n v="0"/>
    <x v="4"/>
    <x v="2"/>
    <n v="58"/>
    <x v="1"/>
    <x v="0"/>
  </r>
  <r>
    <n v="18577"/>
    <x v="0"/>
    <x v="0"/>
    <n v="60000"/>
    <n v="0"/>
    <x v="3"/>
    <x v="4"/>
    <s v="Professional"/>
    <s v="Yes"/>
    <n v="0"/>
    <x v="0"/>
    <x v="2"/>
    <n v="40"/>
    <x v="0"/>
    <x v="0"/>
  </r>
  <r>
    <n v="27218"/>
    <x v="0"/>
    <x v="0"/>
    <n v="20000"/>
    <n v="2"/>
    <x v="3"/>
    <x v="3"/>
    <s v="Clerical"/>
    <s v="No"/>
    <n v="0"/>
    <x v="0"/>
    <x v="2"/>
    <n v="48"/>
    <x v="0"/>
    <x v="0"/>
  </r>
  <r>
    <n v="18560"/>
    <x v="0"/>
    <x v="0"/>
    <n v="70000"/>
    <n v="2"/>
    <x v="3"/>
    <x v="4"/>
    <s v="Professional"/>
    <s v="Yes"/>
    <n v="0"/>
    <x v="1"/>
    <x v="2"/>
    <n v="34"/>
    <x v="0"/>
    <x v="1"/>
  </r>
  <r>
    <n v="25006"/>
    <x v="1"/>
    <x v="0"/>
    <n v="30000"/>
    <n v="0"/>
    <x v="3"/>
    <x v="1"/>
    <s v="Skilled Manual"/>
    <s v="Yes"/>
    <n v="1"/>
    <x v="2"/>
    <x v="2"/>
    <n v="28"/>
    <x v="2"/>
    <x v="0"/>
  </r>
  <r>
    <n v="17369"/>
    <x v="1"/>
    <x v="1"/>
    <n v="30000"/>
    <n v="0"/>
    <x v="3"/>
    <x v="1"/>
    <s v="Skilled Manual"/>
    <s v="Yes"/>
    <n v="1"/>
    <x v="2"/>
    <x v="2"/>
    <n v="27"/>
    <x v="2"/>
    <x v="0"/>
  </r>
  <r>
    <n v="14495"/>
    <x v="0"/>
    <x v="1"/>
    <n v="40000"/>
    <n v="3"/>
    <x v="1"/>
    <x v="1"/>
    <s v="Professional"/>
    <s v="No"/>
    <n v="2"/>
    <x v="2"/>
    <x v="2"/>
    <n v="54"/>
    <x v="0"/>
    <x v="1"/>
  </r>
  <r>
    <n v="18847"/>
    <x v="0"/>
    <x v="0"/>
    <n v="60000"/>
    <n v="2"/>
    <x v="3"/>
    <x v="4"/>
    <s v="Management"/>
    <s v="Yes"/>
    <n v="2"/>
    <x v="2"/>
    <x v="2"/>
    <n v="70"/>
    <x v="1"/>
    <x v="0"/>
  </r>
  <r>
    <n v="14754"/>
    <x v="0"/>
    <x v="1"/>
    <n v="40000"/>
    <n v="1"/>
    <x v="0"/>
    <x v="1"/>
    <s v="Clerical"/>
    <s v="Yes"/>
    <n v="1"/>
    <x v="3"/>
    <x v="2"/>
    <n v="48"/>
    <x v="0"/>
    <x v="1"/>
  </r>
  <r>
    <n v="23378"/>
    <x v="0"/>
    <x v="1"/>
    <n v="70000"/>
    <n v="1"/>
    <x v="0"/>
    <x v="1"/>
    <s v="Skilled Manual"/>
    <s v="Yes"/>
    <n v="1"/>
    <x v="1"/>
    <x v="2"/>
    <n v="44"/>
    <x v="0"/>
    <x v="1"/>
  </r>
  <r>
    <n v="26452"/>
    <x v="1"/>
    <x v="1"/>
    <n v="50000"/>
    <n v="3"/>
    <x v="1"/>
    <x v="4"/>
    <s v="Management"/>
    <s v="Yes"/>
    <n v="2"/>
    <x v="4"/>
    <x v="2"/>
    <n v="69"/>
    <x v="1"/>
    <x v="0"/>
  </r>
  <r>
    <n v="20370"/>
    <x v="0"/>
    <x v="1"/>
    <n v="70000"/>
    <n v="3"/>
    <x v="1"/>
    <x v="3"/>
    <s v="Skilled Manual"/>
    <s v="Yes"/>
    <n v="2"/>
    <x v="2"/>
    <x v="2"/>
    <n v="52"/>
    <x v="0"/>
    <x v="0"/>
  </r>
  <r>
    <n v="20528"/>
    <x v="0"/>
    <x v="1"/>
    <n v="40000"/>
    <n v="2"/>
    <x v="3"/>
    <x v="3"/>
    <s v="Skilled Manual"/>
    <s v="Yes"/>
    <n v="2"/>
    <x v="1"/>
    <x v="2"/>
    <n v="55"/>
    <x v="1"/>
    <x v="0"/>
  </r>
  <r>
    <n v="23549"/>
    <x v="1"/>
    <x v="1"/>
    <n v="30000"/>
    <n v="0"/>
    <x v="3"/>
    <x v="2"/>
    <s v="Skilled Manual"/>
    <s v="Yes"/>
    <n v="2"/>
    <x v="2"/>
    <x v="2"/>
    <n v="30"/>
    <x v="2"/>
    <x v="0"/>
  </r>
  <r>
    <n v="21751"/>
    <x v="0"/>
    <x v="1"/>
    <n v="60000"/>
    <n v="3"/>
    <x v="1"/>
    <x v="4"/>
    <s v="Management"/>
    <s v="Yes"/>
    <n v="2"/>
    <x v="3"/>
    <x v="2"/>
    <n v="63"/>
    <x v="1"/>
    <x v="0"/>
  </r>
  <r>
    <n v="21266"/>
    <x v="1"/>
    <x v="0"/>
    <n v="80000"/>
    <n v="0"/>
    <x v="3"/>
    <x v="0"/>
    <s v="Management"/>
    <s v="Yes"/>
    <n v="1"/>
    <x v="3"/>
    <x v="2"/>
    <n v="34"/>
    <x v="0"/>
    <x v="1"/>
  </r>
  <r>
    <n v="13388"/>
    <x v="1"/>
    <x v="1"/>
    <n v="60000"/>
    <n v="2"/>
    <x v="3"/>
    <x v="1"/>
    <s v="Professional"/>
    <s v="Yes"/>
    <n v="1"/>
    <x v="4"/>
    <x v="2"/>
    <n v="56"/>
    <x v="1"/>
    <x v="0"/>
  </r>
  <r>
    <n v="18752"/>
    <x v="1"/>
    <x v="0"/>
    <n v="40000"/>
    <n v="0"/>
    <x v="3"/>
    <x v="2"/>
    <s v="Skilled Manual"/>
    <s v="Yes"/>
    <n v="1"/>
    <x v="2"/>
    <x v="2"/>
    <n v="31"/>
    <x v="0"/>
    <x v="0"/>
  </r>
  <r>
    <n v="16917"/>
    <x v="0"/>
    <x v="1"/>
    <n v="120000"/>
    <n v="1"/>
    <x v="0"/>
    <x v="0"/>
    <s v="Management"/>
    <s v="Yes"/>
    <n v="4"/>
    <x v="0"/>
    <x v="2"/>
    <n v="38"/>
    <x v="0"/>
    <x v="0"/>
  </r>
  <r>
    <n v="15313"/>
    <x v="0"/>
    <x v="1"/>
    <n v="60000"/>
    <n v="4"/>
    <x v="2"/>
    <x v="0"/>
    <s v="Management"/>
    <s v="Yes"/>
    <n v="2"/>
    <x v="1"/>
    <x v="2"/>
    <n v="59"/>
    <x v="1"/>
    <x v="0"/>
  </r>
  <r>
    <n v="25329"/>
    <x v="1"/>
    <x v="0"/>
    <n v="40000"/>
    <n v="3"/>
    <x v="1"/>
    <x v="1"/>
    <s v="Clerical"/>
    <s v="No"/>
    <n v="2"/>
    <x v="0"/>
    <x v="2"/>
    <n v="32"/>
    <x v="0"/>
    <x v="0"/>
  </r>
  <r>
    <n v="20380"/>
    <x v="0"/>
    <x v="0"/>
    <n v="60000"/>
    <n v="3"/>
    <x v="1"/>
    <x v="4"/>
    <s v="Management"/>
    <s v="Yes"/>
    <n v="2"/>
    <x v="4"/>
    <x v="2"/>
    <n v="69"/>
    <x v="1"/>
    <x v="0"/>
  </r>
  <r>
    <n v="23089"/>
    <x v="0"/>
    <x v="1"/>
    <n v="40000"/>
    <n v="0"/>
    <x v="3"/>
    <x v="1"/>
    <s v="Skilled Manual"/>
    <s v="Yes"/>
    <n v="1"/>
    <x v="2"/>
    <x v="2"/>
    <n v="28"/>
    <x v="2"/>
    <x v="0"/>
  </r>
  <r>
    <n v="13749"/>
    <x v="0"/>
    <x v="1"/>
    <n v="80000"/>
    <n v="4"/>
    <x v="2"/>
    <x v="4"/>
    <s v="Skilled Manual"/>
    <s v="Yes"/>
    <n v="0"/>
    <x v="3"/>
    <x v="2"/>
    <n v="47"/>
    <x v="0"/>
    <x v="0"/>
  </r>
  <r>
    <n v="24943"/>
    <x v="0"/>
    <x v="1"/>
    <n v="60000"/>
    <n v="3"/>
    <x v="1"/>
    <x v="0"/>
    <s v="Management"/>
    <s v="Yes"/>
    <n v="2"/>
    <x v="4"/>
    <x v="2"/>
    <n v="66"/>
    <x v="1"/>
    <x v="0"/>
  </r>
  <r>
    <n v="28667"/>
    <x v="1"/>
    <x v="1"/>
    <n v="70000"/>
    <n v="2"/>
    <x v="3"/>
    <x v="0"/>
    <s v="Skilled Manual"/>
    <s v="No"/>
    <n v="1"/>
    <x v="0"/>
    <x v="2"/>
    <n v="37"/>
    <x v="0"/>
    <x v="1"/>
  </r>
  <r>
    <n v="15194"/>
    <x v="1"/>
    <x v="1"/>
    <n v="120000"/>
    <n v="2"/>
    <x v="3"/>
    <x v="0"/>
    <s v="Management"/>
    <s v="No"/>
    <n v="3"/>
    <x v="0"/>
    <x v="2"/>
    <n v="39"/>
    <x v="0"/>
    <x v="1"/>
  </r>
  <r>
    <n v="17436"/>
    <x v="0"/>
    <x v="1"/>
    <n v="60000"/>
    <n v="2"/>
    <x v="3"/>
    <x v="2"/>
    <s v="Professional"/>
    <s v="No"/>
    <n v="2"/>
    <x v="3"/>
    <x v="2"/>
    <n v="51"/>
    <x v="0"/>
    <x v="0"/>
  </r>
  <r>
    <n v="18935"/>
    <x v="0"/>
    <x v="0"/>
    <n v="130000"/>
    <n v="0"/>
    <x v="3"/>
    <x v="4"/>
    <s v="Management"/>
    <s v="Yes"/>
    <n v="3"/>
    <x v="3"/>
    <x v="2"/>
    <n v="40"/>
    <x v="0"/>
    <x v="0"/>
  </r>
  <r>
    <n v="16871"/>
    <x v="0"/>
    <x v="0"/>
    <n v="90000"/>
    <n v="2"/>
    <x v="3"/>
    <x v="2"/>
    <s v="Professional"/>
    <s v="Yes"/>
    <n v="1"/>
    <x v="4"/>
    <x v="2"/>
    <n v="51"/>
    <x v="0"/>
    <x v="1"/>
  </r>
  <r>
    <n v="12100"/>
    <x v="1"/>
    <x v="1"/>
    <n v="60000"/>
    <n v="2"/>
    <x v="3"/>
    <x v="0"/>
    <s v="Management"/>
    <s v="Yes"/>
    <n v="0"/>
    <x v="4"/>
    <x v="2"/>
    <n v="57"/>
    <x v="1"/>
    <x v="0"/>
  </r>
  <r>
    <n v="23158"/>
    <x v="0"/>
    <x v="0"/>
    <n v="60000"/>
    <n v="1"/>
    <x v="0"/>
    <x v="4"/>
    <s v="Professional"/>
    <s v="No"/>
    <n v="0"/>
    <x v="0"/>
    <x v="2"/>
    <n v="35"/>
    <x v="0"/>
    <x v="1"/>
  </r>
  <r>
    <n v="18545"/>
    <x v="0"/>
    <x v="1"/>
    <n v="40000"/>
    <n v="4"/>
    <x v="2"/>
    <x v="2"/>
    <s v="Professional"/>
    <s v="No"/>
    <n v="2"/>
    <x v="4"/>
    <x v="2"/>
    <n v="61"/>
    <x v="1"/>
    <x v="1"/>
  </r>
  <r>
    <n v="18391"/>
    <x v="1"/>
    <x v="0"/>
    <n v="80000"/>
    <n v="5"/>
    <x v="2"/>
    <x v="1"/>
    <s v="Professional"/>
    <s v="Yes"/>
    <n v="2"/>
    <x v="2"/>
    <x v="2"/>
    <n v="44"/>
    <x v="0"/>
    <x v="0"/>
  </r>
  <r>
    <n v="19812"/>
    <x v="1"/>
    <x v="0"/>
    <n v="70000"/>
    <n v="2"/>
    <x v="3"/>
    <x v="1"/>
    <s v="Professional"/>
    <s v="Yes"/>
    <n v="0"/>
    <x v="2"/>
    <x v="2"/>
    <n v="49"/>
    <x v="0"/>
    <x v="1"/>
  </r>
  <r>
    <n v="27660"/>
    <x v="0"/>
    <x v="1"/>
    <n v="80000"/>
    <n v="4"/>
    <x v="2"/>
    <x v="4"/>
    <s v="Management"/>
    <s v="Yes"/>
    <n v="2"/>
    <x v="2"/>
    <x v="2"/>
    <n v="70"/>
    <x v="1"/>
    <x v="0"/>
  </r>
  <r>
    <n v="18058"/>
    <x v="1"/>
    <x v="0"/>
    <n v="20000"/>
    <n v="3"/>
    <x v="1"/>
    <x v="2"/>
    <s v="Skilled Manual"/>
    <s v="Yes"/>
    <n v="2"/>
    <x v="1"/>
    <x v="2"/>
    <n v="78"/>
    <x v="1"/>
    <x v="0"/>
  </r>
  <r>
    <n v="20343"/>
    <x v="0"/>
    <x v="0"/>
    <n v="90000"/>
    <n v="4"/>
    <x v="2"/>
    <x v="1"/>
    <s v="Professional"/>
    <s v="Yes"/>
    <n v="1"/>
    <x v="3"/>
    <x v="2"/>
    <n v="45"/>
    <x v="0"/>
    <x v="0"/>
  </r>
  <r>
    <n v="28997"/>
    <x v="1"/>
    <x v="1"/>
    <n v="40000"/>
    <n v="2"/>
    <x v="3"/>
    <x v="2"/>
    <s v="Professional"/>
    <s v="No"/>
    <n v="1"/>
    <x v="1"/>
    <x v="2"/>
    <n v="58"/>
    <x v="1"/>
    <x v="1"/>
  </r>
  <r>
    <n v="24398"/>
    <x v="0"/>
    <x v="1"/>
    <n v="130000"/>
    <n v="1"/>
    <x v="0"/>
    <x v="4"/>
    <s v="Management"/>
    <s v="Yes"/>
    <n v="4"/>
    <x v="0"/>
    <x v="2"/>
    <n v="41"/>
    <x v="0"/>
    <x v="0"/>
  </r>
  <r>
    <n v="19002"/>
    <x v="0"/>
    <x v="0"/>
    <n v="60000"/>
    <n v="2"/>
    <x v="3"/>
    <x v="1"/>
    <s v="Professional"/>
    <s v="Yes"/>
    <n v="1"/>
    <x v="1"/>
    <x v="2"/>
    <n v="57"/>
    <x v="1"/>
    <x v="1"/>
  </r>
  <r>
    <n v="28609"/>
    <x v="0"/>
    <x v="1"/>
    <n v="30000"/>
    <n v="2"/>
    <x v="3"/>
    <x v="2"/>
    <s v="Skilled Manual"/>
    <s v="No"/>
    <n v="2"/>
    <x v="0"/>
    <x v="2"/>
    <n v="49"/>
    <x v="0"/>
    <x v="0"/>
  </r>
  <r>
    <n v="29231"/>
    <x v="1"/>
    <x v="1"/>
    <n v="80000"/>
    <n v="4"/>
    <x v="2"/>
    <x v="1"/>
    <s v="Professional"/>
    <s v="No"/>
    <n v="2"/>
    <x v="0"/>
    <x v="2"/>
    <n v="43"/>
    <x v="0"/>
    <x v="0"/>
  </r>
  <r>
    <n v="18858"/>
    <x v="1"/>
    <x v="1"/>
    <n v="60000"/>
    <n v="2"/>
    <x v="3"/>
    <x v="3"/>
    <s v="Skilled Manual"/>
    <s v="Yes"/>
    <n v="2"/>
    <x v="2"/>
    <x v="2"/>
    <n v="52"/>
    <x v="0"/>
    <x v="1"/>
  </r>
  <r>
    <n v="20000"/>
    <x v="0"/>
    <x v="1"/>
    <n v="60000"/>
    <n v="1"/>
    <x v="0"/>
    <x v="4"/>
    <s v="Professional"/>
    <s v="Yes"/>
    <n v="0"/>
    <x v="0"/>
    <x v="2"/>
    <n v="35"/>
    <x v="0"/>
    <x v="1"/>
  </r>
  <r>
    <n v="25261"/>
    <x v="0"/>
    <x v="1"/>
    <n v="40000"/>
    <n v="0"/>
    <x v="3"/>
    <x v="2"/>
    <s v="Skilled Manual"/>
    <s v="Yes"/>
    <n v="2"/>
    <x v="2"/>
    <x v="2"/>
    <n v="27"/>
    <x v="2"/>
    <x v="0"/>
  </r>
  <r>
    <n v="17458"/>
    <x v="1"/>
    <x v="1"/>
    <n v="70000"/>
    <n v="3"/>
    <x v="1"/>
    <x v="2"/>
    <s v="Professional"/>
    <s v="Yes"/>
    <n v="0"/>
    <x v="2"/>
    <x v="2"/>
    <n v="52"/>
    <x v="0"/>
    <x v="1"/>
  </r>
  <r>
    <n v="11644"/>
    <x v="1"/>
    <x v="1"/>
    <n v="40000"/>
    <n v="2"/>
    <x v="3"/>
    <x v="0"/>
    <s v="Skilled Manual"/>
    <s v="Yes"/>
    <n v="0"/>
    <x v="1"/>
    <x v="2"/>
    <n v="36"/>
    <x v="0"/>
    <x v="0"/>
  </r>
  <r>
    <n v="16145"/>
    <x v="1"/>
    <x v="0"/>
    <n v="70000"/>
    <n v="5"/>
    <x v="2"/>
    <x v="4"/>
    <s v="Professional"/>
    <s v="Yes"/>
    <n v="3"/>
    <x v="4"/>
    <x v="2"/>
    <n v="46"/>
    <x v="0"/>
    <x v="1"/>
  </r>
  <r>
    <n v="16890"/>
    <x v="0"/>
    <x v="1"/>
    <n v="60000"/>
    <n v="3"/>
    <x v="1"/>
    <x v="3"/>
    <s v="Skilled Manual"/>
    <s v="Yes"/>
    <n v="2"/>
    <x v="2"/>
    <x v="2"/>
    <n v="52"/>
    <x v="0"/>
    <x v="1"/>
  </r>
  <r>
    <n v="25983"/>
    <x v="0"/>
    <x v="1"/>
    <n v="70000"/>
    <n v="0"/>
    <x v="3"/>
    <x v="0"/>
    <s v="Professional"/>
    <s v="No"/>
    <n v="1"/>
    <x v="0"/>
    <x v="2"/>
    <n v="43"/>
    <x v="0"/>
    <x v="0"/>
  </r>
  <r>
    <n v="14633"/>
    <x v="0"/>
    <x v="1"/>
    <n v="60000"/>
    <n v="1"/>
    <x v="0"/>
    <x v="1"/>
    <s v="Skilled Manual"/>
    <s v="Yes"/>
    <n v="1"/>
    <x v="1"/>
    <x v="2"/>
    <n v="44"/>
    <x v="0"/>
    <x v="0"/>
  </r>
  <r>
    <n v="22994"/>
    <x v="0"/>
    <x v="0"/>
    <n v="80000"/>
    <n v="0"/>
    <x v="3"/>
    <x v="0"/>
    <s v="Management"/>
    <s v="Yes"/>
    <n v="1"/>
    <x v="3"/>
    <x v="2"/>
    <n v="34"/>
    <x v="0"/>
    <x v="1"/>
  </r>
  <r>
    <n v="22983"/>
    <x v="1"/>
    <x v="0"/>
    <n v="30000"/>
    <n v="0"/>
    <x v="3"/>
    <x v="3"/>
    <s v="Clerical"/>
    <s v="Yes"/>
    <n v="2"/>
    <x v="2"/>
    <x v="2"/>
    <n v="27"/>
    <x v="2"/>
    <x v="0"/>
  </r>
  <r>
    <n v="25184"/>
    <x v="1"/>
    <x v="1"/>
    <n v="110000"/>
    <n v="1"/>
    <x v="0"/>
    <x v="1"/>
    <s v="Professional"/>
    <s v="Yes"/>
    <n v="4"/>
    <x v="2"/>
    <x v="2"/>
    <n v="45"/>
    <x v="0"/>
    <x v="1"/>
  </r>
  <r>
    <n v="14469"/>
    <x v="0"/>
    <x v="0"/>
    <n v="100000"/>
    <n v="3"/>
    <x v="1"/>
    <x v="1"/>
    <s v="Professional"/>
    <s v="Yes"/>
    <n v="4"/>
    <x v="3"/>
    <x v="2"/>
    <n v="45"/>
    <x v="0"/>
    <x v="0"/>
  </r>
  <r>
    <n v="11538"/>
    <x v="1"/>
    <x v="0"/>
    <n v="60000"/>
    <n v="4"/>
    <x v="2"/>
    <x v="4"/>
    <s v="Skilled Manual"/>
    <s v="No"/>
    <n v="0"/>
    <x v="0"/>
    <x v="2"/>
    <n v="47"/>
    <x v="0"/>
    <x v="1"/>
  </r>
  <r>
    <n v="16245"/>
    <x v="1"/>
    <x v="0"/>
    <n v="80000"/>
    <n v="4"/>
    <x v="2"/>
    <x v="4"/>
    <s v="Skilled Manual"/>
    <s v="Yes"/>
    <n v="0"/>
    <x v="3"/>
    <x v="2"/>
    <n v="47"/>
    <x v="0"/>
    <x v="0"/>
  </r>
  <r>
    <n v="17858"/>
    <x v="0"/>
    <x v="1"/>
    <n v="40000"/>
    <n v="4"/>
    <x v="2"/>
    <x v="2"/>
    <s v="Skilled Manual"/>
    <s v="Yes"/>
    <n v="2"/>
    <x v="1"/>
    <x v="2"/>
    <n v="44"/>
    <x v="0"/>
    <x v="1"/>
  </r>
  <r>
    <n v="25347"/>
    <x v="1"/>
    <x v="0"/>
    <n v="20000"/>
    <n v="3"/>
    <x v="1"/>
    <x v="3"/>
    <s v="Clerical"/>
    <s v="No"/>
    <n v="2"/>
    <x v="0"/>
    <x v="2"/>
    <n v="49"/>
    <x v="0"/>
    <x v="0"/>
  </r>
  <r>
    <n v="15814"/>
    <x v="1"/>
    <x v="0"/>
    <n v="40000"/>
    <n v="0"/>
    <x v="3"/>
    <x v="2"/>
    <s v="Skilled Manual"/>
    <s v="Yes"/>
    <n v="1"/>
    <x v="2"/>
    <x v="2"/>
    <n v="30"/>
    <x v="2"/>
    <x v="0"/>
  </r>
  <r>
    <n v="11259"/>
    <x v="0"/>
    <x v="0"/>
    <n v="100000"/>
    <n v="4"/>
    <x v="2"/>
    <x v="1"/>
    <s v="Professional"/>
    <s v="Yes"/>
    <n v="4"/>
    <x v="1"/>
    <x v="2"/>
    <n v="41"/>
    <x v="0"/>
    <x v="1"/>
  </r>
  <r>
    <n v="11200"/>
    <x v="0"/>
    <x v="1"/>
    <n v="70000"/>
    <n v="4"/>
    <x v="2"/>
    <x v="0"/>
    <s v="Management"/>
    <s v="Yes"/>
    <n v="1"/>
    <x v="3"/>
    <x v="2"/>
    <n v="58"/>
    <x v="1"/>
    <x v="0"/>
  </r>
  <r>
    <n v="25101"/>
    <x v="0"/>
    <x v="1"/>
    <n v="60000"/>
    <n v="5"/>
    <x v="2"/>
    <x v="0"/>
    <s v="Professional"/>
    <s v="Yes"/>
    <n v="1"/>
    <x v="1"/>
    <x v="2"/>
    <n v="47"/>
    <x v="0"/>
    <x v="0"/>
  </r>
  <r>
    <n v="21801"/>
    <x v="0"/>
    <x v="0"/>
    <n v="70000"/>
    <n v="4"/>
    <x v="2"/>
    <x v="1"/>
    <s v="Professional"/>
    <s v="Yes"/>
    <n v="1"/>
    <x v="3"/>
    <x v="2"/>
    <n v="55"/>
    <x v="1"/>
    <x v="0"/>
  </r>
  <r>
    <n v="25943"/>
    <x v="1"/>
    <x v="0"/>
    <n v="70000"/>
    <n v="0"/>
    <x v="3"/>
    <x v="1"/>
    <s v="Skilled Manual"/>
    <s v="No"/>
    <n v="2"/>
    <x v="0"/>
    <x v="2"/>
    <n v="27"/>
    <x v="2"/>
    <x v="1"/>
  </r>
  <r>
    <n v="22127"/>
    <x v="0"/>
    <x v="1"/>
    <n v="60000"/>
    <n v="3"/>
    <x v="1"/>
    <x v="4"/>
    <s v="Management"/>
    <s v="Yes"/>
    <n v="2"/>
    <x v="3"/>
    <x v="2"/>
    <n v="67"/>
    <x v="1"/>
    <x v="0"/>
  </r>
  <r>
    <n v="20414"/>
    <x v="0"/>
    <x v="0"/>
    <n v="60000"/>
    <n v="0"/>
    <x v="3"/>
    <x v="1"/>
    <s v="Skilled Manual"/>
    <s v="Yes"/>
    <n v="2"/>
    <x v="2"/>
    <x v="2"/>
    <n v="29"/>
    <x v="2"/>
    <x v="0"/>
  </r>
  <r>
    <n v="23672"/>
    <x v="0"/>
    <x v="0"/>
    <n v="60000"/>
    <n v="3"/>
    <x v="1"/>
    <x v="4"/>
    <s v="Management"/>
    <s v="Yes"/>
    <n v="2"/>
    <x v="3"/>
    <x v="2"/>
    <n v="67"/>
    <x v="1"/>
    <x v="0"/>
  </r>
  <r>
    <n v="29255"/>
    <x v="1"/>
    <x v="1"/>
    <n v="80000"/>
    <n v="3"/>
    <x v="1"/>
    <x v="1"/>
    <s v="Professional"/>
    <s v="No"/>
    <n v="1"/>
    <x v="3"/>
    <x v="2"/>
    <n v="51"/>
    <x v="0"/>
    <x v="1"/>
  </r>
  <r>
    <n v="28815"/>
    <x v="0"/>
    <x v="0"/>
    <n v="50000"/>
    <n v="1"/>
    <x v="0"/>
    <x v="4"/>
    <s v="Skilled Manual"/>
    <s v="Yes"/>
    <n v="0"/>
    <x v="0"/>
    <x v="2"/>
    <n v="35"/>
    <x v="0"/>
    <x v="0"/>
  </r>
  <r>
    <n v="27753"/>
    <x v="0"/>
    <x v="1"/>
    <n v="40000"/>
    <n v="0"/>
    <x v="3"/>
    <x v="2"/>
    <s v="Skilled Manual"/>
    <s v="No"/>
    <n v="2"/>
    <x v="3"/>
    <x v="2"/>
    <n v="30"/>
    <x v="2"/>
    <x v="0"/>
  </r>
  <r>
    <n v="27643"/>
    <x v="1"/>
    <x v="1"/>
    <n v="70000"/>
    <n v="5"/>
    <x v="2"/>
    <x v="1"/>
    <s v="Professional"/>
    <s v="Yes"/>
    <n v="3"/>
    <x v="1"/>
    <x v="2"/>
    <n v="44"/>
    <x v="0"/>
    <x v="0"/>
  </r>
  <r>
    <n v="13754"/>
    <x v="1"/>
    <x v="0"/>
    <n v="80000"/>
    <n v="4"/>
    <x v="2"/>
    <x v="4"/>
    <s v="Skilled Manual"/>
    <s v="Yes"/>
    <n v="0"/>
    <x v="3"/>
    <x v="2"/>
    <n v="48"/>
    <x v="0"/>
    <x v="0"/>
  </r>
  <r>
    <n v="22088"/>
    <x v="0"/>
    <x v="0"/>
    <n v="130000"/>
    <n v="1"/>
    <x v="0"/>
    <x v="0"/>
    <s v="Management"/>
    <s v="Yes"/>
    <n v="2"/>
    <x v="0"/>
    <x v="2"/>
    <n v="45"/>
    <x v="0"/>
    <x v="1"/>
  </r>
  <r>
    <n v="27388"/>
    <x v="0"/>
    <x v="1"/>
    <n v="60000"/>
    <n v="3"/>
    <x v="1"/>
    <x v="0"/>
    <s v="Management"/>
    <s v="No"/>
    <n v="2"/>
    <x v="3"/>
    <x v="2"/>
    <n v="66"/>
    <x v="1"/>
    <x v="0"/>
  </r>
  <r>
    <n v="24745"/>
    <x v="1"/>
    <x v="0"/>
    <n v="30000"/>
    <n v="2"/>
    <x v="3"/>
    <x v="2"/>
    <s v="Skilled Manual"/>
    <s v="No"/>
    <n v="2"/>
    <x v="0"/>
    <x v="2"/>
    <n v="49"/>
    <x v="0"/>
    <x v="0"/>
  </r>
  <r>
    <n v="29237"/>
    <x v="1"/>
    <x v="0"/>
    <n v="120000"/>
    <n v="4"/>
    <x v="2"/>
    <x v="1"/>
    <s v="Professional"/>
    <s v="Yes"/>
    <n v="3"/>
    <x v="2"/>
    <x v="2"/>
    <n v="43"/>
    <x v="0"/>
    <x v="1"/>
  </r>
  <r>
    <n v="15272"/>
    <x v="1"/>
    <x v="1"/>
    <n v="40000"/>
    <n v="0"/>
    <x v="3"/>
    <x v="2"/>
    <s v="Skilled Manual"/>
    <s v="No"/>
    <n v="2"/>
    <x v="3"/>
    <x v="2"/>
    <n v="30"/>
    <x v="2"/>
    <x v="0"/>
  </r>
  <r>
    <n v="18949"/>
    <x v="1"/>
    <x v="1"/>
    <n v="70000"/>
    <n v="0"/>
    <x v="3"/>
    <x v="4"/>
    <s v="Management"/>
    <s v="Yes"/>
    <n v="2"/>
    <x v="2"/>
    <x v="2"/>
    <n v="74"/>
    <x v="1"/>
    <x v="1"/>
  </r>
  <r>
    <n v="14507"/>
    <x v="0"/>
    <x v="1"/>
    <n v="100000"/>
    <n v="2"/>
    <x v="3"/>
    <x v="4"/>
    <s v="Management"/>
    <s v="Yes"/>
    <n v="3"/>
    <x v="3"/>
    <x v="2"/>
    <n v="65"/>
    <x v="1"/>
    <x v="0"/>
  </r>
  <r>
    <n v="25886"/>
    <x v="0"/>
    <x v="0"/>
    <n v="60000"/>
    <n v="2"/>
    <x v="3"/>
    <x v="1"/>
    <s v="Professional"/>
    <s v="Yes"/>
    <n v="2"/>
    <x v="1"/>
    <x v="2"/>
    <n v="56"/>
    <x v="1"/>
    <x v="1"/>
  </r>
  <r>
    <n v="21441"/>
    <x v="0"/>
    <x v="1"/>
    <n v="50000"/>
    <n v="4"/>
    <x v="2"/>
    <x v="0"/>
    <s v="Management"/>
    <s v="Yes"/>
    <n v="2"/>
    <x v="4"/>
    <x v="2"/>
    <n v="64"/>
    <x v="1"/>
    <x v="0"/>
  </r>
  <r>
    <n v="21741"/>
    <x v="0"/>
    <x v="0"/>
    <n v="70000"/>
    <n v="3"/>
    <x v="1"/>
    <x v="1"/>
    <s v="Professional"/>
    <s v="Yes"/>
    <n v="2"/>
    <x v="2"/>
    <x v="2"/>
    <n v="50"/>
    <x v="0"/>
    <x v="1"/>
  </r>
  <r>
    <n v="14572"/>
    <x v="0"/>
    <x v="0"/>
    <n v="70000"/>
    <n v="3"/>
    <x v="1"/>
    <x v="4"/>
    <s v="Professional"/>
    <s v="Yes"/>
    <n v="0"/>
    <x v="1"/>
    <x v="2"/>
    <n v="35"/>
    <x v="0"/>
    <x v="1"/>
  </r>
  <r>
    <n v="23368"/>
    <x v="0"/>
    <x v="0"/>
    <n v="60000"/>
    <n v="5"/>
    <x v="2"/>
    <x v="0"/>
    <s v="Skilled Manual"/>
    <s v="Yes"/>
    <n v="3"/>
    <x v="4"/>
    <x v="2"/>
    <n v="41"/>
    <x v="0"/>
    <x v="0"/>
  </r>
  <r>
    <n v="16217"/>
    <x v="1"/>
    <x v="0"/>
    <n v="60000"/>
    <n v="0"/>
    <x v="3"/>
    <x v="4"/>
    <s v="Skilled Manual"/>
    <s v="Yes"/>
    <n v="0"/>
    <x v="0"/>
    <x v="2"/>
    <n v="39"/>
    <x v="0"/>
    <x v="0"/>
  </r>
  <r>
    <n v="16247"/>
    <x v="1"/>
    <x v="0"/>
    <n v="60000"/>
    <n v="4"/>
    <x v="2"/>
    <x v="4"/>
    <s v="Skilled Manual"/>
    <s v="No"/>
    <n v="0"/>
    <x v="3"/>
    <x v="2"/>
    <n v="47"/>
    <x v="0"/>
    <x v="0"/>
  </r>
  <r>
    <n v="22010"/>
    <x v="1"/>
    <x v="1"/>
    <n v="40000"/>
    <n v="0"/>
    <x v="3"/>
    <x v="2"/>
    <s v="Skilled Manual"/>
    <s v="Yes"/>
    <n v="2"/>
    <x v="2"/>
    <x v="2"/>
    <n v="31"/>
    <x v="0"/>
    <x v="0"/>
  </r>
  <r>
    <n v="25872"/>
    <x v="1"/>
    <x v="0"/>
    <n v="70000"/>
    <n v="2"/>
    <x v="3"/>
    <x v="0"/>
    <s v="Management"/>
    <s v="No"/>
    <n v="1"/>
    <x v="1"/>
    <x v="2"/>
    <n v="58"/>
    <x v="1"/>
    <x v="1"/>
  </r>
  <r>
    <n v="19164"/>
    <x v="1"/>
    <x v="0"/>
    <n v="70000"/>
    <n v="0"/>
    <x v="3"/>
    <x v="0"/>
    <s v="Professional"/>
    <s v="No"/>
    <n v="1"/>
    <x v="1"/>
    <x v="2"/>
    <n v="38"/>
    <x v="0"/>
    <x v="1"/>
  </r>
  <r>
    <n v="18435"/>
    <x v="1"/>
    <x v="0"/>
    <n v="70000"/>
    <n v="5"/>
    <x v="2"/>
    <x v="4"/>
    <s v="Management"/>
    <s v="Yes"/>
    <n v="2"/>
    <x v="4"/>
    <x v="2"/>
    <n v="67"/>
    <x v="1"/>
    <x v="1"/>
  </r>
  <r>
    <n v="14284"/>
    <x v="1"/>
    <x v="1"/>
    <n v="60000"/>
    <n v="0"/>
    <x v="3"/>
    <x v="1"/>
    <s v="Professional"/>
    <s v="No"/>
    <n v="2"/>
    <x v="3"/>
    <x v="2"/>
    <n v="32"/>
    <x v="0"/>
    <x v="1"/>
  </r>
  <r>
    <n v="11287"/>
    <x v="0"/>
    <x v="1"/>
    <n v="70000"/>
    <n v="5"/>
    <x v="2"/>
    <x v="1"/>
    <s v="Professional"/>
    <s v="No"/>
    <n v="3"/>
    <x v="2"/>
    <x v="2"/>
    <n v="45"/>
    <x v="0"/>
    <x v="0"/>
  </r>
  <r>
    <n v="13066"/>
    <x v="1"/>
    <x v="1"/>
    <n v="30000"/>
    <n v="0"/>
    <x v="3"/>
    <x v="2"/>
    <s v="Skilled Manual"/>
    <s v="No"/>
    <n v="2"/>
    <x v="3"/>
    <x v="2"/>
    <n v="31"/>
    <x v="0"/>
    <x v="1"/>
  </r>
  <r>
    <n v="29106"/>
    <x v="1"/>
    <x v="1"/>
    <n v="40000"/>
    <n v="0"/>
    <x v="3"/>
    <x v="2"/>
    <s v="Skilled Manual"/>
    <s v="No"/>
    <n v="2"/>
    <x v="3"/>
    <x v="2"/>
    <n v="31"/>
    <x v="0"/>
    <x v="1"/>
  </r>
  <r>
    <n v="26236"/>
    <x v="0"/>
    <x v="0"/>
    <n v="40000"/>
    <n v="3"/>
    <x v="1"/>
    <x v="1"/>
    <s v="Clerical"/>
    <s v="Yes"/>
    <n v="1"/>
    <x v="0"/>
    <x v="2"/>
    <n v="31"/>
    <x v="0"/>
    <x v="0"/>
  </r>
  <r>
    <n v="17531"/>
    <x v="0"/>
    <x v="1"/>
    <n v="60000"/>
    <n v="2"/>
    <x v="3"/>
    <x v="2"/>
    <s v="Professional"/>
    <s v="No"/>
    <n v="2"/>
    <x v="2"/>
    <x v="2"/>
    <n v="50"/>
    <x v="0"/>
    <x v="0"/>
  </r>
  <r>
    <n v="12964"/>
    <x v="0"/>
    <x v="1"/>
    <n v="70000"/>
    <n v="1"/>
    <x v="0"/>
    <x v="1"/>
    <s v="Skilled Manual"/>
    <s v="Yes"/>
    <n v="1"/>
    <x v="0"/>
    <x v="2"/>
    <n v="44"/>
    <x v="0"/>
    <x v="0"/>
  </r>
  <r>
    <n v="19133"/>
    <x v="1"/>
    <x v="1"/>
    <n v="50000"/>
    <n v="2"/>
    <x v="3"/>
    <x v="0"/>
    <s v="Skilled Manual"/>
    <s v="Yes"/>
    <n v="1"/>
    <x v="1"/>
    <x v="2"/>
    <n v="38"/>
    <x v="0"/>
    <x v="1"/>
  </r>
  <r>
    <n v="24643"/>
    <x v="1"/>
    <x v="0"/>
    <n v="60000"/>
    <n v="4"/>
    <x v="2"/>
    <x v="0"/>
    <s v="Management"/>
    <s v="Yes"/>
    <n v="2"/>
    <x v="4"/>
    <x v="2"/>
    <n v="63"/>
    <x v="1"/>
    <x v="0"/>
  </r>
  <r>
    <n v="21599"/>
    <x v="0"/>
    <x v="0"/>
    <n v="60000"/>
    <n v="1"/>
    <x v="0"/>
    <x v="4"/>
    <s v="Professional"/>
    <s v="Yes"/>
    <n v="0"/>
    <x v="1"/>
    <x v="2"/>
    <n v="36"/>
    <x v="0"/>
    <x v="1"/>
  </r>
  <r>
    <n v="22976"/>
    <x v="1"/>
    <x v="1"/>
    <n v="40000"/>
    <n v="0"/>
    <x v="3"/>
    <x v="2"/>
    <s v="Skilled Manual"/>
    <s v="No"/>
    <n v="2"/>
    <x v="0"/>
    <x v="2"/>
    <n v="28"/>
    <x v="2"/>
    <x v="1"/>
  </r>
  <r>
    <n v="27637"/>
    <x v="1"/>
    <x v="0"/>
    <n v="100000"/>
    <n v="1"/>
    <x v="0"/>
    <x v="1"/>
    <s v="Professional"/>
    <s v="No"/>
    <n v="3"/>
    <x v="3"/>
    <x v="2"/>
    <n v="44"/>
    <x v="0"/>
    <x v="0"/>
  </r>
  <r>
    <n v="11890"/>
    <x v="0"/>
    <x v="0"/>
    <n v="70000"/>
    <n v="5"/>
    <x v="2"/>
    <x v="4"/>
    <s v="Professional"/>
    <s v="Yes"/>
    <n v="1"/>
    <x v="0"/>
    <x v="2"/>
    <n v="47"/>
    <x v="0"/>
    <x v="0"/>
  </r>
  <r>
    <n v="28580"/>
    <x v="0"/>
    <x v="0"/>
    <n v="80000"/>
    <n v="0"/>
    <x v="3"/>
    <x v="4"/>
    <s v="Skilled Manual"/>
    <s v="Yes"/>
    <n v="0"/>
    <x v="3"/>
    <x v="2"/>
    <n v="40"/>
    <x v="0"/>
    <x v="1"/>
  </r>
  <r>
    <n v="14443"/>
    <x v="0"/>
    <x v="1"/>
    <n v="130000"/>
    <n v="1"/>
    <x v="0"/>
    <x v="4"/>
    <s v="Management"/>
    <s v="Yes"/>
    <n v="4"/>
    <x v="0"/>
    <x v="2"/>
    <n v="40"/>
    <x v="0"/>
    <x v="0"/>
  </r>
  <r>
    <n v="17864"/>
    <x v="0"/>
    <x v="0"/>
    <n v="60000"/>
    <n v="1"/>
    <x v="0"/>
    <x v="1"/>
    <s v="Skilled Manual"/>
    <s v="Yes"/>
    <n v="1"/>
    <x v="1"/>
    <x v="2"/>
    <n v="46"/>
    <x v="0"/>
    <x v="1"/>
  </r>
  <r>
    <n v="20505"/>
    <x v="0"/>
    <x v="0"/>
    <n v="40000"/>
    <n v="5"/>
    <x v="2"/>
    <x v="2"/>
    <s v="Professional"/>
    <s v="No"/>
    <n v="2"/>
    <x v="4"/>
    <x v="2"/>
    <n v="61"/>
    <x v="1"/>
    <x v="0"/>
  </r>
  <r>
    <n v="14592"/>
    <x v="0"/>
    <x v="0"/>
    <n v="60000"/>
    <n v="0"/>
    <x v="3"/>
    <x v="4"/>
    <s v="Professional"/>
    <s v="Yes"/>
    <n v="0"/>
    <x v="0"/>
    <x v="2"/>
    <n v="40"/>
    <x v="0"/>
    <x v="0"/>
  </r>
  <r>
    <n v="22227"/>
    <x v="0"/>
    <x v="0"/>
    <n v="60000"/>
    <n v="2"/>
    <x v="3"/>
    <x v="2"/>
    <s v="Professional"/>
    <s v="Yes"/>
    <n v="2"/>
    <x v="2"/>
    <x v="2"/>
    <n v="50"/>
    <x v="0"/>
    <x v="0"/>
  </r>
  <r>
    <n v="21471"/>
    <x v="0"/>
    <x v="1"/>
    <n v="70000"/>
    <n v="2"/>
    <x v="3"/>
    <x v="1"/>
    <s v="Professional"/>
    <s v="Yes"/>
    <n v="1"/>
    <x v="4"/>
    <x v="2"/>
    <n v="59"/>
    <x v="1"/>
    <x v="0"/>
  </r>
  <r>
    <n v="22252"/>
    <x v="1"/>
    <x v="0"/>
    <n v="60000"/>
    <n v="1"/>
    <x v="0"/>
    <x v="4"/>
    <s v="Professional"/>
    <s v="Yes"/>
    <n v="0"/>
    <x v="1"/>
    <x v="2"/>
    <n v="36"/>
    <x v="0"/>
    <x v="1"/>
  </r>
  <r>
    <n v="21260"/>
    <x v="1"/>
    <x v="0"/>
    <n v="40000"/>
    <n v="0"/>
    <x v="3"/>
    <x v="2"/>
    <s v="Skilled Manual"/>
    <s v="Yes"/>
    <n v="2"/>
    <x v="2"/>
    <x v="2"/>
    <n v="30"/>
    <x v="2"/>
    <x v="0"/>
  </r>
  <r>
    <n v="11817"/>
    <x v="1"/>
    <x v="0"/>
    <n v="70000"/>
    <n v="4"/>
    <x v="2"/>
    <x v="4"/>
    <s v="Professional"/>
    <s v="Yes"/>
    <n v="0"/>
    <x v="1"/>
    <x v="2"/>
    <n v="35"/>
    <x v="0"/>
    <x v="1"/>
  </r>
  <r>
    <n v="19223"/>
    <x v="0"/>
    <x v="0"/>
    <n v="30000"/>
    <n v="2"/>
    <x v="3"/>
    <x v="2"/>
    <s v="Skilled Manual"/>
    <s v="Yes"/>
    <n v="2"/>
    <x v="3"/>
    <x v="2"/>
    <n v="48"/>
    <x v="0"/>
    <x v="0"/>
  </r>
  <r>
    <n v="18517"/>
    <x v="0"/>
    <x v="1"/>
    <n v="100000"/>
    <n v="3"/>
    <x v="1"/>
    <x v="0"/>
    <s v="Management"/>
    <s v="Yes"/>
    <n v="4"/>
    <x v="0"/>
    <x v="2"/>
    <n v="41"/>
    <x v="0"/>
    <x v="0"/>
  </r>
  <r>
    <n v="21717"/>
    <x v="0"/>
    <x v="1"/>
    <n v="40000"/>
    <n v="2"/>
    <x v="3"/>
    <x v="1"/>
    <s v="Clerical"/>
    <s v="Yes"/>
    <n v="1"/>
    <x v="0"/>
    <x v="2"/>
    <n v="47"/>
    <x v="0"/>
    <x v="0"/>
  </r>
  <r>
    <n v="13760"/>
    <x v="0"/>
    <x v="1"/>
    <n v="60000"/>
    <n v="4"/>
    <x v="2"/>
    <x v="4"/>
    <s v="Skilled Manual"/>
    <s v="No"/>
    <n v="0"/>
    <x v="0"/>
    <x v="2"/>
    <n v="47"/>
    <x v="0"/>
    <x v="0"/>
  </r>
  <r>
    <n v="18145"/>
    <x v="0"/>
    <x v="1"/>
    <n v="80000"/>
    <n v="5"/>
    <x v="2"/>
    <x v="0"/>
    <s v="Management"/>
    <s v="No"/>
    <n v="2"/>
    <x v="1"/>
    <x v="0"/>
    <n v="62"/>
    <x v="1"/>
    <x v="0"/>
  </r>
  <r>
    <n v="21770"/>
    <x v="0"/>
    <x v="1"/>
    <n v="60000"/>
    <n v="4"/>
    <x v="2"/>
    <x v="0"/>
    <s v="Management"/>
    <s v="Yes"/>
    <n v="2"/>
    <x v="4"/>
    <x v="2"/>
    <n v="60"/>
    <x v="1"/>
    <x v="0"/>
  </r>
  <r>
    <n v="11165"/>
    <x v="0"/>
    <x v="0"/>
    <n v="60000"/>
    <n v="0"/>
    <x v="3"/>
    <x v="1"/>
    <s v="Skilled Manual"/>
    <s v="No"/>
    <n v="1"/>
    <x v="3"/>
    <x v="2"/>
    <n v="33"/>
    <x v="0"/>
    <x v="0"/>
  </r>
  <r>
    <n v="16377"/>
    <x v="1"/>
    <x v="0"/>
    <n v="80000"/>
    <n v="4"/>
    <x v="2"/>
    <x v="4"/>
    <s v="Skilled Manual"/>
    <s v="No"/>
    <n v="0"/>
    <x v="0"/>
    <x v="2"/>
    <n v="47"/>
    <x v="0"/>
    <x v="0"/>
  </r>
  <r>
    <n v="26248"/>
    <x v="0"/>
    <x v="1"/>
    <n v="20000"/>
    <n v="3"/>
    <x v="1"/>
    <x v="3"/>
    <s v="Clerical"/>
    <s v="No"/>
    <n v="2"/>
    <x v="0"/>
    <x v="2"/>
    <n v="52"/>
    <x v="0"/>
    <x v="0"/>
  </r>
  <r>
    <n v="23461"/>
    <x v="0"/>
    <x v="0"/>
    <n v="90000"/>
    <n v="5"/>
    <x v="2"/>
    <x v="1"/>
    <s v="Professional"/>
    <s v="Yes"/>
    <n v="3"/>
    <x v="1"/>
    <x v="2"/>
    <n v="40"/>
    <x v="0"/>
    <x v="0"/>
  </r>
  <r>
    <n v="29133"/>
    <x v="1"/>
    <x v="0"/>
    <n v="60000"/>
    <n v="4"/>
    <x v="2"/>
    <x v="0"/>
    <s v="Skilled Manual"/>
    <s v="No"/>
    <n v="2"/>
    <x v="0"/>
    <x v="2"/>
    <n v="42"/>
    <x v="0"/>
    <x v="0"/>
  </r>
  <r>
    <n v="27673"/>
    <x v="1"/>
    <x v="0"/>
    <n v="60000"/>
    <n v="3"/>
    <x v="1"/>
    <x v="4"/>
    <s v="Management"/>
    <s v="Yes"/>
    <n v="2"/>
    <x v="2"/>
    <x v="2"/>
    <n v="53"/>
    <x v="0"/>
    <x v="1"/>
  </r>
  <r>
    <n v="12774"/>
    <x v="0"/>
    <x v="0"/>
    <n v="40000"/>
    <n v="1"/>
    <x v="0"/>
    <x v="1"/>
    <s v="Clerical"/>
    <s v="Yes"/>
    <n v="1"/>
    <x v="3"/>
    <x v="2"/>
    <n v="51"/>
    <x v="0"/>
    <x v="1"/>
  </r>
  <r>
    <n v="18910"/>
    <x v="1"/>
    <x v="1"/>
    <n v="30000"/>
    <n v="0"/>
    <x v="3"/>
    <x v="1"/>
    <s v="Skilled Manual"/>
    <s v="Yes"/>
    <n v="2"/>
    <x v="2"/>
    <x v="2"/>
    <n v="30"/>
    <x v="2"/>
    <x v="0"/>
  </r>
  <r>
    <n v="11699"/>
    <x v="1"/>
    <x v="1"/>
    <n v="60000"/>
    <n v="0"/>
    <x v="3"/>
    <x v="0"/>
    <s v="Skilled Manual"/>
    <s v="No"/>
    <n v="2"/>
    <x v="0"/>
    <x v="2"/>
    <n v="30"/>
    <x v="2"/>
    <x v="0"/>
  </r>
  <r>
    <n v="16725"/>
    <x v="0"/>
    <x v="1"/>
    <n v="30000"/>
    <n v="0"/>
    <x v="3"/>
    <x v="2"/>
    <s v="Skilled Manual"/>
    <s v="Yes"/>
    <n v="2"/>
    <x v="2"/>
    <x v="2"/>
    <n v="26"/>
    <x v="2"/>
    <x v="0"/>
  </r>
  <r>
    <n v="28269"/>
    <x v="1"/>
    <x v="0"/>
    <n v="130000"/>
    <n v="1"/>
    <x v="0"/>
    <x v="0"/>
    <s v="Management"/>
    <s v="No"/>
    <n v="1"/>
    <x v="1"/>
    <x v="2"/>
    <n v="45"/>
    <x v="0"/>
    <x v="0"/>
  </r>
  <r>
    <n v="23144"/>
    <x v="0"/>
    <x v="1"/>
    <n v="50000"/>
    <n v="1"/>
    <x v="0"/>
    <x v="0"/>
    <s v="Skilled Manual"/>
    <s v="Yes"/>
    <n v="0"/>
    <x v="0"/>
    <x v="2"/>
    <n v="34"/>
    <x v="0"/>
    <x v="1"/>
  </r>
  <r>
    <n v="23376"/>
    <x v="0"/>
    <x v="1"/>
    <n v="70000"/>
    <n v="1"/>
    <x v="0"/>
    <x v="0"/>
    <s v="Professional"/>
    <s v="Yes"/>
    <n v="1"/>
    <x v="1"/>
    <x v="2"/>
    <n v="44"/>
    <x v="0"/>
    <x v="1"/>
  </r>
  <r>
    <n v="25970"/>
    <x v="1"/>
    <x v="0"/>
    <n v="60000"/>
    <n v="4"/>
    <x v="2"/>
    <x v="0"/>
    <s v="Skilled Manual"/>
    <s v="No"/>
    <n v="2"/>
    <x v="0"/>
    <x v="2"/>
    <n v="41"/>
    <x v="0"/>
    <x v="1"/>
  </r>
  <r>
    <n v="28068"/>
    <x v="1"/>
    <x v="0"/>
    <n v="80000"/>
    <n v="3"/>
    <x v="1"/>
    <x v="4"/>
    <s v="Professional"/>
    <s v="No"/>
    <n v="0"/>
    <x v="0"/>
    <x v="2"/>
    <n v="36"/>
    <x v="0"/>
    <x v="1"/>
  </r>
  <r>
    <n v="18390"/>
    <x v="0"/>
    <x v="1"/>
    <n v="80000"/>
    <n v="5"/>
    <x v="2"/>
    <x v="1"/>
    <s v="Professional"/>
    <s v="Yes"/>
    <n v="2"/>
    <x v="0"/>
    <x v="2"/>
    <n v="44"/>
    <x v="0"/>
    <x v="0"/>
  </r>
  <r>
    <n v="29112"/>
    <x v="1"/>
    <x v="1"/>
    <n v="60000"/>
    <n v="0"/>
    <x v="3"/>
    <x v="1"/>
    <s v="Professional"/>
    <s v="No"/>
    <n v="2"/>
    <x v="3"/>
    <x v="2"/>
    <n v="30"/>
    <x v="2"/>
    <x v="0"/>
  </r>
  <r>
    <n v="14090"/>
    <x v="0"/>
    <x v="0"/>
    <n v="30000"/>
    <n v="0"/>
    <x v="3"/>
    <x v="3"/>
    <s v="Clerical"/>
    <s v="No"/>
    <n v="2"/>
    <x v="0"/>
    <x v="2"/>
    <n v="28"/>
    <x v="2"/>
    <x v="0"/>
  </r>
  <r>
    <n v="27040"/>
    <x v="0"/>
    <x v="1"/>
    <n v="20000"/>
    <n v="2"/>
    <x v="3"/>
    <x v="3"/>
    <s v="Clerical"/>
    <s v="Yes"/>
    <n v="2"/>
    <x v="3"/>
    <x v="2"/>
    <n v="49"/>
    <x v="0"/>
    <x v="0"/>
  </r>
  <r>
    <n v="23479"/>
    <x v="1"/>
    <x v="1"/>
    <n v="90000"/>
    <n v="0"/>
    <x v="3"/>
    <x v="1"/>
    <s v="Professional"/>
    <s v="No"/>
    <n v="2"/>
    <x v="0"/>
    <x v="2"/>
    <n v="43"/>
    <x v="0"/>
    <x v="1"/>
  </r>
  <r>
    <n v="16795"/>
    <x v="0"/>
    <x v="0"/>
    <n v="70000"/>
    <n v="4"/>
    <x v="2"/>
    <x v="0"/>
    <s v="Management"/>
    <s v="Yes"/>
    <n v="1"/>
    <x v="3"/>
    <x v="2"/>
    <n v="59"/>
    <x v="1"/>
    <x v="0"/>
  </r>
  <r>
    <n v="22014"/>
    <x v="1"/>
    <x v="1"/>
    <n v="30000"/>
    <n v="0"/>
    <x v="3"/>
    <x v="2"/>
    <s v="Skilled Manual"/>
    <s v="Yes"/>
    <n v="2"/>
    <x v="2"/>
    <x v="2"/>
    <n v="26"/>
    <x v="2"/>
    <x v="0"/>
  </r>
  <r>
    <n v="13314"/>
    <x v="0"/>
    <x v="1"/>
    <n v="120000"/>
    <n v="1"/>
    <x v="0"/>
    <x v="2"/>
    <s v="Professional"/>
    <s v="Yes"/>
    <n v="4"/>
    <x v="2"/>
    <x v="2"/>
    <n v="46"/>
    <x v="0"/>
    <x v="1"/>
  </r>
  <r>
    <n v="11619"/>
    <x v="1"/>
    <x v="0"/>
    <n v="50000"/>
    <n v="0"/>
    <x v="3"/>
    <x v="4"/>
    <s v="Skilled Manual"/>
    <s v="Yes"/>
    <n v="0"/>
    <x v="3"/>
    <x v="2"/>
    <n v="33"/>
    <x v="0"/>
    <x v="0"/>
  </r>
  <r>
    <n v="29132"/>
    <x v="1"/>
    <x v="0"/>
    <n v="40000"/>
    <n v="0"/>
    <x v="3"/>
    <x v="0"/>
    <s v="Professional"/>
    <s v="Yes"/>
    <n v="1"/>
    <x v="1"/>
    <x v="2"/>
    <n v="42"/>
    <x v="0"/>
    <x v="1"/>
  </r>
  <r>
    <n v="11199"/>
    <x v="0"/>
    <x v="0"/>
    <n v="70000"/>
    <n v="4"/>
    <x v="2"/>
    <x v="0"/>
    <s v="Management"/>
    <s v="Yes"/>
    <n v="1"/>
    <x v="4"/>
    <x v="2"/>
    <n v="59"/>
    <x v="1"/>
    <x v="0"/>
  </r>
  <r>
    <n v="20296"/>
    <x v="1"/>
    <x v="0"/>
    <n v="60000"/>
    <n v="0"/>
    <x v="3"/>
    <x v="1"/>
    <s v="Skilled Manual"/>
    <s v="No"/>
    <n v="1"/>
    <x v="3"/>
    <x v="2"/>
    <n v="33"/>
    <x v="0"/>
    <x v="1"/>
  </r>
  <r>
    <n v="17546"/>
    <x v="0"/>
    <x v="0"/>
    <n v="70000"/>
    <n v="1"/>
    <x v="0"/>
    <x v="1"/>
    <s v="Skilled Manual"/>
    <s v="Yes"/>
    <n v="1"/>
    <x v="0"/>
    <x v="2"/>
    <n v="44"/>
    <x v="0"/>
    <x v="1"/>
  </r>
  <r>
    <n v="18069"/>
    <x v="0"/>
    <x v="1"/>
    <n v="70000"/>
    <n v="5"/>
    <x v="2"/>
    <x v="0"/>
    <s v="Management"/>
    <s v="Yes"/>
    <n v="4"/>
    <x v="4"/>
    <x v="2"/>
    <n v="60"/>
    <x v="1"/>
    <x v="0"/>
  </r>
  <r>
    <n v="23712"/>
    <x v="1"/>
    <x v="0"/>
    <n v="70000"/>
    <n v="2"/>
    <x v="3"/>
    <x v="0"/>
    <s v="Management"/>
    <s v="Yes"/>
    <n v="1"/>
    <x v="4"/>
    <x v="2"/>
    <n v="59"/>
    <x v="1"/>
    <x v="0"/>
  </r>
  <r>
    <n v="23358"/>
    <x v="0"/>
    <x v="1"/>
    <n v="60000"/>
    <n v="0"/>
    <x v="3"/>
    <x v="2"/>
    <s v="Professional"/>
    <s v="Yes"/>
    <n v="2"/>
    <x v="2"/>
    <x v="2"/>
    <n v="32"/>
    <x v="0"/>
    <x v="1"/>
  </r>
  <r>
    <n v="20518"/>
    <x v="0"/>
    <x v="0"/>
    <n v="70000"/>
    <n v="2"/>
    <x v="3"/>
    <x v="1"/>
    <s v="Professional"/>
    <s v="Yes"/>
    <n v="1"/>
    <x v="4"/>
    <x v="2"/>
    <n v="58"/>
    <x v="1"/>
    <x v="0"/>
  </r>
  <r>
    <n v="28026"/>
    <x v="0"/>
    <x v="0"/>
    <n v="40000"/>
    <n v="2"/>
    <x v="3"/>
    <x v="2"/>
    <s v="Professional"/>
    <s v="No"/>
    <n v="2"/>
    <x v="1"/>
    <x v="2"/>
    <n v="59"/>
    <x v="1"/>
    <x v="0"/>
  </r>
  <r>
    <n v="11669"/>
    <x v="1"/>
    <x v="0"/>
    <n v="70000"/>
    <n v="2"/>
    <x v="3"/>
    <x v="0"/>
    <s v="Skilled Manual"/>
    <s v="Yes"/>
    <n v="1"/>
    <x v="1"/>
    <x v="2"/>
    <n v="38"/>
    <x v="0"/>
    <x v="0"/>
  </r>
  <r>
    <n v="16020"/>
    <x v="0"/>
    <x v="1"/>
    <n v="40000"/>
    <n v="0"/>
    <x v="3"/>
    <x v="2"/>
    <s v="Skilled Manual"/>
    <s v="Yes"/>
    <n v="2"/>
    <x v="2"/>
    <x v="2"/>
    <n v="28"/>
    <x v="2"/>
    <x v="1"/>
  </r>
  <r>
    <n v="27090"/>
    <x v="0"/>
    <x v="0"/>
    <n v="60000"/>
    <n v="1"/>
    <x v="0"/>
    <x v="4"/>
    <s v="Professional"/>
    <s v="Yes"/>
    <n v="0"/>
    <x v="1"/>
    <x v="2"/>
    <n v="37"/>
    <x v="0"/>
    <x v="1"/>
  </r>
  <r>
    <n v="27198"/>
    <x v="1"/>
    <x v="0"/>
    <n v="80000"/>
    <n v="0"/>
    <x v="3"/>
    <x v="4"/>
    <s v="Skilled Manual"/>
    <s v="No"/>
    <n v="0"/>
    <x v="0"/>
    <x v="2"/>
    <n v="40"/>
    <x v="0"/>
    <x v="0"/>
  </r>
  <r>
    <n v="19661"/>
    <x v="1"/>
    <x v="1"/>
    <n v="90000"/>
    <n v="4"/>
    <x v="2"/>
    <x v="0"/>
    <s v="Management"/>
    <s v="Yes"/>
    <n v="1"/>
    <x v="3"/>
    <x v="2"/>
    <n v="38"/>
    <x v="0"/>
    <x v="1"/>
  </r>
  <r>
    <n v="26327"/>
    <x v="0"/>
    <x v="1"/>
    <n v="70000"/>
    <n v="4"/>
    <x v="2"/>
    <x v="4"/>
    <s v="Professional"/>
    <s v="Yes"/>
    <n v="0"/>
    <x v="1"/>
    <x v="2"/>
    <n v="36"/>
    <x v="0"/>
    <x v="1"/>
  </r>
  <r>
    <n v="26341"/>
    <x v="0"/>
    <x v="0"/>
    <n v="70000"/>
    <n v="5"/>
    <x v="2"/>
    <x v="4"/>
    <s v="Professional"/>
    <s v="Yes"/>
    <n v="2"/>
    <x v="0"/>
    <x v="2"/>
    <n v="37"/>
    <x v="0"/>
    <x v="0"/>
  </r>
  <r>
    <n v="24958"/>
    <x v="1"/>
    <x v="0"/>
    <n v="40000"/>
    <n v="5"/>
    <x v="2"/>
    <x v="2"/>
    <s v="Professional"/>
    <s v="No"/>
    <n v="3"/>
    <x v="1"/>
    <x v="2"/>
    <n v="60"/>
    <x v="1"/>
    <x v="1"/>
  </r>
  <r>
    <n v="13287"/>
    <x v="1"/>
    <x v="1"/>
    <n v="110000"/>
    <n v="4"/>
    <x v="2"/>
    <x v="0"/>
    <s v="Management"/>
    <s v="Yes"/>
    <n v="4"/>
    <x v="2"/>
    <x v="2"/>
    <n v="42"/>
    <x v="0"/>
    <x v="1"/>
  </r>
  <r>
    <n v="14493"/>
    <x v="1"/>
    <x v="0"/>
    <n v="70000"/>
    <n v="3"/>
    <x v="1"/>
    <x v="4"/>
    <s v="Management"/>
    <s v="No"/>
    <n v="2"/>
    <x v="3"/>
    <x v="2"/>
    <n v="53"/>
    <x v="0"/>
    <x v="0"/>
  </r>
  <r>
    <n v="26678"/>
    <x v="1"/>
    <x v="0"/>
    <n v="80000"/>
    <n v="2"/>
    <x v="3"/>
    <x v="3"/>
    <s v="Skilled Manual"/>
    <s v="Yes"/>
    <n v="2"/>
    <x v="2"/>
    <x v="2"/>
    <n v="49"/>
    <x v="0"/>
    <x v="0"/>
  </r>
  <r>
    <n v="23275"/>
    <x v="0"/>
    <x v="1"/>
    <n v="30000"/>
    <n v="2"/>
    <x v="3"/>
    <x v="2"/>
    <s v="Skilled Manual"/>
    <s v="Yes"/>
    <n v="2"/>
    <x v="3"/>
    <x v="2"/>
    <n v="49"/>
    <x v="0"/>
    <x v="0"/>
  </r>
  <r>
    <n v="11270"/>
    <x v="0"/>
    <x v="1"/>
    <n v="130000"/>
    <n v="2"/>
    <x v="3"/>
    <x v="4"/>
    <s v="Management"/>
    <s v="Yes"/>
    <n v="3"/>
    <x v="0"/>
    <x v="2"/>
    <n v="42"/>
    <x v="0"/>
    <x v="1"/>
  </r>
  <r>
    <n v="20084"/>
    <x v="0"/>
    <x v="1"/>
    <n v="20000"/>
    <n v="2"/>
    <x v="3"/>
    <x v="2"/>
    <s v="Manual"/>
    <s v="No"/>
    <n v="2"/>
    <x v="0"/>
    <x v="2"/>
    <n v="53"/>
    <x v="0"/>
    <x v="0"/>
  </r>
  <r>
    <n v="16144"/>
    <x v="0"/>
    <x v="1"/>
    <n v="70000"/>
    <n v="1"/>
    <x v="0"/>
    <x v="4"/>
    <s v="Professional"/>
    <s v="Yes"/>
    <n v="1"/>
    <x v="0"/>
    <x v="2"/>
    <n v="46"/>
    <x v="0"/>
    <x v="1"/>
  </r>
  <r>
    <n v="27731"/>
    <x v="0"/>
    <x v="1"/>
    <n v="40000"/>
    <n v="0"/>
    <x v="3"/>
    <x v="2"/>
    <s v="Skilled Manual"/>
    <s v="Yes"/>
    <n v="2"/>
    <x v="2"/>
    <x v="2"/>
    <n v="27"/>
    <x v="2"/>
    <x v="0"/>
  </r>
  <r>
    <n v="11886"/>
    <x v="0"/>
    <x v="0"/>
    <n v="60000"/>
    <n v="3"/>
    <x v="1"/>
    <x v="0"/>
    <s v="Professional"/>
    <s v="Yes"/>
    <n v="1"/>
    <x v="0"/>
    <x v="2"/>
    <n v="48"/>
    <x v="0"/>
    <x v="1"/>
  </r>
  <r>
    <n v="24324"/>
    <x v="1"/>
    <x v="0"/>
    <n v="60000"/>
    <n v="4"/>
    <x v="2"/>
    <x v="0"/>
    <s v="Skilled Manual"/>
    <s v="Yes"/>
    <n v="2"/>
    <x v="1"/>
    <x v="2"/>
    <n v="41"/>
    <x v="0"/>
    <x v="1"/>
  </r>
  <r>
    <n v="22220"/>
    <x v="0"/>
    <x v="1"/>
    <n v="60000"/>
    <n v="2"/>
    <x v="3"/>
    <x v="2"/>
    <s v="Professional"/>
    <s v="No"/>
    <n v="2"/>
    <x v="3"/>
    <x v="2"/>
    <n v="49"/>
    <x v="0"/>
    <x v="1"/>
  </r>
  <r>
    <n v="26625"/>
    <x v="1"/>
    <x v="0"/>
    <n v="60000"/>
    <n v="0"/>
    <x v="3"/>
    <x v="4"/>
    <s v="Professional"/>
    <s v="Yes"/>
    <n v="1"/>
    <x v="1"/>
    <x v="2"/>
    <n v="38"/>
    <x v="0"/>
    <x v="1"/>
  </r>
  <r>
    <n v="23027"/>
    <x v="1"/>
    <x v="1"/>
    <n v="130000"/>
    <n v="1"/>
    <x v="0"/>
    <x v="0"/>
    <s v="Management"/>
    <s v="No"/>
    <n v="4"/>
    <x v="0"/>
    <x v="2"/>
    <n v="44"/>
    <x v="0"/>
    <x v="0"/>
  </r>
  <r>
    <n v="16867"/>
    <x v="1"/>
    <x v="0"/>
    <n v="130000"/>
    <n v="1"/>
    <x v="0"/>
    <x v="0"/>
    <s v="Management"/>
    <s v="No"/>
    <n v="3"/>
    <x v="0"/>
    <x v="2"/>
    <n v="45"/>
    <x v="0"/>
    <x v="1"/>
  </r>
  <r>
    <n v="14514"/>
    <x v="1"/>
    <x v="0"/>
    <n v="30000"/>
    <n v="0"/>
    <x v="3"/>
    <x v="1"/>
    <s v="Skilled Manual"/>
    <s v="Yes"/>
    <n v="1"/>
    <x v="2"/>
    <x v="2"/>
    <n v="26"/>
    <x v="2"/>
    <x v="0"/>
  </r>
  <r>
    <n v="19634"/>
    <x v="0"/>
    <x v="1"/>
    <n v="40000"/>
    <n v="0"/>
    <x v="3"/>
    <x v="2"/>
    <s v="Skilled Manual"/>
    <s v="Yes"/>
    <n v="1"/>
    <x v="2"/>
    <x v="2"/>
    <n v="31"/>
    <x v="0"/>
    <x v="0"/>
  </r>
  <r>
    <n v="18504"/>
    <x v="0"/>
    <x v="1"/>
    <n v="70000"/>
    <n v="2"/>
    <x v="3"/>
    <x v="3"/>
    <s v="Skilled Manual"/>
    <s v="No"/>
    <n v="2"/>
    <x v="3"/>
    <x v="2"/>
    <n v="49"/>
    <x v="0"/>
    <x v="0"/>
  </r>
  <r>
    <n v="28799"/>
    <x v="1"/>
    <x v="0"/>
    <n v="40000"/>
    <n v="2"/>
    <x v="3"/>
    <x v="1"/>
    <s v="Clerical"/>
    <s v="No"/>
    <n v="1"/>
    <x v="3"/>
    <x v="2"/>
    <n v="47"/>
    <x v="0"/>
    <x v="1"/>
  </r>
  <r>
    <n v="11225"/>
    <x v="0"/>
    <x v="0"/>
    <n v="60000"/>
    <n v="2"/>
    <x v="3"/>
    <x v="1"/>
    <s v="Professional"/>
    <s v="Yes"/>
    <n v="1"/>
    <x v="4"/>
    <x v="2"/>
    <n v="55"/>
    <x v="1"/>
    <x v="0"/>
  </r>
  <r>
    <n v="17657"/>
    <x v="0"/>
    <x v="1"/>
    <n v="40000"/>
    <n v="4"/>
    <x v="2"/>
    <x v="1"/>
    <s v="Clerical"/>
    <s v="No"/>
    <n v="0"/>
    <x v="0"/>
    <x v="2"/>
    <n v="30"/>
    <x v="2"/>
    <x v="0"/>
  </r>
  <r>
    <n v="14913"/>
    <x v="0"/>
    <x v="0"/>
    <n v="40000"/>
    <n v="1"/>
    <x v="0"/>
    <x v="1"/>
    <s v="Clerical"/>
    <s v="Yes"/>
    <n v="1"/>
    <x v="3"/>
    <x v="2"/>
    <n v="48"/>
    <x v="0"/>
    <x v="1"/>
  </r>
  <r>
    <n v="14077"/>
    <x v="1"/>
    <x v="1"/>
    <n v="30000"/>
    <n v="0"/>
    <x v="3"/>
    <x v="2"/>
    <s v="Skilled Manual"/>
    <s v="Yes"/>
    <n v="2"/>
    <x v="2"/>
    <x v="2"/>
    <n v="30"/>
    <x v="2"/>
    <x v="0"/>
  </r>
  <r>
    <n v="13296"/>
    <x v="0"/>
    <x v="1"/>
    <n v="110000"/>
    <n v="1"/>
    <x v="0"/>
    <x v="0"/>
    <s v="Management"/>
    <s v="Yes"/>
    <n v="3"/>
    <x v="2"/>
    <x v="2"/>
    <n v="45"/>
    <x v="0"/>
    <x v="0"/>
  </r>
  <r>
    <n v="20535"/>
    <x v="0"/>
    <x v="0"/>
    <n v="70000"/>
    <n v="4"/>
    <x v="2"/>
    <x v="1"/>
    <s v="Professional"/>
    <s v="Yes"/>
    <n v="1"/>
    <x v="4"/>
    <x v="2"/>
    <n v="56"/>
    <x v="1"/>
    <x v="0"/>
  </r>
  <r>
    <n v="12452"/>
    <x v="0"/>
    <x v="1"/>
    <n v="60000"/>
    <n v="4"/>
    <x v="2"/>
    <x v="4"/>
    <s v="Skilled Manual"/>
    <s v="Yes"/>
    <n v="0"/>
    <x v="3"/>
    <x v="2"/>
    <n v="47"/>
    <x v="0"/>
    <x v="1"/>
  </r>
  <r>
    <n v="28043"/>
    <x v="0"/>
    <x v="0"/>
    <n v="60000"/>
    <n v="2"/>
    <x v="3"/>
    <x v="0"/>
    <s v="Management"/>
    <s v="Yes"/>
    <n v="0"/>
    <x v="4"/>
    <x v="2"/>
    <n v="56"/>
    <x v="1"/>
    <x v="0"/>
  </r>
  <r>
    <n v="12957"/>
    <x v="1"/>
    <x v="0"/>
    <n v="70000"/>
    <n v="1"/>
    <x v="0"/>
    <x v="0"/>
    <s v="Professional"/>
    <s v="No"/>
    <n v="1"/>
    <x v="0"/>
    <x v="2"/>
    <n v="44"/>
    <x v="0"/>
    <x v="0"/>
  </r>
  <r>
    <n v="15412"/>
    <x v="0"/>
    <x v="1"/>
    <n v="130000"/>
    <n v="2"/>
    <x v="3"/>
    <x v="4"/>
    <s v="Management"/>
    <s v="Yes"/>
    <n v="3"/>
    <x v="1"/>
    <x v="2"/>
    <n v="69"/>
    <x v="1"/>
    <x v="0"/>
  </r>
  <r>
    <n v="20514"/>
    <x v="0"/>
    <x v="0"/>
    <n v="70000"/>
    <n v="2"/>
    <x v="3"/>
    <x v="1"/>
    <s v="Professional"/>
    <s v="Yes"/>
    <n v="1"/>
    <x v="1"/>
    <x v="2"/>
    <n v="59"/>
    <x v="1"/>
    <x v="0"/>
  </r>
  <r>
    <n v="20758"/>
    <x v="0"/>
    <x v="1"/>
    <n v="30000"/>
    <n v="2"/>
    <x v="3"/>
    <x v="2"/>
    <s v="Skilled Manual"/>
    <s v="Yes"/>
    <n v="2"/>
    <x v="3"/>
    <x v="2"/>
    <n v="50"/>
    <x v="0"/>
    <x v="0"/>
  </r>
  <r>
    <n v="11801"/>
    <x v="0"/>
    <x v="1"/>
    <n v="60000"/>
    <n v="1"/>
    <x v="0"/>
    <x v="4"/>
    <s v="Professional"/>
    <s v="Yes"/>
    <n v="0"/>
    <x v="1"/>
    <x v="2"/>
    <n v="36"/>
    <x v="0"/>
    <x v="0"/>
  </r>
  <r>
    <n v="22211"/>
    <x v="0"/>
    <x v="1"/>
    <n v="60000"/>
    <n v="0"/>
    <x v="3"/>
    <x v="1"/>
    <s v="Professional"/>
    <s v="Yes"/>
    <n v="2"/>
    <x v="2"/>
    <x v="2"/>
    <n v="32"/>
    <x v="0"/>
    <x v="0"/>
  </r>
  <r>
    <n v="28087"/>
    <x v="1"/>
    <x v="0"/>
    <n v="40000"/>
    <n v="0"/>
    <x v="3"/>
    <x v="1"/>
    <s v="Skilled Manual"/>
    <s v="No"/>
    <n v="1"/>
    <x v="3"/>
    <x v="2"/>
    <n v="27"/>
    <x v="2"/>
    <x v="0"/>
  </r>
  <r>
    <n v="23668"/>
    <x v="0"/>
    <x v="0"/>
    <n v="40000"/>
    <n v="4"/>
    <x v="2"/>
    <x v="2"/>
    <s v="Professional"/>
    <s v="Yes"/>
    <n v="2"/>
    <x v="2"/>
    <x v="2"/>
    <n v="59"/>
    <x v="1"/>
    <x v="1"/>
  </r>
  <r>
    <n v="27441"/>
    <x v="0"/>
    <x v="1"/>
    <n v="60000"/>
    <n v="3"/>
    <x v="1"/>
    <x v="2"/>
    <s v="Professional"/>
    <s v="No"/>
    <n v="2"/>
    <x v="1"/>
    <x v="2"/>
    <n v="53"/>
    <x v="0"/>
    <x v="0"/>
  </r>
  <r>
    <n v="27261"/>
    <x v="0"/>
    <x v="1"/>
    <n v="40000"/>
    <n v="1"/>
    <x v="0"/>
    <x v="0"/>
    <s v="Skilled Manual"/>
    <s v="No"/>
    <n v="1"/>
    <x v="0"/>
    <x v="2"/>
    <n v="36"/>
    <x v="0"/>
    <x v="1"/>
  </r>
  <r>
    <n v="18649"/>
    <x v="1"/>
    <x v="1"/>
    <n v="30000"/>
    <n v="1"/>
    <x v="0"/>
    <x v="2"/>
    <s v="Clerical"/>
    <s v="Yes"/>
    <n v="2"/>
    <x v="3"/>
    <x v="2"/>
    <n v="51"/>
    <x v="0"/>
    <x v="1"/>
  </r>
  <r>
    <n v="21714"/>
    <x v="1"/>
    <x v="0"/>
    <n v="80000"/>
    <n v="5"/>
    <x v="2"/>
    <x v="4"/>
    <s v="Skilled Manual"/>
    <s v="No"/>
    <n v="0"/>
    <x v="0"/>
    <x v="2"/>
    <n v="47"/>
    <x v="0"/>
    <x v="0"/>
  </r>
  <r>
    <n v="23217"/>
    <x v="1"/>
    <x v="0"/>
    <n v="60000"/>
    <n v="3"/>
    <x v="1"/>
    <x v="4"/>
    <s v="Professional"/>
    <s v="Yes"/>
    <n v="0"/>
    <x v="1"/>
    <x v="2"/>
    <n v="43"/>
    <x v="0"/>
    <x v="1"/>
  </r>
  <r>
    <n v="23797"/>
    <x v="1"/>
    <x v="1"/>
    <n v="20000"/>
    <n v="3"/>
    <x v="1"/>
    <x v="3"/>
    <s v="Clerical"/>
    <s v="No"/>
    <n v="2"/>
    <x v="0"/>
    <x v="2"/>
    <n v="50"/>
    <x v="0"/>
    <x v="0"/>
  </r>
  <r>
    <n v="13216"/>
    <x v="0"/>
    <x v="0"/>
    <n v="60000"/>
    <n v="5"/>
    <x v="2"/>
    <x v="0"/>
    <s v="Management"/>
    <s v="Yes"/>
    <n v="3"/>
    <x v="4"/>
    <x v="2"/>
    <n v="59"/>
    <x v="1"/>
    <x v="0"/>
  </r>
  <r>
    <n v="20657"/>
    <x v="1"/>
    <x v="1"/>
    <n v="50000"/>
    <n v="2"/>
    <x v="3"/>
    <x v="0"/>
    <s v="Skilled Manual"/>
    <s v="Yes"/>
    <n v="0"/>
    <x v="1"/>
    <x v="2"/>
    <n v="37"/>
    <x v="0"/>
    <x v="1"/>
  </r>
  <r>
    <n v="12882"/>
    <x v="0"/>
    <x v="1"/>
    <n v="50000"/>
    <n v="1"/>
    <x v="0"/>
    <x v="4"/>
    <s v="Skilled Manual"/>
    <s v="Yes"/>
    <n v="0"/>
    <x v="0"/>
    <x v="2"/>
    <n v="33"/>
    <x v="0"/>
    <x v="1"/>
  </r>
  <r>
    <n v="25908"/>
    <x v="0"/>
    <x v="0"/>
    <n v="60000"/>
    <n v="0"/>
    <x v="3"/>
    <x v="1"/>
    <s v="Skilled Manual"/>
    <s v="No"/>
    <n v="1"/>
    <x v="3"/>
    <x v="2"/>
    <n v="27"/>
    <x v="2"/>
    <x v="0"/>
  </r>
  <r>
    <n v="16753"/>
    <x v="1"/>
    <x v="0"/>
    <n v="70000"/>
    <n v="0"/>
    <x v="3"/>
    <x v="1"/>
    <s v="Skilled Manual"/>
    <s v="Yes"/>
    <n v="2"/>
    <x v="2"/>
    <x v="2"/>
    <n v="34"/>
    <x v="0"/>
    <x v="1"/>
  </r>
  <r>
    <n v="14608"/>
    <x v="0"/>
    <x v="1"/>
    <n v="50000"/>
    <n v="4"/>
    <x v="2"/>
    <x v="0"/>
    <s v="Skilled Manual"/>
    <s v="Yes"/>
    <n v="3"/>
    <x v="4"/>
    <x v="2"/>
    <n v="42"/>
    <x v="0"/>
    <x v="0"/>
  </r>
  <r>
    <n v="24979"/>
    <x v="0"/>
    <x v="0"/>
    <n v="60000"/>
    <n v="2"/>
    <x v="3"/>
    <x v="1"/>
    <s v="Professional"/>
    <s v="Yes"/>
    <n v="2"/>
    <x v="1"/>
    <x v="2"/>
    <n v="57"/>
    <x v="1"/>
    <x v="1"/>
  </r>
  <r>
    <n v="13313"/>
    <x v="0"/>
    <x v="0"/>
    <n v="120000"/>
    <n v="1"/>
    <x v="0"/>
    <x v="2"/>
    <s v="Professional"/>
    <s v="No"/>
    <n v="4"/>
    <x v="1"/>
    <x v="2"/>
    <n v="45"/>
    <x v="0"/>
    <x v="0"/>
  </r>
  <r>
    <n v="18952"/>
    <x v="0"/>
    <x v="0"/>
    <n v="100000"/>
    <n v="4"/>
    <x v="2"/>
    <x v="0"/>
    <s v="Management"/>
    <s v="Yes"/>
    <n v="4"/>
    <x v="0"/>
    <x v="2"/>
    <n v="40"/>
    <x v="0"/>
    <x v="0"/>
  </r>
  <r>
    <n v="17699"/>
    <x v="0"/>
    <x v="1"/>
    <n v="60000"/>
    <n v="1"/>
    <x v="0"/>
    <x v="4"/>
    <s v="Skilled Manual"/>
    <s v="No"/>
    <n v="0"/>
    <x v="0"/>
    <x v="2"/>
    <n v="55"/>
    <x v="1"/>
    <x v="0"/>
  </r>
  <r>
    <n v="14657"/>
    <x v="0"/>
    <x v="1"/>
    <n v="80000"/>
    <n v="1"/>
    <x v="0"/>
    <x v="1"/>
    <s v="Skilled Manual"/>
    <s v="No"/>
    <n v="1"/>
    <x v="0"/>
    <x v="2"/>
    <n v="47"/>
    <x v="0"/>
    <x v="1"/>
  </r>
  <r>
    <n v="11540"/>
    <x v="1"/>
    <x v="1"/>
    <n v="60000"/>
    <n v="4"/>
    <x v="2"/>
    <x v="4"/>
    <s v="Skilled Manual"/>
    <s v="Yes"/>
    <n v="0"/>
    <x v="3"/>
    <x v="2"/>
    <n v="47"/>
    <x v="0"/>
    <x v="1"/>
  </r>
  <r>
    <n v="11783"/>
    <x v="0"/>
    <x v="0"/>
    <n v="60000"/>
    <n v="1"/>
    <x v="0"/>
    <x v="4"/>
    <s v="Skilled Manual"/>
    <s v="Yes"/>
    <n v="0"/>
    <x v="0"/>
    <x v="2"/>
    <n v="34"/>
    <x v="0"/>
    <x v="0"/>
  </r>
  <r>
    <n v="14602"/>
    <x v="0"/>
    <x v="0"/>
    <n v="80000"/>
    <n v="3"/>
    <x v="1"/>
    <x v="4"/>
    <s v="Professional"/>
    <s v="Yes"/>
    <n v="0"/>
    <x v="0"/>
    <x v="2"/>
    <n v="36"/>
    <x v="0"/>
    <x v="1"/>
  </r>
  <r>
    <n v="29030"/>
    <x v="0"/>
    <x v="1"/>
    <n v="70000"/>
    <n v="2"/>
    <x v="3"/>
    <x v="3"/>
    <s v="Skilled Manual"/>
    <s v="Yes"/>
    <n v="2"/>
    <x v="4"/>
    <x v="2"/>
    <n v="54"/>
    <x v="0"/>
    <x v="0"/>
  </r>
  <r>
    <n v="26490"/>
    <x v="1"/>
    <x v="1"/>
    <n v="70000"/>
    <n v="2"/>
    <x v="3"/>
    <x v="0"/>
    <s v="Management"/>
    <s v="No"/>
    <n v="1"/>
    <x v="1"/>
    <x v="2"/>
    <n v="59"/>
    <x v="1"/>
    <x v="1"/>
  </r>
  <r>
    <n v="13151"/>
    <x v="1"/>
    <x v="1"/>
    <n v="40000"/>
    <n v="0"/>
    <x v="3"/>
    <x v="2"/>
    <s v="Skilled Manual"/>
    <s v="Yes"/>
    <n v="2"/>
    <x v="2"/>
    <x v="2"/>
    <n v="27"/>
    <x v="2"/>
    <x v="0"/>
  </r>
  <r>
    <n v="17260"/>
    <x v="0"/>
    <x v="1"/>
    <n v="90000"/>
    <n v="5"/>
    <x v="2"/>
    <x v="1"/>
    <s v="Professional"/>
    <s v="Yes"/>
    <n v="3"/>
    <x v="0"/>
    <x v="2"/>
    <n v="41"/>
    <x v="0"/>
    <x v="0"/>
  </r>
  <r>
    <n v="15372"/>
    <x v="0"/>
    <x v="1"/>
    <n v="80000"/>
    <n v="3"/>
    <x v="1"/>
    <x v="1"/>
    <s v="Professional"/>
    <s v="No"/>
    <n v="2"/>
    <x v="1"/>
    <x v="2"/>
    <n v="50"/>
    <x v="0"/>
    <x v="1"/>
  </r>
  <r>
    <n v="18105"/>
    <x v="0"/>
    <x v="0"/>
    <n v="60000"/>
    <n v="2"/>
    <x v="3"/>
    <x v="1"/>
    <s v="Professional"/>
    <s v="Yes"/>
    <n v="1"/>
    <x v="4"/>
    <x v="2"/>
    <n v="55"/>
    <x v="1"/>
    <x v="0"/>
  </r>
  <r>
    <n v="19660"/>
    <x v="0"/>
    <x v="1"/>
    <n v="80000"/>
    <n v="4"/>
    <x v="2"/>
    <x v="0"/>
    <s v="Management"/>
    <s v="Yes"/>
    <n v="0"/>
    <x v="0"/>
    <x v="2"/>
    <n v="43"/>
    <x v="0"/>
    <x v="0"/>
  </r>
  <r>
    <n v="16112"/>
    <x v="1"/>
    <x v="1"/>
    <n v="70000"/>
    <n v="4"/>
    <x v="2"/>
    <x v="0"/>
    <s v="Professional"/>
    <s v="Yes"/>
    <n v="2"/>
    <x v="1"/>
    <x v="2"/>
    <n v="43"/>
    <x v="0"/>
    <x v="1"/>
  </r>
  <r>
    <n v="20698"/>
    <x v="0"/>
    <x v="1"/>
    <n v="60000"/>
    <n v="4"/>
    <x v="2"/>
    <x v="0"/>
    <s v="Skilled Manual"/>
    <s v="Yes"/>
    <n v="3"/>
    <x v="2"/>
    <x v="2"/>
    <n v="42"/>
    <x v="0"/>
    <x v="0"/>
  </r>
  <r>
    <n v="20076"/>
    <x v="1"/>
    <x v="0"/>
    <n v="10000"/>
    <n v="2"/>
    <x v="3"/>
    <x v="2"/>
    <s v="Manual"/>
    <s v="Yes"/>
    <n v="2"/>
    <x v="3"/>
    <x v="2"/>
    <n v="53"/>
    <x v="0"/>
    <x v="1"/>
  </r>
  <r>
    <n v="24496"/>
    <x v="1"/>
    <x v="0"/>
    <n v="40000"/>
    <n v="0"/>
    <x v="3"/>
    <x v="2"/>
    <s v="Skilled Manual"/>
    <s v="No"/>
    <n v="2"/>
    <x v="0"/>
    <x v="2"/>
    <n v="28"/>
    <x v="2"/>
    <x v="1"/>
  </r>
  <r>
    <n v="15468"/>
    <x v="0"/>
    <x v="0"/>
    <n v="50000"/>
    <n v="1"/>
    <x v="0"/>
    <x v="0"/>
    <s v="Skilled Manual"/>
    <s v="Yes"/>
    <n v="1"/>
    <x v="0"/>
    <x v="2"/>
    <n v="35"/>
    <x v="0"/>
    <x v="0"/>
  </r>
  <r>
    <n v="28031"/>
    <x v="1"/>
    <x v="0"/>
    <n v="70000"/>
    <n v="2"/>
    <x v="3"/>
    <x v="0"/>
    <s v="Management"/>
    <s v="No"/>
    <n v="1"/>
    <x v="1"/>
    <x v="2"/>
    <n v="59"/>
    <x v="1"/>
    <x v="1"/>
  </r>
  <r>
    <n v="26270"/>
    <x v="1"/>
    <x v="0"/>
    <n v="20000"/>
    <n v="2"/>
    <x v="3"/>
    <x v="3"/>
    <s v="Clerical"/>
    <s v="Yes"/>
    <n v="2"/>
    <x v="3"/>
    <x v="2"/>
    <n v="49"/>
    <x v="0"/>
    <x v="0"/>
  </r>
  <r>
    <n v="22221"/>
    <x v="0"/>
    <x v="1"/>
    <n v="60000"/>
    <n v="2"/>
    <x v="3"/>
    <x v="2"/>
    <s v="Professional"/>
    <s v="No"/>
    <n v="2"/>
    <x v="3"/>
    <x v="2"/>
    <n v="48"/>
    <x v="0"/>
    <x v="1"/>
  </r>
  <r>
    <n v="28228"/>
    <x v="1"/>
    <x v="0"/>
    <n v="80000"/>
    <n v="2"/>
    <x v="3"/>
    <x v="3"/>
    <s v="Skilled Manual"/>
    <s v="No"/>
    <n v="2"/>
    <x v="3"/>
    <x v="2"/>
    <n v="50"/>
    <x v="0"/>
    <x v="0"/>
  </r>
  <r>
    <n v="18363"/>
    <x v="0"/>
    <x v="1"/>
    <n v="40000"/>
    <n v="0"/>
    <x v="3"/>
    <x v="2"/>
    <s v="Skilled Manual"/>
    <s v="Yes"/>
    <n v="2"/>
    <x v="2"/>
    <x v="2"/>
    <n v="28"/>
    <x v="2"/>
    <x v="1"/>
  </r>
  <r>
    <n v="23256"/>
    <x v="1"/>
    <x v="1"/>
    <n v="30000"/>
    <n v="1"/>
    <x v="0"/>
    <x v="2"/>
    <s v="Clerical"/>
    <s v="No"/>
    <n v="1"/>
    <x v="2"/>
    <x v="2"/>
    <n v="52"/>
    <x v="0"/>
    <x v="0"/>
  </r>
  <r>
    <n v="12768"/>
    <x v="0"/>
    <x v="1"/>
    <n v="30000"/>
    <n v="1"/>
    <x v="0"/>
    <x v="2"/>
    <s v="Clerical"/>
    <s v="Yes"/>
    <n v="1"/>
    <x v="1"/>
    <x v="2"/>
    <n v="52"/>
    <x v="0"/>
    <x v="1"/>
  </r>
  <r>
    <n v="20361"/>
    <x v="0"/>
    <x v="1"/>
    <n v="50000"/>
    <n v="2"/>
    <x v="3"/>
    <x v="4"/>
    <s v="Management"/>
    <s v="Yes"/>
    <n v="2"/>
    <x v="2"/>
    <x v="2"/>
    <n v="69"/>
    <x v="1"/>
    <x v="0"/>
  </r>
  <r>
    <n v="21306"/>
    <x v="1"/>
    <x v="1"/>
    <n v="60000"/>
    <n v="2"/>
    <x v="3"/>
    <x v="2"/>
    <s v="Professional"/>
    <s v="Yes"/>
    <n v="2"/>
    <x v="2"/>
    <x v="2"/>
    <n v="51"/>
    <x v="0"/>
    <x v="0"/>
  </r>
  <r>
    <n v="13382"/>
    <x v="0"/>
    <x v="1"/>
    <n v="70000"/>
    <n v="5"/>
    <x v="2"/>
    <x v="1"/>
    <s v="Professional"/>
    <s v="Yes"/>
    <n v="2"/>
    <x v="3"/>
    <x v="2"/>
    <n v="57"/>
    <x v="1"/>
    <x v="1"/>
  </r>
  <r>
    <n v="20310"/>
    <x v="1"/>
    <x v="1"/>
    <n v="60000"/>
    <n v="0"/>
    <x v="3"/>
    <x v="1"/>
    <s v="Skilled Manual"/>
    <s v="Yes"/>
    <n v="1"/>
    <x v="2"/>
    <x v="2"/>
    <n v="27"/>
    <x v="2"/>
    <x v="1"/>
  </r>
  <r>
    <n v="22971"/>
    <x v="1"/>
    <x v="0"/>
    <n v="30000"/>
    <n v="0"/>
    <x v="3"/>
    <x v="2"/>
    <s v="Skilled Manual"/>
    <s v="No"/>
    <n v="2"/>
    <x v="0"/>
    <x v="2"/>
    <n v="25"/>
    <x v="2"/>
    <x v="1"/>
  </r>
  <r>
    <n v="15287"/>
    <x v="1"/>
    <x v="0"/>
    <n v="50000"/>
    <n v="1"/>
    <x v="0"/>
    <x v="4"/>
    <s v="Skilled Manual"/>
    <s v="Yes"/>
    <n v="0"/>
    <x v="3"/>
    <x v="2"/>
    <n v="33"/>
    <x v="0"/>
    <x v="1"/>
  </r>
  <r>
    <n v="15532"/>
    <x v="1"/>
    <x v="1"/>
    <n v="60000"/>
    <n v="4"/>
    <x v="2"/>
    <x v="0"/>
    <s v="Professional"/>
    <s v="Yes"/>
    <n v="2"/>
    <x v="1"/>
    <x v="2"/>
    <n v="43"/>
    <x v="0"/>
    <x v="1"/>
  </r>
  <r>
    <n v="11255"/>
    <x v="0"/>
    <x v="1"/>
    <n v="70000"/>
    <n v="4"/>
    <x v="2"/>
    <x v="4"/>
    <s v="Management"/>
    <s v="Yes"/>
    <n v="2"/>
    <x v="2"/>
    <x v="2"/>
    <n v="73"/>
    <x v="1"/>
    <x v="0"/>
  </r>
  <r>
    <n v="28090"/>
    <x v="0"/>
    <x v="1"/>
    <n v="40000"/>
    <n v="0"/>
    <x v="3"/>
    <x v="1"/>
    <s v="Skilled Manual"/>
    <s v="Yes"/>
    <n v="1"/>
    <x v="2"/>
    <x v="2"/>
    <n v="27"/>
    <x v="2"/>
    <x v="0"/>
  </r>
  <r>
    <n v="15255"/>
    <x v="0"/>
    <x v="1"/>
    <n v="40000"/>
    <n v="0"/>
    <x v="3"/>
    <x v="2"/>
    <s v="Skilled Manual"/>
    <s v="Yes"/>
    <n v="2"/>
    <x v="2"/>
    <x v="2"/>
    <n v="28"/>
    <x v="2"/>
    <x v="1"/>
  </r>
  <r>
    <n v="13154"/>
    <x v="0"/>
    <x v="1"/>
    <n v="40000"/>
    <n v="0"/>
    <x v="3"/>
    <x v="2"/>
    <s v="Skilled Manual"/>
    <s v="No"/>
    <n v="2"/>
    <x v="0"/>
    <x v="2"/>
    <n v="27"/>
    <x v="2"/>
    <x v="1"/>
  </r>
  <r>
    <n v="26778"/>
    <x v="1"/>
    <x v="0"/>
    <n v="40000"/>
    <n v="0"/>
    <x v="3"/>
    <x v="2"/>
    <s v="Skilled Manual"/>
    <s v="Yes"/>
    <n v="2"/>
    <x v="2"/>
    <x v="2"/>
    <n v="31"/>
    <x v="0"/>
    <x v="0"/>
  </r>
  <r>
    <n v="23248"/>
    <x v="0"/>
    <x v="0"/>
    <n v="10000"/>
    <n v="2"/>
    <x v="3"/>
    <x v="2"/>
    <s v="Manual"/>
    <s v="Yes"/>
    <n v="2"/>
    <x v="3"/>
    <x v="2"/>
    <n v="53"/>
    <x v="0"/>
    <x v="0"/>
  </r>
  <r>
    <n v="21417"/>
    <x v="1"/>
    <x v="0"/>
    <n v="60000"/>
    <n v="0"/>
    <x v="3"/>
    <x v="1"/>
    <s v="Professional"/>
    <s v="No"/>
    <n v="2"/>
    <x v="3"/>
    <x v="2"/>
    <n v="32"/>
    <x v="0"/>
    <x v="1"/>
  </r>
  <r>
    <n v="17668"/>
    <x v="1"/>
    <x v="1"/>
    <n v="30000"/>
    <n v="2"/>
    <x v="3"/>
    <x v="2"/>
    <s v="Skilled Manual"/>
    <s v="Yes"/>
    <n v="2"/>
    <x v="3"/>
    <x v="2"/>
    <n v="50"/>
    <x v="0"/>
    <x v="1"/>
  </r>
  <r>
    <n v="27994"/>
    <x v="0"/>
    <x v="0"/>
    <n v="40000"/>
    <n v="4"/>
    <x v="2"/>
    <x v="2"/>
    <s v="Professional"/>
    <s v="Yes"/>
    <n v="2"/>
    <x v="2"/>
    <x v="2"/>
    <n v="69"/>
    <x v="1"/>
    <x v="0"/>
  </r>
  <r>
    <n v="20376"/>
    <x v="1"/>
    <x v="0"/>
    <n v="70000"/>
    <n v="3"/>
    <x v="1"/>
    <x v="4"/>
    <s v="Management"/>
    <s v="Yes"/>
    <n v="2"/>
    <x v="2"/>
    <x v="2"/>
    <n v="52"/>
    <x v="0"/>
    <x v="1"/>
  </r>
  <r>
    <n v="25954"/>
    <x v="0"/>
    <x v="1"/>
    <n v="60000"/>
    <n v="0"/>
    <x v="3"/>
    <x v="1"/>
    <s v="Skilled Manual"/>
    <s v="No"/>
    <n v="2"/>
    <x v="3"/>
    <x v="2"/>
    <n v="31"/>
    <x v="0"/>
    <x v="0"/>
  </r>
  <r>
    <n v="15749"/>
    <x v="1"/>
    <x v="0"/>
    <n v="70000"/>
    <n v="4"/>
    <x v="2"/>
    <x v="0"/>
    <s v="Management"/>
    <s v="Yes"/>
    <n v="2"/>
    <x v="4"/>
    <x v="2"/>
    <n v="61"/>
    <x v="1"/>
    <x v="0"/>
  </r>
  <r>
    <n v="25899"/>
    <x v="0"/>
    <x v="0"/>
    <n v="70000"/>
    <n v="2"/>
    <x v="3"/>
    <x v="2"/>
    <s v="Professional"/>
    <s v="Yes"/>
    <n v="2"/>
    <x v="4"/>
    <x v="2"/>
    <n v="53"/>
    <x v="0"/>
    <x v="0"/>
  </r>
  <r>
    <n v="13351"/>
    <x v="1"/>
    <x v="0"/>
    <n v="70000"/>
    <n v="4"/>
    <x v="2"/>
    <x v="0"/>
    <s v="Management"/>
    <s v="Yes"/>
    <n v="2"/>
    <x v="3"/>
    <x v="2"/>
    <n v="62"/>
    <x v="1"/>
    <x v="1"/>
  </r>
  <r>
    <n v="23333"/>
    <x v="0"/>
    <x v="1"/>
    <n v="40000"/>
    <n v="0"/>
    <x v="3"/>
    <x v="1"/>
    <s v="Skilled Manual"/>
    <s v="No"/>
    <n v="2"/>
    <x v="3"/>
    <x v="2"/>
    <n v="30"/>
    <x v="2"/>
    <x v="0"/>
  </r>
  <r>
    <n v="21660"/>
    <x v="0"/>
    <x v="0"/>
    <n v="60000"/>
    <n v="3"/>
    <x v="1"/>
    <x v="4"/>
    <s v="Professional"/>
    <s v="Yes"/>
    <n v="0"/>
    <x v="1"/>
    <x v="2"/>
    <n v="43"/>
    <x v="0"/>
    <x v="1"/>
  </r>
  <r>
    <n v="17012"/>
    <x v="0"/>
    <x v="0"/>
    <n v="60000"/>
    <n v="3"/>
    <x v="1"/>
    <x v="4"/>
    <s v="Professional"/>
    <s v="Yes"/>
    <n v="0"/>
    <x v="1"/>
    <x v="2"/>
    <n v="42"/>
    <x v="0"/>
    <x v="1"/>
  </r>
  <r>
    <n v="24514"/>
    <x v="0"/>
    <x v="1"/>
    <n v="40000"/>
    <n v="0"/>
    <x v="3"/>
    <x v="1"/>
    <s v="Skilled Manual"/>
    <s v="Yes"/>
    <n v="1"/>
    <x v="2"/>
    <x v="2"/>
    <n v="30"/>
    <x v="2"/>
    <x v="0"/>
  </r>
  <r>
    <n v="27505"/>
    <x v="1"/>
    <x v="0"/>
    <n v="40000"/>
    <n v="0"/>
    <x v="3"/>
    <x v="2"/>
    <s v="Skilled Manual"/>
    <s v="Yes"/>
    <n v="2"/>
    <x v="2"/>
    <x v="2"/>
    <n v="30"/>
    <x v="2"/>
    <x v="0"/>
  </r>
  <r>
    <n v="29243"/>
    <x v="1"/>
    <x v="1"/>
    <n v="110000"/>
    <n v="1"/>
    <x v="0"/>
    <x v="0"/>
    <s v="Management"/>
    <s v="Yes"/>
    <n v="1"/>
    <x v="2"/>
    <x v="2"/>
    <n v="43"/>
    <x v="0"/>
    <x v="0"/>
  </r>
  <r>
    <n v="26582"/>
    <x v="0"/>
    <x v="1"/>
    <n v="60000"/>
    <n v="0"/>
    <x v="3"/>
    <x v="1"/>
    <s v="Skilled Manual"/>
    <s v="Yes"/>
    <n v="2"/>
    <x v="2"/>
    <x v="2"/>
    <n v="33"/>
    <x v="0"/>
    <x v="1"/>
  </r>
  <r>
    <n v="14271"/>
    <x v="0"/>
    <x v="1"/>
    <n v="30000"/>
    <n v="0"/>
    <x v="3"/>
    <x v="2"/>
    <s v="Skilled Manual"/>
    <s v="Yes"/>
    <n v="2"/>
    <x v="2"/>
    <x v="2"/>
    <n v="32"/>
    <x v="0"/>
    <x v="0"/>
  </r>
  <r>
    <n v="23041"/>
    <x v="1"/>
    <x v="0"/>
    <n v="70000"/>
    <n v="4"/>
    <x v="2"/>
    <x v="2"/>
    <s v="Professional"/>
    <s v="Yes"/>
    <n v="0"/>
    <x v="2"/>
    <x v="2"/>
    <n v="50"/>
    <x v="0"/>
    <x v="1"/>
  </r>
  <r>
    <n v="29048"/>
    <x v="1"/>
    <x v="1"/>
    <n v="110000"/>
    <n v="2"/>
    <x v="3"/>
    <x v="0"/>
    <s v="Management"/>
    <s v="No"/>
    <n v="3"/>
    <x v="0"/>
    <x v="2"/>
    <n v="37"/>
    <x v="0"/>
    <x v="1"/>
  </r>
  <r>
    <n v="24433"/>
    <x v="0"/>
    <x v="1"/>
    <n v="70000"/>
    <n v="3"/>
    <x v="1"/>
    <x v="2"/>
    <s v="Professional"/>
    <s v="No"/>
    <n v="1"/>
    <x v="3"/>
    <x v="2"/>
    <n v="52"/>
    <x v="0"/>
    <x v="1"/>
  </r>
  <r>
    <n v="15501"/>
    <x v="0"/>
    <x v="1"/>
    <n v="70000"/>
    <n v="4"/>
    <x v="2"/>
    <x v="4"/>
    <s v="Professional"/>
    <s v="Yes"/>
    <n v="0"/>
    <x v="1"/>
    <x v="2"/>
    <n v="36"/>
    <x v="0"/>
    <x v="1"/>
  </r>
  <r>
    <n v="13911"/>
    <x v="1"/>
    <x v="0"/>
    <n v="80000"/>
    <n v="3"/>
    <x v="1"/>
    <x v="0"/>
    <s v="Skilled Manual"/>
    <s v="Yes"/>
    <n v="2"/>
    <x v="1"/>
    <x v="2"/>
    <n v="41"/>
    <x v="0"/>
    <x v="1"/>
  </r>
  <r>
    <n v="20421"/>
    <x v="1"/>
    <x v="0"/>
    <n v="40000"/>
    <n v="0"/>
    <x v="3"/>
    <x v="3"/>
    <s v="Clerical"/>
    <s v="Yes"/>
    <n v="2"/>
    <x v="2"/>
    <x v="2"/>
    <n v="26"/>
    <x v="2"/>
    <x v="0"/>
  </r>
  <r>
    <n v="16009"/>
    <x v="1"/>
    <x v="1"/>
    <n v="170000"/>
    <n v="1"/>
    <x v="0"/>
    <x v="4"/>
    <s v="Management"/>
    <s v="No"/>
    <n v="4"/>
    <x v="0"/>
    <x v="2"/>
    <n v="66"/>
    <x v="1"/>
    <x v="0"/>
  </r>
  <r>
    <n v="18411"/>
    <x v="0"/>
    <x v="1"/>
    <n v="60000"/>
    <n v="2"/>
    <x v="3"/>
    <x v="2"/>
    <s v="Professional"/>
    <s v="No"/>
    <n v="2"/>
    <x v="2"/>
    <x v="2"/>
    <n v="51"/>
    <x v="0"/>
    <x v="0"/>
  </r>
  <r>
    <n v="19163"/>
    <x v="0"/>
    <x v="0"/>
    <n v="70000"/>
    <n v="4"/>
    <x v="2"/>
    <x v="0"/>
    <s v="Professional"/>
    <s v="Yes"/>
    <n v="2"/>
    <x v="0"/>
    <x v="2"/>
    <n v="43"/>
    <x v="0"/>
    <x v="1"/>
  </r>
  <r>
    <n v="18572"/>
    <x v="0"/>
    <x v="0"/>
    <n v="60000"/>
    <n v="0"/>
    <x v="3"/>
    <x v="4"/>
    <s v="Professional"/>
    <s v="Yes"/>
    <n v="0"/>
    <x v="0"/>
    <x v="2"/>
    <n v="39"/>
    <x v="0"/>
    <x v="0"/>
  </r>
  <r>
    <n v="27540"/>
    <x v="1"/>
    <x v="0"/>
    <n v="70000"/>
    <n v="0"/>
    <x v="3"/>
    <x v="0"/>
    <s v="Professional"/>
    <s v="No"/>
    <n v="1"/>
    <x v="0"/>
    <x v="2"/>
    <n v="37"/>
    <x v="0"/>
    <x v="1"/>
  </r>
  <r>
    <n v="19889"/>
    <x v="1"/>
    <x v="0"/>
    <n v="70000"/>
    <n v="2"/>
    <x v="3"/>
    <x v="3"/>
    <s v="Skilled Manual"/>
    <s v="No"/>
    <n v="2"/>
    <x v="1"/>
    <x v="2"/>
    <n v="54"/>
    <x v="0"/>
    <x v="1"/>
  </r>
  <r>
    <n v="12922"/>
    <x v="1"/>
    <x v="0"/>
    <n v="60000"/>
    <n v="3"/>
    <x v="1"/>
    <x v="0"/>
    <s v="Skilled Manual"/>
    <s v="Yes"/>
    <n v="0"/>
    <x v="1"/>
    <x v="2"/>
    <n v="40"/>
    <x v="0"/>
    <x v="1"/>
  </r>
  <r>
    <n v="18891"/>
    <x v="0"/>
    <x v="0"/>
    <n v="40000"/>
    <n v="0"/>
    <x v="3"/>
    <x v="1"/>
    <s v="Skilled Manual"/>
    <s v="Yes"/>
    <n v="2"/>
    <x v="2"/>
    <x v="2"/>
    <n v="28"/>
    <x v="2"/>
    <x v="0"/>
  </r>
  <r>
    <n v="16773"/>
    <x v="0"/>
    <x v="1"/>
    <n v="60000"/>
    <n v="1"/>
    <x v="0"/>
    <x v="4"/>
    <s v="Skilled Manual"/>
    <s v="Yes"/>
    <n v="0"/>
    <x v="0"/>
    <x v="2"/>
    <n v="33"/>
    <x v="0"/>
    <x v="0"/>
  </r>
  <r>
    <n v="19143"/>
    <x v="1"/>
    <x v="0"/>
    <n v="80000"/>
    <n v="3"/>
    <x v="1"/>
    <x v="0"/>
    <s v="Skilled Manual"/>
    <s v="Yes"/>
    <n v="2"/>
    <x v="1"/>
    <x v="2"/>
    <n v="41"/>
    <x v="0"/>
    <x v="1"/>
  </r>
  <r>
    <n v="23882"/>
    <x v="1"/>
    <x v="0"/>
    <n v="80000"/>
    <n v="3"/>
    <x v="1"/>
    <x v="4"/>
    <s v="Professional"/>
    <s v="Yes"/>
    <n v="0"/>
    <x v="0"/>
    <x v="2"/>
    <n v="37"/>
    <x v="0"/>
    <x v="1"/>
  </r>
  <r>
    <n v="11233"/>
    <x v="0"/>
    <x v="1"/>
    <n v="70000"/>
    <n v="4"/>
    <x v="2"/>
    <x v="1"/>
    <s v="Professional"/>
    <s v="Yes"/>
    <n v="2"/>
    <x v="4"/>
    <x v="2"/>
    <n v="53"/>
    <x v="0"/>
    <x v="0"/>
  </r>
  <r>
    <n v="12056"/>
    <x v="0"/>
    <x v="1"/>
    <n v="120000"/>
    <n v="2"/>
    <x v="3"/>
    <x v="4"/>
    <s v="Management"/>
    <s v="Yes"/>
    <n v="3"/>
    <x v="2"/>
    <x v="2"/>
    <n v="64"/>
    <x v="1"/>
    <x v="0"/>
  </r>
  <r>
    <n v="15555"/>
    <x v="0"/>
    <x v="0"/>
    <n v="60000"/>
    <n v="1"/>
    <x v="0"/>
    <x v="1"/>
    <s v="Skilled Manual"/>
    <s v="Yes"/>
    <n v="1"/>
    <x v="1"/>
    <x v="2"/>
    <n v="45"/>
    <x v="0"/>
    <x v="1"/>
  </r>
  <r>
    <n v="18423"/>
    <x v="1"/>
    <x v="1"/>
    <n v="80000"/>
    <n v="2"/>
    <x v="3"/>
    <x v="3"/>
    <s v="Skilled Manual"/>
    <s v="No"/>
    <n v="2"/>
    <x v="3"/>
    <x v="2"/>
    <n v="52"/>
    <x v="0"/>
    <x v="0"/>
  </r>
  <r>
    <n v="22743"/>
    <x v="0"/>
    <x v="0"/>
    <n v="40000"/>
    <n v="5"/>
    <x v="2"/>
    <x v="2"/>
    <s v="Professional"/>
    <s v="Yes"/>
    <n v="2"/>
    <x v="4"/>
    <x v="2"/>
    <n v="60"/>
    <x v="1"/>
    <x v="0"/>
  </r>
  <r>
    <n v="25343"/>
    <x v="1"/>
    <x v="0"/>
    <n v="20000"/>
    <n v="3"/>
    <x v="1"/>
    <x v="3"/>
    <s v="Clerical"/>
    <s v="Yes"/>
    <n v="2"/>
    <x v="3"/>
    <x v="2"/>
    <n v="50"/>
    <x v="0"/>
    <x v="0"/>
  </r>
  <r>
    <n v="13390"/>
    <x v="0"/>
    <x v="0"/>
    <n v="70000"/>
    <n v="4"/>
    <x v="2"/>
    <x v="1"/>
    <s v="Professional"/>
    <s v="No"/>
    <n v="1"/>
    <x v="3"/>
    <x v="2"/>
    <n v="56"/>
    <x v="1"/>
    <x v="0"/>
  </r>
  <r>
    <n v="17482"/>
    <x v="1"/>
    <x v="0"/>
    <n v="40000"/>
    <n v="0"/>
    <x v="3"/>
    <x v="3"/>
    <s v="Clerical"/>
    <s v="Yes"/>
    <n v="2"/>
    <x v="2"/>
    <x v="2"/>
    <n v="29"/>
    <x v="2"/>
    <x v="0"/>
  </r>
  <r>
    <n v="13176"/>
    <x v="1"/>
    <x v="1"/>
    <n v="130000"/>
    <n v="0"/>
    <x v="3"/>
    <x v="4"/>
    <s v="Management"/>
    <s v="No"/>
    <n v="2"/>
    <x v="0"/>
    <x v="2"/>
    <n v="38"/>
    <x v="0"/>
    <x v="1"/>
  </r>
  <r>
    <n v="20504"/>
    <x v="0"/>
    <x v="0"/>
    <n v="40000"/>
    <n v="5"/>
    <x v="2"/>
    <x v="2"/>
    <s v="Professional"/>
    <s v="No"/>
    <n v="2"/>
    <x v="1"/>
    <x v="2"/>
    <n v="60"/>
    <x v="1"/>
    <x v="0"/>
  </r>
  <r>
    <n v="12205"/>
    <x v="1"/>
    <x v="0"/>
    <n v="130000"/>
    <n v="2"/>
    <x v="3"/>
    <x v="0"/>
    <s v="Management"/>
    <s v="No"/>
    <n v="4"/>
    <x v="0"/>
    <x v="2"/>
    <n v="67"/>
    <x v="1"/>
    <x v="0"/>
  </r>
  <r>
    <n v="16751"/>
    <x v="0"/>
    <x v="1"/>
    <n v="60000"/>
    <n v="0"/>
    <x v="3"/>
    <x v="1"/>
    <s v="Skilled Manual"/>
    <s v="Yes"/>
    <n v="1"/>
    <x v="2"/>
    <x v="2"/>
    <n v="32"/>
    <x v="0"/>
    <x v="1"/>
  </r>
  <r>
    <n v="21613"/>
    <x v="1"/>
    <x v="1"/>
    <n v="50000"/>
    <n v="2"/>
    <x v="3"/>
    <x v="0"/>
    <s v="Skilled Manual"/>
    <s v="No"/>
    <n v="1"/>
    <x v="0"/>
    <x v="2"/>
    <n v="39"/>
    <x v="0"/>
    <x v="1"/>
  </r>
  <r>
    <n v="24801"/>
    <x v="1"/>
    <x v="1"/>
    <n v="60000"/>
    <n v="1"/>
    <x v="0"/>
    <x v="4"/>
    <s v="Professional"/>
    <s v="Yes"/>
    <n v="0"/>
    <x v="1"/>
    <x v="2"/>
    <n v="35"/>
    <x v="0"/>
    <x v="1"/>
  </r>
  <r>
    <n v="17519"/>
    <x v="0"/>
    <x v="0"/>
    <n v="60000"/>
    <n v="0"/>
    <x v="3"/>
    <x v="1"/>
    <s v="Professional"/>
    <s v="Yes"/>
    <n v="2"/>
    <x v="2"/>
    <x v="2"/>
    <n v="32"/>
    <x v="0"/>
    <x v="0"/>
  </r>
  <r>
    <n v="18347"/>
    <x v="1"/>
    <x v="0"/>
    <n v="30000"/>
    <n v="0"/>
    <x v="3"/>
    <x v="1"/>
    <s v="Skilled Manual"/>
    <s v="No"/>
    <n v="1"/>
    <x v="3"/>
    <x v="2"/>
    <n v="31"/>
    <x v="0"/>
    <x v="0"/>
  </r>
  <r>
    <n v="29052"/>
    <x v="1"/>
    <x v="1"/>
    <n v="40000"/>
    <n v="0"/>
    <x v="3"/>
    <x v="1"/>
    <s v="Skilled Manual"/>
    <s v="Yes"/>
    <n v="1"/>
    <x v="2"/>
    <x v="2"/>
    <n v="27"/>
    <x v="2"/>
    <x v="0"/>
  </r>
  <r>
    <n v="11745"/>
    <x v="0"/>
    <x v="0"/>
    <n v="60000"/>
    <n v="1"/>
    <x v="0"/>
    <x v="0"/>
    <s v="Professional"/>
    <s v="Yes"/>
    <n v="1"/>
    <x v="0"/>
    <x v="2"/>
    <n v="47"/>
    <x v="0"/>
    <x v="1"/>
  </r>
  <r>
    <n v="19147"/>
    <x v="0"/>
    <x v="1"/>
    <n v="40000"/>
    <n v="0"/>
    <x v="3"/>
    <x v="0"/>
    <s v="Professional"/>
    <s v="No"/>
    <n v="1"/>
    <x v="0"/>
    <x v="2"/>
    <n v="42"/>
    <x v="0"/>
    <x v="0"/>
  </r>
  <r>
    <n v="19217"/>
    <x v="0"/>
    <x v="1"/>
    <n v="30000"/>
    <n v="2"/>
    <x v="3"/>
    <x v="2"/>
    <s v="Skilled Manual"/>
    <s v="Yes"/>
    <n v="2"/>
    <x v="3"/>
    <x v="2"/>
    <n v="49"/>
    <x v="0"/>
    <x v="0"/>
  </r>
  <r>
    <n v="15839"/>
    <x v="1"/>
    <x v="1"/>
    <n v="30000"/>
    <n v="0"/>
    <x v="3"/>
    <x v="1"/>
    <s v="Skilled Manual"/>
    <s v="Yes"/>
    <n v="1"/>
    <x v="2"/>
    <x v="2"/>
    <n v="32"/>
    <x v="0"/>
    <x v="0"/>
  </r>
  <r>
    <n v="13714"/>
    <x v="0"/>
    <x v="0"/>
    <n v="20000"/>
    <n v="2"/>
    <x v="3"/>
    <x v="2"/>
    <s v="Manual"/>
    <s v="No"/>
    <n v="2"/>
    <x v="3"/>
    <x v="2"/>
    <n v="53"/>
    <x v="0"/>
    <x v="1"/>
  </r>
  <r>
    <n v="22330"/>
    <x v="0"/>
    <x v="1"/>
    <n v="50000"/>
    <n v="0"/>
    <x v="3"/>
    <x v="4"/>
    <s v="Skilled Manual"/>
    <s v="Yes"/>
    <n v="0"/>
    <x v="3"/>
    <x v="2"/>
    <n v="32"/>
    <x v="0"/>
    <x v="1"/>
  </r>
  <r>
    <n v="18783"/>
    <x v="1"/>
    <x v="1"/>
    <n v="80000"/>
    <n v="0"/>
    <x v="3"/>
    <x v="0"/>
    <s v="Management"/>
    <s v="No"/>
    <n v="1"/>
    <x v="0"/>
    <x v="2"/>
    <n v="38"/>
    <x v="0"/>
    <x v="1"/>
  </r>
  <r>
    <n v="25041"/>
    <x v="1"/>
    <x v="1"/>
    <n v="40000"/>
    <n v="0"/>
    <x v="3"/>
    <x v="2"/>
    <s v="Skilled Manual"/>
    <s v="Yes"/>
    <n v="2"/>
    <x v="2"/>
    <x v="2"/>
    <n v="31"/>
    <x v="0"/>
    <x v="0"/>
  </r>
  <r>
    <n v="22046"/>
    <x v="1"/>
    <x v="0"/>
    <n v="80000"/>
    <n v="0"/>
    <x v="3"/>
    <x v="0"/>
    <s v="Management"/>
    <s v="No"/>
    <n v="1"/>
    <x v="0"/>
    <x v="2"/>
    <n v="38"/>
    <x v="0"/>
    <x v="1"/>
  </r>
  <r>
    <n v="28052"/>
    <x v="0"/>
    <x v="1"/>
    <n v="60000"/>
    <n v="2"/>
    <x v="3"/>
    <x v="2"/>
    <s v="Professional"/>
    <s v="Yes"/>
    <n v="2"/>
    <x v="4"/>
    <x v="2"/>
    <n v="55"/>
    <x v="1"/>
    <x v="0"/>
  </r>
  <r>
    <n v="26693"/>
    <x v="0"/>
    <x v="1"/>
    <n v="70000"/>
    <n v="3"/>
    <x v="1"/>
    <x v="1"/>
    <s v="Professional"/>
    <s v="Yes"/>
    <n v="1"/>
    <x v="2"/>
    <x v="2"/>
    <n v="49"/>
    <x v="0"/>
    <x v="0"/>
  </r>
  <r>
    <n v="24955"/>
    <x v="1"/>
    <x v="1"/>
    <n v="30000"/>
    <n v="5"/>
    <x v="2"/>
    <x v="3"/>
    <s v="Skilled Manual"/>
    <s v="Yes"/>
    <n v="3"/>
    <x v="4"/>
    <x v="2"/>
    <n v="60"/>
    <x v="1"/>
    <x v="1"/>
  </r>
  <r>
    <n v="26065"/>
    <x v="1"/>
    <x v="0"/>
    <n v="110000"/>
    <n v="3"/>
    <x v="1"/>
    <x v="0"/>
    <s v="Management"/>
    <s v="No"/>
    <n v="4"/>
    <x v="3"/>
    <x v="2"/>
    <n v="42"/>
    <x v="0"/>
    <x v="0"/>
  </r>
  <r>
    <n v="13942"/>
    <x v="0"/>
    <x v="1"/>
    <n v="60000"/>
    <n v="1"/>
    <x v="0"/>
    <x v="1"/>
    <s v="Skilled Manual"/>
    <s v="Yes"/>
    <n v="1"/>
    <x v="0"/>
    <x v="2"/>
    <n v="46"/>
    <x v="0"/>
    <x v="0"/>
  </r>
  <r>
    <n v="11219"/>
    <x v="0"/>
    <x v="1"/>
    <n v="60000"/>
    <n v="2"/>
    <x v="3"/>
    <x v="2"/>
    <s v="Professional"/>
    <s v="Yes"/>
    <n v="2"/>
    <x v="4"/>
    <x v="2"/>
    <n v="55"/>
    <x v="1"/>
    <x v="0"/>
  </r>
  <r>
    <n v="22118"/>
    <x v="1"/>
    <x v="0"/>
    <n v="70000"/>
    <n v="3"/>
    <x v="1"/>
    <x v="4"/>
    <s v="Management"/>
    <s v="Yes"/>
    <n v="2"/>
    <x v="2"/>
    <x v="2"/>
    <n v="53"/>
    <x v="0"/>
    <x v="1"/>
  </r>
  <r>
    <n v="23197"/>
    <x v="0"/>
    <x v="1"/>
    <n v="50000"/>
    <n v="3"/>
    <x v="1"/>
    <x v="0"/>
    <s v="Skilled Manual"/>
    <s v="Yes"/>
    <n v="2"/>
    <x v="1"/>
    <x v="2"/>
    <n v="40"/>
    <x v="0"/>
    <x v="0"/>
  </r>
  <r>
    <n v="14883"/>
    <x v="0"/>
    <x v="0"/>
    <n v="30000"/>
    <n v="1"/>
    <x v="0"/>
    <x v="0"/>
    <s v="Skilled Manual"/>
    <s v="Yes"/>
    <n v="1"/>
    <x v="2"/>
    <x v="2"/>
    <n v="53"/>
    <x v="0"/>
    <x v="1"/>
  </r>
  <r>
    <n v="27279"/>
    <x v="1"/>
    <x v="0"/>
    <n v="70000"/>
    <n v="2"/>
    <x v="3"/>
    <x v="0"/>
    <s v="Skilled Manual"/>
    <s v="Yes"/>
    <n v="0"/>
    <x v="1"/>
    <x v="2"/>
    <n v="38"/>
    <x v="0"/>
    <x v="1"/>
  </r>
  <r>
    <n v="18322"/>
    <x v="1"/>
    <x v="1"/>
    <n v="30000"/>
    <n v="0"/>
    <x v="3"/>
    <x v="3"/>
    <s v="Clerical"/>
    <s v="No"/>
    <n v="2"/>
    <x v="0"/>
    <x v="2"/>
    <n v="26"/>
    <x v="2"/>
    <x v="0"/>
  </r>
  <r>
    <n v="15879"/>
    <x v="0"/>
    <x v="1"/>
    <n v="70000"/>
    <n v="5"/>
    <x v="2"/>
    <x v="0"/>
    <s v="Management"/>
    <s v="Yes"/>
    <n v="2"/>
    <x v="1"/>
    <x v="2"/>
    <n v="61"/>
    <x v="1"/>
    <x v="0"/>
  </r>
  <r>
    <n v="28278"/>
    <x v="0"/>
    <x v="1"/>
    <n v="50000"/>
    <n v="2"/>
    <x v="3"/>
    <x v="4"/>
    <s v="Management"/>
    <s v="Yes"/>
    <n v="2"/>
    <x v="2"/>
    <x v="2"/>
    <n v="71"/>
    <x v="1"/>
    <x v="0"/>
  </r>
  <r>
    <n v="24416"/>
    <x v="0"/>
    <x v="1"/>
    <n v="90000"/>
    <n v="4"/>
    <x v="2"/>
    <x v="2"/>
    <s v="Professional"/>
    <s v="Yes"/>
    <n v="2"/>
    <x v="3"/>
    <x v="2"/>
    <n v="45"/>
    <x v="0"/>
    <x v="0"/>
  </r>
  <r>
    <n v="28066"/>
    <x v="0"/>
    <x v="1"/>
    <n v="80000"/>
    <n v="2"/>
    <x v="3"/>
    <x v="4"/>
    <s v="Professional"/>
    <s v="Yes"/>
    <n v="0"/>
    <x v="0"/>
    <x v="2"/>
    <n v="37"/>
    <x v="0"/>
    <x v="1"/>
  </r>
  <r>
    <n v="11275"/>
    <x v="0"/>
    <x v="0"/>
    <n v="80000"/>
    <n v="4"/>
    <x v="2"/>
    <x v="4"/>
    <s v="Management"/>
    <s v="Yes"/>
    <n v="2"/>
    <x v="0"/>
    <x v="2"/>
    <n v="72"/>
    <x v="1"/>
    <x v="1"/>
  </r>
  <r>
    <n v="14872"/>
    <x v="0"/>
    <x v="1"/>
    <n v="30000"/>
    <n v="0"/>
    <x v="3"/>
    <x v="4"/>
    <s v="Skilled Manual"/>
    <s v="Yes"/>
    <n v="0"/>
    <x v="0"/>
    <x v="2"/>
    <n v="32"/>
    <x v="0"/>
    <x v="0"/>
  </r>
  <r>
    <n v="16151"/>
    <x v="0"/>
    <x v="0"/>
    <n v="60000"/>
    <n v="1"/>
    <x v="0"/>
    <x v="0"/>
    <s v="Professional"/>
    <s v="Yes"/>
    <n v="1"/>
    <x v="1"/>
    <x v="2"/>
    <n v="48"/>
    <x v="0"/>
    <x v="1"/>
  </r>
  <r>
    <n v="19731"/>
    <x v="0"/>
    <x v="1"/>
    <n v="80000"/>
    <n v="4"/>
    <x v="2"/>
    <x v="4"/>
    <s v="Management"/>
    <s v="Yes"/>
    <n v="2"/>
    <x v="2"/>
    <x v="2"/>
    <n v="68"/>
    <x v="1"/>
    <x v="0"/>
  </r>
  <r>
    <n v="23801"/>
    <x v="0"/>
    <x v="0"/>
    <n v="20000"/>
    <n v="2"/>
    <x v="3"/>
    <x v="3"/>
    <s v="Clerical"/>
    <s v="Yes"/>
    <n v="2"/>
    <x v="0"/>
    <x v="2"/>
    <n v="49"/>
    <x v="0"/>
    <x v="0"/>
  </r>
  <r>
    <n v="11807"/>
    <x v="0"/>
    <x v="1"/>
    <n v="70000"/>
    <n v="3"/>
    <x v="1"/>
    <x v="4"/>
    <s v="Professional"/>
    <s v="Yes"/>
    <n v="0"/>
    <x v="1"/>
    <x v="2"/>
    <n v="34"/>
    <x v="0"/>
    <x v="0"/>
  </r>
  <r>
    <n v="11622"/>
    <x v="0"/>
    <x v="1"/>
    <n v="50000"/>
    <n v="0"/>
    <x v="3"/>
    <x v="4"/>
    <s v="Skilled Manual"/>
    <s v="Yes"/>
    <n v="0"/>
    <x v="0"/>
    <x v="2"/>
    <n v="32"/>
    <x v="0"/>
    <x v="0"/>
  </r>
  <r>
    <n v="26597"/>
    <x v="1"/>
    <x v="0"/>
    <n v="60000"/>
    <n v="4"/>
    <x v="2"/>
    <x v="0"/>
    <s v="Skilled Manual"/>
    <s v="No"/>
    <n v="2"/>
    <x v="0"/>
    <x v="2"/>
    <n v="42"/>
    <x v="0"/>
    <x v="0"/>
  </r>
  <r>
    <n v="27074"/>
    <x v="0"/>
    <x v="0"/>
    <n v="70000"/>
    <n v="1"/>
    <x v="0"/>
    <x v="4"/>
    <s v="Skilled Manual"/>
    <s v="Yes"/>
    <n v="0"/>
    <x v="0"/>
    <x v="2"/>
    <n v="35"/>
    <x v="0"/>
    <x v="1"/>
  </r>
  <r>
    <n v="19228"/>
    <x v="0"/>
    <x v="0"/>
    <n v="40000"/>
    <n v="2"/>
    <x v="3"/>
    <x v="1"/>
    <s v="Clerical"/>
    <s v="Yes"/>
    <n v="1"/>
    <x v="0"/>
    <x v="2"/>
    <n v="48"/>
    <x v="0"/>
    <x v="0"/>
  </r>
  <r>
    <n v="13415"/>
    <x v="1"/>
    <x v="1"/>
    <n v="100000"/>
    <n v="1"/>
    <x v="0"/>
    <x v="4"/>
    <s v="Management"/>
    <s v="Yes"/>
    <n v="3"/>
    <x v="1"/>
    <x v="2"/>
    <n v="73"/>
    <x v="1"/>
    <x v="1"/>
  </r>
  <r>
    <n v="17000"/>
    <x v="1"/>
    <x v="0"/>
    <n v="70000"/>
    <n v="4"/>
    <x v="2"/>
    <x v="0"/>
    <s v="Skilled Manual"/>
    <s v="Yes"/>
    <n v="2"/>
    <x v="1"/>
    <x v="2"/>
    <n v="43"/>
    <x v="0"/>
    <x v="1"/>
  </r>
  <r>
    <n v="14569"/>
    <x v="0"/>
    <x v="1"/>
    <n v="60000"/>
    <n v="1"/>
    <x v="0"/>
    <x v="4"/>
    <s v="Professional"/>
    <s v="Yes"/>
    <n v="0"/>
    <x v="0"/>
    <x v="2"/>
    <n v="35"/>
    <x v="0"/>
    <x v="0"/>
  </r>
  <r>
    <n v="13873"/>
    <x v="0"/>
    <x v="1"/>
    <n v="70000"/>
    <n v="3"/>
    <x v="1"/>
    <x v="4"/>
    <s v="Professional"/>
    <s v="Yes"/>
    <n v="0"/>
    <x v="0"/>
    <x v="2"/>
    <n v="35"/>
    <x v="0"/>
    <x v="1"/>
  </r>
  <r>
    <n v="20401"/>
    <x v="0"/>
    <x v="0"/>
    <n v="50000"/>
    <n v="4"/>
    <x v="2"/>
    <x v="0"/>
    <s v="Management"/>
    <s v="Yes"/>
    <n v="2"/>
    <x v="3"/>
    <x v="2"/>
    <n v="64"/>
    <x v="1"/>
    <x v="1"/>
  </r>
  <r>
    <n v="21583"/>
    <x v="0"/>
    <x v="0"/>
    <n v="50000"/>
    <n v="1"/>
    <x v="0"/>
    <x v="0"/>
    <s v="Skilled Manual"/>
    <s v="Yes"/>
    <n v="0"/>
    <x v="0"/>
    <x v="2"/>
    <n v="34"/>
    <x v="0"/>
    <x v="1"/>
  </r>
  <r>
    <n v="12029"/>
    <x v="0"/>
    <x v="1"/>
    <n v="30000"/>
    <n v="0"/>
    <x v="3"/>
    <x v="3"/>
    <s v="Clerical"/>
    <s v="No"/>
    <n v="2"/>
    <x v="0"/>
    <x v="2"/>
    <n v="28"/>
    <x v="2"/>
    <x v="0"/>
  </r>
  <r>
    <n v="18066"/>
    <x v="1"/>
    <x v="1"/>
    <n v="70000"/>
    <n v="5"/>
    <x v="2"/>
    <x v="0"/>
    <s v="Management"/>
    <s v="Yes"/>
    <n v="3"/>
    <x v="4"/>
    <x v="2"/>
    <n v="60"/>
    <x v="1"/>
    <x v="1"/>
  </r>
  <r>
    <n v="28192"/>
    <x v="0"/>
    <x v="0"/>
    <n v="70000"/>
    <n v="5"/>
    <x v="2"/>
    <x v="4"/>
    <s v="Professional"/>
    <s v="Yes"/>
    <n v="3"/>
    <x v="4"/>
    <x v="2"/>
    <n v="46"/>
    <x v="0"/>
    <x v="0"/>
  </r>
  <r>
    <n v="16122"/>
    <x v="0"/>
    <x v="1"/>
    <n v="40000"/>
    <n v="4"/>
    <x v="2"/>
    <x v="2"/>
    <s v="Skilled Manual"/>
    <s v="Yes"/>
    <n v="2"/>
    <x v="0"/>
    <x v="2"/>
    <n v="44"/>
    <x v="0"/>
    <x v="1"/>
  </r>
  <r>
    <n v="18607"/>
    <x v="1"/>
    <x v="0"/>
    <n v="60000"/>
    <n v="4"/>
    <x v="2"/>
    <x v="0"/>
    <s v="Skilled Manual"/>
    <s v="Yes"/>
    <n v="2"/>
    <x v="1"/>
    <x v="2"/>
    <n v="42"/>
    <x v="0"/>
    <x v="1"/>
  </r>
  <r>
    <n v="28858"/>
    <x v="1"/>
    <x v="1"/>
    <n v="80000"/>
    <n v="3"/>
    <x v="1"/>
    <x v="0"/>
    <s v="Skilled Manual"/>
    <s v="Yes"/>
    <n v="0"/>
    <x v="1"/>
    <x v="2"/>
    <n v="40"/>
    <x v="0"/>
    <x v="0"/>
  </r>
  <r>
    <n v="14432"/>
    <x v="1"/>
    <x v="1"/>
    <n v="90000"/>
    <n v="4"/>
    <x v="2"/>
    <x v="4"/>
    <s v="Management"/>
    <s v="Yes"/>
    <n v="1"/>
    <x v="2"/>
    <x v="2"/>
    <n v="73"/>
    <x v="1"/>
    <x v="0"/>
  </r>
  <r>
    <n v="26305"/>
    <x v="1"/>
    <x v="0"/>
    <n v="60000"/>
    <n v="2"/>
    <x v="3"/>
    <x v="0"/>
    <s v="Skilled Manual"/>
    <s v="No"/>
    <n v="0"/>
    <x v="0"/>
    <x v="2"/>
    <n v="36"/>
    <x v="0"/>
    <x v="1"/>
  </r>
  <r>
    <n v="22050"/>
    <x v="1"/>
    <x v="1"/>
    <n v="90000"/>
    <n v="4"/>
    <x v="2"/>
    <x v="0"/>
    <s v="Management"/>
    <s v="Yes"/>
    <n v="1"/>
    <x v="3"/>
    <x v="2"/>
    <n v="38"/>
    <x v="0"/>
    <x v="1"/>
  </r>
  <r>
    <n v="25394"/>
    <x v="0"/>
    <x v="1"/>
    <n v="60000"/>
    <n v="1"/>
    <x v="0"/>
    <x v="4"/>
    <s v="Professional"/>
    <s v="Yes"/>
    <n v="0"/>
    <x v="1"/>
    <x v="2"/>
    <n v="34"/>
    <x v="0"/>
    <x v="1"/>
  </r>
  <r>
    <n v="19747"/>
    <x v="0"/>
    <x v="1"/>
    <n v="50000"/>
    <n v="4"/>
    <x v="2"/>
    <x v="0"/>
    <s v="Management"/>
    <s v="Yes"/>
    <n v="2"/>
    <x v="4"/>
    <x v="2"/>
    <n v="63"/>
    <x v="1"/>
    <x v="0"/>
  </r>
  <r>
    <n v="23195"/>
    <x v="1"/>
    <x v="1"/>
    <n v="50000"/>
    <n v="3"/>
    <x v="1"/>
    <x v="0"/>
    <s v="Skilled Manual"/>
    <s v="Yes"/>
    <n v="2"/>
    <x v="1"/>
    <x v="2"/>
    <n v="41"/>
    <x v="0"/>
    <x v="1"/>
  </r>
  <r>
    <n v="21695"/>
    <x v="0"/>
    <x v="1"/>
    <n v="60000"/>
    <n v="0"/>
    <x v="3"/>
    <x v="4"/>
    <s v="Skilled Manual"/>
    <s v="Yes"/>
    <n v="0"/>
    <x v="3"/>
    <x v="2"/>
    <n v="39"/>
    <x v="0"/>
    <x v="1"/>
  </r>
  <r>
    <n v="13934"/>
    <x v="0"/>
    <x v="1"/>
    <n v="40000"/>
    <n v="4"/>
    <x v="2"/>
    <x v="2"/>
    <s v="Skilled Manual"/>
    <s v="Yes"/>
    <n v="2"/>
    <x v="1"/>
    <x v="2"/>
    <n v="46"/>
    <x v="0"/>
    <x v="0"/>
  </r>
  <r>
    <n v="13337"/>
    <x v="0"/>
    <x v="0"/>
    <n v="80000"/>
    <n v="5"/>
    <x v="2"/>
    <x v="0"/>
    <s v="Management"/>
    <s v="Yes"/>
    <n v="2"/>
    <x v="2"/>
    <x v="2"/>
    <n v="64"/>
    <x v="1"/>
    <x v="0"/>
  </r>
  <r>
    <n v="27190"/>
    <x v="0"/>
    <x v="0"/>
    <n v="40000"/>
    <n v="3"/>
    <x v="1"/>
    <x v="1"/>
    <s v="Clerical"/>
    <s v="Yes"/>
    <n v="1"/>
    <x v="3"/>
    <x v="2"/>
    <n v="32"/>
    <x v="0"/>
    <x v="0"/>
  </r>
  <r>
    <n v="28657"/>
    <x v="1"/>
    <x v="1"/>
    <n v="60000"/>
    <n v="2"/>
    <x v="3"/>
    <x v="0"/>
    <s v="Skilled Manual"/>
    <s v="Yes"/>
    <n v="0"/>
    <x v="1"/>
    <x v="2"/>
    <n v="36"/>
    <x v="0"/>
    <x v="1"/>
  </r>
  <r>
    <n v="21713"/>
    <x v="1"/>
    <x v="1"/>
    <n v="80000"/>
    <n v="5"/>
    <x v="2"/>
    <x v="4"/>
    <s v="Skilled Manual"/>
    <s v="No"/>
    <n v="0"/>
    <x v="0"/>
    <x v="2"/>
    <n v="47"/>
    <x v="0"/>
    <x v="0"/>
  </r>
  <r>
    <n v="21752"/>
    <x v="0"/>
    <x v="1"/>
    <n v="60000"/>
    <n v="3"/>
    <x v="1"/>
    <x v="4"/>
    <s v="Management"/>
    <s v="Yes"/>
    <n v="2"/>
    <x v="4"/>
    <x v="2"/>
    <n v="64"/>
    <x v="1"/>
    <x v="0"/>
  </r>
  <r>
    <n v="27273"/>
    <x v="1"/>
    <x v="1"/>
    <n v="70000"/>
    <n v="3"/>
    <x v="1"/>
    <x v="4"/>
    <s v="Professional"/>
    <s v="No"/>
    <n v="0"/>
    <x v="0"/>
    <x v="2"/>
    <n v="35"/>
    <x v="0"/>
    <x v="1"/>
  </r>
  <r>
    <n v="22719"/>
    <x v="1"/>
    <x v="1"/>
    <n v="110000"/>
    <n v="3"/>
    <x v="1"/>
    <x v="0"/>
    <s v="Management"/>
    <s v="Yes"/>
    <n v="4"/>
    <x v="1"/>
    <x v="2"/>
    <n v="40"/>
    <x v="0"/>
    <x v="1"/>
  </r>
  <r>
    <n v="22042"/>
    <x v="0"/>
    <x v="0"/>
    <n v="70000"/>
    <n v="0"/>
    <x v="3"/>
    <x v="1"/>
    <s v="Skilled Manual"/>
    <s v="Yes"/>
    <n v="2"/>
    <x v="2"/>
    <x v="2"/>
    <n v="34"/>
    <x v="0"/>
    <x v="1"/>
  </r>
  <r>
    <n v="21451"/>
    <x v="0"/>
    <x v="0"/>
    <n v="40000"/>
    <n v="4"/>
    <x v="2"/>
    <x v="2"/>
    <s v="Professional"/>
    <s v="Yes"/>
    <n v="2"/>
    <x v="4"/>
    <x v="2"/>
    <n v="61"/>
    <x v="1"/>
    <x v="0"/>
  </r>
  <r>
    <n v="20754"/>
    <x v="0"/>
    <x v="1"/>
    <n v="30000"/>
    <n v="2"/>
    <x v="3"/>
    <x v="2"/>
    <s v="Skilled Manual"/>
    <s v="Yes"/>
    <n v="2"/>
    <x v="3"/>
    <x v="2"/>
    <n v="51"/>
    <x v="0"/>
    <x v="0"/>
  </r>
  <r>
    <n v="12153"/>
    <x v="1"/>
    <x v="0"/>
    <n v="70000"/>
    <n v="3"/>
    <x v="1"/>
    <x v="1"/>
    <s v="Professional"/>
    <s v="Yes"/>
    <n v="1"/>
    <x v="2"/>
    <x v="2"/>
    <n v="49"/>
    <x v="0"/>
    <x v="1"/>
  </r>
  <r>
    <n v="16895"/>
    <x v="0"/>
    <x v="0"/>
    <n v="40000"/>
    <n v="3"/>
    <x v="1"/>
    <x v="1"/>
    <s v="Professional"/>
    <s v="No"/>
    <n v="2"/>
    <x v="3"/>
    <x v="2"/>
    <n v="54"/>
    <x v="0"/>
    <x v="1"/>
  </r>
  <r>
    <n v="26728"/>
    <x v="1"/>
    <x v="1"/>
    <n v="70000"/>
    <n v="3"/>
    <x v="1"/>
    <x v="4"/>
    <s v="Management"/>
    <s v="No"/>
    <n v="2"/>
    <x v="3"/>
    <x v="2"/>
    <n v="53"/>
    <x v="0"/>
    <x v="1"/>
  </r>
  <r>
    <n v="11090"/>
    <x v="1"/>
    <x v="1"/>
    <n v="90000"/>
    <n v="2"/>
    <x v="3"/>
    <x v="1"/>
    <s v="Professional"/>
    <s v="Yes"/>
    <n v="1"/>
    <x v="1"/>
    <x v="2"/>
    <n v="48"/>
    <x v="0"/>
    <x v="1"/>
  </r>
  <r>
    <n v="15862"/>
    <x v="1"/>
    <x v="0"/>
    <n v="50000"/>
    <n v="0"/>
    <x v="3"/>
    <x v="4"/>
    <s v="Skilled Manual"/>
    <s v="Yes"/>
    <n v="0"/>
    <x v="3"/>
    <x v="2"/>
    <n v="33"/>
    <x v="0"/>
    <x v="1"/>
  </r>
  <r>
    <n v="26495"/>
    <x v="1"/>
    <x v="0"/>
    <n v="40000"/>
    <n v="2"/>
    <x v="3"/>
    <x v="2"/>
    <s v="Professional"/>
    <s v="Yes"/>
    <n v="2"/>
    <x v="4"/>
    <x v="2"/>
    <n v="57"/>
    <x v="1"/>
    <x v="0"/>
  </r>
  <r>
    <n v="11823"/>
    <x v="0"/>
    <x v="0"/>
    <n v="70000"/>
    <n v="0"/>
    <x v="3"/>
    <x v="4"/>
    <s v="Professional"/>
    <s v="Yes"/>
    <n v="0"/>
    <x v="1"/>
    <x v="2"/>
    <n v="39"/>
    <x v="0"/>
    <x v="0"/>
  </r>
  <r>
    <n v="23449"/>
    <x v="0"/>
    <x v="1"/>
    <n v="60000"/>
    <n v="2"/>
    <x v="3"/>
    <x v="2"/>
    <s v="Professional"/>
    <s v="Yes"/>
    <n v="2"/>
    <x v="2"/>
    <x v="2"/>
    <n v="48"/>
    <x v="0"/>
    <x v="0"/>
  </r>
  <r>
    <n v="23459"/>
    <x v="0"/>
    <x v="1"/>
    <n v="60000"/>
    <n v="2"/>
    <x v="3"/>
    <x v="2"/>
    <s v="Professional"/>
    <s v="Yes"/>
    <n v="2"/>
    <x v="2"/>
    <x v="2"/>
    <n v="50"/>
    <x v="0"/>
    <x v="0"/>
  </r>
  <r>
    <n v="19543"/>
    <x v="0"/>
    <x v="1"/>
    <n v="70000"/>
    <n v="5"/>
    <x v="2"/>
    <x v="4"/>
    <s v="Professional"/>
    <s v="No"/>
    <n v="3"/>
    <x v="4"/>
    <x v="2"/>
    <n v="47"/>
    <x v="0"/>
    <x v="0"/>
  </r>
  <r>
    <n v="14914"/>
    <x v="0"/>
    <x v="0"/>
    <n v="40000"/>
    <n v="1"/>
    <x v="0"/>
    <x v="1"/>
    <s v="Clerical"/>
    <s v="Yes"/>
    <n v="1"/>
    <x v="3"/>
    <x v="2"/>
    <n v="49"/>
    <x v="0"/>
    <x v="1"/>
  </r>
  <r>
    <n v="12033"/>
    <x v="1"/>
    <x v="0"/>
    <n v="40000"/>
    <n v="0"/>
    <x v="3"/>
    <x v="2"/>
    <s v="Skilled Manual"/>
    <s v="No"/>
    <n v="2"/>
    <x v="0"/>
    <x v="2"/>
    <n v="27"/>
    <x v="2"/>
    <x v="1"/>
  </r>
  <r>
    <n v="11941"/>
    <x v="1"/>
    <x v="1"/>
    <n v="60000"/>
    <n v="0"/>
    <x v="3"/>
    <x v="1"/>
    <s v="Skilled Manual"/>
    <s v="Yes"/>
    <n v="0"/>
    <x v="2"/>
    <x v="2"/>
    <n v="29"/>
    <x v="2"/>
    <x v="0"/>
  </r>
  <r>
    <n v="14389"/>
    <x v="0"/>
    <x v="1"/>
    <n v="60000"/>
    <n v="2"/>
    <x v="3"/>
    <x v="0"/>
    <s v="Management"/>
    <s v="Yes"/>
    <n v="0"/>
    <x v="1"/>
    <x v="2"/>
    <n v="59"/>
    <x v="1"/>
    <x v="0"/>
  </r>
  <r>
    <n v="18050"/>
    <x v="0"/>
    <x v="0"/>
    <n v="60000"/>
    <n v="1"/>
    <x v="0"/>
    <x v="1"/>
    <s v="Skilled Manual"/>
    <s v="Yes"/>
    <n v="1"/>
    <x v="0"/>
    <x v="2"/>
    <n v="45"/>
    <x v="0"/>
    <x v="1"/>
  </r>
  <r>
    <n v="19856"/>
    <x v="0"/>
    <x v="0"/>
    <n v="60000"/>
    <n v="4"/>
    <x v="2"/>
    <x v="0"/>
    <s v="Management"/>
    <s v="Yes"/>
    <n v="2"/>
    <x v="1"/>
    <x v="2"/>
    <n v="60"/>
    <x v="1"/>
    <x v="0"/>
  </r>
  <r>
    <n v="11663"/>
    <x v="0"/>
    <x v="1"/>
    <n v="70000"/>
    <n v="4"/>
    <x v="2"/>
    <x v="4"/>
    <s v="Professional"/>
    <s v="Yes"/>
    <n v="0"/>
    <x v="0"/>
    <x v="2"/>
    <n v="36"/>
    <x v="0"/>
    <x v="1"/>
  </r>
  <r>
    <n v="27740"/>
    <x v="0"/>
    <x v="0"/>
    <n v="40000"/>
    <n v="0"/>
    <x v="3"/>
    <x v="2"/>
    <s v="Skilled Manual"/>
    <s v="Yes"/>
    <n v="2"/>
    <x v="2"/>
    <x v="2"/>
    <n v="27"/>
    <x v="2"/>
    <x v="0"/>
  </r>
  <r>
    <n v="23455"/>
    <x v="1"/>
    <x v="1"/>
    <n v="80000"/>
    <n v="2"/>
    <x v="3"/>
    <x v="3"/>
    <s v="Skilled Manual"/>
    <s v="No"/>
    <n v="2"/>
    <x v="3"/>
    <x v="2"/>
    <n v="50"/>
    <x v="0"/>
    <x v="0"/>
  </r>
  <r>
    <n v="15292"/>
    <x v="1"/>
    <x v="0"/>
    <n v="60000"/>
    <n v="1"/>
    <x v="0"/>
    <x v="4"/>
    <s v="Skilled Manual"/>
    <s v="Yes"/>
    <n v="0"/>
    <x v="3"/>
    <x v="2"/>
    <n v="35"/>
    <x v="0"/>
    <x v="0"/>
  </r>
  <r>
    <n v="21587"/>
    <x v="0"/>
    <x v="0"/>
    <n v="60000"/>
    <n v="1"/>
    <x v="0"/>
    <x v="4"/>
    <s v="Skilled Manual"/>
    <s v="Yes"/>
    <n v="0"/>
    <x v="1"/>
    <x v="2"/>
    <n v="34"/>
    <x v="0"/>
    <x v="1"/>
  </r>
  <r>
    <n v="23513"/>
    <x v="0"/>
    <x v="0"/>
    <n v="40000"/>
    <n v="3"/>
    <x v="1"/>
    <x v="1"/>
    <s v="Professional"/>
    <s v="Yes"/>
    <n v="2"/>
    <x v="2"/>
    <x v="2"/>
    <n v="54"/>
    <x v="0"/>
    <x v="0"/>
  </r>
  <r>
    <n v="24322"/>
    <x v="0"/>
    <x v="0"/>
    <n v="60000"/>
    <n v="4"/>
    <x v="2"/>
    <x v="0"/>
    <s v="Skilled Manual"/>
    <s v="No"/>
    <n v="2"/>
    <x v="0"/>
    <x v="2"/>
    <n v="42"/>
    <x v="0"/>
    <x v="0"/>
  </r>
  <r>
    <n v="26298"/>
    <x v="0"/>
    <x v="0"/>
    <n v="50000"/>
    <n v="1"/>
    <x v="0"/>
    <x v="0"/>
    <s v="Skilled Manual"/>
    <s v="Yes"/>
    <n v="0"/>
    <x v="1"/>
    <x v="2"/>
    <n v="34"/>
    <x v="0"/>
    <x v="1"/>
  </r>
  <r>
    <n v="25419"/>
    <x v="1"/>
    <x v="1"/>
    <n v="50000"/>
    <n v="2"/>
    <x v="3"/>
    <x v="0"/>
    <s v="Skilled Manual"/>
    <s v="No"/>
    <n v="1"/>
    <x v="0"/>
    <x v="2"/>
    <n v="38"/>
    <x v="0"/>
    <x v="1"/>
  </r>
  <r>
    <n v="13343"/>
    <x v="0"/>
    <x v="0"/>
    <n v="90000"/>
    <n v="5"/>
    <x v="2"/>
    <x v="0"/>
    <s v="Management"/>
    <s v="Yes"/>
    <n v="2"/>
    <x v="3"/>
    <x v="2"/>
    <n v="63"/>
    <x v="1"/>
    <x v="1"/>
  </r>
  <r>
    <n v="11303"/>
    <x v="1"/>
    <x v="0"/>
    <n v="90000"/>
    <n v="4"/>
    <x v="2"/>
    <x v="2"/>
    <s v="Professional"/>
    <s v="No"/>
    <n v="3"/>
    <x v="3"/>
    <x v="2"/>
    <n v="45"/>
    <x v="0"/>
    <x v="1"/>
  </r>
  <r>
    <n v="21693"/>
    <x v="1"/>
    <x v="0"/>
    <n v="60000"/>
    <n v="0"/>
    <x v="3"/>
    <x v="4"/>
    <s v="Skilled Manual"/>
    <s v="No"/>
    <n v="0"/>
    <x v="0"/>
    <x v="2"/>
    <n v="40"/>
    <x v="0"/>
    <x v="0"/>
  </r>
  <r>
    <n v="28056"/>
    <x v="0"/>
    <x v="1"/>
    <n v="70000"/>
    <n v="2"/>
    <x v="3"/>
    <x v="3"/>
    <s v="Skilled Manual"/>
    <s v="Yes"/>
    <n v="2"/>
    <x v="4"/>
    <x v="2"/>
    <n v="53"/>
    <x v="0"/>
    <x v="0"/>
  </r>
  <r>
    <n v="11788"/>
    <x v="1"/>
    <x v="0"/>
    <n v="70000"/>
    <n v="1"/>
    <x v="0"/>
    <x v="4"/>
    <s v="Professional"/>
    <s v="Yes"/>
    <n v="0"/>
    <x v="1"/>
    <x v="2"/>
    <n v="34"/>
    <x v="0"/>
    <x v="0"/>
  </r>
  <r>
    <n v="22296"/>
    <x v="0"/>
    <x v="1"/>
    <n v="70000"/>
    <n v="0"/>
    <x v="3"/>
    <x v="0"/>
    <s v="Professional"/>
    <s v="No"/>
    <n v="1"/>
    <x v="0"/>
    <x v="2"/>
    <n v="38"/>
    <x v="0"/>
    <x v="0"/>
  </r>
  <r>
    <n v="15319"/>
    <x v="0"/>
    <x v="0"/>
    <n v="70000"/>
    <n v="4"/>
    <x v="2"/>
    <x v="0"/>
    <s v="Management"/>
    <s v="No"/>
    <n v="1"/>
    <x v="3"/>
    <x v="2"/>
    <n v="59"/>
    <x v="1"/>
    <x v="0"/>
  </r>
  <r>
    <n v="17654"/>
    <x v="1"/>
    <x v="0"/>
    <n v="40000"/>
    <n v="3"/>
    <x v="1"/>
    <x v="1"/>
    <s v="Clerical"/>
    <s v="Yes"/>
    <n v="1"/>
    <x v="3"/>
    <x v="2"/>
    <n v="30"/>
    <x v="2"/>
    <x v="1"/>
  </r>
  <r>
    <n v="14662"/>
    <x v="0"/>
    <x v="1"/>
    <n v="60000"/>
    <n v="1"/>
    <x v="0"/>
    <x v="0"/>
    <s v="Professional"/>
    <s v="Yes"/>
    <n v="1"/>
    <x v="0"/>
    <x v="2"/>
    <n v="48"/>
    <x v="0"/>
    <x v="1"/>
  </r>
  <r>
    <n v="17541"/>
    <x v="0"/>
    <x v="0"/>
    <n v="40000"/>
    <n v="4"/>
    <x v="2"/>
    <x v="2"/>
    <s v="Skilled Manual"/>
    <s v="Yes"/>
    <n v="2"/>
    <x v="1"/>
    <x v="2"/>
    <n v="43"/>
    <x v="0"/>
    <x v="0"/>
  </r>
  <r>
    <n v="13886"/>
    <x v="0"/>
    <x v="0"/>
    <n v="70000"/>
    <n v="4"/>
    <x v="2"/>
    <x v="4"/>
    <s v="Professional"/>
    <s v="Yes"/>
    <n v="0"/>
    <x v="1"/>
    <x v="2"/>
    <n v="35"/>
    <x v="0"/>
    <x v="1"/>
  </r>
  <r>
    <n v="13073"/>
    <x v="0"/>
    <x v="0"/>
    <n v="60000"/>
    <n v="0"/>
    <x v="3"/>
    <x v="1"/>
    <s v="Professional"/>
    <s v="Yes"/>
    <n v="2"/>
    <x v="2"/>
    <x v="2"/>
    <n v="30"/>
    <x v="2"/>
    <x v="0"/>
  </r>
  <r>
    <n v="21940"/>
    <x v="0"/>
    <x v="1"/>
    <n v="90000"/>
    <n v="5"/>
    <x v="2"/>
    <x v="4"/>
    <s v="Professional"/>
    <s v="Yes"/>
    <n v="0"/>
    <x v="0"/>
    <x v="2"/>
    <n v="47"/>
    <x v="0"/>
    <x v="1"/>
  </r>
  <r>
    <n v="20196"/>
    <x v="0"/>
    <x v="1"/>
    <n v="60000"/>
    <n v="1"/>
    <x v="0"/>
    <x v="1"/>
    <s v="Skilled Manual"/>
    <s v="Yes"/>
    <n v="1"/>
    <x v="1"/>
    <x v="2"/>
    <n v="45"/>
    <x v="0"/>
    <x v="1"/>
  </r>
  <r>
    <n v="23491"/>
    <x v="1"/>
    <x v="1"/>
    <n v="100000"/>
    <n v="0"/>
    <x v="3"/>
    <x v="1"/>
    <s v="Professional"/>
    <s v="No"/>
    <n v="4"/>
    <x v="3"/>
    <x v="2"/>
    <n v="45"/>
    <x v="0"/>
    <x v="0"/>
  </r>
  <r>
    <n v="16651"/>
    <x v="0"/>
    <x v="0"/>
    <n v="120000"/>
    <n v="2"/>
    <x v="3"/>
    <x v="0"/>
    <s v="Management"/>
    <s v="Yes"/>
    <n v="3"/>
    <x v="2"/>
    <x v="2"/>
    <n v="62"/>
    <x v="1"/>
    <x v="0"/>
  </r>
  <r>
    <n v="16813"/>
    <x v="0"/>
    <x v="1"/>
    <n v="60000"/>
    <n v="2"/>
    <x v="3"/>
    <x v="1"/>
    <s v="Professional"/>
    <s v="Yes"/>
    <n v="2"/>
    <x v="4"/>
    <x v="2"/>
    <n v="55"/>
    <x v="1"/>
    <x v="0"/>
  </r>
  <r>
    <n v="16007"/>
    <x v="0"/>
    <x v="0"/>
    <n v="90000"/>
    <n v="5"/>
    <x v="2"/>
    <x v="0"/>
    <s v="Management"/>
    <s v="Yes"/>
    <n v="2"/>
    <x v="3"/>
    <x v="2"/>
    <n v="66"/>
    <x v="1"/>
    <x v="1"/>
  </r>
  <r>
    <n v="27434"/>
    <x v="1"/>
    <x v="1"/>
    <n v="70000"/>
    <n v="4"/>
    <x v="2"/>
    <x v="1"/>
    <s v="Professional"/>
    <s v="Yes"/>
    <n v="1"/>
    <x v="4"/>
    <x v="2"/>
    <n v="56"/>
    <x v="1"/>
    <x v="0"/>
  </r>
  <r>
    <n v="27756"/>
    <x v="1"/>
    <x v="0"/>
    <n v="50000"/>
    <n v="3"/>
    <x v="1"/>
    <x v="0"/>
    <s v="Skilled Manual"/>
    <s v="No"/>
    <n v="1"/>
    <x v="0"/>
    <x v="2"/>
    <n v="40"/>
    <x v="0"/>
    <x v="0"/>
  </r>
  <r>
    <n v="23818"/>
    <x v="0"/>
    <x v="0"/>
    <n v="50000"/>
    <n v="0"/>
    <x v="3"/>
    <x v="4"/>
    <s v="Skilled Manual"/>
    <s v="Yes"/>
    <n v="0"/>
    <x v="3"/>
    <x v="2"/>
    <n v="33"/>
    <x v="0"/>
    <x v="1"/>
  </r>
  <r>
    <n v="19012"/>
    <x v="0"/>
    <x v="1"/>
    <n v="80000"/>
    <n v="3"/>
    <x v="1"/>
    <x v="0"/>
    <s v="Management"/>
    <s v="Yes"/>
    <n v="1"/>
    <x v="3"/>
    <x v="2"/>
    <n v="56"/>
    <x v="1"/>
    <x v="0"/>
  </r>
  <r>
    <n v="18329"/>
    <x v="1"/>
    <x v="1"/>
    <n v="30000"/>
    <n v="0"/>
    <x v="3"/>
    <x v="3"/>
    <s v="Clerical"/>
    <s v="No"/>
    <n v="2"/>
    <x v="2"/>
    <x v="2"/>
    <n v="27"/>
    <x v="2"/>
    <x v="0"/>
  </r>
  <r>
    <n v="29037"/>
    <x v="0"/>
    <x v="1"/>
    <n v="60000"/>
    <n v="0"/>
    <x v="3"/>
    <x v="4"/>
    <s v="Professional"/>
    <s v="No"/>
    <n v="0"/>
    <x v="0"/>
    <x v="2"/>
    <n v="39"/>
    <x v="0"/>
    <x v="0"/>
  </r>
  <r>
    <n v="26576"/>
    <x v="0"/>
    <x v="0"/>
    <n v="60000"/>
    <n v="0"/>
    <x v="3"/>
    <x v="1"/>
    <s v="Skilled Manual"/>
    <s v="Yes"/>
    <n v="2"/>
    <x v="2"/>
    <x v="2"/>
    <n v="31"/>
    <x v="0"/>
    <x v="0"/>
  </r>
  <r>
    <n v="12192"/>
    <x v="1"/>
    <x v="0"/>
    <n v="60000"/>
    <n v="2"/>
    <x v="3"/>
    <x v="3"/>
    <s v="Skilled Manual"/>
    <s v="No"/>
    <n v="2"/>
    <x v="3"/>
    <x v="2"/>
    <n v="51"/>
    <x v="0"/>
    <x v="0"/>
  </r>
  <r>
    <n v="14887"/>
    <x v="0"/>
    <x v="0"/>
    <n v="30000"/>
    <n v="1"/>
    <x v="0"/>
    <x v="2"/>
    <s v="Clerical"/>
    <s v="Yes"/>
    <n v="1"/>
    <x v="2"/>
    <x v="2"/>
    <n v="52"/>
    <x v="0"/>
    <x v="0"/>
  </r>
  <r>
    <n v="11734"/>
    <x v="0"/>
    <x v="1"/>
    <n v="60000"/>
    <n v="1"/>
    <x v="0"/>
    <x v="1"/>
    <s v="Skilled Manual"/>
    <s v="No"/>
    <n v="1"/>
    <x v="0"/>
    <x v="2"/>
    <n v="47"/>
    <x v="0"/>
    <x v="0"/>
  </r>
  <r>
    <n v="17462"/>
    <x v="0"/>
    <x v="1"/>
    <n v="70000"/>
    <n v="3"/>
    <x v="1"/>
    <x v="4"/>
    <s v="Management"/>
    <s v="Yes"/>
    <n v="2"/>
    <x v="2"/>
    <x v="2"/>
    <n v="53"/>
    <x v="0"/>
    <x v="1"/>
  </r>
  <r>
    <n v="20659"/>
    <x v="0"/>
    <x v="1"/>
    <n v="70000"/>
    <n v="3"/>
    <x v="1"/>
    <x v="4"/>
    <s v="Professional"/>
    <s v="Yes"/>
    <n v="0"/>
    <x v="0"/>
    <x v="2"/>
    <n v="35"/>
    <x v="0"/>
    <x v="1"/>
  </r>
  <r>
    <n v="28004"/>
    <x v="0"/>
    <x v="0"/>
    <n v="60000"/>
    <n v="3"/>
    <x v="1"/>
    <x v="0"/>
    <s v="Management"/>
    <s v="Yes"/>
    <n v="2"/>
    <x v="4"/>
    <x v="2"/>
    <n v="66"/>
    <x v="1"/>
    <x v="0"/>
  </r>
  <r>
    <n v="19741"/>
    <x v="1"/>
    <x v="0"/>
    <n v="80000"/>
    <n v="4"/>
    <x v="2"/>
    <x v="4"/>
    <s v="Management"/>
    <s v="Yes"/>
    <n v="2"/>
    <x v="2"/>
    <x v="2"/>
    <n v="65"/>
    <x v="1"/>
    <x v="0"/>
  </r>
  <r>
    <n v="17450"/>
    <x v="0"/>
    <x v="1"/>
    <n v="80000"/>
    <n v="5"/>
    <x v="2"/>
    <x v="1"/>
    <s v="Professional"/>
    <s v="Yes"/>
    <n v="3"/>
    <x v="2"/>
    <x v="2"/>
    <n v="45"/>
    <x v="0"/>
    <x v="0"/>
  </r>
  <r>
    <n v="17337"/>
    <x v="1"/>
    <x v="1"/>
    <n v="40000"/>
    <n v="0"/>
    <x v="3"/>
    <x v="2"/>
    <s v="Skilled Manual"/>
    <s v="Yes"/>
    <n v="1"/>
    <x v="2"/>
    <x v="2"/>
    <n v="31"/>
    <x v="0"/>
    <x v="0"/>
  </r>
  <r>
    <n v="18594"/>
    <x v="1"/>
    <x v="0"/>
    <n v="80000"/>
    <n v="3"/>
    <x v="1"/>
    <x v="0"/>
    <s v="Skilled Manual"/>
    <s v="Yes"/>
    <n v="3"/>
    <x v="4"/>
    <x v="2"/>
    <n v="40"/>
    <x v="0"/>
    <x v="1"/>
  </r>
  <r>
    <n v="15982"/>
    <x v="0"/>
    <x v="1"/>
    <n v="110000"/>
    <n v="5"/>
    <x v="2"/>
    <x v="1"/>
    <s v="Professional"/>
    <s v="Yes"/>
    <n v="4"/>
    <x v="1"/>
    <x v="2"/>
    <n v="46"/>
    <x v="0"/>
    <x v="0"/>
  </r>
  <r>
    <n v="28625"/>
    <x v="1"/>
    <x v="1"/>
    <n v="40000"/>
    <n v="2"/>
    <x v="3"/>
    <x v="1"/>
    <s v="Clerical"/>
    <s v="No"/>
    <n v="1"/>
    <x v="3"/>
    <x v="2"/>
    <n v="47"/>
    <x v="0"/>
    <x v="1"/>
  </r>
  <r>
    <n v="11269"/>
    <x v="0"/>
    <x v="1"/>
    <n v="130000"/>
    <n v="2"/>
    <x v="3"/>
    <x v="4"/>
    <s v="Management"/>
    <s v="Yes"/>
    <n v="2"/>
    <x v="0"/>
    <x v="2"/>
    <n v="41"/>
    <x v="0"/>
    <x v="0"/>
  </r>
  <r>
    <n v="25148"/>
    <x v="0"/>
    <x v="1"/>
    <n v="60000"/>
    <n v="2"/>
    <x v="3"/>
    <x v="2"/>
    <s v="Professional"/>
    <s v="No"/>
    <n v="2"/>
    <x v="3"/>
    <x v="2"/>
    <n v="48"/>
    <x v="0"/>
    <x v="1"/>
  </r>
  <r>
    <n v="13920"/>
    <x v="1"/>
    <x v="0"/>
    <n v="50000"/>
    <n v="4"/>
    <x v="2"/>
    <x v="0"/>
    <s v="Skilled Manual"/>
    <s v="Yes"/>
    <n v="2"/>
    <x v="0"/>
    <x v="2"/>
    <n v="42"/>
    <x v="0"/>
    <x v="0"/>
  </r>
  <r>
    <n v="23704"/>
    <x v="1"/>
    <x v="1"/>
    <n v="40000"/>
    <n v="5"/>
    <x v="2"/>
    <x v="2"/>
    <s v="Professional"/>
    <s v="Yes"/>
    <n v="4"/>
    <x v="4"/>
    <x v="2"/>
    <n v="60"/>
    <x v="1"/>
    <x v="1"/>
  </r>
  <r>
    <n v="28972"/>
    <x v="1"/>
    <x v="0"/>
    <n v="60000"/>
    <n v="3"/>
    <x v="1"/>
    <x v="4"/>
    <s v="Management"/>
    <s v="Yes"/>
    <n v="2"/>
    <x v="4"/>
    <x v="2"/>
    <n v="66"/>
    <x v="1"/>
    <x v="0"/>
  </r>
  <r>
    <n v="22730"/>
    <x v="0"/>
    <x v="1"/>
    <n v="70000"/>
    <n v="5"/>
    <x v="2"/>
    <x v="0"/>
    <s v="Management"/>
    <s v="Yes"/>
    <n v="2"/>
    <x v="4"/>
    <x v="2"/>
    <n v="63"/>
    <x v="1"/>
    <x v="0"/>
  </r>
  <r>
    <n v="29134"/>
    <x v="0"/>
    <x v="1"/>
    <n v="60000"/>
    <n v="4"/>
    <x v="2"/>
    <x v="0"/>
    <s v="Skilled Manual"/>
    <s v="No"/>
    <n v="3"/>
    <x v="4"/>
    <x v="2"/>
    <n v="42"/>
    <x v="0"/>
    <x v="0"/>
  </r>
  <r>
    <n v="14332"/>
    <x v="1"/>
    <x v="0"/>
    <n v="30000"/>
    <n v="0"/>
    <x v="3"/>
    <x v="2"/>
    <s v="Skilled Manual"/>
    <s v="No"/>
    <n v="2"/>
    <x v="2"/>
    <x v="2"/>
    <n v="26"/>
    <x v="2"/>
    <x v="0"/>
  </r>
  <r>
    <n v="19117"/>
    <x v="1"/>
    <x v="0"/>
    <n v="60000"/>
    <n v="1"/>
    <x v="0"/>
    <x v="4"/>
    <s v="Professional"/>
    <s v="Yes"/>
    <n v="0"/>
    <x v="1"/>
    <x v="2"/>
    <n v="36"/>
    <x v="0"/>
    <x v="1"/>
  </r>
  <r>
    <n v="22864"/>
    <x v="0"/>
    <x v="1"/>
    <n v="90000"/>
    <n v="2"/>
    <x v="3"/>
    <x v="1"/>
    <s v="Professional"/>
    <s v="No"/>
    <n v="0"/>
    <x v="2"/>
    <x v="2"/>
    <n v="49"/>
    <x v="0"/>
    <x v="1"/>
  </r>
  <r>
    <n v="11292"/>
    <x v="1"/>
    <x v="1"/>
    <n v="150000"/>
    <n v="1"/>
    <x v="0"/>
    <x v="1"/>
    <s v="Professional"/>
    <s v="No"/>
    <n v="3"/>
    <x v="0"/>
    <x v="2"/>
    <n v="44"/>
    <x v="0"/>
    <x v="1"/>
  </r>
  <r>
    <n v="13466"/>
    <x v="0"/>
    <x v="1"/>
    <n v="80000"/>
    <n v="5"/>
    <x v="2"/>
    <x v="1"/>
    <s v="Professional"/>
    <s v="Yes"/>
    <n v="3"/>
    <x v="3"/>
    <x v="2"/>
    <n v="46"/>
    <x v="0"/>
    <x v="0"/>
  </r>
  <r>
    <n v="23731"/>
    <x v="0"/>
    <x v="1"/>
    <n v="60000"/>
    <n v="2"/>
    <x v="3"/>
    <x v="2"/>
    <s v="Professional"/>
    <s v="Yes"/>
    <n v="2"/>
    <x v="1"/>
    <x v="2"/>
    <n v="54"/>
    <x v="0"/>
    <x v="1"/>
  </r>
  <r>
    <n v="28672"/>
    <x v="1"/>
    <x v="1"/>
    <n v="70000"/>
    <n v="4"/>
    <x v="2"/>
    <x v="4"/>
    <s v="Professional"/>
    <s v="Yes"/>
    <n v="0"/>
    <x v="1"/>
    <x v="2"/>
    <n v="35"/>
    <x v="0"/>
    <x v="1"/>
  </r>
  <r>
    <n v="11809"/>
    <x v="0"/>
    <x v="1"/>
    <n v="60000"/>
    <n v="2"/>
    <x v="3"/>
    <x v="0"/>
    <s v="Skilled Manual"/>
    <s v="Yes"/>
    <n v="0"/>
    <x v="0"/>
    <x v="2"/>
    <n v="38"/>
    <x v="0"/>
    <x v="1"/>
  </r>
  <r>
    <n v="19664"/>
    <x v="1"/>
    <x v="1"/>
    <n v="100000"/>
    <n v="3"/>
    <x v="1"/>
    <x v="0"/>
    <s v="Management"/>
    <s v="No"/>
    <n v="3"/>
    <x v="3"/>
    <x v="2"/>
    <n v="38"/>
    <x v="0"/>
    <x v="0"/>
  </r>
  <r>
    <n v="12121"/>
    <x v="1"/>
    <x v="1"/>
    <n v="60000"/>
    <n v="3"/>
    <x v="1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A6BE1-BADB-48EE-8651-5F6C55651643}" name="Tabela przestawna2" cacheId="0" applyNumberFormats="0" applyBorderFormats="0" applyFontFormats="0" applyPatternFormats="0" applyAlignmentFormats="0" applyWidthHeightFormats="1" dataCaption="Wartości" grandTotalCaption="Total" updatedVersion="8" minRefreshableVersion="3" useAutoFormatting="1" itemPrintTitles="1" createdVersion="8" indent="0" outline="1" outlineData="1" multipleFieldFilters="0" chartFormat="5">
  <location ref="A22:D29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5">
        <item x="2"/>
        <item x="3"/>
        <item x="1"/>
        <item x="0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s" fld="1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706B0-87F6-48B3-AC95-EB276918729A}" name="Tabela przestawna1" cacheId="0" applyNumberFormats="0" applyBorderFormats="0" applyFontFormats="0" applyPatternFormats="0" applyAlignmentFormats="0" applyWidthHeightFormats="1" dataCaption="Wartości" grandTotalCaption="Average Total" updatedVersion="8" minRefreshableVersion="3" useAutoFormatting="1" itemPrintTitles="1" createdVersion="8" indent="0" outline="1" outlineData="1" multipleFieldFilters="0" chartFormat="7">
  <location ref="A3:D7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5">
        <item x="2"/>
        <item x="3"/>
        <item x="1"/>
        <item x="0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Average Income" fld="3" subtotal="average" baseField="2" baseItem="0" numFmtId="165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034D1-F95F-4DD0-8868-C335D5366FAE}" name="Tabela przestawna3" cacheId="0" applyNumberFormats="0" applyBorderFormats="0" applyFontFormats="0" applyPatternFormats="0" applyAlignmentFormats="0" applyWidthHeightFormats="1" dataCaption="Wartości" grandTotalCaption="Total" updatedVersion="8" minRefreshableVersion="3" useAutoFormatting="1" itemPrintTitles="1" createdVersion="8" indent="0" outline="1" outlineData="1" multipleFieldFilters="0" chartFormat="8">
  <location ref="A39:E43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65" showAll="0"/>
    <pivotField showAll="0"/>
    <pivotField showAll="0">
      <items count="5">
        <item x="2"/>
        <item x="3"/>
        <item x="1"/>
        <item x="0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Liczba z Purchased Bike" fld="14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arital_Status" xr10:uid="{D05C80C1-2C7D-4A4E-8B7D-5F21AD2EAE97}" sourceName="Marital Status">
  <pivotTables>
    <pivotTable tabId="3" name="Tabela przestawna1"/>
    <pivotTable tabId="3" name="Tabela przestawna2"/>
    <pivotTable tabId="3" name="Tabela przestawna3"/>
  </pivotTables>
  <data>
    <tabular pivotCacheId="168484991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Education" xr10:uid="{4C263113-1034-4D04-B060-290BBC8F9F52}" sourceName="Education">
  <pivotTables>
    <pivotTable tabId="3" name="Tabela przestawna1"/>
    <pivotTable tabId="3" name="Tabela przestawna2"/>
    <pivotTable tabId="3" name="Tabela przestawna3"/>
  </pivotTables>
  <data>
    <tabular pivotCacheId="168484991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gion" xr10:uid="{986E946C-30D1-4136-A035-08B7DC3C1652}" sourceName="Region">
  <pivotTables>
    <pivotTable tabId="3" name="Tabela przestawna1"/>
    <pivotTable tabId="3" name="Tabela przestawna2"/>
    <pivotTable tabId="3" name="Tabela przestawna3"/>
  </pivotTables>
  <data>
    <tabular pivotCacheId="1684849918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Children_Bracket" xr10:uid="{A76414BC-47F8-431C-8904-967EFD4FD637}" sourceName="Children Bracket">
  <pivotTables>
    <pivotTable tabId="3" name="Tabela przestawna1"/>
    <pivotTable tabId="3" name="Tabela przestawna2"/>
    <pivotTable tabId="3" name="Tabela przestawna3"/>
  </pivotTables>
  <data>
    <tabular pivotCacheId="1684849918">
      <items count="4">
        <i x="2" s="1"/>
        <i x="3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32215CA3-4242-4B66-8835-90111F453DCE}" cache="Fragmentator_Marital_Status" caption="Marital Status" rowHeight="241300"/>
  <slicer name="Education" xr10:uid="{4CAA9CD2-A275-4E0D-9637-8AC6D17BE77A}" cache="Fragmentator_Education" caption="Education" rowHeight="241300"/>
  <slicer name="Region" xr10:uid="{B8D2A8F5-BDC0-4C8B-9D67-3D2915EA523E}" cache="Fragmentator_Region" caption="Region" rowHeight="241300"/>
  <slicer name="Children Bracket" xr10:uid="{076BAC05-0F7C-46A2-8488-D5AB85C55809}" cache="Fragmentator_Children_Bracket" caption="Children Bracket" rowHeight="241300"/>
</slicer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L29" sqref="L29"/>
    </sheetView>
  </sheetViews>
  <sheetFormatPr defaultColWidth="11.85546875" defaultRowHeight="15" x14ac:dyDescent="0.25"/>
  <cols>
    <col min="2" max="2" width="17.140625" customWidth="1"/>
    <col min="3" max="3" width="15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EBD4-1650-4382-9776-EEE62AF3C966}">
  <dimension ref="A1:O1001"/>
  <sheetViews>
    <sheetView workbookViewId="0">
      <selection activeCell="F2" sqref="F2:F1001"/>
    </sheetView>
  </sheetViews>
  <sheetFormatPr defaultColWidth="11.42578125" defaultRowHeight="15" x14ac:dyDescent="0.25"/>
  <cols>
    <col min="1" max="1" width="6" bestFit="1" customWidth="1"/>
    <col min="2" max="2" width="15.5703125" bestFit="1" customWidth="1"/>
    <col min="3" max="3" width="9.85546875" bestFit="1" customWidth="1"/>
    <col min="4" max="4" width="13.42578125" style="3" bestFit="1" customWidth="1"/>
    <col min="5" max="5" width="10.85546875" bestFit="1" customWidth="1"/>
    <col min="6" max="6" width="10.85546875" customWidth="1"/>
    <col min="7" max="7" width="17.7109375" bestFit="1" customWidth="1"/>
    <col min="8" max="8" width="14.140625" bestFit="1" customWidth="1"/>
    <col min="9" max="9" width="15" bestFit="1" customWidth="1"/>
    <col min="10" max="10" width="7" bestFit="1" customWidth="1"/>
    <col min="11" max="11" width="20.28515625" bestFit="1" customWidth="1"/>
    <col min="12" max="12" width="14" bestFit="1" customWidth="1"/>
    <col min="13" max="13" width="6.7109375" bestFit="1" customWidth="1"/>
    <col min="14" max="14" width="18" customWidth="1"/>
    <col min="15" max="15" width="16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40</v>
      </c>
      <c r="O1" t="s">
        <v>12</v>
      </c>
    </row>
    <row r="2" spans="1:15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tr">
        <f>IF(E2&gt;3,"Four or more children", IF(E2=3,"Three children", IF(E2=1,"Two children", IF(E2=1,"One child","None"))))</f>
        <v>Two children</v>
      </c>
      <c r="G2" t="s">
        <v>13</v>
      </c>
      <c r="H2" t="s">
        <v>14</v>
      </c>
      <c r="I2" t="s">
        <v>15</v>
      </c>
      <c r="J2">
        <v>0</v>
      </c>
      <c r="K2" t="s">
        <v>16</v>
      </c>
      <c r="L2" t="s">
        <v>17</v>
      </c>
      <c r="M2">
        <v>42</v>
      </c>
      <c r="N2" t="str">
        <f>IF(M2&gt;54,"Old", IF(M2&gt;=31,"Middleage",IF(M2&lt;31,"Adolescent","Invalid")))</f>
        <v>Middleage</v>
      </c>
      <c r="O2" t="s">
        <v>18</v>
      </c>
    </row>
    <row r="3" spans="1:15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tr">
        <f t="shared" ref="F3:F66" si="0">IF(E3&gt;3,"Four or more children", IF(E3=3,"Three children", IF(E3=1,"Two children", IF(E3=1,"One child","None"))))</f>
        <v>Three children</v>
      </c>
      <c r="G3" t="s">
        <v>19</v>
      </c>
      <c r="H3" t="s">
        <v>20</v>
      </c>
      <c r="I3" t="s">
        <v>15</v>
      </c>
      <c r="J3">
        <v>1</v>
      </c>
      <c r="K3" t="s">
        <v>16</v>
      </c>
      <c r="L3" t="s">
        <v>17</v>
      </c>
      <c r="M3">
        <v>43</v>
      </c>
      <c r="N3" t="str">
        <f t="shared" ref="N3:N66" si="1">IF(M3&gt;54,"Old", IF(M3&gt;=31,"Middleage",IF(M3&lt;31,"Adolescent","Invalid")))</f>
        <v>Middleage</v>
      </c>
      <c r="O3" t="s">
        <v>18</v>
      </c>
    </row>
    <row r="4" spans="1:15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tr">
        <f t="shared" si="0"/>
        <v>Four or more children</v>
      </c>
      <c r="G4" t="s">
        <v>19</v>
      </c>
      <c r="H4" t="s">
        <v>21</v>
      </c>
      <c r="I4" t="s">
        <v>18</v>
      </c>
      <c r="J4">
        <v>2</v>
      </c>
      <c r="K4" t="s">
        <v>22</v>
      </c>
      <c r="L4" t="s">
        <v>17</v>
      </c>
      <c r="M4">
        <v>60</v>
      </c>
      <c r="N4" t="str">
        <f t="shared" si="1"/>
        <v>Old</v>
      </c>
      <c r="O4" t="s">
        <v>18</v>
      </c>
    </row>
    <row r="5" spans="1:15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tr">
        <f t="shared" si="0"/>
        <v>None</v>
      </c>
      <c r="G5" t="s">
        <v>13</v>
      </c>
      <c r="H5" t="s">
        <v>21</v>
      </c>
      <c r="I5" t="s">
        <v>15</v>
      </c>
      <c r="J5">
        <v>1</v>
      </c>
      <c r="K5" t="s">
        <v>23</v>
      </c>
      <c r="L5" t="s">
        <v>24</v>
      </c>
      <c r="M5">
        <v>41</v>
      </c>
      <c r="N5" t="str">
        <f t="shared" si="1"/>
        <v>Middleage</v>
      </c>
      <c r="O5" t="s">
        <v>15</v>
      </c>
    </row>
    <row r="6" spans="1:15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tr">
        <f t="shared" si="0"/>
        <v>None</v>
      </c>
      <c r="G6" t="s">
        <v>13</v>
      </c>
      <c r="H6" t="s">
        <v>20</v>
      </c>
      <c r="I6" t="s">
        <v>18</v>
      </c>
      <c r="J6">
        <v>0</v>
      </c>
      <c r="K6" t="s">
        <v>16</v>
      </c>
      <c r="L6" t="s">
        <v>17</v>
      </c>
      <c r="M6">
        <v>36</v>
      </c>
      <c r="N6" t="str">
        <f t="shared" si="1"/>
        <v>Middleage</v>
      </c>
      <c r="O6" t="s">
        <v>15</v>
      </c>
    </row>
    <row r="7" spans="1:15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tr">
        <f t="shared" si="0"/>
        <v>None</v>
      </c>
      <c r="G7" t="s">
        <v>19</v>
      </c>
      <c r="H7" t="s">
        <v>25</v>
      </c>
      <c r="I7" t="s">
        <v>15</v>
      </c>
      <c r="J7">
        <v>0</v>
      </c>
      <c r="K7" t="s">
        <v>26</v>
      </c>
      <c r="L7" t="s">
        <v>17</v>
      </c>
      <c r="M7">
        <v>50</v>
      </c>
      <c r="N7" t="str">
        <f t="shared" si="1"/>
        <v>Middleage</v>
      </c>
      <c r="O7" t="s">
        <v>18</v>
      </c>
    </row>
    <row r="8" spans="1:15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tr">
        <f t="shared" si="0"/>
        <v>None</v>
      </c>
      <c r="G8" t="s">
        <v>27</v>
      </c>
      <c r="H8" t="s">
        <v>28</v>
      </c>
      <c r="I8" t="s">
        <v>15</v>
      </c>
      <c r="J8">
        <v>4</v>
      </c>
      <c r="K8" t="s">
        <v>16</v>
      </c>
      <c r="L8" t="s">
        <v>24</v>
      </c>
      <c r="M8">
        <v>33</v>
      </c>
      <c r="N8" t="str">
        <f t="shared" si="1"/>
        <v>Middleage</v>
      </c>
      <c r="O8" t="s">
        <v>15</v>
      </c>
    </row>
    <row r="9" spans="1:15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tr">
        <f t="shared" si="0"/>
        <v>Two children</v>
      </c>
      <c r="G9" t="s">
        <v>13</v>
      </c>
      <c r="H9" t="s">
        <v>14</v>
      </c>
      <c r="I9" t="s">
        <v>15</v>
      </c>
      <c r="J9">
        <v>0</v>
      </c>
      <c r="K9" t="s">
        <v>16</v>
      </c>
      <c r="L9" t="s">
        <v>17</v>
      </c>
      <c r="M9">
        <v>43</v>
      </c>
      <c r="N9" t="str">
        <f t="shared" si="1"/>
        <v>Middleage</v>
      </c>
      <c r="O9" t="s">
        <v>15</v>
      </c>
    </row>
    <row r="10" spans="1:15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tr">
        <f t="shared" si="0"/>
        <v>None</v>
      </c>
      <c r="G10" t="s">
        <v>29</v>
      </c>
      <c r="H10" t="s">
        <v>20</v>
      </c>
      <c r="I10" t="s">
        <v>15</v>
      </c>
      <c r="J10">
        <v>2</v>
      </c>
      <c r="K10" t="s">
        <v>23</v>
      </c>
      <c r="L10" t="s">
        <v>24</v>
      </c>
      <c r="M10">
        <v>58</v>
      </c>
      <c r="N10" t="str">
        <f t="shared" si="1"/>
        <v>Old</v>
      </c>
      <c r="O10" t="s">
        <v>18</v>
      </c>
    </row>
    <row r="11" spans="1:15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tr">
        <f t="shared" si="0"/>
        <v>None</v>
      </c>
      <c r="G11" t="s">
        <v>19</v>
      </c>
      <c r="H11" t="s">
        <v>25</v>
      </c>
      <c r="I11" t="s">
        <v>15</v>
      </c>
      <c r="J11">
        <v>1</v>
      </c>
      <c r="K11" t="s">
        <v>16</v>
      </c>
      <c r="L11" t="s">
        <v>17</v>
      </c>
      <c r="M11">
        <v>40</v>
      </c>
      <c r="N11" t="str">
        <f t="shared" si="1"/>
        <v>Middleage</v>
      </c>
      <c r="O11" t="s">
        <v>15</v>
      </c>
    </row>
    <row r="12" spans="1:15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tr">
        <f t="shared" si="0"/>
        <v>Three children</v>
      </c>
      <c r="G12" t="s">
        <v>27</v>
      </c>
      <c r="H12" t="s">
        <v>14</v>
      </c>
      <c r="I12" t="s">
        <v>18</v>
      </c>
      <c r="J12">
        <v>2</v>
      </c>
      <c r="K12" t="s">
        <v>26</v>
      </c>
      <c r="L12" t="s">
        <v>24</v>
      </c>
      <c r="M12">
        <v>54</v>
      </c>
      <c r="N12" t="str">
        <f t="shared" si="1"/>
        <v>Middleage</v>
      </c>
      <c r="O12" t="s">
        <v>15</v>
      </c>
    </row>
    <row r="13" spans="1:15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tr">
        <f t="shared" si="0"/>
        <v>None</v>
      </c>
      <c r="G13" t="s">
        <v>13</v>
      </c>
      <c r="H13" t="s">
        <v>21</v>
      </c>
      <c r="I13" t="s">
        <v>18</v>
      </c>
      <c r="J13">
        <v>4</v>
      </c>
      <c r="K13" t="s">
        <v>30</v>
      </c>
      <c r="L13" t="s">
        <v>24</v>
      </c>
      <c r="M13">
        <v>36</v>
      </c>
      <c r="N13" t="str">
        <f t="shared" si="1"/>
        <v>Middleage</v>
      </c>
      <c r="O13" t="s">
        <v>18</v>
      </c>
    </row>
    <row r="14" spans="1:15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tr">
        <f t="shared" si="0"/>
        <v>Four or more children</v>
      </c>
      <c r="G14" t="s">
        <v>19</v>
      </c>
      <c r="H14" t="s">
        <v>21</v>
      </c>
      <c r="I14" t="s">
        <v>15</v>
      </c>
      <c r="J14">
        <v>0</v>
      </c>
      <c r="K14" t="s">
        <v>16</v>
      </c>
      <c r="L14" t="s">
        <v>17</v>
      </c>
      <c r="M14">
        <v>55</v>
      </c>
      <c r="N14" t="str">
        <f t="shared" si="1"/>
        <v>Old</v>
      </c>
      <c r="O14" t="s">
        <v>18</v>
      </c>
    </row>
    <row r="15" spans="1:15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tr">
        <f t="shared" si="0"/>
        <v>None</v>
      </c>
      <c r="G15" t="s">
        <v>19</v>
      </c>
      <c r="H15" t="s">
        <v>20</v>
      </c>
      <c r="I15" t="s">
        <v>15</v>
      </c>
      <c r="J15">
        <v>1</v>
      </c>
      <c r="K15" t="s">
        <v>26</v>
      </c>
      <c r="L15" t="s">
        <v>17</v>
      </c>
      <c r="M15">
        <v>35</v>
      </c>
      <c r="N15" t="str">
        <f t="shared" si="1"/>
        <v>Middleage</v>
      </c>
      <c r="O15" t="s">
        <v>15</v>
      </c>
    </row>
    <row r="16" spans="1:15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tr">
        <f t="shared" si="0"/>
        <v>Two children</v>
      </c>
      <c r="G16" t="s">
        <v>19</v>
      </c>
      <c r="H16" t="s">
        <v>14</v>
      </c>
      <c r="I16" t="s">
        <v>18</v>
      </c>
      <c r="J16">
        <v>1</v>
      </c>
      <c r="K16" t="s">
        <v>16</v>
      </c>
      <c r="L16" t="s">
        <v>24</v>
      </c>
      <c r="M16">
        <v>45</v>
      </c>
      <c r="N16" t="str">
        <f t="shared" si="1"/>
        <v>Middleage</v>
      </c>
      <c r="O16" t="s">
        <v>15</v>
      </c>
    </row>
    <row r="17" spans="1:15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tr">
        <f t="shared" si="0"/>
        <v>None</v>
      </c>
      <c r="G17" t="s">
        <v>27</v>
      </c>
      <c r="H17" t="s">
        <v>25</v>
      </c>
      <c r="I17" t="s">
        <v>15</v>
      </c>
      <c r="J17">
        <v>1</v>
      </c>
      <c r="K17" t="s">
        <v>16</v>
      </c>
      <c r="L17" t="s">
        <v>17</v>
      </c>
      <c r="M17">
        <v>38</v>
      </c>
      <c r="N17" t="str">
        <f t="shared" si="1"/>
        <v>Middleage</v>
      </c>
      <c r="O17" t="s">
        <v>15</v>
      </c>
    </row>
    <row r="18" spans="1:15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tr">
        <f t="shared" si="0"/>
        <v>Three children</v>
      </c>
      <c r="G18" t="s">
        <v>19</v>
      </c>
      <c r="H18" t="s">
        <v>20</v>
      </c>
      <c r="I18" t="s">
        <v>18</v>
      </c>
      <c r="J18">
        <v>2</v>
      </c>
      <c r="K18" t="s">
        <v>26</v>
      </c>
      <c r="L18" t="s">
        <v>24</v>
      </c>
      <c r="M18">
        <v>59</v>
      </c>
      <c r="N18" t="str">
        <f t="shared" si="1"/>
        <v>Old</v>
      </c>
      <c r="O18" t="s">
        <v>15</v>
      </c>
    </row>
    <row r="19" spans="1:15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tr">
        <f t="shared" si="0"/>
        <v>Two children</v>
      </c>
      <c r="G19" t="s">
        <v>13</v>
      </c>
      <c r="H19" t="s">
        <v>20</v>
      </c>
      <c r="I19" t="s">
        <v>15</v>
      </c>
      <c r="J19">
        <v>0</v>
      </c>
      <c r="K19" t="s">
        <v>16</v>
      </c>
      <c r="L19" t="s">
        <v>17</v>
      </c>
      <c r="M19">
        <v>47</v>
      </c>
      <c r="N19" t="str">
        <f t="shared" si="1"/>
        <v>Middleage</v>
      </c>
      <c r="O19" t="s">
        <v>18</v>
      </c>
    </row>
    <row r="20" spans="1:15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tr">
        <f t="shared" si="0"/>
        <v>None</v>
      </c>
      <c r="G20" t="s">
        <v>19</v>
      </c>
      <c r="H20" t="s">
        <v>20</v>
      </c>
      <c r="I20" t="s">
        <v>15</v>
      </c>
      <c r="J20">
        <v>1</v>
      </c>
      <c r="K20" t="s">
        <v>26</v>
      </c>
      <c r="L20" t="s">
        <v>17</v>
      </c>
      <c r="M20">
        <v>35</v>
      </c>
      <c r="N20" t="str">
        <f t="shared" si="1"/>
        <v>Middleage</v>
      </c>
      <c r="O20" t="s">
        <v>15</v>
      </c>
    </row>
    <row r="21" spans="1:15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tr">
        <f t="shared" si="0"/>
        <v>None</v>
      </c>
      <c r="G21" t="s">
        <v>29</v>
      </c>
      <c r="H21" t="s">
        <v>20</v>
      </c>
      <c r="I21" t="s">
        <v>15</v>
      </c>
      <c r="J21">
        <v>2</v>
      </c>
      <c r="K21" t="s">
        <v>23</v>
      </c>
      <c r="L21" t="s">
        <v>24</v>
      </c>
      <c r="M21">
        <v>55</v>
      </c>
      <c r="N21" t="str">
        <f t="shared" si="1"/>
        <v>Old</v>
      </c>
      <c r="O21" t="s">
        <v>15</v>
      </c>
    </row>
    <row r="22" spans="1:15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tr">
        <f t="shared" si="0"/>
        <v>None</v>
      </c>
      <c r="G22" t="s">
        <v>31</v>
      </c>
      <c r="H22" t="s">
        <v>20</v>
      </c>
      <c r="I22" t="s">
        <v>15</v>
      </c>
      <c r="J22">
        <v>0</v>
      </c>
      <c r="K22" t="s">
        <v>16</v>
      </c>
      <c r="L22" t="s">
        <v>17</v>
      </c>
      <c r="M22">
        <v>36</v>
      </c>
      <c r="N22" t="str">
        <f t="shared" si="1"/>
        <v>Middleage</v>
      </c>
      <c r="O22" t="s">
        <v>15</v>
      </c>
    </row>
    <row r="23" spans="1:15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tr">
        <f t="shared" si="0"/>
        <v>None</v>
      </c>
      <c r="G23" t="s">
        <v>13</v>
      </c>
      <c r="H23" t="s">
        <v>21</v>
      </c>
      <c r="I23" t="s">
        <v>15</v>
      </c>
      <c r="J23">
        <v>4</v>
      </c>
      <c r="K23" t="s">
        <v>30</v>
      </c>
      <c r="L23" t="s">
        <v>24</v>
      </c>
      <c r="M23">
        <v>35</v>
      </c>
      <c r="N23" t="str">
        <f t="shared" si="1"/>
        <v>Middleage</v>
      </c>
      <c r="O23" t="s">
        <v>18</v>
      </c>
    </row>
    <row r="24" spans="1:15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tr">
        <f t="shared" si="0"/>
        <v>None</v>
      </c>
      <c r="G24" t="s">
        <v>19</v>
      </c>
      <c r="H24" t="s">
        <v>20</v>
      </c>
      <c r="I24" t="s">
        <v>15</v>
      </c>
      <c r="J24">
        <v>0</v>
      </c>
      <c r="K24" t="s">
        <v>26</v>
      </c>
      <c r="L24" t="s">
        <v>17</v>
      </c>
      <c r="M24">
        <v>35</v>
      </c>
      <c r="N24" t="str">
        <f t="shared" si="1"/>
        <v>Middleage</v>
      </c>
      <c r="O24" t="s">
        <v>15</v>
      </c>
    </row>
    <row r="25" spans="1:15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tr">
        <f t="shared" si="0"/>
        <v>Four or more children</v>
      </c>
      <c r="G25" t="s">
        <v>27</v>
      </c>
      <c r="H25" t="s">
        <v>28</v>
      </c>
      <c r="I25" t="s">
        <v>18</v>
      </c>
      <c r="J25">
        <v>3</v>
      </c>
      <c r="K25" t="s">
        <v>23</v>
      </c>
      <c r="L25" t="s">
        <v>17</v>
      </c>
      <c r="M25">
        <v>56</v>
      </c>
      <c r="N25" t="str">
        <f t="shared" si="1"/>
        <v>Old</v>
      </c>
      <c r="O25" t="s">
        <v>18</v>
      </c>
    </row>
    <row r="26" spans="1:15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tr">
        <f t="shared" si="0"/>
        <v>None</v>
      </c>
      <c r="G26" t="s">
        <v>19</v>
      </c>
      <c r="H26" t="s">
        <v>20</v>
      </c>
      <c r="I26" t="s">
        <v>18</v>
      </c>
      <c r="J26">
        <v>1</v>
      </c>
      <c r="K26" t="s">
        <v>16</v>
      </c>
      <c r="L26" t="s">
        <v>17</v>
      </c>
      <c r="M26">
        <v>34</v>
      </c>
      <c r="N26" t="str">
        <f t="shared" si="1"/>
        <v>Middleage</v>
      </c>
      <c r="O26" t="s">
        <v>18</v>
      </c>
    </row>
    <row r="27" spans="1:15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tr">
        <f t="shared" si="0"/>
        <v>Two children</v>
      </c>
      <c r="G27" t="s">
        <v>13</v>
      </c>
      <c r="H27" t="s">
        <v>20</v>
      </c>
      <c r="I27" t="s">
        <v>15</v>
      </c>
      <c r="J27">
        <v>0</v>
      </c>
      <c r="K27" t="s">
        <v>16</v>
      </c>
      <c r="L27" t="s">
        <v>17</v>
      </c>
      <c r="M27">
        <v>63</v>
      </c>
      <c r="N27" t="str">
        <f t="shared" si="1"/>
        <v>Old</v>
      </c>
      <c r="O27" t="s">
        <v>18</v>
      </c>
    </row>
    <row r="28" spans="1:15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tr">
        <f t="shared" si="0"/>
        <v>None</v>
      </c>
      <c r="G28" t="s">
        <v>19</v>
      </c>
      <c r="H28" t="s">
        <v>20</v>
      </c>
      <c r="I28" t="s">
        <v>18</v>
      </c>
      <c r="J28">
        <v>1</v>
      </c>
      <c r="K28" t="s">
        <v>16</v>
      </c>
      <c r="L28" t="s">
        <v>17</v>
      </c>
      <c r="M28">
        <v>29</v>
      </c>
      <c r="N28" t="str">
        <f t="shared" si="1"/>
        <v>Adolescent</v>
      </c>
      <c r="O28" t="s">
        <v>15</v>
      </c>
    </row>
    <row r="29" spans="1:15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tr">
        <f t="shared" si="0"/>
        <v>None</v>
      </c>
      <c r="G29" t="s">
        <v>13</v>
      </c>
      <c r="H29" t="s">
        <v>21</v>
      </c>
      <c r="I29" t="s">
        <v>18</v>
      </c>
      <c r="J29">
        <v>1</v>
      </c>
      <c r="K29" t="s">
        <v>23</v>
      </c>
      <c r="L29" t="s">
        <v>24</v>
      </c>
      <c r="M29">
        <v>40</v>
      </c>
      <c r="N29" t="str">
        <f t="shared" si="1"/>
        <v>Middleage</v>
      </c>
      <c r="O29" t="s">
        <v>18</v>
      </c>
    </row>
    <row r="30" spans="1:15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tr">
        <f t="shared" si="0"/>
        <v>Four or more children</v>
      </c>
      <c r="G30" t="s">
        <v>19</v>
      </c>
      <c r="H30" t="s">
        <v>14</v>
      </c>
      <c r="I30" t="s">
        <v>15</v>
      </c>
      <c r="J30">
        <v>2</v>
      </c>
      <c r="K30" t="s">
        <v>23</v>
      </c>
      <c r="L30" t="s">
        <v>24</v>
      </c>
      <c r="M30">
        <v>44</v>
      </c>
      <c r="N30" t="str">
        <f t="shared" si="1"/>
        <v>Middleage</v>
      </c>
      <c r="O30" t="s">
        <v>18</v>
      </c>
    </row>
    <row r="31" spans="1:15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tr">
        <f t="shared" si="0"/>
        <v>None</v>
      </c>
      <c r="G31" t="s">
        <v>29</v>
      </c>
      <c r="H31" t="s">
        <v>25</v>
      </c>
      <c r="I31" t="s">
        <v>18</v>
      </c>
      <c r="J31">
        <v>2</v>
      </c>
      <c r="K31" t="s">
        <v>16</v>
      </c>
      <c r="L31" t="s">
        <v>17</v>
      </c>
      <c r="M31">
        <v>32</v>
      </c>
      <c r="N31" t="str">
        <f t="shared" si="1"/>
        <v>Middleage</v>
      </c>
      <c r="O31" t="s">
        <v>15</v>
      </c>
    </row>
    <row r="32" spans="1:15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tr">
        <f t="shared" si="0"/>
        <v>None</v>
      </c>
      <c r="G32" t="s">
        <v>19</v>
      </c>
      <c r="H32" t="s">
        <v>25</v>
      </c>
      <c r="I32" t="s">
        <v>15</v>
      </c>
      <c r="J32">
        <v>0</v>
      </c>
      <c r="K32" t="s">
        <v>16</v>
      </c>
      <c r="L32" t="s">
        <v>17</v>
      </c>
      <c r="M32">
        <v>63</v>
      </c>
      <c r="N32" t="str">
        <f t="shared" si="1"/>
        <v>Old</v>
      </c>
      <c r="O32" t="s">
        <v>18</v>
      </c>
    </row>
    <row r="33" spans="1:15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tr">
        <f t="shared" si="0"/>
        <v>None</v>
      </c>
      <c r="G33" t="s">
        <v>19</v>
      </c>
      <c r="H33" t="s">
        <v>25</v>
      </c>
      <c r="I33" t="s">
        <v>18</v>
      </c>
      <c r="J33">
        <v>1</v>
      </c>
      <c r="K33" t="s">
        <v>16</v>
      </c>
      <c r="L33" t="s">
        <v>24</v>
      </c>
      <c r="M33">
        <v>26</v>
      </c>
      <c r="N33" t="str">
        <f t="shared" si="1"/>
        <v>Adolescent</v>
      </c>
      <c r="O33" t="s">
        <v>15</v>
      </c>
    </row>
    <row r="34" spans="1:15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tr">
        <f t="shared" si="0"/>
        <v>None</v>
      </c>
      <c r="G34" t="s">
        <v>27</v>
      </c>
      <c r="H34" t="s">
        <v>25</v>
      </c>
      <c r="I34" t="s">
        <v>18</v>
      </c>
      <c r="J34">
        <v>1</v>
      </c>
      <c r="K34" t="s">
        <v>23</v>
      </c>
      <c r="L34" t="s">
        <v>17</v>
      </c>
      <c r="M34">
        <v>31</v>
      </c>
      <c r="N34" t="str">
        <f t="shared" si="1"/>
        <v>Middleage</v>
      </c>
      <c r="O34" t="s">
        <v>18</v>
      </c>
    </row>
    <row r="35" spans="1:15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tr">
        <f t="shared" si="0"/>
        <v>None</v>
      </c>
      <c r="G35" t="s">
        <v>27</v>
      </c>
      <c r="H35" t="s">
        <v>14</v>
      </c>
      <c r="I35" t="s">
        <v>18</v>
      </c>
      <c r="J35">
        <v>2</v>
      </c>
      <c r="K35" t="s">
        <v>26</v>
      </c>
      <c r="L35" t="s">
        <v>24</v>
      </c>
      <c r="M35">
        <v>50</v>
      </c>
      <c r="N35" t="str">
        <f t="shared" si="1"/>
        <v>Middleage</v>
      </c>
      <c r="O35" t="s">
        <v>15</v>
      </c>
    </row>
    <row r="36" spans="1:15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tr">
        <f t="shared" si="0"/>
        <v>Four or more children</v>
      </c>
      <c r="G36" t="s">
        <v>19</v>
      </c>
      <c r="H36" t="s">
        <v>21</v>
      </c>
      <c r="I36" t="s">
        <v>18</v>
      </c>
      <c r="J36">
        <v>2</v>
      </c>
      <c r="K36" t="s">
        <v>22</v>
      </c>
      <c r="L36" t="s">
        <v>17</v>
      </c>
      <c r="M36">
        <v>62</v>
      </c>
      <c r="N36" t="str">
        <f t="shared" si="1"/>
        <v>Old</v>
      </c>
      <c r="O36" t="s">
        <v>15</v>
      </c>
    </row>
    <row r="37" spans="1:15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tr">
        <f t="shared" si="0"/>
        <v>Four or more children</v>
      </c>
      <c r="G37" t="s">
        <v>29</v>
      </c>
      <c r="H37" t="s">
        <v>25</v>
      </c>
      <c r="I37" t="s">
        <v>18</v>
      </c>
      <c r="J37">
        <v>2</v>
      </c>
      <c r="K37" t="s">
        <v>16</v>
      </c>
      <c r="L37" t="s">
        <v>17</v>
      </c>
      <c r="M37">
        <v>41</v>
      </c>
      <c r="N37" t="str">
        <f t="shared" si="1"/>
        <v>Middleage</v>
      </c>
      <c r="O37" t="s">
        <v>18</v>
      </c>
    </row>
    <row r="38" spans="1:15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tr">
        <f t="shared" si="0"/>
        <v>None</v>
      </c>
      <c r="G38" t="s">
        <v>19</v>
      </c>
      <c r="H38" t="s">
        <v>25</v>
      </c>
      <c r="I38" t="s">
        <v>15</v>
      </c>
      <c r="J38">
        <v>1</v>
      </c>
      <c r="K38" t="s">
        <v>16</v>
      </c>
      <c r="L38" t="s">
        <v>17</v>
      </c>
      <c r="M38">
        <v>50</v>
      </c>
      <c r="N38" t="str">
        <f t="shared" si="1"/>
        <v>Middleage</v>
      </c>
      <c r="O38" t="s">
        <v>15</v>
      </c>
    </row>
    <row r="39" spans="1:15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tr">
        <f t="shared" si="0"/>
        <v>None</v>
      </c>
      <c r="G39" t="s">
        <v>19</v>
      </c>
      <c r="H39" t="s">
        <v>20</v>
      </c>
      <c r="I39" t="s">
        <v>18</v>
      </c>
      <c r="J39">
        <v>1</v>
      </c>
      <c r="K39" t="s">
        <v>22</v>
      </c>
      <c r="L39" t="s">
        <v>17</v>
      </c>
      <c r="M39">
        <v>30</v>
      </c>
      <c r="N39" t="str">
        <f t="shared" si="1"/>
        <v>Adolescent</v>
      </c>
      <c r="O39" t="s">
        <v>18</v>
      </c>
    </row>
    <row r="40" spans="1:15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tr">
        <f t="shared" si="0"/>
        <v>None</v>
      </c>
      <c r="G40" t="s">
        <v>27</v>
      </c>
      <c r="H40" t="s">
        <v>25</v>
      </c>
      <c r="I40" t="s">
        <v>18</v>
      </c>
      <c r="J40">
        <v>1</v>
      </c>
      <c r="K40" t="s">
        <v>22</v>
      </c>
      <c r="L40" t="s">
        <v>17</v>
      </c>
      <c r="M40">
        <v>28</v>
      </c>
      <c r="N40" t="str">
        <f t="shared" si="1"/>
        <v>Adolescent</v>
      </c>
      <c r="O40" t="s">
        <v>18</v>
      </c>
    </row>
    <row r="41" spans="1:15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tr">
        <f t="shared" si="0"/>
        <v>Four or more children</v>
      </c>
      <c r="G41" t="s">
        <v>29</v>
      </c>
      <c r="H41" t="s">
        <v>25</v>
      </c>
      <c r="I41" t="s">
        <v>15</v>
      </c>
      <c r="J41">
        <v>2</v>
      </c>
      <c r="K41" t="s">
        <v>16</v>
      </c>
      <c r="L41" t="s">
        <v>17</v>
      </c>
      <c r="M41">
        <v>40</v>
      </c>
      <c r="N41" t="str">
        <f t="shared" si="1"/>
        <v>Middleage</v>
      </c>
      <c r="O41" t="s">
        <v>15</v>
      </c>
    </row>
    <row r="42" spans="1:15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tr">
        <f t="shared" si="0"/>
        <v>None</v>
      </c>
      <c r="G42" t="s">
        <v>19</v>
      </c>
      <c r="H42" t="s">
        <v>20</v>
      </c>
      <c r="I42" t="s">
        <v>18</v>
      </c>
      <c r="J42">
        <v>0</v>
      </c>
      <c r="K42" t="s">
        <v>16</v>
      </c>
      <c r="L42" t="s">
        <v>17</v>
      </c>
      <c r="M42">
        <v>43</v>
      </c>
      <c r="N42" t="str">
        <f t="shared" si="1"/>
        <v>Middleage</v>
      </c>
      <c r="O42" t="s">
        <v>18</v>
      </c>
    </row>
    <row r="43" spans="1:15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tr">
        <f t="shared" si="0"/>
        <v>None</v>
      </c>
      <c r="G43" t="s">
        <v>13</v>
      </c>
      <c r="H43" t="s">
        <v>28</v>
      </c>
      <c r="I43" t="s">
        <v>15</v>
      </c>
      <c r="J43">
        <v>2</v>
      </c>
      <c r="K43" t="s">
        <v>23</v>
      </c>
      <c r="L43" t="s">
        <v>24</v>
      </c>
      <c r="M43">
        <v>65</v>
      </c>
      <c r="N43" t="str">
        <f t="shared" si="1"/>
        <v>Old</v>
      </c>
      <c r="O43" t="s">
        <v>15</v>
      </c>
    </row>
    <row r="44" spans="1:15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tr">
        <f t="shared" si="0"/>
        <v>Two children</v>
      </c>
      <c r="G44" t="s">
        <v>31</v>
      </c>
      <c r="H44" t="s">
        <v>25</v>
      </c>
      <c r="I44" t="s">
        <v>15</v>
      </c>
      <c r="J44">
        <v>0</v>
      </c>
      <c r="K44" t="s">
        <v>16</v>
      </c>
      <c r="L44" t="s">
        <v>17</v>
      </c>
      <c r="M44">
        <v>40</v>
      </c>
      <c r="N44" t="str">
        <f t="shared" si="1"/>
        <v>Middleage</v>
      </c>
      <c r="O44" t="s">
        <v>18</v>
      </c>
    </row>
    <row r="45" spans="1:15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tr">
        <f t="shared" si="0"/>
        <v>Four or more children</v>
      </c>
      <c r="G45" t="s">
        <v>19</v>
      </c>
      <c r="H45" t="s">
        <v>21</v>
      </c>
      <c r="I45" t="s">
        <v>18</v>
      </c>
      <c r="J45">
        <v>3</v>
      </c>
      <c r="K45" t="s">
        <v>23</v>
      </c>
      <c r="L45" t="s">
        <v>17</v>
      </c>
      <c r="M45">
        <v>48</v>
      </c>
      <c r="N45" t="str">
        <f t="shared" si="1"/>
        <v>Middleage</v>
      </c>
      <c r="O45" t="s">
        <v>15</v>
      </c>
    </row>
    <row r="46" spans="1:15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tr">
        <f t="shared" si="0"/>
        <v>Three children</v>
      </c>
      <c r="G46" t="s">
        <v>27</v>
      </c>
      <c r="H46" t="s">
        <v>25</v>
      </c>
      <c r="I46" t="s">
        <v>15</v>
      </c>
      <c r="J46">
        <v>0</v>
      </c>
      <c r="K46" t="s">
        <v>16</v>
      </c>
      <c r="L46" t="s">
        <v>17</v>
      </c>
      <c r="M46">
        <v>41</v>
      </c>
      <c r="N46" t="str">
        <f t="shared" si="1"/>
        <v>Middleage</v>
      </c>
      <c r="O46" t="s">
        <v>15</v>
      </c>
    </row>
    <row r="47" spans="1:15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tr">
        <f t="shared" si="0"/>
        <v>Two children</v>
      </c>
      <c r="G47" t="s">
        <v>13</v>
      </c>
      <c r="H47" t="s">
        <v>20</v>
      </c>
      <c r="I47" t="s">
        <v>15</v>
      </c>
      <c r="J47">
        <v>0</v>
      </c>
      <c r="K47" t="s">
        <v>16</v>
      </c>
      <c r="L47" t="s">
        <v>17</v>
      </c>
      <c r="M47">
        <v>66</v>
      </c>
      <c r="N47" t="str">
        <f t="shared" si="1"/>
        <v>Old</v>
      </c>
      <c r="O47" t="s">
        <v>15</v>
      </c>
    </row>
    <row r="48" spans="1:15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tr">
        <f t="shared" si="0"/>
        <v>Two children</v>
      </c>
      <c r="G48" t="s">
        <v>19</v>
      </c>
      <c r="H48" t="s">
        <v>14</v>
      </c>
      <c r="I48" t="s">
        <v>15</v>
      </c>
      <c r="J48">
        <v>1</v>
      </c>
      <c r="K48" t="s">
        <v>23</v>
      </c>
      <c r="L48" t="s">
        <v>24</v>
      </c>
      <c r="M48">
        <v>46</v>
      </c>
      <c r="N48" t="str">
        <f t="shared" si="1"/>
        <v>Middleage</v>
      </c>
      <c r="O48" t="s">
        <v>15</v>
      </c>
    </row>
    <row r="49" spans="1:15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tr">
        <f t="shared" si="0"/>
        <v>None</v>
      </c>
      <c r="G49" t="s">
        <v>19</v>
      </c>
      <c r="H49" t="s">
        <v>14</v>
      </c>
      <c r="I49" t="s">
        <v>15</v>
      </c>
      <c r="J49">
        <v>2</v>
      </c>
      <c r="K49" t="s">
        <v>23</v>
      </c>
      <c r="L49" t="s">
        <v>24</v>
      </c>
      <c r="M49">
        <v>52</v>
      </c>
      <c r="N49" t="str">
        <f t="shared" si="1"/>
        <v>Middleage</v>
      </c>
      <c r="O49" t="s">
        <v>15</v>
      </c>
    </row>
    <row r="50" spans="1:15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tr">
        <f t="shared" si="0"/>
        <v>None</v>
      </c>
      <c r="G50" t="s">
        <v>19</v>
      </c>
      <c r="H50" t="s">
        <v>20</v>
      </c>
      <c r="I50" t="s">
        <v>18</v>
      </c>
      <c r="J50">
        <v>2</v>
      </c>
      <c r="K50" t="s">
        <v>16</v>
      </c>
      <c r="L50" t="s">
        <v>17</v>
      </c>
      <c r="M50">
        <v>42</v>
      </c>
      <c r="N50" t="str">
        <f t="shared" si="1"/>
        <v>Middleage</v>
      </c>
      <c r="O50" t="s">
        <v>18</v>
      </c>
    </row>
    <row r="51" spans="1:15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tr">
        <f t="shared" si="0"/>
        <v>None</v>
      </c>
      <c r="G51" t="s">
        <v>13</v>
      </c>
      <c r="H51" t="s">
        <v>20</v>
      </c>
      <c r="I51" t="s">
        <v>15</v>
      </c>
      <c r="J51">
        <v>0</v>
      </c>
      <c r="K51" t="s">
        <v>16</v>
      </c>
      <c r="L51" t="s">
        <v>17</v>
      </c>
      <c r="M51">
        <v>39</v>
      </c>
      <c r="N51" t="str">
        <f t="shared" si="1"/>
        <v>Middleage</v>
      </c>
      <c r="O51" t="s">
        <v>15</v>
      </c>
    </row>
    <row r="52" spans="1:15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tr">
        <f t="shared" si="0"/>
        <v>None</v>
      </c>
      <c r="G52" t="s">
        <v>19</v>
      </c>
      <c r="H52" t="s">
        <v>20</v>
      </c>
      <c r="I52" t="s">
        <v>18</v>
      </c>
      <c r="J52">
        <v>1</v>
      </c>
      <c r="K52" t="s">
        <v>16</v>
      </c>
      <c r="L52" t="s">
        <v>17</v>
      </c>
      <c r="M52">
        <v>28</v>
      </c>
      <c r="N52" t="str">
        <f t="shared" si="1"/>
        <v>Adolescent</v>
      </c>
      <c r="O52" t="s">
        <v>18</v>
      </c>
    </row>
    <row r="53" spans="1:15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tr">
        <f t="shared" si="0"/>
        <v>None</v>
      </c>
      <c r="G53" t="s">
        <v>13</v>
      </c>
      <c r="H53" t="s">
        <v>21</v>
      </c>
      <c r="I53" t="s">
        <v>18</v>
      </c>
      <c r="J53">
        <v>4</v>
      </c>
      <c r="K53" t="s">
        <v>30</v>
      </c>
      <c r="L53" t="s">
        <v>24</v>
      </c>
      <c r="M53">
        <v>35</v>
      </c>
      <c r="N53" t="str">
        <f t="shared" si="1"/>
        <v>Middleage</v>
      </c>
      <c r="O53" t="s">
        <v>18</v>
      </c>
    </row>
    <row r="54" spans="1:15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tr">
        <f t="shared" si="0"/>
        <v>Two children</v>
      </c>
      <c r="G54" t="s">
        <v>13</v>
      </c>
      <c r="H54" t="s">
        <v>20</v>
      </c>
      <c r="I54" t="s">
        <v>15</v>
      </c>
      <c r="J54">
        <v>0</v>
      </c>
      <c r="K54" t="s">
        <v>16</v>
      </c>
      <c r="L54" t="s">
        <v>17</v>
      </c>
      <c r="M54">
        <v>65</v>
      </c>
      <c r="N54" t="str">
        <f t="shared" si="1"/>
        <v>Old</v>
      </c>
      <c r="O54" t="s">
        <v>18</v>
      </c>
    </row>
    <row r="55" spans="1:15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tr">
        <f t="shared" si="0"/>
        <v>Four or more children</v>
      </c>
      <c r="G55" t="s">
        <v>27</v>
      </c>
      <c r="H55" t="s">
        <v>28</v>
      </c>
      <c r="I55" t="s">
        <v>18</v>
      </c>
      <c r="J55">
        <v>3</v>
      </c>
      <c r="K55" t="s">
        <v>23</v>
      </c>
      <c r="L55" t="s">
        <v>17</v>
      </c>
      <c r="M55">
        <v>56</v>
      </c>
      <c r="N55" t="str">
        <f t="shared" si="1"/>
        <v>Old</v>
      </c>
      <c r="O55" t="s">
        <v>18</v>
      </c>
    </row>
    <row r="56" spans="1:15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tr">
        <f t="shared" si="0"/>
        <v>None</v>
      </c>
      <c r="G56" t="s">
        <v>13</v>
      </c>
      <c r="H56" t="s">
        <v>21</v>
      </c>
      <c r="I56" t="s">
        <v>18</v>
      </c>
      <c r="J56">
        <v>1</v>
      </c>
      <c r="K56" t="s">
        <v>23</v>
      </c>
      <c r="L56" t="s">
        <v>24</v>
      </c>
      <c r="M56">
        <v>42</v>
      </c>
      <c r="N56" t="str">
        <f t="shared" si="1"/>
        <v>Middleage</v>
      </c>
      <c r="O56" t="s">
        <v>18</v>
      </c>
    </row>
    <row r="57" spans="1:15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tr">
        <f t="shared" si="0"/>
        <v>Four or more children</v>
      </c>
      <c r="G57" t="s">
        <v>27</v>
      </c>
      <c r="H57" t="s">
        <v>21</v>
      </c>
      <c r="I57" t="s">
        <v>15</v>
      </c>
      <c r="J57">
        <v>2</v>
      </c>
      <c r="K57" t="s">
        <v>30</v>
      </c>
      <c r="L57" t="s">
        <v>17</v>
      </c>
      <c r="M57">
        <v>54</v>
      </c>
      <c r="N57" t="str">
        <f t="shared" si="1"/>
        <v>Middleage</v>
      </c>
      <c r="O57" t="s">
        <v>18</v>
      </c>
    </row>
    <row r="58" spans="1:15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tr">
        <f t="shared" si="0"/>
        <v>None</v>
      </c>
      <c r="G58" t="s">
        <v>13</v>
      </c>
      <c r="H58" t="s">
        <v>20</v>
      </c>
      <c r="I58" t="s">
        <v>15</v>
      </c>
      <c r="J58">
        <v>0</v>
      </c>
      <c r="K58" t="s">
        <v>16</v>
      </c>
      <c r="L58" t="s">
        <v>17</v>
      </c>
      <c r="M58">
        <v>38</v>
      </c>
      <c r="N58" t="str">
        <f t="shared" si="1"/>
        <v>Middleage</v>
      </c>
      <c r="O58" t="s">
        <v>15</v>
      </c>
    </row>
    <row r="59" spans="1:15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tr">
        <f t="shared" si="0"/>
        <v>Four or more children</v>
      </c>
      <c r="G59" t="s">
        <v>19</v>
      </c>
      <c r="H59" t="s">
        <v>21</v>
      </c>
      <c r="I59" t="s">
        <v>18</v>
      </c>
      <c r="J59">
        <v>4</v>
      </c>
      <c r="K59" t="s">
        <v>23</v>
      </c>
      <c r="L59" t="s">
        <v>17</v>
      </c>
      <c r="M59">
        <v>61</v>
      </c>
      <c r="N59" t="str">
        <f t="shared" si="1"/>
        <v>Old</v>
      </c>
      <c r="O59" t="s">
        <v>15</v>
      </c>
    </row>
    <row r="60" spans="1:15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tr">
        <f t="shared" si="0"/>
        <v>Two children</v>
      </c>
      <c r="G60" t="s">
        <v>13</v>
      </c>
      <c r="H60" t="s">
        <v>14</v>
      </c>
      <c r="I60" t="s">
        <v>15</v>
      </c>
      <c r="J60">
        <v>0</v>
      </c>
      <c r="K60" t="s">
        <v>16</v>
      </c>
      <c r="L60" t="s">
        <v>17</v>
      </c>
      <c r="M60">
        <v>43</v>
      </c>
      <c r="N60" t="str">
        <f t="shared" si="1"/>
        <v>Middleage</v>
      </c>
      <c r="O60" t="s">
        <v>15</v>
      </c>
    </row>
    <row r="61" spans="1:15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tr">
        <f t="shared" si="0"/>
        <v>None</v>
      </c>
      <c r="G61" t="s">
        <v>13</v>
      </c>
      <c r="H61" t="s">
        <v>21</v>
      </c>
      <c r="I61" t="s">
        <v>15</v>
      </c>
      <c r="J61">
        <v>1</v>
      </c>
      <c r="K61" t="s">
        <v>22</v>
      </c>
      <c r="L61" t="s">
        <v>24</v>
      </c>
      <c r="M61">
        <v>38</v>
      </c>
      <c r="N61" t="str">
        <f t="shared" si="1"/>
        <v>Middleage</v>
      </c>
      <c r="O61" t="s">
        <v>15</v>
      </c>
    </row>
    <row r="62" spans="1:15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tr">
        <f t="shared" si="0"/>
        <v>Two children</v>
      </c>
      <c r="G62" t="s">
        <v>27</v>
      </c>
      <c r="H62" t="s">
        <v>25</v>
      </c>
      <c r="I62" t="s">
        <v>18</v>
      </c>
      <c r="J62">
        <v>1</v>
      </c>
      <c r="K62" t="s">
        <v>26</v>
      </c>
      <c r="L62" t="s">
        <v>17</v>
      </c>
      <c r="M62">
        <v>45</v>
      </c>
      <c r="N62" t="str">
        <f t="shared" si="1"/>
        <v>Middleage</v>
      </c>
      <c r="O62" t="s">
        <v>18</v>
      </c>
    </row>
    <row r="63" spans="1:15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tr">
        <f t="shared" si="0"/>
        <v>None</v>
      </c>
      <c r="G63" t="s">
        <v>27</v>
      </c>
      <c r="H63" t="s">
        <v>25</v>
      </c>
      <c r="I63" t="s">
        <v>15</v>
      </c>
      <c r="J63">
        <v>0</v>
      </c>
      <c r="K63" t="s">
        <v>16</v>
      </c>
      <c r="L63" t="s">
        <v>17</v>
      </c>
      <c r="M63">
        <v>35</v>
      </c>
      <c r="N63" t="str">
        <f t="shared" si="1"/>
        <v>Middleage</v>
      </c>
      <c r="O63" t="s">
        <v>18</v>
      </c>
    </row>
    <row r="64" spans="1:15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tr">
        <f t="shared" si="0"/>
        <v>None</v>
      </c>
      <c r="G64" t="s">
        <v>13</v>
      </c>
      <c r="H64" t="s">
        <v>28</v>
      </c>
      <c r="I64" t="s">
        <v>15</v>
      </c>
      <c r="J64">
        <v>1</v>
      </c>
      <c r="K64" t="s">
        <v>16</v>
      </c>
      <c r="L64" t="s">
        <v>24</v>
      </c>
      <c r="M64">
        <v>52</v>
      </c>
      <c r="N64" t="str">
        <f t="shared" si="1"/>
        <v>Middleage</v>
      </c>
      <c r="O64" t="s">
        <v>15</v>
      </c>
    </row>
    <row r="65" spans="1:15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tr">
        <f t="shared" si="0"/>
        <v>Four or more children</v>
      </c>
      <c r="G65" t="s">
        <v>13</v>
      </c>
      <c r="H65" t="s">
        <v>21</v>
      </c>
      <c r="I65" t="s">
        <v>15</v>
      </c>
      <c r="J65">
        <v>3</v>
      </c>
      <c r="K65" t="s">
        <v>30</v>
      </c>
      <c r="L65" t="s">
        <v>24</v>
      </c>
      <c r="M65">
        <v>41</v>
      </c>
      <c r="N65" t="str">
        <f t="shared" si="1"/>
        <v>Middleage</v>
      </c>
      <c r="O65" t="s">
        <v>18</v>
      </c>
    </row>
    <row r="66" spans="1:15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tr">
        <f t="shared" si="0"/>
        <v>Two children</v>
      </c>
      <c r="G66" t="s">
        <v>13</v>
      </c>
      <c r="H66" t="s">
        <v>20</v>
      </c>
      <c r="I66" t="s">
        <v>15</v>
      </c>
      <c r="J66">
        <v>0</v>
      </c>
      <c r="K66" t="s">
        <v>16</v>
      </c>
      <c r="L66" t="s">
        <v>17</v>
      </c>
      <c r="M66">
        <v>37</v>
      </c>
      <c r="N66" t="str">
        <f t="shared" si="1"/>
        <v>Middleage</v>
      </c>
      <c r="O66" t="s">
        <v>15</v>
      </c>
    </row>
    <row r="67" spans="1:15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tr">
        <f t="shared" ref="F67:F130" si="2">IF(E67&gt;3,"Four or more children", IF(E67=3,"Three children", IF(E67=1,"Two children", IF(E67=1,"One child","None"))))</f>
        <v>None</v>
      </c>
      <c r="G67" t="s">
        <v>19</v>
      </c>
      <c r="H67" t="s">
        <v>20</v>
      </c>
      <c r="I67" t="s">
        <v>15</v>
      </c>
      <c r="J67">
        <v>2</v>
      </c>
      <c r="K67" t="s">
        <v>23</v>
      </c>
      <c r="L67" t="s">
        <v>24</v>
      </c>
      <c r="M67">
        <v>68</v>
      </c>
      <c r="N67" t="str">
        <f t="shared" ref="N67:N130" si="3">IF(M67&gt;54,"Old", IF(M67&gt;=31,"Middleage",IF(M67&lt;31,"Adolescent","Invalid")))</f>
        <v>Old</v>
      </c>
      <c r="O67" t="s">
        <v>18</v>
      </c>
    </row>
    <row r="68" spans="1:15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tr">
        <f t="shared" si="2"/>
        <v>None</v>
      </c>
      <c r="G68" t="s">
        <v>31</v>
      </c>
      <c r="H68" t="s">
        <v>20</v>
      </c>
      <c r="I68" t="s">
        <v>15</v>
      </c>
      <c r="J68">
        <v>0</v>
      </c>
      <c r="K68" t="s">
        <v>16</v>
      </c>
      <c r="L68" t="s">
        <v>17</v>
      </c>
      <c r="M68">
        <v>37</v>
      </c>
      <c r="N68" t="str">
        <f t="shared" si="3"/>
        <v>Middleage</v>
      </c>
      <c r="O68" t="s">
        <v>15</v>
      </c>
    </row>
    <row r="69" spans="1:15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tr">
        <f t="shared" si="2"/>
        <v>None</v>
      </c>
      <c r="G69" t="s">
        <v>27</v>
      </c>
      <c r="H69" t="s">
        <v>25</v>
      </c>
      <c r="I69" t="s">
        <v>15</v>
      </c>
      <c r="J69">
        <v>1</v>
      </c>
      <c r="K69" t="s">
        <v>22</v>
      </c>
      <c r="L69" t="s">
        <v>17</v>
      </c>
      <c r="M69">
        <v>33</v>
      </c>
      <c r="N69" t="str">
        <f t="shared" si="3"/>
        <v>Middleage</v>
      </c>
      <c r="O69" t="s">
        <v>15</v>
      </c>
    </row>
    <row r="70" spans="1:15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tr">
        <f t="shared" si="2"/>
        <v>Four or more children</v>
      </c>
      <c r="G70" t="s">
        <v>27</v>
      </c>
      <c r="H70" t="s">
        <v>25</v>
      </c>
      <c r="I70" t="s">
        <v>15</v>
      </c>
      <c r="J70">
        <v>1</v>
      </c>
      <c r="K70" t="s">
        <v>16</v>
      </c>
      <c r="L70" t="s">
        <v>17</v>
      </c>
      <c r="M70">
        <v>43</v>
      </c>
      <c r="N70" t="str">
        <f t="shared" si="3"/>
        <v>Middleage</v>
      </c>
      <c r="O70" t="s">
        <v>15</v>
      </c>
    </row>
    <row r="71" spans="1:15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tr">
        <f t="shared" si="2"/>
        <v>None</v>
      </c>
      <c r="G71" t="s">
        <v>29</v>
      </c>
      <c r="H71" t="s">
        <v>25</v>
      </c>
      <c r="I71" t="s">
        <v>18</v>
      </c>
      <c r="J71">
        <v>2</v>
      </c>
      <c r="K71" t="s">
        <v>16</v>
      </c>
      <c r="L71" t="s">
        <v>17</v>
      </c>
      <c r="M71">
        <v>30</v>
      </c>
      <c r="N71" t="str">
        <f t="shared" si="3"/>
        <v>Adolescent</v>
      </c>
      <c r="O71" t="s">
        <v>18</v>
      </c>
    </row>
    <row r="72" spans="1:15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tr">
        <f t="shared" si="2"/>
        <v>None</v>
      </c>
      <c r="G72" t="s">
        <v>29</v>
      </c>
      <c r="H72" t="s">
        <v>21</v>
      </c>
      <c r="I72" t="s">
        <v>15</v>
      </c>
      <c r="J72">
        <v>4</v>
      </c>
      <c r="K72" t="s">
        <v>30</v>
      </c>
      <c r="L72" t="s">
        <v>24</v>
      </c>
      <c r="M72">
        <v>36</v>
      </c>
      <c r="N72" t="str">
        <f t="shared" si="3"/>
        <v>Middleage</v>
      </c>
      <c r="O72" t="s">
        <v>15</v>
      </c>
    </row>
    <row r="73" spans="1:15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tr">
        <f t="shared" si="2"/>
        <v>None</v>
      </c>
      <c r="G73" t="s">
        <v>29</v>
      </c>
      <c r="H73" t="s">
        <v>25</v>
      </c>
      <c r="I73" t="s">
        <v>18</v>
      </c>
      <c r="J73">
        <v>2</v>
      </c>
      <c r="K73" t="s">
        <v>16</v>
      </c>
      <c r="L73" t="s">
        <v>17</v>
      </c>
      <c r="M73">
        <v>35</v>
      </c>
      <c r="N73" t="str">
        <f t="shared" si="3"/>
        <v>Middleage</v>
      </c>
      <c r="O73" t="s">
        <v>18</v>
      </c>
    </row>
    <row r="74" spans="1:15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tr">
        <f t="shared" si="2"/>
        <v>Three children</v>
      </c>
      <c r="G74" t="s">
        <v>27</v>
      </c>
      <c r="H74" t="s">
        <v>21</v>
      </c>
      <c r="I74" t="s">
        <v>15</v>
      </c>
      <c r="J74">
        <v>4</v>
      </c>
      <c r="K74" t="s">
        <v>16</v>
      </c>
      <c r="L74" t="s">
        <v>17</v>
      </c>
      <c r="M74">
        <v>52</v>
      </c>
      <c r="N74" t="str">
        <f t="shared" si="3"/>
        <v>Middleage</v>
      </c>
      <c r="O74" t="s">
        <v>18</v>
      </c>
    </row>
    <row r="75" spans="1:15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tr">
        <f t="shared" si="2"/>
        <v>None</v>
      </c>
      <c r="G75" t="s">
        <v>19</v>
      </c>
      <c r="H75" t="s">
        <v>25</v>
      </c>
      <c r="I75" t="s">
        <v>18</v>
      </c>
      <c r="J75">
        <v>1</v>
      </c>
      <c r="K75" t="s">
        <v>22</v>
      </c>
      <c r="L75" t="s">
        <v>17</v>
      </c>
      <c r="M75">
        <v>36</v>
      </c>
      <c r="N75" t="str">
        <f t="shared" si="3"/>
        <v>Middleage</v>
      </c>
      <c r="O75" t="s">
        <v>15</v>
      </c>
    </row>
    <row r="76" spans="1:15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tr">
        <f t="shared" si="2"/>
        <v>Three children</v>
      </c>
      <c r="G76" t="s">
        <v>27</v>
      </c>
      <c r="H76" t="s">
        <v>14</v>
      </c>
      <c r="I76" t="s">
        <v>18</v>
      </c>
      <c r="J76">
        <v>2</v>
      </c>
      <c r="K76" t="s">
        <v>26</v>
      </c>
      <c r="L76" t="s">
        <v>24</v>
      </c>
      <c r="M76">
        <v>62</v>
      </c>
      <c r="N76" t="str">
        <f t="shared" si="3"/>
        <v>Old</v>
      </c>
      <c r="O76" t="s">
        <v>18</v>
      </c>
    </row>
    <row r="77" spans="1:15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tr">
        <f t="shared" si="2"/>
        <v>Four or more children</v>
      </c>
      <c r="G77" t="s">
        <v>27</v>
      </c>
      <c r="H77" t="s">
        <v>28</v>
      </c>
      <c r="I77" t="s">
        <v>15</v>
      </c>
      <c r="J77">
        <v>4</v>
      </c>
      <c r="K77" t="s">
        <v>16</v>
      </c>
      <c r="L77" t="s">
        <v>24</v>
      </c>
      <c r="M77">
        <v>31</v>
      </c>
      <c r="N77" t="str">
        <f t="shared" si="3"/>
        <v>Middleage</v>
      </c>
      <c r="O77" t="s">
        <v>18</v>
      </c>
    </row>
    <row r="78" spans="1:15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tr">
        <f t="shared" si="2"/>
        <v>None</v>
      </c>
      <c r="G78" t="s">
        <v>29</v>
      </c>
      <c r="H78" t="s">
        <v>25</v>
      </c>
      <c r="I78" t="s">
        <v>18</v>
      </c>
      <c r="J78">
        <v>2</v>
      </c>
      <c r="K78" t="s">
        <v>26</v>
      </c>
      <c r="L78" t="s">
        <v>17</v>
      </c>
      <c r="M78">
        <v>26</v>
      </c>
      <c r="N78" t="str">
        <f t="shared" si="3"/>
        <v>Adolescent</v>
      </c>
      <c r="O78" t="s">
        <v>18</v>
      </c>
    </row>
    <row r="79" spans="1:15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tr">
        <f t="shared" si="2"/>
        <v>None</v>
      </c>
      <c r="G79" t="s">
        <v>13</v>
      </c>
      <c r="H79" t="s">
        <v>21</v>
      </c>
      <c r="I79" t="s">
        <v>15</v>
      </c>
      <c r="J79">
        <v>2</v>
      </c>
      <c r="K79" t="s">
        <v>30</v>
      </c>
      <c r="L79" t="s">
        <v>24</v>
      </c>
      <c r="M79">
        <v>29</v>
      </c>
      <c r="N79" t="str">
        <f t="shared" si="3"/>
        <v>Adolescent</v>
      </c>
      <c r="O79" t="s">
        <v>15</v>
      </c>
    </row>
    <row r="80" spans="1:15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tr">
        <f t="shared" si="2"/>
        <v>None</v>
      </c>
      <c r="G80" t="s">
        <v>27</v>
      </c>
      <c r="H80" t="s">
        <v>14</v>
      </c>
      <c r="I80" t="s">
        <v>18</v>
      </c>
      <c r="J80">
        <v>2</v>
      </c>
      <c r="K80" t="s">
        <v>26</v>
      </c>
      <c r="L80" t="s">
        <v>24</v>
      </c>
      <c r="M80">
        <v>50</v>
      </c>
      <c r="N80" t="str">
        <f t="shared" si="3"/>
        <v>Middleage</v>
      </c>
      <c r="O80" t="s">
        <v>15</v>
      </c>
    </row>
    <row r="81" spans="1:15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tr">
        <f t="shared" si="2"/>
        <v>None</v>
      </c>
      <c r="G81" t="s">
        <v>13</v>
      </c>
      <c r="H81" t="s">
        <v>28</v>
      </c>
      <c r="I81" t="s">
        <v>15</v>
      </c>
      <c r="J81">
        <v>2</v>
      </c>
      <c r="K81" t="s">
        <v>23</v>
      </c>
      <c r="L81" t="s">
        <v>24</v>
      </c>
      <c r="M81">
        <v>63</v>
      </c>
      <c r="N81" t="str">
        <f t="shared" si="3"/>
        <v>Old</v>
      </c>
      <c r="O81" t="s">
        <v>15</v>
      </c>
    </row>
    <row r="82" spans="1:15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tr">
        <f t="shared" si="2"/>
        <v>Four or more children</v>
      </c>
      <c r="G82" t="s">
        <v>31</v>
      </c>
      <c r="H82" t="s">
        <v>20</v>
      </c>
      <c r="I82" t="s">
        <v>15</v>
      </c>
      <c r="J82">
        <v>0</v>
      </c>
      <c r="K82" t="s">
        <v>16</v>
      </c>
      <c r="L82" t="s">
        <v>17</v>
      </c>
      <c r="M82">
        <v>45</v>
      </c>
      <c r="N82" t="str">
        <f t="shared" si="3"/>
        <v>Middleage</v>
      </c>
      <c r="O82" t="s">
        <v>15</v>
      </c>
    </row>
    <row r="83" spans="1:15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tr">
        <f t="shared" si="2"/>
        <v>Four or more children</v>
      </c>
      <c r="G83" t="s">
        <v>29</v>
      </c>
      <c r="H83" t="s">
        <v>25</v>
      </c>
      <c r="I83" t="s">
        <v>15</v>
      </c>
      <c r="J83">
        <v>2</v>
      </c>
      <c r="K83" t="s">
        <v>16</v>
      </c>
      <c r="L83" t="s">
        <v>17</v>
      </c>
      <c r="M83">
        <v>40</v>
      </c>
      <c r="N83" t="str">
        <f t="shared" si="3"/>
        <v>Middleage</v>
      </c>
      <c r="O83" t="s">
        <v>18</v>
      </c>
    </row>
    <row r="84" spans="1:15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tr">
        <f t="shared" si="2"/>
        <v>None</v>
      </c>
      <c r="G84" t="s">
        <v>13</v>
      </c>
      <c r="H84" t="s">
        <v>20</v>
      </c>
      <c r="I84" t="s">
        <v>15</v>
      </c>
      <c r="J84">
        <v>0</v>
      </c>
      <c r="K84" t="s">
        <v>16</v>
      </c>
      <c r="L84" t="s">
        <v>17</v>
      </c>
      <c r="M84">
        <v>47</v>
      </c>
      <c r="N84" t="str">
        <f t="shared" si="3"/>
        <v>Middleage</v>
      </c>
      <c r="O84" t="s">
        <v>15</v>
      </c>
    </row>
    <row r="85" spans="1:15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tr">
        <f t="shared" si="2"/>
        <v>None</v>
      </c>
      <c r="G85" t="s">
        <v>27</v>
      </c>
      <c r="H85" t="s">
        <v>25</v>
      </c>
      <c r="I85" t="s">
        <v>18</v>
      </c>
      <c r="J85">
        <v>1</v>
      </c>
      <c r="K85" t="s">
        <v>22</v>
      </c>
      <c r="L85" t="s">
        <v>17</v>
      </c>
      <c r="M85">
        <v>29</v>
      </c>
      <c r="N85" t="str">
        <f t="shared" si="3"/>
        <v>Adolescent</v>
      </c>
      <c r="O85" t="s">
        <v>18</v>
      </c>
    </row>
    <row r="86" spans="1:15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tr">
        <f t="shared" si="2"/>
        <v>None</v>
      </c>
      <c r="G86" t="s">
        <v>13</v>
      </c>
      <c r="H86" t="s">
        <v>28</v>
      </c>
      <c r="I86" t="s">
        <v>18</v>
      </c>
      <c r="J86">
        <v>1</v>
      </c>
      <c r="K86" t="s">
        <v>23</v>
      </c>
      <c r="L86" t="s">
        <v>24</v>
      </c>
      <c r="M86">
        <v>52</v>
      </c>
      <c r="N86" t="str">
        <f t="shared" si="3"/>
        <v>Middleage</v>
      </c>
      <c r="O86" t="s">
        <v>15</v>
      </c>
    </row>
    <row r="87" spans="1:15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tr">
        <f t="shared" si="2"/>
        <v>None</v>
      </c>
      <c r="G87" t="s">
        <v>19</v>
      </c>
      <c r="H87" t="s">
        <v>25</v>
      </c>
      <c r="I87" t="s">
        <v>15</v>
      </c>
      <c r="J87">
        <v>1</v>
      </c>
      <c r="K87" t="s">
        <v>26</v>
      </c>
      <c r="L87" t="s">
        <v>24</v>
      </c>
      <c r="M87">
        <v>26</v>
      </c>
      <c r="N87" t="str">
        <f t="shared" si="3"/>
        <v>Adolescent</v>
      </c>
      <c r="O87" t="s">
        <v>15</v>
      </c>
    </row>
    <row r="88" spans="1:15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tr">
        <f t="shared" si="2"/>
        <v>Three children</v>
      </c>
      <c r="G88" t="s">
        <v>19</v>
      </c>
      <c r="H88" t="s">
        <v>21</v>
      </c>
      <c r="I88" t="s">
        <v>18</v>
      </c>
      <c r="J88">
        <v>3</v>
      </c>
      <c r="K88" t="s">
        <v>16</v>
      </c>
      <c r="L88" t="s">
        <v>17</v>
      </c>
      <c r="M88">
        <v>51</v>
      </c>
      <c r="N88" t="str">
        <f t="shared" si="3"/>
        <v>Middleage</v>
      </c>
      <c r="O88" t="s">
        <v>15</v>
      </c>
    </row>
    <row r="89" spans="1:15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tr">
        <f t="shared" si="2"/>
        <v>Four or more children</v>
      </c>
      <c r="G89" t="s">
        <v>13</v>
      </c>
      <c r="H89" t="s">
        <v>21</v>
      </c>
      <c r="I89" t="s">
        <v>15</v>
      </c>
      <c r="J89">
        <v>4</v>
      </c>
      <c r="K89" t="s">
        <v>26</v>
      </c>
      <c r="L89" t="s">
        <v>24</v>
      </c>
      <c r="M89">
        <v>40</v>
      </c>
      <c r="N89" t="str">
        <f t="shared" si="3"/>
        <v>Middleage</v>
      </c>
      <c r="O89" t="s">
        <v>18</v>
      </c>
    </row>
    <row r="90" spans="1:15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tr">
        <f t="shared" si="2"/>
        <v>None</v>
      </c>
      <c r="G90" t="s">
        <v>19</v>
      </c>
      <c r="H90" t="s">
        <v>20</v>
      </c>
      <c r="I90" t="s">
        <v>18</v>
      </c>
      <c r="J90">
        <v>1</v>
      </c>
      <c r="K90" t="s">
        <v>22</v>
      </c>
      <c r="L90" t="s">
        <v>17</v>
      </c>
      <c r="M90">
        <v>29</v>
      </c>
      <c r="N90" t="str">
        <f t="shared" si="3"/>
        <v>Adolescent</v>
      </c>
      <c r="O90" t="s">
        <v>18</v>
      </c>
    </row>
    <row r="91" spans="1:15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tr">
        <f t="shared" si="2"/>
        <v>Two children</v>
      </c>
      <c r="G91" t="s">
        <v>27</v>
      </c>
      <c r="H91" t="s">
        <v>25</v>
      </c>
      <c r="I91" t="s">
        <v>18</v>
      </c>
      <c r="J91">
        <v>1</v>
      </c>
      <c r="K91" t="s">
        <v>26</v>
      </c>
      <c r="L91" t="s">
        <v>17</v>
      </c>
      <c r="M91">
        <v>40</v>
      </c>
      <c r="N91" t="str">
        <f t="shared" si="3"/>
        <v>Middleage</v>
      </c>
      <c r="O91" t="s">
        <v>15</v>
      </c>
    </row>
    <row r="92" spans="1:15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tr">
        <f t="shared" si="2"/>
        <v>None</v>
      </c>
      <c r="G92" t="s">
        <v>19</v>
      </c>
      <c r="H92" t="s">
        <v>20</v>
      </c>
      <c r="I92" t="s">
        <v>18</v>
      </c>
      <c r="J92">
        <v>1</v>
      </c>
      <c r="K92" t="s">
        <v>16</v>
      </c>
      <c r="L92" t="s">
        <v>17</v>
      </c>
      <c r="M92">
        <v>29</v>
      </c>
      <c r="N92" t="str">
        <f t="shared" si="3"/>
        <v>Adolescent</v>
      </c>
      <c r="O92" t="s">
        <v>15</v>
      </c>
    </row>
    <row r="93" spans="1:15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tr">
        <f t="shared" si="2"/>
        <v>None</v>
      </c>
      <c r="G93" t="s">
        <v>19</v>
      </c>
      <c r="H93" t="s">
        <v>20</v>
      </c>
      <c r="I93" t="s">
        <v>18</v>
      </c>
      <c r="J93">
        <v>1</v>
      </c>
      <c r="K93" t="s">
        <v>16</v>
      </c>
      <c r="L93" t="s">
        <v>17</v>
      </c>
      <c r="M93">
        <v>30</v>
      </c>
      <c r="N93" t="str">
        <f t="shared" si="3"/>
        <v>Adolescent</v>
      </c>
      <c r="O93" t="s">
        <v>15</v>
      </c>
    </row>
    <row r="94" spans="1:15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tr">
        <f t="shared" si="2"/>
        <v>None</v>
      </c>
      <c r="G94" t="s">
        <v>13</v>
      </c>
      <c r="H94" t="s">
        <v>21</v>
      </c>
      <c r="I94" t="s">
        <v>15</v>
      </c>
      <c r="J94">
        <v>1</v>
      </c>
      <c r="K94" t="s">
        <v>22</v>
      </c>
      <c r="L94" t="s">
        <v>24</v>
      </c>
      <c r="M94">
        <v>37</v>
      </c>
      <c r="N94" t="str">
        <f t="shared" si="3"/>
        <v>Middleage</v>
      </c>
      <c r="O94" t="s">
        <v>15</v>
      </c>
    </row>
    <row r="95" spans="1:15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tr">
        <f t="shared" si="2"/>
        <v>None</v>
      </c>
      <c r="G95" t="s">
        <v>19</v>
      </c>
      <c r="H95" t="s">
        <v>20</v>
      </c>
      <c r="I95" t="s">
        <v>18</v>
      </c>
      <c r="J95">
        <v>1</v>
      </c>
      <c r="K95" t="s">
        <v>22</v>
      </c>
      <c r="L95" t="s">
        <v>17</v>
      </c>
      <c r="M95">
        <v>33</v>
      </c>
      <c r="N95" t="str">
        <f t="shared" si="3"/>
        <v>Middleage</v>
      </c>
      <c r="O95" t="s">
        <v>18</v>
      </c>
    </row>
    <row r="96" spans="1:15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tr">
        <f t="shared" si="2"/>
        <v>Three children</v>
      </c>
      <c r="G96" t="s">
        <v>27</v>
      </c>
      <c r="H96" t="s">
        <v>14</v>
      </c>
      <c r="I96" t="s">
        <v>15</v>
      </c>
      <c r="J96">
        <v>2</v>
      </c>
      <c r="K96" t="s">
        <v>23</v>
      </c>
      <c r="L96" t="s">
        <v>24</v>
      </c>
      <c r="M96">
        <v>55</v>
      </c>
      <c r="N96" t="str">
        <f t="shared" si="3"/>
        <v>Old</v>
      </c>
      <c r="O96" t="s">
        <v>18</v>
      </c>
    </row>
    <row r="97" spans="1:15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tr">
        <f t="shared" si="2"/>
        <v>Four or more children</v>
      </c>
      <c r="G97" t="s">
        <v>19</v>
      </c>
      <c r="H97" t="s">
        <v>21</v>
      </c>
      <c r="I97" t="s">
        <v>15</v>
      </c>
      <c r="J97">
        <v>2</v>
      </c>
      <c r="K97" t="s">
        <v>30</v>
      </c>
      <c r="L97" t="s">
        <v>17</v>
      </c>
      <c r="M97">
        <v>62</v>
      </c>
      <c r="N97" t="str">
        <f t="shared" si="3"/>
        <v>Old</v>
      </c>
      <c r="O97" t="s">
        <v>18</v>
      </c>
    </row>
    <row r="98" spans="1:15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tr">
        <f t="shared" si="2"/>
        <v>Two children</v>
      </c>
      <c r="G98" t="s">
        <v>19</v>
      </c>
      <c r="H98" t="s">
        <v>20</v>
      </c>
      <c r="I98" t="s">
        <v>15</v>
      </c>
      <c r="J98">
        <v>1</v>
      </c>
      <c r="K98" t="s">
        <v>16</v>
      </c>
      <c r="L98" t="s">
        <v>17</v>
      </c>
      <c r="M98">
        <v>43</v>
      </c>
      <c r="N98" t="str">
        <f t="shared" si="3"/>
        <v>Middleage</v>
      </c>
      <c r="O98" t="s">
        <v>18</v>
      </c>
    </row>
    <row r="99" spans="1:15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tr">
        <f t="shared" si="2"/>
        <v>Two children</v>
      </c>
      <c r="G99" t="s">
        <v>13</v>
      </c>
      <c r="H99" t="s">
        <v>14</v>
      </c>
      <c r="I99" t="s">
        <v>15</v>
      </c>
      <c r="J99">
        <v>1</v>
      </c>
      <c r="K99" t="s">
        <v>16</v>
      </c>
      <c r="L99" t="s">
        <v>17</v>
      </c>
      <c r="M99">
        <v>44</v>
      </c>
      <c r="N99" t="str">
        <f t="shared" si="3"/>
        <v>Middleage</v>
      </c>
      <c r="O99" t="s">
        <v>15</v>
      </c>
    </row>
    <row r="100" spans="1:15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tr">
        <f t="shared" si="2"/>
        <v>None</v>
      </c>
      <c r="G100" t="s">
        <v>31</v>
      </c>
      <c r="H100" t="s">
        <v>20</v>
      </c>
      <c r="I100" t="s">
        <v>15</v>
      </c>
      <c r="J100">
        <v>0</v>
      </c>
      <c r="K100" t="s">
        <v>16</v>
      </c>
      <c r="L100" t="s">
        <v>17</v>
      </c>
      <c r="M100">
        <v>25</v>
      </c>
      <c r="N100" t="str">
        <f t="shared" si="3"/>
        <v>Adolescent</v>
      </c>
      <c r="O100" t="s">
        <v>15</v>
      </c>
    </row>
    <row r="101" spans="1:15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tr">
        <f t="shared" si="2"/>
        <v>Three children</v>
      </c>
      <c r="G101" t="s">
        <v>27</v>
      </c>
      <c r="H101" t="s">
        <v>25</v>
      </c>
      <c r="I101" t="s">
        <v>15</v>
      </c>
      <c r="J101">
        <v>2</v>
      </c>
      <c r="K101" t="s">
        <v>16</v>
      </c>
      <c r="L101" t="s">
        <v>17</v>
      </c>
      <c r="M101">
        <v>43</v>
      </c>
      <c r="N101" t="str">
        <f t="shared" si="3"/>
        <v>Middleage</v>
      </c>
      <c r="O101" t="s">
        <v>18</v>
      </c>
    </row>
    <row r="102" spans="1:15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tr">
        <f t="shared" si="2"/>
        <v>None</v>
      </c>
      <c r="G102" t="s">
        <v>27</v>
      </c>
      <c r="H102" t="s">
        <v>25</v>
      </c>
      <c r="I102" t="s">
        <v>15</v>
      </c>
      <c r="J102">
        <v>0</v>
      </c>
      <c r="K102" t="s">
        <v>16</v>
      </c>
      <c r="L102" t="s">
        <v>17</v>
      </c>
      <c r="M102">
        <v>35</v>
      </c>
      <c r="N102" t="str">
        <f t="shared" si="3"/>
        <v>Middleage</v>
      </c>
      <c r="O102" t="s">
        <v>18</v>
      </c>
    </row>
    <row r="103" spans="1:15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tr">
        <f t="shared" si="2"/>
        <v>Three children</v>
      </c>
      <c r="G103" t="s">
        <v>13</v>
      </c>
      <c r="H103" t="s">
        <v>21</v>
      </c>
      <c r="I103" t="s">
        <v>18</v>
      </c>
      <c r="J103">
        <v>2</v>
      </c>
      <c r="K103" t="s">
        <v>16</v>
      </c>
      <c r="L103" t="s">
        <v>24</v>
      </c>
      <c r="M103">
        <v>43</v>
      </c>
      <c r="N103" t="str">
        <f t="shared" si="3"/>
        <v>Middleage</v>
      </c>
      <c r="O103" t="s">
        <v>15</v>
      </c>
    </row>
    <row r="104" spans="1:15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tr">
        <f t="shared" si="2"/>
        <v>None</v>
      </c>
      <c r="G104" t="s">
        <v>19</v>
      </c>
      <c r="H104" t="s">
        <v>25</v>
      </c>
      <c r="I104" t="s">
        <v>15</v>
      </c>
      <c r="J104">
        <v>0</v>
      </c>
      <c r="K104" t="s">
        <v>26</v>
      </c>
      <c r="L104" t="s">
        <v>17</v>
      </c>
      <c r="M104">
        <v>49</v>
      </c>
      <c r="N104" t="str">
        <f t="shared" si="3"/>
        <v>Middleage</v>
      </c>
      <c r="O104" t="s">
        <v>18</v>
      </c>
    </row>
    <row r="105" spans="1:15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tr">
        <f t="shared" si="2"/>
        <v>Two children</v>
      </c>
      <c r="G105" t="s">
        <v>19</v>
      </c>
      <c r="H105" t="s">
        <v>14</v>
      </c>
      <c r="I105" t="s">
        <v>15</v>
      </c>
      <c r="J105">
        <v>1</v>
      </c>
      <c r="K105" t="s">
        <v>23</v>
      </c>
      <c r="L105" t="s">
        <v>24</v>
      </c>
      <c r="M105">
        <v>45</v>
      </c>
      <c r="N105" t="str">
        <f t="shared" si="3"/>
        <v>Middleage</v>
      </c>
      <c r="O105" t="s">
        <v>18</v>
      </c>
    </row>
    <row r="106" spans="1:15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tr">
        <f t="shared" si="2"/>
        <v>None</v>
      </c>
      <c r="G106" t="s">
        <v>27</v>
      </c>
      <c r="H106" t="s">
        <v>21</v>
      </c>
      <c r="I106" t="s">
        <v>15</v>
      </c>
      <c r="J106">
        <v>2</v>
      </c>
      <c r="K106" t="s">
        <v>23</v>
      </c>
      <c r="L106" t="s">
        <v>24</v>
      </c>
      <c r="M106">
        <v>49</v>
      </c>
      <c r="N106" t="str">
        <f t="shared" si="3"/>
        <v>Middleage</v>
      </c>
      <c r="O106" t="s">
        <v>15</v>
      </c>
    </row>
    <row r="107" spans="1:15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tr">
        <f t="shared" si="2"/>
        <v>None</v>
      </c>
      <c r="G107" t="s">
        <v>19</v>
      </c>
      <c r="H107" t="s">
        <v>20</v>
      </c>
      <c r="I107" t="s">
        <v>18</v>
      </c>
      <c r="J107">
        <v>1</v>
      </c>
      <c r="K107" t="s">
        <v>22</v>
      </c>
      <c r="L107" t="s">
        <v>17</v>
      </c>
      <c r="M107">
        <v>30</v>
      </c>
      <c r="N107" t="str">
        <f t="shared" si="3"/>
        <v>Adolescent</v>
      </c>
      <c r="O107" t="s">
        <v>18</v>
      </c>
    </row>
    <row r="108" spans="1:15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tr">
        <f t="shared" si="2"/>
        <v>None</v>
      </c>
      <c r="G108" t="s">
        <v>19</v>
      </c>
      <c r="H108" t="s">
        <v>14</v>
      </c>
      <c r="I108" t="s">
        <v>15</v>
      </c>
      <c r="J108">
        <v>2</v>
      </c>
      <c r="K108" t="s">
        <v>23</v>
      </c>
      <c r="L108" t="s">
        <v>24</v>
      </c>
      <c r="M108">
        <v>52</v>
      </c>
      <c r="N108" t="str">
        <f t="shared" si="3"/>
        <v>Middleage</v>
      </c>
      <c r="O108" t="s">
        <v>15</v>
      </c>
    </row>
    <row r="109" spans="1:15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tr">
        <f t="shared" si="2"/>
        <v>None</v>
      </c>
      <c r="G109" t="s">
        <v>19</v>
      </c>
      <c r="H109" t="s">
        <v>14</v>
      </c>
      <c r="I109" t="s">
        <v>18</v>
      </c>
      <c r="J109">
        <v>2</v>
      </c>
      <c r="K109" t="s">
        <v>26</v>
      </c>
      <c r="L109" t="s">
        <v>24</v>
      </c>
      <c r="M109">
        <v>53</v>
      </c>
      <c r="N109" t="str">
        <f t="shared" si="3"/>
        <v>Middleage</v>
      </c>
      <c r="O109" t="s">
        <v>15</v>
      </c>
    </row>
    <row r="110" spans="1:15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tr">
        <f t="shared" si="2"/>
        <v>None</v>
      </c>
      <c r="G110" t="s">
        <v>13</v>
      </c>
      <c r="H110" t="s">
        <v>20</v>
      </c>
      <c r="I110" t="s">
        <v>15</v>
      </c>
      <c r="J110">
        <v>0</v>
      </c>
      <c r="K110" t="s">
        <v>16</v>
      </c>
      <c r="L110" t="s">
        <v>17</v>
      </c>
      <c r="M110">
        <v>38</v>
      </c>
      <c r="N110" t="str">
        <f t="shared" si="3"/>
        <v>Middleage</v>
      </c>
      <c r="O110" t="s">
        <v>15</v>
      </c>
    </row>
    <row r="111" spans="1:15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tr">
        <f t="shared" si="2"/>
        <v>None</v>
      </c>
      <c r="G111" t="s">
        <v>13</v>
      </c>
      <c r="H111" t="s">
        <v>21</v>
      </c>
      <c r="I111" t="s">
        <v>18</v>
      </c>
      <c r="J111">
        <v>0</v>
      </c>
      <c r="K111" t="s">
        <v>16</v>
      </c>
      <c r="L111" t="s">
        <v>17</v>
      </c>
      <c r="M111">
        <v>39</v>
      </c>
      <c r="N111" t="str">
        <f t="shared" si="3"/>
        <v>Middleage</v>
      </c>
      <c r="O111" t="s">
        <v>15</v>
      </c>
    </row>
    <row r="112" spans="1:15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tr">
        <f t="shared" si="2"/>
        <v>Two children</v>
      </c>
      <c r="G112" t="s">
        <v>19</v>
      </c>
      <c r="H112" t="s">
        <v>25</v>
      </c>
      <c r="I112" t="s">
        <v>18</v>
      </c>
      <c r="J112">
        <v>0</v>
      </c>
      <c r="K112" t="s">
        <v>16</v>
      </c>
      <c r="L112" t="s">
        <v>17</v>
      </c>
      <c r="M112">
        <v>46</v>
      </c>
      <c r="N112" t="str">
        <f t="shared" si="3"/>
        <v>Middleage</v>
      </c>
      <c r="O112" t="s">
        <v>15</v>
      </c>
    </row>
    <row r="113" spans="1:15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tr">
        <f t="shared" si="2"/>
        <v>None</v>
      </c>
      <c r="G113" t="s">
        <v>13</v>
      </c>
      <c r="H113" t="s">
        <v>21</v>
      </c>
      <c r="I113" t="s">
        <v>18</v>
      </c>
      <c r="J113">
        <v>1</v>
      </c>
      <c r="K113" t="s">
        <v>23</v>
      </c>
      <c r="L113" t="s">
        <v>24</v>
      </c>
      <c r="M113">
        <v>38</v>
      </c>
      <c r="N113" t="str">
        <f t="shared" si="3"/>
        <v>Middleage</v>
      </c>
      <c r="O113" t="s">
        <v>18</v>
      </c>
    </row>
    <row r="114" spans="1:15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tr">
        <f t="shared" si="2"/>
        <v>None</v>
      </c>
      <c r="G114" t="s">
        <v>19</v>
      </c>
      <c r="H114" t="s">
        <v>20</v>
      </c>
      <c r="I114" t="s">
        <v>15</v>
      </c>
      <c r="J114">
        <v>2</v>
      </c>
      <c r="K114" t="s">
        <v>26</v>
      </c>
      <c r="L114" t="s">
        <v>17</v>
      </c>
      <c r="M114">
        <v>35</v>
      </c>
      <c r="N114" t="str">
        <f t="shared" si="3"/>
        <v>Middleage</v>
      </c>
      <c r="O114" t="s">
        <v>18</v>
      </c>
    </row>
    <row r="115" spans="1:15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tr">
        <f t="shared" si="2"/>
        <v>Two children</v>
      </c>
      <c r="G115" t="s">
        <v>31</v>
      </c>
      <c r="H115" t="s">
        <v>28</v>
      </c>
      <c r="I115" t="s">
        <v>18</v>
      </c>
      <c r="J115">
        <v>1</v>
      </c>
      <c r="K115" t="s">
        <v>16</v>
      </c>
      <c r="L115" t="s">
        <v>24</v>
      </c>
      <c r="M115">
        <v>36</v>
      </c>
      <c r="N115" t="str">
        <f t="shared" si="3"/>
        <v>Middleage</v>
      </c>
      <c r="O115" t="s">
        <v>15</v>
      </c>
    </row>
    <row r="116" spans="1:15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tr">
        <f t="shared" si="2"/>
        <v>None</v>
      </c>
      <c r="G116" t="s">
        <v>13</v>
      </c>
      <c r="H116" t="s">
        <v>20</v>
      </c>
      <c r="I116" t="s">
        <v>15</v>
      </c>
      <c r="J116">
        <v>0</v>
      </c>
      <c r="K116" t="s">
        <v>16</v>
      </c>
      <c r="L116" t="s">
        <v>24</v>
      </c>
      <c r="M116">
        <v>26</v>
      </c>
      <c r="N116" t="str">
        <f t="shared" si="3"/>
        <v>Adolescent</v>
      </c>
      <c r="O116" t="s">
        <v>15</v>
      </c>
    </row>
    <row r="117" spans="1:15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tr">
        <f t="shared" si="2"/>
        <v>None</v>
      </c>
      <c r="G117" t="s">
        <v>31</v>
      </c>
      <c r="H117" t="s">
        <v>25</v>
      </c>
      <c r="I117" t="s">
        <v>18</v>
      </c>
      <c r="J117">
        <v>0</v>
      </c>
      <c r="K117" t="s">
        <v>16</v>
      </c>
      <c r="L117" t="s">
        <v>17</v>
      </c>
      <c r="M117">
        <v>30</v>
      </c>
      <c r="N117" t="str">
        <f t="shared" si="3"/>
        <v>Adolescent</v>
      </c>
      <c r="O117" t="s">
        <v>15</v>
      </c>
    </row>
    <row r="118" spans="1:15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tr">
        <f t="shared" si="2"/>
        <v>Two children</v>
      </c>
      <c r="G118" t="s">
        <v>13</v>
      </c>
      <c r="H118" t="s">
        <v>14</v>
      </c>
      <c r="I118" t="s">
        <v>15</v>
      </c>
      <c r="J118">
        <v>2</v>
      </c>
      <c r="K118" t="s">
        <v>16</v>
      </c>
      <c r="L118" t="s">
        <v>17</v>
      </c>
      <c r="M118">
        <v>42</v>
      </c>
      <c r="N118" t="str">
        <f t="shared" si="3"/>
        <v>Middleage</v>
      </c>
      <c r="O118" t="s">
        <v>18</v>
      </c>
    </row>
    <row r="119" spans="1:15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tr">
        <f t="shared" si="2"/>
        <v>None</v>
      </c>
      <c r="G119" t="s">
        <v>27</v>
      </c>
      <c r="H119" t="s">
        <v>25</v>
      </c>
      <c r="I119" t="s">
        <v>15</v>
      </c>
      <c r="J119">
        <v>0</v>
      </c>
      <c r="K119" t="s">
        <v>16</v>
      </c>
      <c r="L119" t="s">
        <v>17</v>
      </c>
      <c r="M119">
        <v>40</v>
      </c>
      <c r="N119" t="str">
        <f t="shared" si="3"/>
        <v>Middleage</v>
      </c>
      <c r="O119" t="s">
        <v>15</v>
      </c>
    </row>
    <row r="120" spans="1:15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tr">
        <f t="shared" si="2"/>
        <v>Four or more children</v>
      </c>
      <c r="G120" t="s">
        <v>13</v>
      </c>
      <c r="H120" t="s">
        <v>28</v>
      </c>
      <c r="I120" t="s">
        <v>15</v>
      </c>
      <c r="J120">
        <v>2</v>
      </c>
      <c r="K120" t="s">
        <v>22</v>
      </c>
      <c r="L120" t="s">
        <v>17</v>
      </c>
      <c r="M120">
        <v>62</v>
      </c>
      <c r="N120" t="str">
        <f t="shared" si="3"/>
        <v>Old</v>
      </c>
      <c r="O120" t="s">
        <v>18</v>
      </c>
    </row>
    <row r="121" spans="1:15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tr">
        <f t="shared" si="2"/>
        <v>None</v>
      </c>
      <c r="G121" t="s">
        <v>19</v>
      </c>
      <c r="H121" t="s">
        <v>20</v>
      </c>
      <c r="I121" t="s">
        <v>18</v>
      </c>
      <c r="J121">
        <v>1</v>
      </c>
      <c r="K121" t="s">
        <v>22</v>
      </c>
      <c r="L121" t="s">
        <v>17</v>
      </c>
      <c r="M121">
        <v>29</v>
      </c>
      <c r="N121" t="str">
        <f t="shared" si="3"/>
        <v>Adolescent</v>
      </c>
      <c r="O121" t="s">
        <v>18</v>
      </c>
    </row>
    <row r="122" spans="1:15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tr">
        <f t="shared" si="2"/>
        <v>None</v>
      </c>
      <c r="G122" t="s">
        <v>13</v>
      </c>
      <c r="H122" t="s">
        <v>28</v>
      </c>
      <c r="I122" t="s">
        <v>15</v>
      </c>
      <c r="J122">
        <v>2</v>
      </c>
      <c r="K122" t="s">
        <v>23</v>
      </c>
      <c r="L122" t="s">
        <v>24</v>
      </c>
      <c r="M122">
        <v>66</v>
      </c>
      <c r="N122" t="str">
        <f t="shared" si="3"/>
        <v>Old</v>
      </c>
      <c r="O122" t="s">
        <v>15</v>
      </c>
    </row>
    <row r="123" spans="1:15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tr">
        <f t="shared" si="2"/>
        <v>None</v>
      </c>
      <c r="G123" t="s">
        <v>27</v>
      </c>
      <c r="H123" t="s">
        <v>21</v>
      </c>
      <c r="I123" t="s">
        <v>15</v>
      </c>
      <c r="J123">
        <v>4</v>
      </c>
      <c r="K123" t="s">
        <v>16</v>
      </c>
      <c r="L123" t="s">
        <v>17</v>
      </c>
      <c r="M123">
        <v>48</v>
      </c>
      <c r="N123" t="str">
        <f t="shared" si="3"/>
        <v>Middleage</v>
      </c>
      <c r="O123" t="s">
        <v>18</v>
      </c>
    </row>
    <row r="124" spans="1:15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tr">
        <f t="shared" si="2"/>
        <v>None</v>
      </c>
      <c r="G124" t="s">
        <v>13</v>
      </c>
      <c r="H124" t="s">
        <v>21</v>
      </c>
      <c r="I124" t="s">
        <v>18</v>
      </c>
      <c r="J124">
        <v>3</v>
      </c>
      <c r="K124" t="s">
        <v>30</v>
      </c>
      <c r="L124" t="s">
        <v>24</v>
      </c>
      <c r="M124">
        <v>31</v>
      </c>
      <c r="N124" t="str">
        <f t="shared" si="3"/>
        <v>Middleage</v>
      </c>
      <c r="O124" t="s">
        <v>18</v>
      </c>
    </row>
    <row r="125" spans="1:15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tr">
        <f t="shared" si="2"/>
        <v>Three children</v>
      </c>
      <c r="G125" t="s">
        <v>19</v>
      </c>
      <c r="H125" t="s">
        <v>28</v>
      </c>
      <c r="I125" t="s">
        <v>18</v>
      </c>
      <c r="J125">
        <v>4</v>
      </c>
      <c r="K125" t="s">
        <v>23</v>
      </c>
      <c r="L125" t="s">
        <v>17</v>
      </c>
      <c r="M125">
        <v>56</v>
      </c>
      <c r="N125" t="str">
        <f t="shared" si="3"/>
        <v>Old</v>
      </c>
      <c r="O125" t="s">
        <v>18</v>
      </c>
    </row>
    <row r="126" spans="1:15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tr">
        <f t="shared" si="2"/>
        <v>None</v>
      </c>
      <c r="G126" t="s">
        <v>13</v>
      </c>
      <c r="H126" t="s">
        <v>20</v>
      </c>
      <c r="I126" t="s">
        <v>18</v>
      </c>
      <c r="J126">
        <v>0</v>
      </c>
      <c r="K126" t="s">
        <v>16</v>
      </c>
      <c r="L126" t="s">
        <v>17</v>
      </c>
      <c r="M126">
        <v>38</v>
      </c>
      <c r="N126" t="str">
        <f t="shared" si="3"/>
        <v>Middleage</v>
      </c>
      <c r="O126" t="s">
        <v>15</v>
      </c>
    </row>
    <row r="127" spans="1:15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tr">
        <f t="shared" si="2"/>
        <v>Four or more children</v>
      </c>
      <c r="G127" t="s">
        <v>13</v>
      </c>
      <c r="H127" t="s">
        <v>21</v>
      </c>
      <c r="I127" t="s">
        <v>15</v>
      </c>
      <c r="J127">
        <v>4</v>
      </c>
      <c r="K127" t="s">
        <v>26</v>
      </c>
      <c r="L127" t="s">
        <v>24</v>
      </c>
      <c r="M127">
        <v>40</v>
      </c>
      <c r="N127" t="str">
        <f t="shared" si="3"/>
        <v>Middleage</v>
      </c>
      <c r="O127" t="s">
        <v>18</v>
      </c>
    </row>
    <row r="128" spans="1:15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tr">
        <f t="shared" si="2"/>
        <v>None</v>
      </c>
      <c r="G128" t="s">
        <v>19</v>
      </c>
      <c r="H128" t="s">
        <v>20</v>
      </c>
      <c r="I128" t="s">
        <v>15</v>
      </c>
      <c r="J128">
        <v>1</v>
      </c>
      <c r="K128" t="s">
        <v>22</v>
      </c>
      <c r="L128" t="s">
        <v>17</v>
      </c>
      <c r="M128">
        <v>32</v>
      </c>
      <c r="N128" t="str">
        <f t="shared" si="3"/>
        <v>Middleage</v>
      </c>
      <c r="O128" t="s">
        <v>18</v>
      </c>
    </row>
    <row r="129" spans="1:15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tr">
        <f t="shared" si="2"/>
        <v>Two children</v>
      </c>
      <c r="G129" t="s">
        <v>13</v>
      </c>
      <c r="H129" t="s">
        <v>20</v>
      </c>
      <c r="I129" t="s">
        <v>15</v>
      </c>
      <c r="J129">
        <v>1</v>
      </c>
      <c r="K129" t="s">
        <v>22</v>
      </c>
      <c r="L129" t="s">
        <v>17</v>
      </c>
      <c r="M129">
        <v>39</v>
      </c>
      <c r="N129" t="str">
        <f t="shared" si="3"/>
        <v>Middleage</v>
      </c>
      <c r="O129" t="s">
        <v>18</v>
      </c>
    </row>
    <row r="130" spans="1:15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tr">
        <f t="shared" si="2"/>
        <v>None</v>
      </c>
      <c r="G130" t="s">
        <v>19</v>
      </c>
      <c r="H130" t="s">
        <v>25</v>
      </c>
      <c r="I130" t="s">
        <v>15</v>
      </c>
      <c r="J130">
        <v>1</v>
      </c>
      <c r="K130" t="s">
        <v>16</v>
      </c>
      <c r="L130" t="s">
        <v>17</v>
      </c>
      <c r="M130">
        <v>52</v>
      </c>
      <c r="N130" t="str">
        <f t="shared" si="3"/>
        <v>Middleage</v>
      </c>
      <c r="O130" t="s">
        <v>15</v>
      </c>
    </row>
    <row r="131" spans="1:15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tr">
        <f t="shared" ref="F131:F194" si="4">IF(E131&gt;3,"Four or more children", IF(E131=3,"Three children", IF(E131=1,"Two children", IF(E131=1,"One child","None"))))</f>
        <v>Three children</v>
      </c>
      <c r="G131" t="s">
        <v>27</v>
      </c>
      <c r="H131" t="s">
        <v>25</v>
      </c>
      <c r="I131" t="s">
        <v>15</v>
      </c>
      <c r="J131">
        <v>1</v>
      </c>
      <c r="K131" t="s">
        <v>16</v>
      </c>
      <c r="L131" t="s">
        <v>17</v>
      </c>
      <c r="M131">
        <v>39</v>
      </c>
      <c r="N131" t="str">
        <f t="shared" ref="N131:N194" si="5">IF(M131&gt;54,"Old", IF(M131&gt;=31,"Middleage",IF(M131&lt;31,"Adolescent","Invalid")))</f>
        <v>Middleage</v>
      </c>
      <c r="O131" t="s">
        <v>15</v>
      </c>
    </row>
    <row r="132" spans="1:15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tr">
        <f t="shared" si="4"/>
        <v>None</v>
      </c>
      <c r="G132" t="s">
        <v>13</v>
      </c>
      <c r="H132" t="s">
        <v>21</v>
      </c>
      <c r="I132" t="s">
        <v>15</v>
      </c>
      <c r="J132">
        <v>1</v>
      </c>
      <c r="K132" t="s">
        <v>22</v>
      </c>
      <c r="L132" t="s">
        <v>24</v>
      </c>
      <c r="M132">
        <v>37</v>
      </c>
      <c r="N132" t="str">
        <f t="shared" si="5"/>
        <v>Middleage</v>
      </c>
      <c r="O132" t="s">
        <v>18</v>
      </c>
    </row>
    <row r="133" spans="1:15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tr">
        <f t="shared" si="4"/>
        <v>Four or more children</v>
      </c>
      <c r="G133" t="s">
        <v>27</v>
      </c>
      <c r="H133" t="s">
        <v>28</v>
      </c>
      <c r="I133" t="s">
        <v>15</v>
      </c>
      <c r="J133">
        <v>3</v>
      </c>
      <c r="K133" t="s">
        <v>23</v>
      </c>
      <c r="L133" t="s">
        <v>17</v>
      </c>
      <c r="M133">
        <v>56</v>
      </c>
      <c r="N133" t="str">
        <f t="shared" si="5"/>
        <v>Old</v>
      </c>
      <c r="O133" t="s">
        <v>15</v>
      </c>
    </row>
    <row r="134" spans="1:15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tr">
        <f t="shared" si="4"/>
        <v>None</v>
      </c>
      <c r="G134" t="s">
        <v>13</v>
      </c>
      <c r="H134" t="s">
        <v>21</v>
      </c>
      <c r="I134" t="s">
        <v>15</v>
      </c>
      <c r="J134">
        <v>0</v>
      </c>
      <c r="K134" t="s">
        <v>16</v>
      </c>
      <c r="L134" t="s">
        <v>17</v>
      </c>
      <c r="M134">
        <v>40</v>
      </c>
      <c r="N134" t="str">
        <f t="shared" si="5"/>
        <v>Middleage</v>
      </c>
      <c r="O134" t="s">
        <v>15</v>
      </c>
    </row>
    <row r="135" spans="1:15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tr">
        <f t="shared" si="4"/>
        <v>None</v>
      </c>
      <c r="G135" t="s">
        <v>13</v>
      </c>
      <c r="H135" t="s">
        <v>28</v>
      </c>
      <c r="I135" t="s">
        <v>15</v>
      </c>
      <c r="J135">
        <v>2</v>
      </c>
      <c r="K135" t="s">
        <v>23</v>
      </c>
      <c r="L135" t="s">
        <v>24</v>
      </c>
      <c r="M135">
        <v>65</v>
      </c>
      <c r="N135" t="str">
        <f t="shared" si="5"/>
        <v>Old</v>
      </c>
      <c r="O135" t="s">
        <v>15</v>
      </c>
    </row>
    <row r="136" spans="1:15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tr">
        <f t="shared" si="4"/>
        <v>None</v>
      </c>
      <c r="G136" t="s">
        <v>19</v>
      </c>
      <c r="H136" t="s">
        <v>20</v>
      </c>
      <c r="I136" t="s">
        <v>15</v>
      </c>
      <c r="J136">
        <v>2</v>
      </c>
      <c r="K136" t="s">
        <v>16</v>
      </c>
      <c r="L136" t="s">
        <v>17</v>
      </c>
      <c r="M136">
        <v>42</v>
      </c>
      <c r="N136" t="str">
        <f t="shared" si="5"/>
        <v>Middleage</v>
      </c>
      <c r="O136" t="s">
        <v>18</v>
      </c>
    </row>
    <row r="137" spans="1:15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tr">
        <f t="shared" si="4"/>
        <v>None</v>
      </c>
      <c r="G137" t="s">
        <v>19</v>
      </c>
      <c r="H137" t="s">
        <v>25</v>
      </c>
      <c r="I137" t="s">
        <v>15</v>
      </c>
      <c r="J137">
        <v>1</v>
      </c>
      <c r="K137" t="s">
        <v>22</v>
      </c>
      <c r="L137" t="s">
        <v>17</v>
      </c>
      <c r="M137">
        <v>52</v>
      </c>
      <c r="N137" t="str">
        <f t="shared" si="5"/>
        <v>Middleage</v>
      </c>
      <c r="O137" t="s">
        <v>18</v>
      </c>
    </row>
    <row r="138" spans="1:15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tr">
        <f t="shared" si="4"/>
        <v>Two children</v>
      </c>
      <c r="G138" t="s">
        <v>27</v>
      </c>
      <c r="H138" t="s">
        <v>25</v>
      </c>
      <c r="I138" t="s">
        <v>18</v>
      </c>
      <c r="J138">
        <v>1</v>
      </c>
      <c r="K138" t="s">
        <v>23</v>
      </c>
      <c r="L138" t="s">
        <v>17</v>
      </c>
      <c r="M138">
        <v>35</v>
      </c>
      <c r="N138" t="str">
        <f t="shared" si="5"/>
        <v>Middleage</v>
      </c>
      <c r="O138" t="s">
        <v>15</v>
      </c>
    </row>
    <row r="139" spans="1:15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tr">
        <f t="shared" si="4"/>
        <v>None</v>
      </c>
      <c r="G139" t="s">
        <v>27</v>
      </c>
      <c r="H139" t="s">
        <v>25</v>
      </c>
      <c r="I139" t="s">
        <v>15</v>
      </c>
      <c r="J139">
        <v>2</v>
      </c>
      <c r="K139" t="s">
        <v>16</v>
      </c>
      <c r="L139" t="s">
        <v>17</v>
      </c>
      <c r="M139">
        <v>42</v>
      </c>
      <c r="N139" t="str">
        <f t="shared" si="5"/>
        <v>Middleage</v>
      </c>
      <c r="O139" t="s">
        <v>18</v>
      </c>
    </row>
    <row r="140" spans="1:15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tr">
        <f t="shared" si="4"/>
        <v>None</v>
      </c>
      <c r="G140" t="s">
        <v>29</v>
      </c>
      <c r="H140" t="s">
        <v>20</v>
      </c>
      <c r="I140" t="s">
        <v>15</v>
      </c>
      <c r="J140">
        <v>2</v>
      </c>
      <c r="K140" t="s">
        <v>23</v>
      </c>
      <c r="L140" t="s">
        <v>24</v>
      </c>
      <c r="M140">
        <v>55</v>
      </c>
      <c r="N140" t="str">
        <f t="shared" si="5"/>
        <v>Old</v>
      </c>
      <c r="O140" t="s">
        <v>15</v>
      </c>
    </row>
    <row r="141" spans="1:15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tr">
        <f t="shared" si="4"/>
        <v>None</v>
      </c>
      <c r="G141" t="s">
        <v>19</v>
      </c>
      <c r="H141" t="s">
        <v>20</v>
      </c>
      <c r="I141" t="s">
        <v>18</v>
      </c>
      <c r="J141">
        <v>2</v>
      </c>
      <c r="K141" t="s">
        <v>23</v>
      </c>
      <c r="L141" t="s">
        <v>24</v>
      </c>
      <c r="M141">
        <v>60</v>
      </c>
      <c r="N141" t="str">
        <f t="shared" si="5"/>
        <v>Old</v>
      </c>
      <c r="O141" t="s">
        <v>15</v>
      </c>
    </row>
    <row r="142" spans="1:15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tr">
        <f t="shared" si="4"/>
        <v>None</v>
      </c>
      <c r="G142" t="s">
        <v>13</v>
      </c>
      <c r="H142" t="s">
        <v>21</v>
      </c>
      <c r="I142" t="s">
        <v>18</v>
      </c>
      <c r="J142">
        <v>0</v>
      </c>
      <c r="K142" t="s">
        <v>16</v>
      </c>
      <c r="L142" t="s">
        <v>17</v>
      </c>
      <c r="M142">
        <v>40</v>
      </c>
      <c r="N142" t="str">
        <f t="shared" si="5"/>
        <v>Middleage</v>
      </c>
      <c r="O142" t="s">
        <v>15</v>
      </c>
    </row>
    <row r="143" spans="1:15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tr">
        <f t="shared" si="4"/>
        <v>None</v>
      </c>
      <c r="G143" t="s">
        <v>19</v>
      </c>
      <c r="H143" t="s">
        <v>25</v>
      </c>
      <c r="I143" t="s">
        <v>18</v>
      </c>
      <c r="J143">
        <v>1</v>
      </c>
      <c r="K143" t="s">
        <v>16</v>
      </c>
      <c r="L143" t="s">
        <v>24</v>
      </c>
      <c r="M143">
        <v>26</v>
      </c>
      <c r="N143" t="str">
        <f t="shared" si="5"/>
        <v>Adolescent</v>
      </c>
      <c r="O143" t="s">
        <v>15</v>
      </c>
    </row>
    <row r="144" spans="1:15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tr">
        <f t="shared" si="4"/>
        <v>Two children</v>
      </c>
      <c r="G144" t="s">
        <v>13</v>
      </c>
      <c r="H144" t="s">
        <v>14</v>
      </c>
      <c r="I144" t="s">
        <v>15</v>
      </c>
      <c r="J144">
        <v>0</v>
      </c>
      <c r="K144" t="s">
        <v>16</v>
      </c>
      <c r="L144" t="s">
        <v>17</v>
      </c>
      <c r="M144">
        <v>42</v>
      </c>
      <c r="N144" t="str">
        <f t="shared" si="5"/>
        <v>Middleage</v>
      </c>
      <c r="O144" t="s">
        <v>15</v>
      </c>
    </row>
    <row r="145" spans="1:15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tr">
        <f t="shared" si="4"/>
        <v>None</v>
      </c>
      <c r="G145" t="s">
        <v>13</v>
      </c>
      <c r="H145" t="s">
        <v>21</v>
      </c>
      <c r="I145" t="s">
        <v>15</v>
      </c>
      <c r="J145">
        <v>3</v>
      </c>
      <c r="K145" t="s">
        <v>30</v>
      </c>
      <c r="L145" t="s">
        <v>24</v>
      </c>
      <c r="M145">
        <v>32</v>
      </c>
      <c r="N145" t="str">
        <f t="shared" si="5"/>
        <v>Middleage</v>
      </c>
      <c r="O145" t="s">
        <v>18</v>
      </c>
    </row>
    <row r="146" spans="1:15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tr">
        <f t="shared" si="4"/>
        <v>Two children</v>
      </c>
      <c r="G146" t="s">
        <v>13</v>
      </c>
      <c r="H146" t="s">
        <v>20</v>
      </c>
      <c r="I146" t="s">
        <v>15</v>
      </c>
      <c r="J146">
        <v>0</v>
      </c>
      <c r="K146" t="s">
        <v>26</v>
      </c>
      <c r="L146" t="s">
        <v>17</v>
      </c>
      <c r="M146">
        <v>37</v>
      </c>
      <c r="N146" t="str">
        <f t="shared" si="5"/>
        <v>Middleage</v>
      </c>
      <c r="O146" t="s">
        <v>15</v>
      </c>
    </row>
    <row r="147" spans="1:15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tr">
        <f t="shared" si="4"/>
        <v>None</v>
      </c>
      <c r="G147" t="s">
        <v>19</v>
      </c>
      <c r="H147" t="s">
        <v>20</v>
      </c>
      <c r="I147" t="s">
        <v>18</v>
      </c>
      <c r="J147">
        <v>1</v>
      </c>
      <c r="K147" t="s">
        <v>16</v>
      </c>
      <c r="L147" t="s">
        <v>17</v>
      </c>
      <c r="M147">
        <v>34</v>
      </c>
      <c r="N147" t="str">
        <f t="shared" si="5"/>
        <v>Middleage</v>
      </c>
      <c r="O147" t="s">
        <v>18</v>
      </c>
    </row>
    <row r="148" spans="1:15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tr">
        <f t="shared" si="4"/>
        <v>None</v>
      </c>
      <c r="G148" t="s">
        <v>31</v>
      </c>
      <c r="H148" t="s">
        <v>20</v>
      </c>
      <c r="I148" t="s">
        <v>15</v>
      </c>
      <c r="J148">
        <v>0</v>
      </c>
      <c r="K148" t="s">
        <v>16</v>
      </c>
      <c r="L148" t="s">
        <v>17</v>
      </c>
      <c r="M148">
        <v>37</v>
      </c>
      <c r="N148" t="str">
        <f t="shared" si="5"/>
        <v>Middleage</v>
      </c>
      <c r="O148" t="s">
        <v>15</v>
      </c>
    </row>
    <row r="149" spans="1:15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tr">
        <f t="shared" si="4"/>
        <v>None</v>
      </c>
      <c r="G149" t="s">
        <v>13</v>
      </c>
      <c r="H149" t="s">
        <v>21</v>
      </c>
      <c r="I149" t="s">
        <v>18</v>
      </c>
      <c r="J149">
        <v>0</v>
      </c>
      <c r="K149" t="s">
        <v>16</v>
      </c>
      <c r="L149" t="s">
        <v>17</v>
      </c>
      <c r="M149">
        <v>40</v>
      </c>
      <c r="N149" t="str">
        <f t="shared" si="5"/>
        <v>Middleage</v>
      </c>
      <c r="O149" t="s">
        <v>15</v>
      </c>
    </row>
    <row r="150" spans="1:15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tr">
        <f t="shared" si="4"/>
        <v>Four or more children</v>
      </c>
      <c r="G150" t="s">
        <v>27</v>
      </c>
      <c r="H150" t="s">
        <v>14</v>
      </c>
      <c r="I150" t="s">
        <v>15</v>
      </c>
      <c r="J150">
        <v>2</v>
      </c>
      <c r="K150" t="s">
        <v>23</v>
      </c>
      <c r="L150" t="s">
        <v>24</v>
      </c>
      <c r="M150">
        <v>60</v>
      </c>
      <c r="N150" t="str">
        <f t="shared" si="5"/>
        <v>Old</v>
      </c>
      <c r="O150" t="s">
        <v>18</v>
      </c>
    </row>
    <row r="151" spans="1:15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tr">
        <f t="shared" si="4"/>
        <v>None</v>
      </c>
      <c r="G151" t="s">
        <v>19</v>
      </c>
      <c r="H151" t="s">
        <v>20</v>
      </c>
      <c r="I151" t="s">
        <v>18</v>
      </c>
      <c r="J151">
        <v>1</v>
      </c>
      <c r="K151" t="s">
        <v>26</v>
      </c>
      <c r="L151" t="s">
        <v>17</v>
      </c>
      <c r="M151">
        <v>27</v>
      </c>
      <c r="N151" t="str">
        <f t="shared" si="5"/>
        <v>Adolescent</v>
      </c>
      <c r="O151" t="s">
        <v>18</v>
      </c>
    </row>
    <row r="152" spans="1:15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tr">
        <f t="shared" si="4"/>
        <v>Two children</v>
      </c>
      <c r="G152" t="s">
        <v>19</v>
      </c>
      <c r="H152" t="s">
        <v>14</v>
      </c>
      <c r="I152" t="s">
        <v>15</v>
      </c>
      <c r="J152">
        <v>1</v>
      </c>
      <c r="K152" t="s">
        <v>23</v>
      </c>
      <c r="L152" t="s">
        <v>24</v>
      </c>
      <c r="M152">
        <v>43</v>
      </c>
      <c r="N152" t="str">
        <f t="shared" si="5"/>
        <v>Middleage</v>
      </c>
      <c r="O152" t="s">
        <v>15</v>
      </c>
    </row>
    <row r="153" spans="1:15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tr">
        <f t="shared" si="4"/>
        <v>Two children</v>
      </c>
      <c r="G153" t="s">
        <v>13</v>
      </c>
      <c r="H153" t="s">
        <v>28</v>
      </c>
      <c r="I153" t="s">
        <v>18</v>
      </c>
      <c r="J153">
        <v>3</v>
      </c>
      <c r="K153" t="s">
        <v>16</v>
      </c>
      <c r="L153" t="s">
        <v>24</v>
      </c>
      <c r="M153">
        <v>48</v>
      </c>
      <c r="N153" t="str">
        <f t="shared" si="5"/>
        <v>Middleage</v>
      </c>
      <c r="O153" t="s">
        <v>18</v>
      </c>
    </row>
    <row r="154" spans="1:15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tr">
        <f t="shared" si="4"/>
        <v>None</v>
      </c>
      <c r="G154" t="s">
        <v>29</v>
      </c>
      <c r="H154" t="s">
        <v>25</v>
      </c>
      <c r="I154" t="s">
        <v>18</v>
      </c>
      <c r="J154">
        <v>2</v>
      </c>
      <c r="K154" t="s">
        <v>26</v>
      </c>
      <c r="L154" t="s">
        <v>17</v>
      </c>
      <c r="M154">
        <v>32</v>
      </c>
      <c r="N154" t="str">
        <f t="shared" si="5"/>
        <v>Middleage</v>
      </c>
      <c r="O154" t="s">
        <v>18</v>
      </c>
    </row>
    <row r="155" spans="1:15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tr">
        <f t="shared" si="4"/>
        <v>Two children</v>
      </c>
      <c r="G155" t="s">
        <v>13</v>
      </c>
      <c r="H155" t="s">
        <v>28</v>
      </c>
      <c r="I155" t="s">
        <v>15</v>
      </c>
      <c r="J155">
        <v>3</v>
      </c>
      <c r="K155" t="s">
        <v>22</v>
      </c>
      <c r="L155" t="s">
        <v>24</v>
      </c>
      <c r="M155">
        <v>47</v>
      </c>
      <c r="N155" t="str">
        <f t="shared" si="5"/>
        <v>Middleage</v>
      </c>
      <c r="O155" t="s">
        <v>18</v>
      </c>
    </row>
    <row r="156" spans="1:15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tr">
        <f t="shared" si="4"/>
        <v>Four or more children</v>
      </c>
      <c r="G156" t="s">
        <v>31</v>
      </c>
      <c r="H156" t="s">
        <v>28</v>
      </c>
      <c r="I156" t="s">
        <v>15</v>
      </c>
      <c r="J156">
        <v>3</v>
      </c>
      <c r="K156" t="s">
        <v>16</v>
      </c>
      <c r="L156" t="s">
        <v>24</v>
      </c>
      <c r="M156">
        <v>40</v>
      </c>
      <c r="N156" t="str">
        <f t="shared" si="5"/>
        <v>Middleage</v>
      </c>
      <c r="O156" t="s">
        <v>18</v>
      </c>
    </row>
    <row r="157" spans="1:15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tr">
        <f t="shared" si="4"/>
        <v>Four or more children</v>
      </c>
      <c r="G157" t="s">
        <v>29</v>
      </c>
      <c r="H157" t="s">
        <v>25</v>
      </c>
      <c r="I157" t="s">
        <v>15</v>
      </c>
      <c r="J157">
        <v>2</v>
      </c>
      <c r="K157" t="s">
        <v>16</v>
      </c>
      <c r="L157" t="s">
        <v>17</v>
      </c>
      <c r="M157">
        <v>41</v>
      </c>
      <c r="N157" t="str">
        <f t="shared" si="5"/>
        <v>Middleage</v>
      </c>
      <c r="O157" t="s">
        <v>15</v>
      </c>
    </row>
    <row r="158" spans="1:15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tr">
        <f t="shared" si="4"/>
        <v>Four or more children</v>
      </c>
      <c r="G158" t="s">
        <v>19</v>
      </c>
      <c r="H158" t="s">
        <v>21</v>
      </c>
      <c r="I158" t="s">
        <v>15</v>
      </c>
      <c r="J158">
        <v>4</v>
      </c>
      <c r="K158" t="s">
        <v>16</v>
      </c>
      <c r="L158" t="s">
        <v>17</v>
      </c>
      <c r="M158">
        <v>59</v>
      </c>
      <c r="N158" t="str">
        <f t="shared" si="5"/>
        <v>Old</v>
      </c>
      <c r="O158" t="s">
        <v>18</v>
      </c>
    </row>
    <row r="159" spans="1:15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tr">
        <f t="shared" si="4"/>
        <v>None</v>
      </c>
      <c r="G159" t="s">
        <v>19</v>
      </c>
      <c r="H159" t="s">
        <v>25</v>
      </c>
      <c r="I159" t="s">
        <v>18</v>
      </c>
      <c r="J159">
        <v>0</v>
      </c>
      <c r="K159" t="s">
        <v>16</v>
      </c>
      <c r="L159" t="s">
        <v>17</v>
      </c>
      <c r="M159">
        <v>50</v>
      </c>
      <c r="N159" t="str">
        <f t="shared" si="5"/>
        <v>Middleage</v>
      </c>
      <c r="O159" t="s">
        <v>18</v>
      </c>
    </row>
    <row r="160" spans="1:15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tr">
        <f t="shared" si="4"/>
        <v>None</v>
      </c>
      <c r="G160" t="s">
        <v>19</v>
      </c>
      <c r="H160" t="s">
        <v>25</v>
      </c>
      <c r="I160" t="s">
        <v>18</v>
      </c>
      <c r="J160">
        <v>1</v>
      </c>
      <c r="K160" t="s">
        <v>16</v>
      </c>
      <c r="L160" t="s">
        <v>17</v>
      </c>
      <c r="M160">
        <v>54</v>
      </c>
      <c r="N160" t="str">
        <f t="shared" si="5"/>
        <v>Middleage</v>
      </c>
      <c r="O160" t="s">
        <v>15</v>
      </c>
    </row>
    <row r="161" spans="1:15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tr">
        <f t="shared" si="4"/>
        <v>Two children</v>
      </c>
      <c r="G161" t="s">
        <v>13</v>
      </c>
      <c r="H161" t="s">
        <v>25</v>
      </c>
      <c r="I161" t="s">
        <v>15</v>
      </c>
      <c r="J161">
        <v>0</v>
      </c>
      <c r="K161" t="s">
        <v>16</v>
      </c>
      <c r="L161" t="s">
        <v>17</v>
      </c>
      <c r="M161">
        <v>48</v>
      </c>
      <c r="N161" t="str">
        <f t="shared" si="5"/>
        <v>Middleage</v>
      </c>
      <c r="O161" t="s">
        <v>18</v>
      </c>
    </row>
    <row r="162" spans="1:15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tr">
        <f t="shared" si="4"/>
        <v>Two children</v>
      </c>
      <c r="G162" t="s">
        <v>13</v>
      </c>
      <c r="H162" t="s">
        <v>21</v>
      </c>
      <c r="I162" t="s">
        <v>15</v>
      </c>
      <c r="J162">
        <v>1</v>
      </c>
      <c r="K162" t="s">
        <v>23</v>
      </c>
      <c r="L162" t="s">
        <v>24</v>
      </c>
      <c r="M162">
        <v>44</v>
      </c>
      <c r="N162" t="str">
        <f t="shared" si="5"/>
        <v>Middleage</v>
      </c>
      <c r="O162" t="s">
        <v>15</v>
      </c>
    </row>
    <row r="163" spans="1:15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tr">
        <f t="shared" si="4"/>
        <v>None</v>
      </c>
      <c r="G163" t="s">
        <v>27</v>
      </c>
      <c r="H163" t="s">
        <v>25</v>
      </c>
      <c r="I163" t="s">
        <v>15</v>
      </c>
      <c r="J163">
        <v>0</v>
      </c>
      <c r="K163" t="s">
        <v>16</v>
      </c>
      <c r="L163" t="s">
        <v>17</v>
      </c>
      <c r="M163">
        <v>40</v>
      </c>
      <c r="N163" t="str">
        <f t="shared" si="5"/>
        <v>Middleage</v>
      </c>
      <c r="O163" t="s">
        <v>15</v>
      </c>
    </row>
    <row r="164" spans="1:15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tr">
        <f t="shared" si="4"/>
        <v>None</v>
      </c>
      <c r="G164" t="s">
        <v>13</v>
      </c>
      <c r="H164" t="s">
        <v>21</v>
      </c>
      <c r="I164" t="s">
        <v>18</v>
      </c>
      <c r="J164">
        <v>1</v>
      </c>
      <c r="K164" t="s">
        <v>16</v>
      </c>
      <c r="L164" t="s">
        <v>24</v>
      </c>
      <c r="M164">
        <v>38</v>
      </c>
      <c r="N164" t="str">
        <f t="shared" si="5"/>
        <v>Middleage</v>
      </c>
      <c r="O164" t="s">
        <v>15</v>
      </c>
    </row>
    <row r="165" spans="1:15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tr">
        <f t="shared" si="4"/>
        <v>None</v>
      </c>
      <c r="G165" t="s">
        <v>19</v>
      </c>
      <c r="H165" t="s">
        <v>14</v>
      </c>
      <c r="I165" t="s">
        <v>18</v>
      </c>
      <c r="J165">
        <v>2</v>
      </c>
      <c r="K165" t="s">
        <v>26</v>
      </c>
      <c r="L165" t="s">
        <v>24</v>
      </c>
      <c r="M165">
        <v>52</v>
      </c>
      <c r="N165" t="str">
        <f t="shared" si="5"/>
        <v>Middleage</v>
      </c>
      <c r="O165" t="s">
        <v>18</v>
      </c>
    </row>
    <row r="166" spans="1:15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tr">
        <f t="shared" si="4"/>
        <v>None</v>
      </c>
      <c r="G166" t="s">
        <v>19</v>
      </c>
      <c r="H166" t="s">
        <v>25</v>
      </c>
      <c r="I166" t="s">
        <v>15</v>
      </c>
      <c r="J166">
        <v>1</v>
      </c>
      <c r="K166" t="s">
        <v>22</v>
      </c>
      <c r="L166" t="s">
        <v>24</v>
      </c>
      <c r="M166">
        <v>25</v>
      </c>
      <c r="N166" t="str">
        <f t="shared" si="5"/>
        <v>Adolescent</v>
      </c>
      <c r="O166" t="s">
        <v>15</v>
      </c>
    </row>
    <row r="167" spans="1:15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tr">
        <f t="shared" si="4"/>
        <v>None</v>
      </c>
      <c r="G167" t="s">
        <v>19</v>
      </c>
      <c r="H167" t="s">
        <v>25</v>
      </c>
      <c r="I167" t="s">
        <v>18</v>
      </c>
      <c r="J167">
        <v>1</v>
      </c>
      <c r="K167" t="s">
        <v>16</v>
      </c>
      <c r="L167" t="s">
        <v>24</v>
      </c>
      <c r="M167">
        <v>25</v>
      </c>
      <c r="N167" t="str">
        <f t="shared" si="5"/>
        <v>Adolescent</v>
      </c>
      <c r="O167" t="s">
        <v>18</v>
      </c>
    </row>
    <row r="168" spans="1:15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tr">
        <f t="shared" si="4"/>
        <v>Two children</v>
      </c>
      <c r="G168" t="s">
        <v>13</v>
      </c>
      <c r="H168" t="s">
        <v>21</v>
      </c>
      <c r="I168" t="s">
        <v>15</v>
      </c>
      <c r="J168">
        <v>1</v>
      </c>
      <c r="K168" t="s">
        <v>22</v>
      </c>
      <c r="L168" t="s">
        <v>24</v>
      </c>
      <c r="M168">
        <v>47</v>
      </c>
      <c r="N168" t="str">
        <f t="shared" si="5"/>
        <v>Middleage</v>
      </c>
      <c r="O168" t="s">
        <v>15</v>
      </c>
    </row>
    <row r="169" spans="1:15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tr">
        <f t="shared" si="4"/>
        <v>None</v>
      </c>
      <c r="G169" t="s">
        <v>27</v>
      </c>
      <c r="H169" t="s">
        <v>28</v>
      </c>
      <c r="I169" t="s">
        <v>15</v>
      </c>
      <c r="J169">
        <v>3</v>
      </c>
      <c r="K169" t="s">
        <v>30</v>
      </c>
      <c r="L169" t="s">
        <v>24</v>
      </c>
      <c r="M169">
        <v>35</v>
      </c>
      <c r="N169" t="str">
        <f t="shared" si="5"/>
        <v>Middleage</v>
      </c>
      <c r="O169" t="s">
        <v>18</v>
      </c>
    </row>
    <row r="170" spans="1:15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tr">
        <f t="shared" si="4"/>
        <v>None</v>
      </c>
      <c r="G170" t="s">
        <v>13</v>
      </c>
      <c r="H170" t="s">
        <v>21</v>
      </c>
      <c r="I170" t="s">
        <v>18</v>
      </c>
      <c r="J170">
        <v>1</v>
      </c>
      <c r="K170" t="s">
        <v>23</v>
      </c>
      <c r="L170" t="s">
        <v>24</v>
      </c>
      <c r="M170">
        <v>41</v>
      </c>
      <c r="N170" t="str">
        <f t="shared" si="5"/>
        <v>Middleage</v>
      </c>
      <c r="O170" t="s">
        <v>15</v>
      </c>
    </row>
    <row r="171" spans="1:15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tr">
        <f t="shared" si="4"/>
        <v>Two children</v>
      </c>
      <c r="G171" t="s">
        <v>13</v>
      </c>
      <c r="H171" t="s">
        <v>20</v>
      </c>
      <c r="I171" t="s">
        <v>15</v>
      </c>
      <c r="J171">
        <v>0</v>
      </c>
      <c r="K171" t="s">
        <v>16</v>
      </c>
      <c r="L171" t="s">
        <v>17</v>
      </c>
      <c r="M171">
        <v>47</v>
      </c>
      <c r="N171" t="str">
        <f t="shared" si="5"/>
        <v>Middleage</v>
      </c>
      <c r="O171" t="s">
        <v>18</v>
      </c>
    </row>
    <row r="172" spans="1:15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tr">
        <f t="shared" si="4"/>
        <v>Four or more children</v>
      </c>
      <c r="G172" t="s">
        <v>19</v>
      </c>
      <c r="H172" t="s">
        <v>21</v>
      </c>
      <c r="I172" t="s">
        <v>15</v>
      </c>
      <c r="J172">
        <v>4</v>
      </c>
      <c r="K172" t="s">
        <v>23</v>
      </c>
      <c r="L172" t="s">
        <v>17</v>
      </c>
      <c r="M172">
        <v>61</v>
      </c>
      <c r="N172" t="str">
        <f t="shared" si="5"/>
        <v>Old</v>
      </c>
      <c r="O172" t="s">
        <v>15</v>
      </c>
    </row>
    <row r="173" spans="1:15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tr">
        <f t="shared" si="4"/>
        <v>Four or more children</v>
      </c>
      <c r="G173" t="s">
        <v>13</v>
      </c>
      <c r="H173" t="s">
        <v>28</v>
      </c>
      <c r="I173" t="s">
        <v>15</v>
      </c>
      <c r="J173">
        <v>2</v>
      </c>
      <c r="K173" t="s">
        <v>22</v>
      </c>
      <c r="L173" t="s">
        <v>17</v>
      </c>
      <c r="M173">
        <v>61</v>
      </c>
      <c r="N173" t="str">
        <f t="shared" si="5"/>
        <v>Old</v>
      </c>
      <c r="O173" t="s">
        <v>18</v>
      </c>
    </row>
    <row r="174" spans="1:15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tr">
        <f t="shared" si="4"/>
        <v>None</v>
      </c>
      <c r="G174" t="s">
        <v>29</v>
      </c>
      <c r="H174" t="s">
        <v>25</v>
      </c>
      <c r="I174" t="s">
        <v>18</v>
      </c>
      <c r="J174">
        <v>2</v>
      </c>
      <c r="K174" t="s">
        <v>16</v>
      </c>
      <c r="L174" t="s">
        <v>17</v>
      </c>
      <c r="M174">
        <v>33</v>
      </c>
      <c r="N174" t="str">
        <f t="shared" si="5"/>
        <v>Middleage</v>
      </c>
      <c r="O174" t="s">
        <v>18</v>
      </c>
    </row>
    <row r="175" spans="1:15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tr">
        <f t="shared" si="4"/>
        <v>None</v>
      </c>
      <c r="G175" t="s">
        <v>19</v>
      </c>
      <c r="H175" t="s">
        <v>25</v>
      </c>
      <c r="I175" t="s">
        <v>15</v>
      </c>
      <c r="J175">
        <v>1</v>
      </c>
      <c r="K175" t="s">
        <v>22</v>
      </c>
      <c r="L175" t="s">
        <v>24</v>
      </c>
      <c r="M175">
        <v>27</v>
      </c>
      <c r="N175" t="str">
        <f t="shared" si="5"/>
        <v>Adolescent</v>
      </c>
      <c r="O175" t="s">
        <v>18</v>
      </c>
    </row>
    <row r="176" spans="1:15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tr">
        <f t="shared" si="4"/>
        <v>None</v>
      </c>
      <c r="G176" t="s">
        <v>31</v>
      </c>
      <c r="H176" t="s">
        <v>14</v>
      </c>
      <c r="I176" t="s">
        <v>15</v>
      </c>
      <c r="J176">
        <v>0</v>
      </c>
      <c r="K176" t="s">
        <v>16</v>
      </c>
      <c r="L176" t="s">
        <v>17</v>
      </c>
      <c r="M176">
        <v>37</v>
      </c>
      <c r="N176" t="str">
        <f t="shared" si="5"/>
        <v>Middleage</v>
      </c>
      <c r="O176" t="s">
        <v>15</v>
      </c>
    </row>
    <row r="177" spans="1:15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tr">
        <f t="shared" si="4"/>
        <v>None</v>
      </c>
      <c r="G177" t="s">
        <v>19</v>
      </c>
      <c r="H177" t="s">
        <v>14</v>
      </c>
      <c r="I177" t="s">
        <v>15</v>
      </c>
      <c r="J177">
        <v>2</v>
      </c>
      <c r="K177" t="s">
        <v>23</v>
      </c>
      <c r="L177" t="s">
        <v>24</v>
      </c>
      <c r="M177">
        <v>52</v>
      </c>
      <c r="N177" t="str">
        <f t="shared" si="5"/>
        <v>Middleage</v>
      </c>
      <c r="O177" t="s">
        <v>15</v>
      </c>
    </row>
    <row r="178" spans="1:15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tr">
        <f t="shared" si="4"/>
        <v>None</v>
      </c>
      <c r="G178" t="s">
        <v>19</v>
      </c>
      <c r="H178" t="s">
        <v>25</v>
      </c>
      <c r="I178" t="s">
        <v>15</v>
      </c>
      <c r="J178">
        <v>0</v>
      </c>
      <c r="K178" t="s">
        <v>16</v>
      </c>
      <c r="L178" t="s">
        <v>24</v>
      </c>
      <c r="M178">
        <v>29</v>
      </c>
      <c r="N178" t="str">
        <f t="shared" si="5"/>
        <v>Adolescent</v>
      </c>
      <c r="O178" t="s">
        <v>15</v>
      </c>
    </row>
    <row r="179" spans="1:15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tr">
        <f t="shared" si="4"/>
        <v>None</v>
      </c>
      <c r="G179" t="s">
        <v>19</v>
      </c>
      <c r="H179" t="s">
        <v>21</v>
      </c>
      <c r="I179" t="s">
        <v>18</v>
      </c>
      <c r="J179">
        <v>3</v>
      </c>
      <c r="K179" t="s">
        <v>23</v>
      </c>
      <c r="L179" t="s">
        <v>17</v>
      </c>
      <c r="M179">
        <v>48</v>
      </c>
      <c r="N179" t="str">
        <f t="shared" si="5"/>
        <v>Middleage</v>
      </c>
      <c r="O179" t="s">
        <v>18</v>
      </c>
    </row>
    <row r="180" spans="1:15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tr">
        <f t="shared" si="4"/>
        <v>Four or more children</v>
      </c>
      <c r="G180" t="s">
        <v>19</v>
      </c>
      <c r="H180" t="s">
        <v>21</v>
      </c>
      <c r="I180" t="s">
        <v>18</v>
      </c>
      <c r="J180">
        <v>2</v>
      </c>
      <c r="K180" t="s">
        <v>30</v>
      </c>
      <c r="L180" t="s">
        <v>17</v>
      </c>
      <c r="M180">
        <v>55</v>
      </c>
      <c r="N180" t="str">
        <f t="shared" si="5"/>
        <v>Old</v>
      </c>
      <c r="O180" t="s">
        <v>15</v>
      </c>
    </row>
    <row r="181" spans="1:15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tr">
        <f t="shared" si="4"/>
        <v>None</v>
      </c>
      <c r="G181" t="s">
        <v>31</v>
      </c>
      <c r="H181" t="s">
        <v>25</v>
      </c>
      <c r="I181" t="s">
        <v>15</v>
      </c>
      <c r="J181">
        <v>0</v>
      </c>
      <c r="K181" t="s">
        <v>16</v>
      </c>
      <c r="L181" t="s">
        <v>17</v>
      </c>
      <c r="M181">
        <v>37</v>
      </c>
      <c r="N181" t="str">
        <f t="shared" si="5"/>
        <v>Middleage</v>
      </c>
      <c r="O181" t="s">
        <v>15</v>
      </c>
    </row>
    <row r="182" spans="1:15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tr">
        <f t="shared" si="4"/>
        <v>Two children</v>
      </c>
      <c r="G182" t="s">
        <v>31</v>
      </c>
      <c r="H182" t="s">
        <v>25</v>
      </c>
      <c r="I182" t="s">
        <v>15</v>
      </c>
      <c r="J182">
        <v>0</v>
      </c>
      <c r="K182" t="s">
        <v>16</v>
      </c>
      <c r="L182" t="s">
        <v>17</v>
      </c>
      <c r="M182">
        <v>44</v>
      </c>
      <c r="N182" t="str">
        <f t="shared" si="5"/>
        <v>Middleage</v>
      </c>
      <c r="O182" t="s">
        <v>18</v>
      </c>
    </row>
    <row r="183" spans="1:15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tr">
        <f t="shared" si="4"/>
        <v>Three children</v>
      </c>
      <c r="G183" t="s">
        <v>19</v>
      </c>
      <c r="H183" t="s">
        <v>20</v>
      </c>
      <c r="I183" t="s">
        <v>18</v>
      </c>
      <c r="J183">
        <v>2</v>
      </c>
      <c r="K183" t="s">
        <v>26</v>
      </c>
      <c r="L183" t="s">
        <v>24</v>
      </c>
      <c r="M183">
        <v>55</v>
      </c>
      <c r="N183" t="str">
        <f t="shared" si="5"/>
        <v>Old</v>
      </c>
      <c r="O183" t="s">
        <v>15</v>
      </c>
    </row>
    <row r="184" spans="1:15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tr">
        <f t="shared" si="4"/>
        <v>None</v>
      </c>
      <c r="G184" t="s">
        <v>27</v>
      </c>
      <c r="H184" t="s">
        <v>25</v>
      </c>
      <c r="I184" t="s">
        <v>18</v>
      </c>
      <c r="J184">
        <v>1</v>
      </c>
      <c r="K184" t="s">
        <v>16</v>
      </c>
      <c r="L184" t="s">
        <v>17</v>
      </c>
      <c r="M184">
        <v>38</v>
      </c>
      <c r="N184" t="str">
        <f t="shared" si="5"/>
        <v>Middleage</v>
      </c>
      <c r="O184" t="s">
        <v>18</v>
      </c>
    </row>
    <row r="185" spans="1:15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tr">
        <f t="shared" si="4"/>
        <v>None</v>
      </c>
      <c r="G185" t="s">
        <v>13</v>
      </c>
      <c r="H185" t="s">
        <v>28</v>
      </c>
      <c r="I185" t="s">
        <v>15</v>
      </c>
      <c r="J185">
        <v>2</v>
      </c>
      <c r="K185" t="s">
        <v>23</v>
      </c>
      <c r="L185" t="s">
        <v>24</v>
      </c>
      <c r="M185">
        <v>66</v>
      </c>
      <c r="N185" t="str">
        <f t="shared" si="5"/>
        <v>Old</v>
      </c>
      <c r="O185" t="s">
        <v>15</v>
      </c>
    </row>
    <row r="186" spans="1:15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tr">
        <f t="shared" si="4"/>
        <v>Four or more children</v>
      </c>
      <c r="G186" t="s">
        <v>27</v>
      </c>
      <c r="H186" t="s">
        <v>28</v>
      </c>
      <c r="I186" t="s">
        <v>18</v>
      </c>
      <c r="J186">
        <v>4</v>
      </c>
      <c r="K186" t="s">
        <v>30</v>
      </c>
      <c r="L186" t="s">
        <v>17</v>
      </c>
      <c r="M186">
        <v>58</v>
      </c>
      <c r="N186" t="str">
        <f t="shared" si="5"/>
        <v>Old</v>
      </c>
      <c r="O186" t="s">
        <v>18</v>
      </c>
    </row>
    <row r="187" spans="1:15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tr">
        <f t="shared" si="4"/>
        <v>Two children</v>
      </c>
      <c r="G187" t="s">
        <v>13</v>
      </c>
      <c r="H187" t="s">
        <v>21</v>
      </c>
      <c r="I187" t="s">
        <v>15</v>
      </c>
      <c r="J187">
        <v>1</v>
      </c>
      <c r="K187" t="s">
        <v>22</v>
      </c>
      <c r="L187" t="s">
        <v>24</v>
      </c>
      <c r="M187">
        <v>47</v>
      </c>
      <c r="N187" t="str">
        <f t="shared" si="5"/>
        <v>Middleage</v>
      </c>
      <c r="O187" t="s">
        <v>15</v>
      </c>
    </row>
    <row r="188" spans="1:15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tr">
        <f t="shared" si="4"/>
        <v>Three children</v>
      </c>
      <c r="G188" t="s">
        <v>27</v>
      </c>
      <c r="H188" t="s">
        <v>14</v>
      </c>
      <c r="I188" t="s">
        <v>18</v>
      </c>
      <c r="J188">
        <v>2</v>
      </c>
      <c r="K188" t="s">
        <v>26</v>
      </c>
      <c r="L188" t="s">
        <v>24</v>
      </c>
      <c r="M188">
        <v>56</v>
      </c>
      <c r="N188" t="str">
        <f t="shared" si="5"/>
        <v>Old</v>
      </c>
      <c r="O188" t="s">
        <v>15</v>
      </c>
    </row>
    <row r="189" spans="1:15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tr">
        <f t="shared" si="4"/>
        <v>Four or more children</v>
      </c>
      <c r="G189" t="s">
        <v>19</v>
      </c>
      <c r="H189" t="s">
        <v>21</v>
      </c>
      <c r="I189" t="s">
        <v>18</v>
      </c>
      <c r="J189">
        <v>2</v>
      </c>
      <c r="K189" t="s">
        <v>30</v>
      </c>
      <c r="L189" t="s">
        <v>17</v>
      </c>
      <c r="M189">
        <v>59</v>
      </c>
      <c r="N189" t="str">
        <f t="shared" si="5"/>
        <v>Old</v>
      </c>
      <c r="O189" t="s">
        <v>18</v>
      </c>
    </row>
    <row r="190" spans="1:15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tr">
        <f t="shared" si="4"/>
        <v>None</v>
      </c>
      <c r="G190" t="s">
        <v>13</v>
      </c>
      <c r="H190" t="s">
        <v>21</v>
      </c>
      <c r="I190" t="s">
        <v>15</v>
      </c>
      <c r="J190">
        <v>4</v>
      </c>
      <c r="K190" t="s">
        <v>30</v>
      </c>
      <c r="L190" t="s">
        <v>24</v>
      </c>
      <c r="M190">
        <v>32</v>
      </c>
      <c r="N190" t="str">
        <f t="shared" si="5"/>
        <v>Middleage</v>
      </c>
      <c r="O190" t="s">
        <v>15</v>
      </c>
    </row>
    <row r="191" spans="1:15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tr">
        <f t="shared" si="4"/>
        <v>Two children</v>
      </c>
      <c r="G191" t="s">
        <v>19</v>
      </c>
      <c r="H191" t="s">
        <v>20</v>
      </c>
      <c r="I191" t="s">
        <v>15</v>
      </c>
      <c r="J191">
        <v>1</v>
      </c>
      <c r="K191" t="s">
        <v>16</v>
      </c>
      <c r="L191" t="s">
        <v>17</v>
      </c>
      <c r="M191">
        <v>44</v>
      </c>
      <c r="N191" t="str">
        <f t="shared" si="5"/>
        <v>Middleage</v>
      </c>
      <c r="O191" t="s">
        <v>15</v>
      </c>
    </row>
    <row r="192" spans="1:15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tr">
        <f t="shared" si="4"/>
        <v>Three children</v>
      </c>
      <c r="G192" t="s">
        <v>27</v>
      </c>
      <c r="H192" t="s">
        <v>14</v>
      </c>
      <c r="I192" t="s">
        <v>15</v>
      </c>
      <c r="J192">
        <v>2</v>
      </c>
      <c r="K192" t="s">
        <v>23</v>
      </c>
      <c r="L192" t="s">
        <v>24</v>
      </c>
      <c r="M192">
        <v>55</v>
      </c>
      <c r="N192" t="str">
        <f t="shared" si="5"/>
        <v>Old</v>
      </c>
      <c r="O192" t="s">
        <v>18</v>
      </c>
    </row>
    <row r="193" spans="1:15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tr">
        <f t="shared" si="4"/>
        <v>None</v>
      </c>
      <c r="G193" t="s">
        <v>27</v>
      </c>
      <c r="H193" t="s">
        <v>25</v>
      </c>
      <c r="I193" t="s">
        <v>15</v>
      </c>
      <c r="J193">
        <v>0</v>
      </c>
      <c r="K193" t="s">
        <v>16</v>
      </c>
      <c r="L193" t="s">
        <v>17</v>
      </c>
      <c r="M193">
        <v>36</v>
      </c>
      <c r="N193" t="str">
        <f t="shared" si="5"/>
        <v>Middleage</v>
      </c>
      <c r="O193" t="s">
        <v>15</v>
      </c>
    </row>
    <row r="194" spans="1:15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tr">
        <f t="shared" si="4"/>
        <v>Four or more children</v>
      </c>
      <c r="G194" t="s">
        <v>13</v>
      </c>
      <c r="H194" t="s">
        <v>28</v>
      </c>
      <c r="I194" t="s">
        <v>15</v>
      </c>
      <c r="J194">
        <v>2</v>
      </c>
      <c r="K194" t="s">
        <v>30</v>
      </c>
      <c r="L194" t="s">
        <v>17</v>
      </c>
      <c r="M194">
        <v>62</v>
      </c>
      <c r="N194" t="str">
        <f t="shared" si="5"/>
        <v>Old</v>
      </c>
      <c r="O194" t="s">
        <v>18</v>
      </c>
    </row>
    <row r="195" spans="1:15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tr">
        <f t="shared" ref="F195:F258" si="6">IF(E195&gt;3,"Four or more children", IF(E195=3,"Three children", IF(E195=1,"Two children", IF(E195=1,"One child","None"))))</f>
        <v>Four or more children</v>
      </c>
      <c r="G195" t="s">
        <v>13</v>
      </c>
      <c r="H195" t="s">
        <v>21</v>
      </c>
      <c r="I195" t="s">
        <v>15</v>
      </c>
      <c r="J195">
        <v>4</v>
      </c>
      <c r="K195" t="s">
        <v>30</v>
      </c>
      <c r="L195" t="s">
        <v>24</v>
      </c>
      <c r="M195">
        <v>41</v>
      </c>
      <c r="N195" t="str">
        <f t="shared" ref="N195:N258" si="7">IF(M195&gt;54,"Old", IF(M195&gt;=31,"Middleage",IF(M195&lt;31,"Adolescent","Invalid")))</f>
        <v>Middleage</v>
      </c>
      <c r="O195" t="s">
        <v>18</v>
      </c>
    </row>
    <row r="196" spans="1:15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tr">
        <f t="shared" si="6"/>
        <v>None</v>
      </c>
      <c r="G196" t="s">
        <v>29</v>
      </c>
      <c r="H196" t="s">
        <v>25</v>
      </c>
      <c r="I196" t="s">
        <v>18</v>
      </c>
      <c r="J196">
        <v>2</v>
      </c>
      <c r="K196" t="s">
        <v>16</v>
      </c>
      <c r="L196" t="s">
        <v>17</v>
      </c>
      <c r="M196">
        <v>32</v>
      </c>
      <c r="N196" t="str">
        <f t="shared" si="7"/>
        <v>Middleage</v>
      </c>
      <c r="O196" t="s">
        <v>18</v>
      </c>
    </row>
    <row r="197" spans="1:15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tr">
        <f t="shared" si="6"/>
        <v>None</v>
      </c>
      <c r="G197" t="s">
        <v>13</v>
      </c>
      <c r="H197" t="s">
        <v>20</v>
      </c>
      <c r="I197" t="s">
        <v>15</v>
      </c>
      <c r="J197">
        <v>0</v>
      </c>
      <c r="K197" t="s">
        <v>16</v>
      </c>
      <c r="L197" t="s">
        <v>24</v>
      </c>
      <c r="M197">
        <v>25</v>
      </c>
      <c r="N197" t="str">
        <f t="shared" si="7"/>
        <v>Adolescent</v>
      </c>
      <c r="O197" t="s">
        <v>15</v>
      </c>
    </row>
    <row r="198" spans="1:15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tr">
        <f t="shared" si="6"/>
        <v>None</v>
      </c>
      <c r="G198" t="s">
        <v>31</v>
      </c>
      <c r="H198" t="s">
        <v>14</v>
      </c>
      <c r="I198" t="s">
        <v>15</v>
      </c>
      <c r="J198">
        <v>0</v>
      </c>
      <c r="K198" t="s">
        <v>26</v>
      </c>
      <c r="L198" t="s">
        <v>17</v>
      </c>
      <c r="M198">
        <v>36</v>
      </c>
      <c r="N198" t="str">
        <f t="shared" si="7"/>
        <v>Middleage</v>
      </c>
      <c r="O198" t="s">
        <v>18</v>
      </c>
    </row>
    <row r="199" spans="1:15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tr">
        <f t="shared" si="6"/>
        <v>None</v>
      </c>
      <c r="G199" t="s">
        <v>31</v>
      </c>
      <c r="H199" t="s">
        <v>28</v>
      </c>
      <c r="I199" t="s">
        <v>15</v>
      </c>
      <c r="J199">
        <v>1</v>
      </c>
      <c r="K199" t="s">
        <v>16</v>
      </c>
      <c r="L199" t="s">
        <v>24</v>
      </c>
      <c r="M199">
        <v>67</v>
      </c>
      <c r="N199" t="str">
        <f t="shared" si="7"/>
        <v>Old</v>
      </c>
      <c r="O199" t="s">
        <v>15</v>
      </c>
    </row>
    <row r="200" spans="1:15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tr">
        <f t="shared" si="6"/>
        <v>None</v>
      </c>
      <c r="G200" t="s">
        <v>31</v>
      </c>
      <c r="H200" t="s">
        <v>28</v>
      </c>
      <c r="I200" t="s">
        <v>18</v>
      </c>
      <c r="J200">
        <v>1</v>
      </c>
      <c r="K200" t="s">
        <v>26</v>
      </c>
      <c r="L200" t="s">
        <v>24</v>
      </c>
      <c r="M200">
        <v>39</v>
      </c>
      <c r="N200" t="str">
        <f t="shared" si="7"/>
        <v>Middleage</v>
      </c>
      <c r="O200" t="s">
        <v>15</v>
      </c>
    </row>
    <row r="201" spans="1:15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tr">
        <f t="shared" si="6"/>
        <v>None</v>
      </c>
      <c r="G201" t="s">
        <v>13</v>
      </c>
      <c r="H201" t="s">
        <v>21</v>
      </c>
      <c r="I201" t="s">
        <v>18</v>
      </c>
      <c r="J201">
        <v>3</v>
      </c>
      <c r="K201" t="s">
        <v>30</v>
      </c>
      <c r="L201" t="s">
        <v>24</v>
      </c>
      <c r="M201">
        <v>33</v>
      </c>
      <c r="N201" t="str">
        <f t="shared" si="7"/>
        <v>Middleage</v>
      </c>
      <c r="O201" t="s">
        <v>15</v>
      </c>
    </row>
    <row r="202" spans="1:15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tr">
        <f t="shared" si="6"/>
        <v>None</v>
      </c>
      <c r="G202" t="s">
        <v>13</v>
      </c>
      <c r="H202" t="s">
        <v>21</v>
      </c>
      <c r="I202" t="s">
        <v>18</v>
      </c>
      <c r="J202">
        <v>3</v>
      </c>
      <c r="K202" t="s">
        <v>22</v>
      </c>
      <c r="L202" t="s">
        <v>24</v>
      </c>
      <c r="M202">
        <v>31</v>
      </c>
      <c r="N202" t="str">
        <f t="shared" si="7"/>
        <v>Middleage</v>
      </c>
      <c r="O202" t="s">
        <v>18</v>
      </c>
    </row>
    <row r="203" spans="1:15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tr">
        <f t="shared" si="6"/>
        <v>Two children</v>
      </c>
      <c r="G203" t="s">
        <v>27</v>
      </c>
      <c r="H203" t="s">
        <v>25</v>
      </c>
      <c r="I203" t="s">
        <v>15</v>
      </c>
      <c r="J203">
        <v>0</v>
      </c>
      <c r="K203" t="s">
        <v>22</v>
      </c>
      <c r="L203" t="s">
        <v>24</v>
      </c>
      <c r="M203">
        <v>27</v>
      </c>
      <c r="N203" t="str">
        <f t="shared" si="7"/>
        <v>Adolescent</v>
      </c>
      <c r="O203" t="s">
        <v>15</v>
      </c>
    </row>
    <row r="204" spans="1:15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tr">
        <f t="shared" si="6"/>
        <v>None</v>
      </c>
      <c r="G204" t="s">
        <v>19</v>
      </c>
      <c r="H204" t="s">
        <v>20</v>
      </c>
      <c r="I204" t="s">
        <v>15</v>
      </c>
      <c r="J204">
        <v>0</v>
      </c>
      <c r="K204" t="s">
        <v>26</v>
      </c>
      <c r="L204" t="s">
        <v>17</v>
      </c>
      <c r="M204">
        <v>33</v>
      </c>
      <c r="N204" t="str">
        <f t="shared" si="7"/>
        <v>Middleage</v>
      </c>
      <c r="O204" t="s">
        <v>15</v>
      </c>
    </row>
    <row r="205" spans="1:15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tr">
        <f t="shared" si="6"/>
        <v>Two children</v>
      </c>
      <c r="G205" t="s">
        <v>19</v>
      </c>
      <c r="H205" t="s">
        <v>14</v>
      </c>
      <c r="I205" t="s">
        <v>15</v>
      </c>
      <c r="J205">
        <v>1</v>
      </c>
      <c r="K205" t="s">
        <v>23</v>
      </c>
      <c r="L205" t="s">
        <v>24</v>
      </c>
      <c r="M205">
        <v>46</v>
      </c>
      <c r="N205" t="str">
        <f t="shared" si="7"/>
        <v>Middleage</v>
      </c>
      <c r="O205" t="s">
        <v>15</v>
      </c>
    </row>
    <row r="206" spans="1:15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tr">
        <f t="shared" si="6"/>
        <v>Three children</v>
      </c>
      <c r="G206" t="s">
        <v>27</v>
      </c>
      <c r="H206" t="s">
        <v>21</v>
      </c>
      <c r="I206" t="s">
        <v>18</v>
      </c>
      <c r="J206">
        <v>1</v>
      </c>
      <c r="K206" t="s">
        <v>22</v>
      </c>
      <c r="L206" t="s">
        <v>17</v>
      </c>
      <c r="M206">
        <v>51</v>
      </c>
      <c r="N206" t="str">
        <f t="shared" si="7"/>
        <v>Middleage</v>
      </c>
      <c r="O206" t="s">
        <v>18</v>
      </c>
    </row>
    <row r="207" spans="1:15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tr">
        <f t="shared" si="6"/>
        <v>Three children</v>
      </c>
      <c r="G207" t="s">
        <v>31</v>
      </c>
      <c r="H207" t="s">
        <v>20</v>
      </c>
      <c r="I207" t="s">
        <v>15</v>
      </c>
      <c r="J207">
        <v>0</v>
      </c>
      <c r="K207" t="s">
        <v>16</v>
      </c>
      <c r="L207" t="s">
        <v>17</v>
      </c>
      <c r="M207">
        <v>46</v>
      </c>
      <c r="N207" t="str">
        <f t="shared" si="7"/>
        <v>Middleage</v>
      </c>
      <c r="O207" t="s">
        <v>15</v>
      </c>
    </row>
    <row r="208" spans="1:15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tr">
        <f t="shared" si="6"/>
        <v>Four or more children</v>
      </c>
      <c r="G208" t="s">
        <v>19</v>
      </c>
      <c r="H208" t="s">
        <v>21</v>
      </c>
      <c r="I208" t="s">
        <v>18</v>
      </c>
      <c r="J208">
        <v>2</v>
      </c>
      <c r="K208" t="s">
        <v>30</v>
      </c>
      <c r="L208" t="s">
        <v>17</v>
      </c>
      <c r="M208">
        <v>62</v>
      </c>
      <c r="N208" t="str">
        <f t="shared" si="7"/>
        <v>Old</v>
      </c>
      <c r="O208" t="s">
        <v>18</v>
      </c>
    </row>
    <row r="209" spans="1:15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tr">
        <f t="shared" si="6"/>
        <v>None</v>
      </c>
      <c r="G209" t="s">
        <v>29</v>
      </c>
      <c r="H209" t="s">
        <v>25</v>
      </c>
      <c r="I209" t="s">
        <v>15</v>
      </c>
      <c r="J209">
        <v>2</v>
      </c>
      <c r="K209" t="s">
        <v>26</v>
      </c>
      <c r="L209" t="s">
        <v>17</v>
      </c>
      <c r="M209">
        <v>26</v>
      </c>
      <c r="N209" t="str">
        <f t="shared" si="7"/>
        <v>Adolescent</v>
      </c>
      <c r="O209" t="s">
        <v>15</v>
      </c>
    </row>
    <row r="210" spans="1:15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tr">
        <f t="shared" si="6"/>
        <v>None</v>
      </c>
      <c r="G210" t="s">
        <v>31</v>
      </c>
      <c r="H210" t="s">
        <v>20</v>
      </c>
      <c r="I210" t="s">
        <v>15</v>
      </c>
      <c r="J210">
        <v>0</v>
      </c>
      <c r="K210" t="s">
        <v>16</v>
      </c>
      <c r="L210" t="s">
        <v>17</v>
      </c>
      <c r="M210">
        <v>37</v>
      </c>
      <c r="N210" t="str">
        <f t="shared" si="7"/>
        <v>Middleage</v>
      </c>
      <c r="O210" t="s">
        <v>15</v>
      </c>
    </row>
    <row r="211" spans="1:15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tr">
        <f t="shared" si="6"/>
        <v>Three children</v>
      </c>
      <c r="G211" t="s">
        <v>19</v>
      </c>
      <c r="H211" t="s">
        <v>20</v>
      </c>
      <c r="I211" t="s">
        <v>15</v>
      </c>
      <c r="J211">
        <v>0</v>
      </c>
      <c r="K211" t="s">
        <v>16</v>
      </c>
      <c r="L211" t="s">
        <v>17</v>
      </c>
      <c r="M211">
        <v>42</v>
      </c>
      <c r="N211" t="str">
        <f t="shared" si="7"/>
        <v>Middleage</v>
      </c>
      <c r="O211" t="s">
        <v>15</v>
      </c>
    </row>
    <row r="212" spans="1:15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tr">
        <f t="shared" si="6"/>
        <v>Four or more children</v>
      </c>
      <c r="G212" t="s">
        <v>31</v>
      </c>
      <c r="H212" t="s">
        <v>28</v>
      </c>
      <c r="I212" t="s">
        <v>15</v>
      </c>
      <c r="J212">
        <v>1</v>
      </c>
      <c r="K212" t="s">
        <v>16</v>
      </c>
      <c r="L212" t="s">
        <v>24</v>
      </c>
      <c r="M212">
        <v>36</v>
      </c>
      <c r="N212" t="str">
        <f t="shared" si="7"/>
        <v>Middleage</v>
      </c>
      <c r="O212" t="s">
        <v>18</v>
      </c>
    </row>
    <row r="213" spans="1:15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tr">
        <f t="shared" si="6"/>
        <v>None</v>
      </c>
      <c r="G213" t="s">
        <v>31</v>
      </c>
      <c r="H213" t="s">
        <v>14</v>
      </c>
      <c r="I213" t="s">
        <v>15</v>
      </c>
      <c r="J213">
        <v>0</v>
      </c>
      <c r="K213" t="s">
        <v>16</v>
      </c>
      <c r="L213" t="s">
        <v>17</v>
      </c>
      <c r="M213">
        <v>36</v>
      </c>
      <c r="N213" t="str">
        <f t="shared" si="7"/>
        <v>Middleage</v>
      </c>
      <c r="O213" t="s">
        <v>15</v>
      </c>
    </row>
    <row r="214" spans="1:15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tr">
        <f t="shared" si="6"/>
        <v>None</v>
      </c>
      <c r="G214" t="s">
        <v>19</v>
      </c>
      <c r="H214" t="s">
        <v>20</v>
      </c>
      <c r="I214" t="s">
        <v>18</v>
      </c>
      <c r="J214">
        <v>1</v>
      </c>
      <c r="K214" t="s">
        <v>22</v>
      </c>
      <c r="L214" t="s">
        <v>17</v>
      </c>
      <c r="M214">
        <v>30</v>
      </c>
      <c r="N214" t="str">
        <f t="shared" si="7"/>
        <v>Adolescent</v>
      </c>
      <c r="O214" t="s">
        <v>18</v>
      </c>
    </row>
    <row r="215" spans="1:15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tr">
        <f t="shared" si="6"/>
        <v>None</v>
      </c>
      <c r="G215" t="s">
        <v>13</v>
      </c>
      <c r="H215" t="s">
        <v>21</v>
      </c>
      <c r="I215" t="s">
        <v>18</v>
      </c>
      <c r="J215">
        <v>4</v>
      </c>
      <c r="K215" t="s">
        <v>30</v>
      </c>
      <c r="L215" t="s">
        <v>24</v>
      </c>
      <c r="M215">
        <v>31</v>
      </c>
      <c r="N215" t="str">
        <f t="shared" si="7"/>
        <v>Middleage</v>
      </c>
      <c r="O215" t="s">
        <v>15</v>
      </c>
    </row>
    <row r="216" spans="1:15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tr">
        <f t="shared" si="6"/>
        <v>Two children</v>
      </c>
      <c r="G216" t="s">
        <v>13</v>
      </c>
      <c r="H216" t="s">
        <v>20</v>
      </c>
      <c r="I216" t="s">
        <v>15</v>
      </c>
      <c r="J216">
        <v>0</v>
      </c>
      <c r="K216" t="s">
        <v>16</v>
      </c>
      <c r="L216" t="s">
        <v>17</v>
      </c>
      <c r="M216">
        <v>65</v>
      </c>
      <c r="N216" t="str">
        <f t="shared" si="7"/>
        <v>Old</v>
      </c>
      <c r="O216" t="s">
        <v>15</v>
      </c>
    </row>
    <row r="217" spans="1:15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tr">
        <f t="shared" si="6"/>
        <v>Four or more children</v>
      </c>
      <c r="G217" t="s">
        <v>19</v>
      </c>
      <c r="H217" t="s">
        <v>21</v>
      </c>
      <c r="I217" t="s">
        <v>18</v>
      </c>
      <c r="J217">
        <v>2</v>
      </c>
      <c r="K217" t="s">
        <v>22</v>
      </c>
      <c r="L217" t="s">
        <v>17</v>
      </c>
      <c r="M217">
        <v>54</v>
      </c>
      <c r="N217" t="str">
        <f t="shared" si="7"/>
        <v>Middleage</v>
      </c>
      <c r="O217" t="s">
        <v>15</v>
      </c>
    </row>
    <row r="218" spans="1:15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tr">
        <f t="shared" si="6"/>
        <v>None</v>
      </c>
      <c r="G218" t="s">
        <v>29</v>
      </c>
      <c r="H218" t="s">
        <v>20</v>
      </c>
      <c r="I218" t="s">
        <v>15</v>
      </c>
      <c r="J218">
        <v>3</v>
      </c>
      <c r="K218" t="s">
        <v>23</v>
      </c>
      <c r="L218" t="s">
        <v>24</v>
      </c>
      <c r="M218">
        <v>54</v>
      </c>
      <c r="N218" t="str">
        <f t="shared" si="7"/>
        <v>Middleage</v>
      </c>
      <c r="O218" t="s">
        <v>18</v>
      </c>
    </row>
    <row r="219" spans="1:15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tr">
        <f t="shared" si="6"/>
        <v>None</v>
      </c>
      <c r="G219" t="s">
        <v>29</v>
      </c>
      <c r="H219" t="s">
        <v>25</v>
      </c>
      <c r="I219" t="s">
        <v>18</v>
      </c>
      <c r="J219">
        <v>2</v>
      </c>
      <c r="K219" t="s">
        <v>16</v>
      </c>
      <c r="L219" t="s">
        <v>17</v>
      </c>
      <c r="M219">
        <v>25</v>
      </c>
      <c r="N219" t="str">
        <f t="shared" si="7"/>
        <v>Adolescent</v>
      </c>
      <c r="O219" t="s">
        <v>18</v>
      </c>
    </row>
    <row r="220" spans="1:15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tr">
        <f t="shared" si="6"/>
        <v>Two children</v>
      </c>
      <c r="G220" t="s">
        <v>13</v>
      </c>
      <c r="H220" t="s">
        <v>25</v>
      </c>
      <c r="I220" t="s">
        <v>15</v>
      </c>
      <c r="J220">
        <v>0</v>
      </c>
      <c r="K220" t="s">
        <v>16</v>
      </c>
      <c r="L220" t="s">
        <v>17</v>
      </c>
      <c r="M220">
        <v>48</v>
      </c>
      <c r="N220" t="str">
        <f t="shared" si="7"/>
        <v>Middleage</v>
      </c>
      <c r="O220" t="s">
        <v>18</v>
      </c>
    </row>
    <row r="221" spans="1:15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tr">
        <f t="shared" si="6"/>
        <v>None</v>
      </c>
      <c r="G221" t="s">
        <v>19</v>
      </c>
      <c r="H221" t="s">
        <v>25</v>
      </c>
      <c r="I221" t="s">
        <v>15</v>
      </c>
      <c r="J221">
        <v>1</v>
      </c>
      <c r="K221" t="s">
        <v>26</v>
      </c>
      <c r="L221" t="s">
        <v>24</v>
      </c>
      <c r="M221">
        <v>26</v>
      </c>
      <c r="N221" t="str">
        <f t="shared" si="7"/>
        <v>Adolescent</v>
      </c>
      <c r="O221" t="s">
        <v>15</v>
      </c>
    </row>
    <row r="222" spans="1:15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tr">
        <f t="shared" si="6"/>
        <v>Two children</v>
      </c>
      <c r="G222" t="s">
        <v>13</v>
      </c>
      <c r="H222" t="s">
        <v>21</v>
      </c>
      <c r="I222" t="s">
        <v>15</v>
      </c>
      <c r="J222">
        <v>1</v>
      </c>
      <c r="K222" t="s">
        <v>23</v>
      </c>
      <c r="L222" t="s">
        <v>24</v>
      </c>
      <c r="M222">
        <v>43</v>
      </c>
      <c r="N222" t="str">
        <f t="shared" si="7"/>
        <v>Middleage</v>
      </c>
      <c r="O222" t="s">
        <v>15</v>
      </c>
    </row>
    <row r="223" spans="1:15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tr">
        <f t="shared" si="6"/>
        <v>None</v>
      </c>
      <c r="G223" t="s">
        <v>29</v>
      </c>
      <c r="H223" t="s">
        <v>25</v>
      </c>
      <c r="I223" t="s">
        <v>18</v>
      </c>
      <c r="J223">
        <v>2</v>
      </c>
      <c r="K223" t="s">
        <v>26</v>
      </c>
      <c r="L223" t="s">
        <v>17</v>
      </c>
      <c r="M223">
        <v>35</v>
      </c>
      <c r="N223" t="str">
        <f t="shared" si="7"/>
        <v>Middleage</v>
      </c>
      <c r="O223" t="s">
        <v>18</v>
      </c>
    </row>
    <row r="224" spans="1:15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tr">
        <f t="shared" si="6"/>
        <v>Three children</v>
      </c>
      <c r="G224" t="s">
        <v>19</v>
      </c>
      <c r="H224" t="s">
        <v>20</v>
      </c>
      <c r="I224" t="s">
        <v>18</v>
      </c>
      <c r="J224">
        <v>0</v>
      </c>
      <c r="K224" t="s">
        <v>16</v>
      </c>
      <c r="L224" t="s">
        <v>17</v>
      </c>
      <c r="M224">
        <v>42</v>
      </c>
      <c r="N224" t="str">
        <f t="shared" si="7"/>
        <v>Middleage</v>
      </c>
      <c r="O224" t="s">
        <v>18</v>
      </c>
    </row>
    <row r="225" spans="1:15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tr">
        <f t="shared" si="6"/>
        <v>Four or more children</v>
      </c>
      <c r="G225" t="s">
        <v>13</v>
      </c>
      <c r="H225" t="s">
        <v>21</v>
      </c>
      <c r="I225" t="s">
        <v>15</v>
      </c>
      <c r="J225">
        <v>4</v>
      </c>
      <c r="K225" t="s">
        <v>30</v>
      </c>
      <c r="L225" t="s">
        <v>24</v>
      </c>
      <c r="M225">
        <v>39</v>
      </c>
      <c r="N225" t="str">
        <f t="shared" si="7"/>
        <v>Middleage</v>
      </c>
      <c r="O225" t="s">
        <v>18</v>
      </c>
    </row>
    <row r="226" spans="1:15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tr">
        <f t="shared" si="6"/>
        <v>None</v>
      </c>
      <c r="G226" t="s">
        <v>19</v>
      </c>
      <c r="H226" t="s">
        <v>20</v>
      </c>
      <c r="I226" t="s">
        <v>18</v>
      </c>
      <c r="J226">
        <v>2</v>
      </c>
      <c r="K226" t="s">
        <v>16</v>
      </c>
      <c r="L226" t="s">
        <v>24</v>
      </c>
      <c r="M226">
        <v>67</v>
      </c>
      <c r="N226" t="str">
        <f t="shared" si="7"/>
        <v>Old</v>
      </c>
      <c r="O226" t="s">
        <v>18</v>
      </c>
    </row>
    <row r="227" spans="1:15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tr">
        <f t="shared" si="6"/>
        <v>Two children</v>
      </c>
      <c r="G227" t="s">
        <v>19</v>
      </c>
      <c r="H227" t="s">
        <v>25</v>
      </c>
      <c r="I227" t="s">
        <v>15</v>
      </c>
      <c r="J227">
        <v>0</v>
      </c>
      <c r="K227" t="s">
        <v>26</v>
      </c>
      <c r="L227" t="s">
        <v>17</v>
      </c>
      <c r="M227">
        <v>35</v>
      </c>
      <c r="N227" t="str">
        <f t="shared" si="7"/>
        <v>Middleage</v>
      </c>
      <c r="O227" t="s">
        <v>18</v>
      </c>
    </row>
    <row r="228" spans="1:15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tr">
        <f t="shared" si="6"/>
        <v>Three children</v>
      </c>
      <c r="G228" t="s">
        <v>27</v>
      </c>
      <c r="H228" t="s">
        <v>25</v>
      </c>
      <c r="I228" t="s">
        <v>15</v>
      </c>
      <c r="J228">
        <v>1</v>
      </c>
      <c r="K228" t="s">
        <v>16</v>
      </c>
      <c r="L228" t="s">
        <v>17</v>
      </c>
      <c r="M228">
        <v>42</v>
      </c>
      <c r="N228" t="str">
        <f t="shared" si="7"/>
        <v>Middleage</v>
      </c>
      <c r="O228" t="s">
        <v>15</v>
      </c>
    </row>
    <row r="229" spans="1:15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tr">
        <f t="shared" si="6"/>
        <v>Three children</v>
      </c>
      <c r="G229" t="s">
        <v>29</v>
      </c>
      <c r="H229" t="s">
        <v>25</v>
      </c>
      <c r="I229" t="s">
        <v>15</v>
      </c>
      <c r="J229">
        <v>2</v>
      </c>
      <c r="K229" t="s">
        <v>16</v>
      </c>
      <c r="L229" t="s">
        <v>17</v>
      </c>
      <c r="M229">
        <v>43</v>
      </c>
      <c r="N229" t="str">
        <f t="shared" si="7"/>
        <v>Middleage</v>
      </c>
      <c r="O229" t="s">
        <v>18</v>
      </c>
    </row>
    <row r="230" spans="1:15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tr">
        <f t="shared" si="6"/>
        <v>Two children</v>
      </c>
      <c r="G230" t="s">
        <v>31</v>
      </c>
      <c r="H230" t="s">
        <v>20</v>
      </c>
      <c r="I230" t="s">
        <v>15</v>
      </c>
      <c r="J230">
        <v>0</v>
      </c>
      <c r="K230" t="s">
        <v>16</v>
      </c>
      <c r="L230" t="s">
        <v>17</v>
      </c>
      <c r="M230">
        <v>45</v>
      </c>
      <c r="N230" t="str">
        <f t="shared" si="7"/>
        <v>Middleage</v>
      </c>
      <c r="O230" t="s">
        <v>18</v>
      </c>
    </row>
    <row r="231" spans="1:15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tr">
        <f t="shared" si="6"/>
        <v>Four or more children</v>
      </c>
      <c r="G231" t="s">
        <v>27</v>
      </c>
      <c r="H231" t="s">
        <v>28</v>
      </c>
      <c r="I231" t="s">
        <v>15</v>
      </c>
      <c r="J231">
        <v>3</v>
      </c>
      <c r="K231" t="s">
        <v>30</v>
      </c>
      <c r="L231" t="s">
        <v>17</v>
      </c>
      <c r="M231">
        <v>57</v>
      </c>
      <c r="N231" t="str">
        <f t="shared" si="7"/>
        <v>Old</v>
      </c>
      <c r="O231" t="s">
        <v>18</v>
      </c>
    </row>
    <row r="232" spans="1:15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tr">
        <f t="shared" si="6"/>
        <v>Four or more children</v>
      </c>
      <c r="G232" t="s">
        <v>19</v>
      </c>
      <c r="H232" t="s">
        <v>28</v>
      </c>
      <c r="I232" t="s">
        <v>15</v>
      </c>
      <c r="J232">
        <v>3</v>
      </c>
      <c r="K232" t="s">
        <v>30</v>
      </c>
      <c r="L232" t="s">
        <v>17</v>
      </c>
      <c r="M232">
        <v>56</v>
      </c>
      <c r="N232" t="str">
        <f t="shared" si="7"/>
        <v>Old</v>
      </c>
      <c r="O232" t="s">
        <v>18</v>
      </c>
    </row>
    <row r="233" spans="1:15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tr">
        <f t="shared" si="6"/>
        <v>None</v>
      </c>
      <c r="G233" t="s">
        <v>13</v>
      </c>
      <c r="H233" t="s">
        <v>20</v>
      </c>
      <c r="I233" t="s">
        <v>15</v>
      </c>
      <c r="J233">
        <v>0</v>
      </c>
      <c r="K233" t="s">
        <v>16</v>
      </c>
      <c r="L233" t="s">
        <v>17</v>
      </c>
      <c r="M233">
        <v>38</v>
      </c>
      <c r="N233" t="str">
        <f t="shared" si="7"/>
        <v>Middleage</v>
      </c>
      <c r="O233" t="s">
        <v>15</v>
      </c>
    </row>
    <row r="234" spans="1:15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tr">
        <f t="shared" si="6"/>
        <v>Four or more children</v>
      </c>
      <c r="G234" t="s">
        <v>31</v>
      </c>
      <c r="H234" t="s">
        <v>20</v>
      </c>
      <c r="I234" t="s">
        <v>15</v>
      </c>
      <c r="J234">
        <v>0</v>
      </c>
      <c r="K234" t="s">
        <v>16</v>
      </c>
      <c r="L234" t="s">
        <v>17</v>
      </c>
      <c r="M234">
        <v>45</v>
      </c>
      <c r="N234" t="str">
        <f t="shared" si="7"/>
        <v>Middleage</v>
      </c>
      <c r="O234" t="s">
        <v>18</v>
      </c>
    </row>
    <row r="235" spans="1:15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tr">
        <f t="shared" si="6"/>
        <v>None</v>
      </c>
      <c r="G235" t="s">
        <v>13</v>
      </c>
      <c r="H235" t="s">
        <v>20</v>
      </c>
      <c r="I235" t="s">
        <v>15</v>
      </c>
      <c r="J235">
        <v>0</v>
      </c>
      <c r="K235" t="s">
        <v>16</v>
      </c>
      <c r="L235" t="s">
        <v>24</v>
      </c>
      <c r="M235">
        <v>27</v>
      </c>
      <c r="N235" t="str">
        <f t="shared" si="7"/>
        <v>Adolescent</v>
      </c>
      <c r="O235" t="s">
        <v>15</v>
      </c>
    </row>
    <row r="236" spans="1:15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tr">
        <f t="shared" si="6"/>
        <v>None</v>
      </c>
      <c r="G236" t="s">
        <v>13</v>
      </c>
      <c r="H236" t="s">
        <v>21</v>
      </c>
      <c r="I236" t="s">
        <v>18</v>
      </c>
      <c r="J236">
        <v>4</v>
      </c>
      <c r="K236" t="s">
        <v>30</v>
      </c>
      <c r="L236" t="s">
        <v>24</v>
      </c>
      <c r="M236">
        <v>35</v>
      </c>
      <c r="N236" t="str">
        <f t="shared" si="7"/>
        <v>Middleage</v>
      </c>
      <c r="O236" t="s">
        <v>15</v>
      </c>
    </row>
    <row r="237" spans="1:15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tr">
        <f t="shared" si="6"/>
        <v>Two children</v>
      </c>
      <c r="G237" t="s">
        <v>31</v>
      </c>
      <c r="H237" t="s">
        <v>20</v>
      </c>
      <c r="I237" t="s">
        <v>15</v>
      </c>
      <c r="J237">
        <v>0</v>
      </c>
      <c r="K237" t="s">
        <v>16</v>
      </c>
      <c r="L237" t="s">
        <v>17</v>
      </c>
      <c r="M237">
        <v>70</v>
      </c>
      <c r="N237" t="str">
        <f t="shared" si="7"/>
        <v>Old</v>
      </c>
      <c r="O237" t="s">
        <v>15</v>
      </c>
    </row>
    <row r="238" spans="1:15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tr">
        <f t="shared" si="6"/>
        <v>Four or more children</v>
      </c>
      <c r="G238" t="s">
        <v>31</v>
      </c>
      <c r="H238" t="s">
        <v>20</v>
      </c>
      <c r="I238" t="s">
        <v>15</v>
      </c>
      <c r="J238">
        <v>0</v>
      </c>
      <c r="K238" t="s">
        <v>16</v>
      </c>
      <c r="L238" t="s">
        <v>17</v>
      </c>
      <c r="M238">
        <v>44</v>
      </c>
      <c r="N238" t="str">
        <f t="shared" si="7"/>
        <v>Middleage</v>
      </c>
      <c r="O238" t="s">
        <v>15</v>
      </c>
    </row>
    <row r="239" spans="1:15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tr">
        <f t="shared" si="6"/>
        <v>None</v>
      </c>
      <c r="G239" t="s">
        <v>19</v>
      </c>
      <c r="H239" t="s">
        <v>25</v>
      </c>
      <c r="I239" t="s">
        <v>18</v>
      </c>
      <c r="J239">
        <v>1</v>
      </c>
      <c r="K239" t="s">
        <v>16</v>
      </c>
      <c r="L239" t="s">
        <v>24</v>
      </c>
      <c r="M239">
        <v>26</v>
      </c>
      <c r="N239" t="str">
        <f t="shared" si="7"/>
        <v>Adolescent</v>
      </c>
      <c r="O239" t="s">
        <v>15</v>
      </c>
    </row>
    <row r="240" spans="1:15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tr">
        <f t="shared" si="6"/>
        <v>Four or more children</v>
      </c>
      <c r="G240" t="s">
        <v>19</v>
      </c>
      <c r="H240" t="s">
        <v>14</v>
      </c>
      <c r="I240" t="s">
        <v>15</v>
      </c>
      <c r="J240">
        <v>3</v>
      </c>
      <c r="K240" t="s">
        <v>23</v>
      </c>
      <c r="L240" t="s">
        <v>24</v>
      </c>
      <c r="M240">
        <v>46</v>
      </c>
      <c r="N240" t="str">
        <f t="shared" si="7"/>
        <v>Middleage</v>
      </c>
      <c r="O240" t="s">
        <v>18</v>
      </c>
    </row>
    <row r="241" spans="1:15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tr">
        <f t="shared" si="6"/>
        <v>None</v>
      </c>
      <c r="G241" t="s">
        <v>27</v>
      </c>
      <c r="H241" t="s">
        <v>25</v>
      </c>
      <c r="I241" t="s">
        <v>18</v>
      </c>
      <c r="J241">
        <v>1</v>
      </c>
      <c r="K241" t="s">
        <v>22</v>
      </c>
      <c r="L241" t="s">
        <v>17</v>
      </c>
      <c r="M241">
        <v>34</v>
      </c>
      <c r="N241" t="str">
        <f t="shared" si="7"/>
        <v>Middleage</v>
      </c>
      <c r="O241" t="s">
        <v>15</v>
      </c>
    </row>
    <row r="242" spans="1:15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tr">
        <f t="shared" si="6"/>
        <v>Two children</v>
      </c>
      <c r="G242" t="s">
        <v>31</v>
      </c>
      <c r="H242" t="s">
        <v>25</v>
      </c>
      <c r="I242" t="s">
        <v>15</v>
      </c>
      <c r="J242">
        <v>0</v>
      </c>
      <c r="K242" t="s">
        <v>16</v>
      </c>
      <c r="L242" t="s">
        <v>17</v>
      </c>
      <c r="M242">
        <v>37</v>
      </c>
      <c r="N242" t="str">
        <f t="shared" si="7"/>
        <v>Middleage</v>
      </c>
      <c r="O242" t="s">
        <v>18</v>
      </c>
    </row>
    <row r="243" spans="1:15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tr">
        <f t="shared" si="6"/>
        <v>Three children</v>
      </c>
      <c r="G243" t="s">
        <v>19</v>
      </c>
      <c r="H243" t="s">
        <v>20</v>
      </c>
      <c r="I243" t="s">
        <v>15</v>
      </c>
      <c r="J243">
        <v>2</v>
      </c>
      <c r="K243" t="s">
        <v>16</v>
      </c>
      <c r="L243" t="s">
        <v>17</v>
      </c>
      <c r="M243">
        <v>27</v>
      </c>
      <c r="N243" t="str">
        <f t="shared" si="7"/>
        <v>Adolescent</v>
      </c>
      <c r="O243" t="s">
        <v>18</v>
      </c>
    </row>
    <row r="244" spans="1:15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tr">
        <f t="shared" si="6"/>
        <v>Two children</v>
      </c>
      <c r="G244" t="s">
        <v>13</v>
      </c>
      <c r="H244" t="s">
        <v>20</v>
      </c>
      <c r="I244" t="s">
        <v>18</v>
      </c>
      <c r="J244">
        <v>1</v>
      </c>
      <c r="K244" t="s">
        <v>16</v>
      </c>
      <c r="L244" t="s">
        <v>17</v>
      </c>
      <c r="M244">
        <v>39</v>
      </c>
      <c r="N244" t="str">
        <f t="shared" si="7"/>
        <v>Middleage</v>
      </c>
      <c r="O244" t="s">
        <v>15</v>
      </c>
    </row>
    <row r="245" spans="1:15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tr">
        <f t="shared" si="6"/>
        <v>None</v>
      </c>
      <c r="G245" t="s">
        <v>27</v>
      </c>
      <c r="H245" t="s">
        <v>25</v>
      </c>
      <c r="I245" t="s">
        <v>18</v>
      </c>
      <c r="J245">
        <v>1</v>
      </c>
      <c r="K245" t="s">
        <v>22</v>
      </c>
      <c r="L245" t="s">
        <v>17</v>
      </c>
      <c r="M245">
        <v>29</v>
      </c>
      <c r="N245" t="str">
        <f t="shared" si="7"/>
        <v>Adolescent</v>
      </c>
      <c r="O245" t="s">
        <v>18</v>
      </c>
    </row>
    <row r="246" spans="1:15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tr">
        <f t="shared" si="6"/>
        <v>Three children</v>
      </c>
      <c r="G246" t="s">
        <v>13</v>
      </c>
      <c r="H246" t="s">
        <v>28</v>
      </c>
      <c r="I246" t="s">
        <v>18</v>
      </c>
      <c r="J246">
        <v>2</v>
      </c>
      <c r="K246" t="s">
        <v>30</v>
      </c>
      <c r="L246" t="s">
        <v>17</v>
      </c>
      <c r="M246">
        <v>52</v>
      </c>
      <c r="N246" t="str">
        <f t="shared" si="7"/>
        <v>Middleage</v>
      </c>
      <c r="O246" t="s">
        <v>15</v>
      </c>
    </row>
    <row r="247" spans="1:15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tr">
        <f t="shared" si="6"/>
        <v>Four or more children</v>
      </c>
      <c r="G247" t="s">
        <v>13</v>
      </c>
      <c r="H247" t="s">
        <v>28</v>
      </c>
      <c r="I247" t="s">
        <v>15</v>
      </c>
      <c r="J247">
        <v>4</v>
      </c>
      <c r="K247" t="s">
        <v>22</v>
      </c>
      <c r="L247" t="s">
        <v>24</v>
      </c>
      <c r="M247">
        <v>48</v>
      </c>
      <c r="N247" t="str">
        <f t="shared" si="7"/>
        <v>Middleage</v>
      </c>
      <c r="O247" t="s">
        <v>15</v>
      </c>
    </row>
    <row r="248" spans="1:15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tr">
        <f t="shared" si="6"/>
        <v>Three children</v>
      </c>
      <c r="G248" t="s">
        <v>19</v>
      </c>
      <c r="H248" t="s">
        <v>21</v>
      </c>
      <c r="I248" t="s">
        <v>15</v>
      </c>
      <c r="J248">
        <v>3</v>
      </c>
      <c r="K248" t="s">
        <v>16</v>
      </c>
      <c r="L248" t="s">
        <v>17</v>
      </c>
      <c r="M248">
        <v>51</v>
      </c>
      <c r="N248" t="str">
        <f t="shared" si="7"/>
        <v>Middleage</v>
      </c>
      <c r="O248" t="s">
        <v>15</v>
      </c>
    </row>
    <row r="249" spans="1:15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tr">
        <f t="shared" si="6"/>
        <v>None</v>
      </c>
      <c r="G249" t="s">
        <v>27</v>
      </c>
      <c r="H249" t="s">
        <v>28</v>
      </c>
      <c r="I249" t="s">
        <v>15</v>
      </c>
      <c r="J249">
        <v>4</v>
      </c>
      <c r="K249" t="s">
        <v>30</v>
      </c>
      <c r="L249" t="s">
        <v>24</v>
      </c>
      <c r="M249">
        <v>34</v>
      </c>
      <c r="N249" t="str">
        <f t="shared" si="7"/>
        <v>Middleage</v>
      </c>
      <c r="O249" t="s">
        <v>15</v>
      </c>
    </row>
    <row r="250" spans="1:15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tr">
        <f t="shared" si="6"/>
        <v>Four or more children</v>
      </c>
      <c r="G250" t="s">
        <v>27</v>
      </c>
      <c r="H250" t="s">
        <v>14</v>
      </c>
      <c r="I250" t="s">
        <v>18</v>
      </c>
      <c r="J250">
        <v>3</v>
      </c>
      <c r="K250" t="s">
        <v>26</v>
      </c>
      <c r="L250" t="s">
        <v>24</v>
      </c>
      <c r="M250">
        <v>62</v>
      </c>
      <c r="N250" t="str">
        <f t="shared" si="7"/>
        <v>Old</v>
      </c>
      <c r="O250" t="s">
        <v>18</v>
      </c>
    </row>
    <row r="251" spans="1:15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tr">
        <f t="shared" si="6"/>
        <v>None</v>
      </c>
      <c r="G251" t="s">
        <v>13</v>
      </c>
      <c r="H251" t="s">
        <v>21</v>
      </c>
      <c r="I251" t="s">
        <v>15</v>
      </c>
      <c r="J251">
        <v>1</v>
      </c>
      <c r="K251" t="s">
        <v>23</v>
      </c>
      <c r="L251" t="s">
        <v>24</v>
      </c>
      <c r="M251">
        <v>37</v>
      </c>
      <c r="N251" t="str">
        <f t="shared" si="7"/>
        <v>Middleage</v>
      </c>
      <c r="O251" t="s">
        <v>15</v>
      </c>
    </row>
    <row r="252" spans="1:15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tr">
        <f t="shared" si="6"/>
        <v>Four or more children</v>
      </c>
      <c r="G252" t="s">
        <v>31</v>
      </c>
      <c r="H252" t="s">
        <v>28</v>
      </c>
      <c r="I252" t="s">
        <v>18</v>
      </c>
      <c r="J252">
        <v>1</v>
      </c>
      <c r="K252" t="s">
        <v>26</v>
      </c>
      <c r="L252" t="s">
        <v>24</v>
      </c>
      <c r="M252">
        <v>78</v>
      </c>
      <c r="N252" t="str">
        <f t="shared" si="7"/>
        <v>Old</v>
      </c>
      <c r="O252" t="s">
        <v>15</v>
      </c>
    </row>
    <row r="253" spans="1:15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tr">
        <f t="shared" si="6"/>
        <v>Four or more children</v>
      </c>
      <c r="G253" t="s">
        <v>27</v>
      </c>
      <c r="H253" t="s">
        <v>21</v>
      </c>
      <c r="I253" t="s">
        <v>15</v>
      </c>
      <c r="J253">
        <v>3</v>
      </c>
      <c r="K253" t="s">
        <v>16</v>
      </c>
      <c r="L253" t="s">
        <v>17</v>
      </c>
      <c r="M253">
        <v>55</v>
      </c>
      <c r="N253" t="str">
        <f t="shared" si="7"/>
        <v>Old</v>
      </c>
      <c r="O253" t="s">
        <v>18</v>
      </c>
    </row>
    <row r="254" spans="1:15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tr">
        <f t="shared" si="6"/>
        <v>None</v>
      </c>
      <c r="G254" t="s">
        <v>13</v>
      </c>
      <c r="H254" t="s">
        <v>21</v>
      </c>
      <c r="I254" t="s">
        <v>18</v>
      </c>
      <c r="J254">
        <v>4</v>
      </c>
      <c r="K254" t="s">
        <v>22</v>
      </c>
      <c r="L254" t="s">
        <v>24</v>
      </c>
      <c r="M254">
        <v>31</v>
      </c>
      <c r="N254" t="str">
        <f t="shared" si="7"/>
        <v>Middleage</v>
      </c>
      <c r="O254" t="s">
        <v>18</v>
      </c>
    </row>
    <row r="255" spans="1:15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tr">
        <f t="shared" si="6"/>
        <v>Three children</v>
      </c>
      <c r="G255" t="s">
        <v>29</v>
      </c>
      <c r="H255" t="s">
        <v>21</v>
      </c>
      <c r="I255" t="s">
        <v>15</v>
      </c>
      <c r="J255">
        <v>0</v>
      </c>
      <c r="K255" t="s">
        <v>30</v>
      </c>
      <c r="L255" t="s">
        <v>17</v>
      </c>
      <c r="M255">
        <v>59</v>
      </c>
      <c r="N255" t="str">
        <f t="shared" si="7"/>
        <v>Old</v>
      </c>
      <c r="O255" t="s">
        <v>15</v>
      </c>
    </row>
    <row r="256" spans="1:15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tr">
        <f t="shared" si="6"/>
        <v>None</v>
      </c>
      <c r="G256" t="s">
        <v>29</v>
      </c>
      <c r="H256" t="s">
        <v>20</v>
      </c>
      <c r="I256" t="s">
        <v>15</v>
      </c>
      <c r="J256">
        <v>2</v>
      </c>
      <c r="K256" t="s">
        <v>23</v>
      </c>
      <c r="L256" t="s">
        <v>24</v>
      </c>
      <c r="M256">
        <v>57</v>
      </c>
      <c r="N256" t="str">
        <f t="shared" si="7"/>
        <v>Old</v>
      </c>
      <c r="O256" t="s">
        <v>18</v>
      </c>
    </row>
    <row r="257" spans="1:15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tr">
        <f t="shared" si="6"/>
        <v>Three children</v>
      </c>
      <c r="G257" t="s">
        <v>31</v>
      </c>
      <c r="H257" t="s">
        <v>20</v>
      </c>
      <c r="I257" t="s">
        <v>15</v>
      </c>
      <c r="J257">
        <v>0</v>
      </c>
      <c r="K257" t="s">
        <v>16</v>
      </c>
      <c r="L257" t="s">
        <v>17</v>
      </c>
      <c r="M257">
        <v>47</v>
      </c>
      <c r="N257" t="str">
        <f t="shared" si="7"/>
        <v>Middleage</v>
      </c>
      <c r="O257" t="s">
        <v>15</v>
      </c>
    </row>
    <row r="258" spans="1:15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tr">
        <f t="shared" si="6"/>
        <v>Two children</v>
      </c>
      <c r="G258" t="s">
        <v>31</v>
      </c>
      <c r="H258" t="s">
        <v>20</v>
      </c>
      <c r="I258" t="s">
        <v>15</v>
      </c>
      <c r="J258">
        <v>0</v>
      </c>
      <c r="K258" t="s">
        <v>16</v>
      </c>
      <c r="L258" t="s">
        <v>17</v>
      </c>
      <c r="M258">
        <v>43</v>
      </c>
      <c r="N258" t="str">
        <f t="shared" si="7"/>
        <v>Middleage</v>
      </c>
      <c r="O258" t="s">
        <v>18</v>
      </c>
    </row>
    <row r="259" spans="1:15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tr">
        <f t="shared" ref="F259:F322" si="8">IF(E259&gt;3,"Four or more children", IF(E259=3,"Three children", IF(E259=1,"Two children", IF(E259=1,"One child","None"))))</f>
        <v>None</v>
      </c>
      <c r="G259" t="s">
        <v>31</v>
      </c>
      <c r="H259" t="s">
        <v>14</v>
      </c>
      <c r="I259" t="s">
        <v>15</v>
      </c>
      <c r="J259">
        <v>0</v>
      </c>
      <c r="K259" t="s">
        <v>16</v>
      </c>
      <c r="L259" t="s">
        <v>17</v>
      </c>
      <c r="M259">
        <v>36</v>
      </c>
      <c r="N259" t="str">
        <f t="shared" ref="N259:N322" si="9">IF(M259&gt;54,"Old", IF(M259&gt;=31,"Middleage",IF(M259&lt;31,"Adolescent","Invalid")))</f>
        <v>Middleage</v>
      </c>
      <c r="O259" t="s">
        <v>15</v>
      </c>
    </row>
    <row r="260" spans="1:15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tr">
        <f t="shared" si="8"/>
        <v>Three children</v>
      </c>
      <c r="G260" t="s">
        <v>19</v>
      </c>
      <c r="H260" t="s">
        <v>28</v>
      </c>
      <c r="I260" t="s">
        <v>15</v>
      </c>
      <c r="J260">
        <v>4</v>
      </c>
      <c r="K260" t="s">
        <v>30</v>
      </c>
      <c r="L260" t="s">
        <v>17</v>
      </c>
      <c r="M260">
        <v>56</v>
      </c>
      <c r="N260" t="str">
        <f t="shared" si="9"/>
        <v>Old</v>
      </c>
      <c r="O260" t="s">
        <v>18</v>
      </c>
    </row>
    <row r="261" spans="1:15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tr">
        <f t="shared" si="8"/>
        <v>None</v>
      </c>
      <c r="G261" t="s">
        <v>13</v>
      </c>
      <c r="H261" t="s">
        <v>28</v>
      </c>
      <c r="I261" t="s">
        <v>15</v>
      </c>
      <c r="J261">
        <v>4</v>
      </c>
      <c r="K261" t="s">
        <v>16</v>
      </c>
      <c r="L261" t="s">
        <v>24</v>
      </c>
      <c r="M261">
        <v>37</v>
      </c>
      <c r="N261" t="str">
        <f t="shared" si="9"/>
        <v>Middleage</v>
      </c>
      <c r="O261" t="s">
        <v>15</v>
      </c>
    </row>
    <row r="262" spans="1:15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tr">
        <f t="shared" si="8"/>
        <v>None</v>
      </c>
      <c r="G262" t="s">
        <v>19</v>
      </c>
      <c r="H262" t="s">
        <v>20</v>
      </c>
      <c r="I262" t="s">
        <v>15</v>
      </c>
      <c r="J262">
        <v>0</v>
      </c>
      <c r="K262" t="s">
        <v>16</v>
      </c>
      <c r="L262" t="s">
        <v>17</v>
      </c>
      <c r="M262">
        <v>43</v>
      </c>
      <c r="N262" t="str">
        <f t="shared" si="9"/>
        <v>Middleage</v>
      </c>
      <c r="O262" t="s">
        <v>18</v>
      </c>
    </row>
    <row r="263" spans="1:15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tr">
        <f t="shared" si="8"/>
        <v>Two children</v>
      </c>
      <c r="G263" t="s">
        <v>13</v>
      </c>
      <c r="H263" t="s">
        <v>14</v>
      </c>
      <c r="I263" t="s">
        <v>15</v>
      </c>
      <c r="J263">
        <v>1</v>
      </c>
      <c r="K263" t="s">
        <v>26</v>
      </c>
      <c r="L263" t="s">
        <v>17</v>
      </c>
      <c r="M263">
        <v>33</v>
      </c>
      <c r="N263" t="str">
        <f t="shared" si="9"/>
        <v>Middleage</v>
      </c>
      <c r="O263" t="s">
        <v>15</v>
      </c>
    </row>
    <row r="264" spans="1:15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tr">
        <f t="shared" si="8"/>
        <v>None</v>
      </c>
      <c r="G264" t="s">
        <v>19</v>
      </c>
      <c r="H264" t="s">
        <v>25</v>
      </c>
      <c r="I264" t="s">
        <v>15</v>
      </c>
      <c r="J264">
        <v>0</v>
      </c>
      <c r="K264" t="s">
        <v>26</v>
      </c>
      <c r="L264" t="s">
        <v>17</v>
      </c>
      <c r="M264">
        <v>51</v>
      </c>
      <c r="N264" t="str">
        <f t="shared" si="9"/>
        <v>Middleage</v>
      </c>
      <c r="O264" t="s">
        <v>18</v>
      </c>
    </row>
    <row r="265" spans="1:15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tr">
        <f t="shared" si="8"/>
        <v>Four or more children</v>
      </c>
      <c r="G265" t="s">
        <v>13</v>
      </c>
      <c r="H265" t="s">
        <v>21</v>
      </c>
      <c r="I265" t="s">
        <v>15</v>
      </c>
      <c r="J265">
        <v>3</v>
      </c>
      <c r="K265" t="s">
        <v>30</v>
      </c>
      <c r="L265" t="s">
        <v>24</v>
      </c>
      <c r="M265">
        <v>39</v>
      </c>
      <c r="N265" t="str">
        <f t="shared" si="9"/>
        <v>Middleage</v>
      </c>
      <c r="O265" t="s">
        <v>18</v>
      </c>
    </row>
    <row r="266" spans="1:15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tr">
        <f t="shared" si="8"/>
        <v>None</v>
      </c>
      <c r="G266" t="s">
        <v>31</v>
      </c>
      <c r="H266" t="s">
        <v>20</v>
      </c>
      <c r="I266" t="s">
        <v>15</v>
      </c>
      <c r="J266">
        <v>0</v>
      </c>
      <c r="K266" t="s">
        <v>16</v>
      </c>
      <c r="L266" t="s">
        <v>17</v>
      </c>
      <c r="M266">
        <v>37</v>
      </c>
      <c r="N266" t="str">
        <f t="shared" si="9"/>
        <v>Middleage</v>
      </c>
      <c r="O266" t="s">
        <v>15</v>
      </c>
    </row>
    <row r="267" spans="1:15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tr">
        <f t="shared" si="8"/>
        <v>None</v>
      </c>
      <c r="G267" t="s">
        <v>19</v>
      </c>
      <c r="H267" t="s">
        <v>20</v>
      </c>
      <c r="I267" t="s">
        <v>15</v>
      </c>
      <c r="J267">
        <v>2</v>
      </c>
      <c r="K267" t="s">
        <v>16</v>
      </c>
      <c r="L267" t="s">
        <v>17</v>
      </c>
      <c r="M267">
        <v>42</v>
      </c>
      <c r="N267" t="str">
        <f t="shared" si="9"/>
        <v>Middleage</v>
      </c>
      <c r="O267" t="s">
        <v>18</v>
      </c>
    </row>
    <row r="268" spans="1:15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tr">
        <f t="shared" si="8"/>
        <v>Four or more children</v>
      </c>
      <c r="G268" t="s">
        <v>27</v>
      </c>
      <c r="H268" t="s">
        <v>25</v>
      </c>
      <c r="I268" t="s">
        <v>15</v>
      </c>
      <c r="J268">
        <v>2</v>
      </c>
      <c r="K268" t="s">
        <v>16</v>
      </c>
      <c r="L268" t="s">
        <v>17</v>
      </c>
      <c r="M268">
        <v>27</v>
      </c>
      <c r="N268" t="str">
        <f t="shared" si="9"/>
        <v>Adolescent</v>
      </c>
      <c r="O268" t="s">
        <v>18</v>
      </c>
    </row>
    <row r="269" spans="1:15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tr">
        <f t="shared" si="8"/>
        <v>Four or more children</v>
      </c>
      <c r="G269" t="s">
        <v>13</v>
      </c>
      <c r="H269" t="s">
        <v>21</v>
      </c>
      <c r="I269" t="s">
        <v>15</v>
      </c>
      <c r="J269">
        <v>1</v>
      </c>
      <c r="K269" t="s">
        <v>23</v>
      </c>
      <c r="L269" t="s">
        <v>24</v>
      </c>
      <c r="M269">
        <v>47</v>
      </c>
      <c r="N269" t="str">
        <f t="shared" si="9"/>
        <v>Middleage</v>
      </c>
      <c r="O269" t="s">
        <v>15</v>
      </c>
    </row>
    <row r="270" spans="1:15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tr">
        <f t="shared" si="8"/>
        <v>Four or more children</v>
      </c>
      <c r="G270" t="s">
        <v>19</v>
      </c>
      <c r="H270" t="s">
        <v>14</v>
      </c>
      <c r="I270" t="s">
        <v>15</v>
      </c>
      <c r="J270">
        <v>3</v>
      </c>
      <c r="K270" t="s">
        <v>23</v>
      </c>
      <c r="L270" t="s">
        <v>24</v>
      </c>
      <c r="M270">
        <v>45</v>
      </c>
      <c r="N270" t="str">
        <f t="shared" si="9"/>
        <v>Middleage</v>
      </c>
      <c r="O270" t="s">
        <v>18</v>
      </c>
    </row>
    <row r="271" spans="1:15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tr">
        <f t="shared" si="8"/>
        <v>None</v>
      </c>
      <c r="G271" t="s">
        <v>31</v>
      </c>
      <c r="H271" t="s">
        <v>14</v>
      </c>
      <c r="I271" t="s">
        <v>18</v>
      </c>
      <c r="J271">
        <v>0</v>
      </c>
      <c r="K271" t="s">
        <v>16</v>
      </c>
      <c r="L271" t="s">
        <v>17</v>
      </c>
      <c r="M271">
        <v>37</v>
      </c>
      <c r="N271" t="str">
        <f t="shared" si="9"/>
        <v>Middleage</v>
      </c>
      <c r="O271" t="s">
        <v>15</v>
      </c>
    </row>
    <row r="272" spans="1:15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tr">
        <f t="shared" si="8"/>
        <v>None</v>
      </c>
      <c r="G272" t="s">
        <v>19</v>
      </c>
      <c r="H272" t="s">
        <v>25</v>
      </c>
      <c r="I272" t="s">
        <v>15</v>
      </c>
      <c r="J272">
        <v>0</v>
      </c>
      <c r="K272" t="s">
        <v>16</v>
      </c>
      <c r="L272" t="s">
        <v>17</v>
      </c>
      <c r="M272">
        <v>51</v>
      </c>
      <c r="N272" t="str">
        <f t="shared" si="9"/>
        <v>Middleage</v>
      </c>
      <c r="O272" t="s">
        <v>15</v>
      </c>
    </row>
    <row r="273" spans="1:15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tr">
        <f t="shared" si="8"/>
        <v>None</v>
      </c>
      <c r="G273" t="s">
        <v>27</v>
      </c>
      <c r="H273" t="s">
        <v>25</v>
      </c>
      <c r="I273" t="s">
        <v>18</v>
      </c>
      <c r="J273">
        <v>1</v>
      </c>
      <c r="K273" t="s">
        <v>26</v>
      </c>
      <c r="L273" t="s">
        <v>17</v>
      </c>
      <c r="M273">
        <v>28</v>
      </c>
      <c r="N273" t="str">
        <f t="shared" si="9"/>
        <v>Adolescent</v>
      </c>
      <c r="O273" t="s">
        <v>18</v>
      </c>
    </row>
    <row r="274" spans="1:15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tr">
        <f t="shared" si="8"/>
        <v>Four or more children</v>
      </c>
      <c r="G274" t="s">
        <v>29</v>
      </c>
      <c r="H274" t="s">
        <v>25</v>
      </c>
      <c r="I274" t="s">
        <v>15</v>
      </c>
      <c r="J274">
        <v>1</v>
      </c>
      <c r="K274" t="s">
        <v>16</v>
      </c>
      <c r="L274" t="s">
        <v>17</v>
      </c>
      <c r="M274">
        <v>40</v>
      </c>
      <c r="N274" t="str">
        <f t="shared" si="9"/>
        <v>Middleage</v>
      </c>
      <c r="O274" t="s">
        <v>15</v>
      </c>
    </row>
    <row r="275" spans="1:15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tr">
        <f t="shared" si="8"/>
        <v>None</v>
      </c>
      <c r="G275" t="s">
        <v>27</v>
      </c>
      <c r="H275" t="s">
        <v>25</v>
      </c>
      <c r="I275" t="s">
        <v>18</v>
      </c>
      <c r="J275">
        <v>1</v>
      </c>
      <c r="K275" t="s">
        <v>22</v>
      </c>
      <c r="L275" t="s">
        <v>17</v>
      </c>
      <c r="M275">
        <v>30</v>
      </c>
      <c r="N275" t="str">
        <f t="shared" si="9"/>
        <v>Adolescent</v>
      </c>
      <c r="O275" t="s">
        <v>18</v>
      </c>
    </row>
    <row r="276" spans="1:15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tr">
        <f t="shared" si="8"/>
        <v>None</v>
      </c>
      <c r="G276" t="s">
        <v>13</v>
      </c>
      <c r="H276" t="s">
        <v>20</v>
      </c>
      <c r="I276" t="s">
        <v>18</v>
      </c>
      <c r="J276">
        <v>0</v>
      </c>
      <c r="K276" t="s">
        <v>16</v>
      </c>
      <c r="L276" t="s">
        <v>17</v>
      </c>
      <c r="M276">
        <v>36</v>
      </c>
      <c r="N276" t="str">
        <f t="shared" si="9"/>
        <v>Middleage</v>
      </c>
      <c r="O276" t="s">
        <v>15</v>
      </c>
    </row>
    <row r="277" spans="1:15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tr">
        <f t="shared" si="8"/>
        <v>Two children</v>
      </c>
      <c r="G277" t="s">
        <v>31</v>
      </c>
      <c r="H277" t="s">
        <v>28</v>
      </c>
      <c r="I277" t="s">
        <v>15</v>
      </c>
      <c r="J277">
        <v>0</v>
      </c>
      <c r="K277" t="s">
        <v>16</v>
      </c>
      <c r="L277" t="s">
        <v>24</v>
      </c>
      <c r="M277">
        <v>37</v>
      </c>
      <c r="N277" t="str">
        <f t="shared" si="9"/>
        <v>Middleage</v>
      </c>
      <c r="O277" t="s">
        <v>15</v>
      </c>
    </row>
    <row r="278" spans="1:15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tr">
        <f t="shared" si="8"/>
        <v>None</v>
      </c>
      <c r="G278" t="s">
        <v>19</v>
      </c>
      <c r="H278" t="s">
        <v>25</v>
      </c>
      <c r="I278" t="s">
        <v>15</v>
      </c>
      <c r="J278">
        <v>0</v>
      </c>
      <c r="K278" t="s">
        <v>26</v>
      </c>
      <c r="L278" t="s">
        <v>17</v>
      </c>
      <c r="M278">
        <v>49</v>
      </c>
      <c r="N278" t="str">
        <f t="shared" si="9"/>
        <v>Middleage</v>
      </c>
      <c r="O278" t="s">
        <v>18</v>
      </c>
    </row>
    <row r="279" spans="1:15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tr">
        <f t="shared" si="8"/>
        <v>None</v>
      </c>
      <c r="G279" t="s">
        <v>27</v>
      </c>
      <c r="H279" t="s">
        <v>25</v>
      </c>
      <c r="I279" t="s">
        <v>15</v>
      </c>
      <c r="J279">
        <v>0</v>
      </c>
      <c r="K279" t="s">
        <v>16</v>
      </c>
      <c r="L279" t="s">
        <v>17</v>
      </c>
      <c r="M279">
        <v>37</v>
      </c>
      <c r="N279" t="str">
        <f t="shared" si="9"/>
        <v>Middleage</v>
      </c>
      <c r="O279" t="s">
        <v>15</v>
      </c>
    </row>
    <row r="280" spans="1:15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tr">
        <f t="shared" si="8"/>
        <v>None</v>
      </c>
      <c r="G280" t="s">
        <v>27</v>
      </c>
      <c r="H280" t="s">
        <v>28</v>
      </c>
      <c r="I280" t="s">
        <v>15</v>
      </c>
      <c r="J280">
        <v>3</v>
      </c>
      <c r="K280" t="s">
        <v>30</v>
      </c>
      <c r="L280" t="s">
        <v>24</v>
      </c>
      <c r="M280">
        <v>35</v>
      </c>
      <c r="N280" t="str">
        <f t="shared" si="9"/>
        <v>Middleage</v>
      </c>
      <c r="O280" t="s">
        <v>15</v>
      </c>
    </row>
    <row r="281" spans="1:15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tr">
        <f t="shared" si="8"/>
        <v>Two children</v>
      </c>
      <c r="G281" t="s">
        <v>13</v>
      </c>
      <c r="H281" t="s">
        <v>20</v>
      </c>
      <c r="I281" t="s">
        <v>18</v>
      </c>
      <c r="J281">
        <v>0</v>
      </c>
      <c r="K281" t="s">
        <v>16</v>
      </c>
      <c r="L281" t="s">
        <v>17</v>
      </c>
      <c r="M281">
        <v>38</v>
      </c>
      <c r="N281" t="str">
        <f t="shared" si="9"/>
        <v>Middleage</v>
      </c>
      <c r="O281" t="s">
        <v>15</v>
      </c>
    </row>
    <row r="282" spans="1:15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tr">
        <f t="shared" si="8"/>
        <v>Three children</v>
      </c>
      <c r="G282" t="s">
        <v>29</v>
      </c>
      <c r="H282" t="s">
        <v>25</v>
      </c>
      <c r="I282" t="s">
        <v>15</v>
      </c>
      <c r="J282">
        <v>2</v>
      </c>
      <c r="K282" t="s">
        <v>16</v>
      </c>
      <c r="L282" t="s">
        <v>17</v>
      </c>
      <c r="M282">
        <v>43</v>
      </c>
      <c r="N282" t="str">
        <f t="shared" si="9"/>
        <v>Middleage</v>
      </c>
      <c r="O282" t="s">
        <v>18</v>
      </c>
    </row>
    <row r="283" spans="1:15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tr">
        <f t="shared" si="8"/>
        <v>Two children</v>
      </c>
      <c r="G283" t="s">
        <v>19</v>
      </c>
      <c r="H283" t="s">
        <v>25</v>
      </c>
      <c r="I283" t="s">
        <v>18</v>
      </c>
      <c r="J283">
        <v>0</v>
      </c>
      <c r="K283" t="s">
        <v>16</v>
      </c>
      <c r="L283" t="s">
        <v>17</v>
      </c>
      <c r="M283">
        <v>37</v>
      </c>
      <c r="N283" t="str">
        <f t="shared" si="9"/>
        <v>Middleage</v>
      </c>
      <c r="O283" t="s">
        <v>18</v>
      </c>
    </row>
    <row r="284" spans="1:15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tr">
        <f t="shared" si="8"/>
        <v>None</v>
      </c>
      <c r="G284" t="s">
        <v>29</v>
      </c>
      <c r="H284" t="s">
        <v>25</v>
      </c>
      <c r="I284" t="s">
        <v>18</v>
      </c>
      <c r="J284">
        <v>2</v>
      </c>
      <c r="K284" t="s">
        <v>16</v>
      </c>
      <c r="L284" t="s">
        <v>17</v>
      </c>
      <c r="M284">
        <v>34</v>
      </c>
      <c r="N284" t="str">
        <f t="shared" si="9"/>
        <v>Middleage</v>
      </c>
      <c r="O284" t="s">
        <v>18</v>
      </c>
    </row>
    <row r="285" spans="1:15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tr">
        <f t="shared" si="8"/>
        <v>Four or more children</v>
      </c>
      <c r="G285" t="s">
        <v>19</v>
      </c>
      <c r="H285" t="s">
        <v>14</v>
      </c>
      <c r="I285" t="s">
        <v>18</v>
      </c>
      <c r="J285">
        <v>3</v>
      </c>
      <c r="K285" t="s">
        <v>23</v>
      </c>
      <c r="L285" t="s">
        <v>24</v>
      </c>
      <c r="M285">
        <v>46</v>
      </c>
      <c r="N285" t="str">
        <f t="shared" si="9"/>
        <v>Middleage</v>
      </c>
      <c r="O285" t="s">
        <v>18</v>
      </c>
    </row>
    <row r="286" spans="1:15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tr">
        <f t="shared" si="8"/>
        <v>Two children</v>
      </c>
      <c r="G286" t="s">
        <v>19</v>
      </c>
      <c r="H286" t="s">
        <v>25</v>
      </c>
      <c r="I286" t="s">
        <v>15</v>
      </c>
      <c r="J286">
        <v>0</v>
      </c>
      <c r="K286" t="s">
        <v>16</v>
      </c>
      <c r="L286" t="s">
        <v>17</v>
      </c>
      <c r="M286">
        <v>49</v>
      </c>
      <c r="N286" t="str">
        <f t="shared" si="9"/>
        <v>Middleage</v>
      </c>
      <c r="O286" t="s">
        <v>18</v>
      </c>
    </row>
    <row r="287" spans="1:15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tr">
        <f t="shared" si="8"/>
        <v>Two children</v>
      </c>
      <c r="G287" t="s">
        <v>19</v>
      </c>
      <c r="H287" t="s">
        <v>14</v>
      </c>
      <c r="I287" t="s">
        <v>15</v>
      </c>
      <c r="J287">
        <v>1</v>
      </c>
      <c r="K287" t="s">
        <v>23</v>
      </c>
      <c r="L287" t="s">
        <v>24</v>
      </c>
      <c r="M287">
        <v>45</v>
      </c>
      <c r="N287" t="str">
        <f t="shared" si="9"/>
        <v>Middleage</v>
      </c>
      <c r="O287" t="s">
        <v>18</v>
      </c>
    </row>
    <row r="288" spans="1:15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tr">
        <f t="shared" si="8"/>
        <v>Two children</v>
      </c>
      <c r="G288" t="s">
        <v>13</v>
      </c>
      <c r="H288" t="s">
        <v>28</v>
      </c>
      <c r="I288" t="s">
        <v>15</v>
      </c>
      <c r="J288">
        <v>4</v>
      </c>
      <c r="K288" t="s">
        <v>22</v>
      </c>
      <c r="L288" t="s">
        <v>24</v>
      </c>
      <c r="M288">
        <v>48</v>
      </c>
      <c r="N288" t="str">
        <f t="shared" si="9"/>
        <v>Middleage</v>
      </c>
      <c r="O288" t="s">
        <v>18</v>
      </c>
    </row>
    <row r="289" spans="1:15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tr">
        <f t="shared" si="8"/>
        <v>Three children</v>
      </c>
      <c r="G289" t="s">
        <v>31</v>
      </c>
      <c r="H289" t="s">
        <v>20</v>
      </c>
      <c r="I289" t="s">
        <v>18</v>
      </c>
      <c r="J289">
        <v>0</v>
      </c>
      <c r="K289" t="s">
        <v>16</v>
      </c>
      <c r="L289" t="s">
        <v>17</v>
      </c>
      <c r="M289">
        <v>46</v>
      </c>
      <c r="N289" t="str">
        <f t="shared" si="9"/>
        <v>Middleage</v>
      </c>
      <c r="O289" t="s">
        <v>15</v>
      </c>
    </row>
    <row r="290" spans="1:15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tr">
        <f t="shared" si="8"/>
        <v>None</v>
      </c>
      <c r="G290" t="s">
        <v>31</v>
      </c>
      <c r="H290" t="s">
        <v>28</v>
      </c>
      <c r="I290" t="s">
        <v>15</v>
      </c>
      <c r="J290">
        <v>0</v>
      </c>
      <c r="K290" t="s">
        <v>23</v>
      </c>
      <c r="L290" t="s">
        <v>24</v>
      </c>
      <c r="M290">
        <v>48</v>
      </c>
      <c r="N290" t="str">
        <f t="shared" si="9"/>
        <v>Middleage</v>
      </c>
      <c r="O290" t="s">
        <v>18</v>
      </c>
    </row>
    <row r="291" spans="1:15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tr">
        <f t="shared" si="8"/>
        <v>Three children</v>
      </c>
      <c r="G291" t="s">
        <v>27</v>
      </c>
      <c r="H291" t="s">
        <v>14</v>
      </c>
      <c r="I291" t="s">
        <v>15</v>
      </c>
      <c r="J291">
        <v>2</v>
      </c>
      <c r="K291" t="s">
        <v>23</v>
      </c>
      <c r="L291" t="s">
        <v>24</v>
      </c>
      <c r="M291">
        <v>54</v>
      </c>
      <c r="N291" t="str">
        <f t="shared" si="9"/>
        <v>Middleage</v>
      </c>
      <c r="O291" t="s">
        <v>15</v>
      </c>
    </row>
    <row r="292" spans="1:15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tr">
        <f t="shared" si="8"/>
        <v>Two children</v>
      </c>
      <c r="G292" t="s">
        <v>19</v>
      </c>
      <c r="H292" t="s">
        <v>14</v>
      </c>
      <c r="I292" t="s">
        <v>18</v>
      </c>
      <c r="J292">
        <v>1</v>
      </c>
      <c r="K292" t="s">
        <v>16</v>
      </c>
      <c r="L292" t="s">
        <v>24</v>
      </c>
      <c r="M292">
        <v>46</v>
      </c>
      <c r="N292" t="str">
        <f t="shared" si="9"/>
        <v>Middleage</v>
      </c>
      <c r="O292" t="s">
        <v>15</v>
      </c>
    </row>
    <row r="293" spans="1:15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tr">
        <f t="shared" si="8"/>
        <v>None</v>
      </c>
      <c r="G293" t="s">
        <v>13</v>
      </c>
      <c r="H293" t="s">
        <v>20</v>
      </c>
      <c r="I293" t="s">
        <v>18</v>
      </c>
      <c r="J293">
        <v>0</v>
      </c>
      <c r="K293" t="s">
        <v>16</v>
      </c>
      <c r="L293" t="s">
        <v>17</v>
      </c>
      <c r="M293">
        <v>38</v>
      </c>
      <c r="N293" t="str">
        <f t="shared" si="9"/>
        <v>Middleage</v>
      </c>
      <c r="O293" t="s">
        <v>15</v>
      </c>
    </row>
    <row r="294" spans="1:15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tr">
        <f t="shared" si="8"/>
        <v>Two children</v>
      </c>
      <c r="G294" t="s">
        <v>13</v>
      </c>
      <c r="H294" t="s">
        <v>14</v>
      </c>
      <c r="I294" t="s">
        <v>15</v>
      </c>
      <c r="J294">
        <v>0</v>
      </c>
      <c r="K294" t="s">
        <v>16</v>
      </c>
      <c r="L294" t="s">
        <v>17</v>
      </c>
      <c r="M294">
        <v>42</v>
      </c>
      <c r="N294" t="str">
        <f t="shared" si="9"/>
        <v>Middleage</v>
      </c>
      <c r="O294" t="s">
        <v>15</v>
      </c>
    </row>
    <row r="295" spans="1:15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tr">
        <f t="shared" si="8"/>
        <v>Two children</v>
      </c>
      <c r="G295" t="s">
        <v>27</v>
      </c>
      <c r="H295" t="s">
        <v>25</v>
      </c>
      <c r="I295" t="s">
        <v>18</v>
      </c>
      <c r="J295">
        <v>1</v>
      </c>
      <c r="K295" t="s">
        <v>22</v>
      </c>
      <c r="L295" t="s">
        <v>17</v>
      </c>
      <c r="M295">
        <v>46</v>
      </c>
      <c r="N295" t="str">
        <f t="shared" si="9"/>
        <v>Middleage</v>
      </c>
      <c r="O295" t="s">
        <v>15</v>
      </c>
    </row>
    <row r="296" spans="1:15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tr">
        <f t="shared" si="8"/>
        <v>None</v>
      </c>
      <c r="G296" t="s">
        <v>19</v>
      </c>
      <c r="H296" t="s">
        <v>25</v>
      </c>
      <c r="I296" t="s">
        <v>18</v>
      </c>
      <c r="J296">
        <v>1</v>
      </c>
      <c r="K296" t="s">
        <v>22</v>
      </c>
      <c r="L296" t="s">
        <v>17</v>
      </c>
      <c r="M296">
        <v>36</v>
      </c>
      <c r="N296" t="str">
        <f t="shared" si="9"/>
        <v>Middleage</v>
      </c>
      <c r="O296" t="s">
        <v>15</v>
      </c>
    </row>
    <row r="297" spans="1:15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tr">
        <f t="shared" si="8"/>
        <v>None</v>
      </c>
      <c r="G297" t="s">
        <v>19</v>
      </c>
      <c r="H297" t="s">
        <v>28</v>
      </c>
      <c r="I297" t="s">
        <v>15</v>
      </c>
      <c r="J297">
        <v>3</v>
      </c>
      <c r="K297" t="s">
        <v>30</v>
      </c>
      <c r="L297" t="s">
        <v>24</v>
      </c>
      <c r="M297">
        <v>32</v>
      </c>
      <c r="N297" t="str">
        <f t="shared" si="9"/>
        <v>Middleage</v>
      </c>
      <c r="O297" t="s">
        <v>15</v>
      </c>
    </row>
    <row r="298" spans="1:15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tr">
        <f t="shared" si="8"/>
        <v>None</v>
      </c>
      <c r="G298" t="s">
        <v>13</v>
      </c>
      <c r="H298" t="s">
        <v>21</v>
      </c>
      <c r="I298" t="s">
        <v>18</v>
      </c>
      <c r="J298">
        <v>1</v>
      </c>
      <c r="K298" t="s">
        <v>16</v>
      </c>
      <c r="L298" t="s">
        <v>24</v>
      </c>
      <c r="M298">
        <v>39</v>
      </c>
      <c r="N298" t="str">
        <f t="shared" si="9"/>
        <v>Middleage</v>
      </c>
      <c r="O298" t="s">
        <v>15</v>
      </c>
    </row>
    <row r="299" spans="1:15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tr">
        <f t="shared" si="8"/>
        <v>Two children</v>
      </c>
      <c r="G299" t="s">
        <v>31</v>
      </c>
      <c r="H299" t="s">
        <v>28</v>
      </c>
      <c r="I299" t="s">
        <v>15</v>
      </c>
      <c r="J299">
        <v>0</v>
      </c>
      <c r="K299" t="s">
        <v>22</v>
      </c>
      <c r="L299" t="s">
        <v>24</v>
      </c>
      <c r="M299">
        <v>36</v>
      </c>
      <c r="N299" t="str">
        <f t="shared" si="9"/>
        <v>Middleage</v>
      </c>
      <c r="O299" t="s">
        <v>15</v>
      </c>
    </row>
    <row r="300" spans="1:15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tr">
        <f t="shared" si="8"/>
        <v>Four or more children</v>
      </c>
      <c r="G300" t="s">
        <v>27</v>
      </c>
      <c r="H300" t="s">
        <v>21</v>
      </c>
      <c r="I300" t="s">
        <v>18</v>
      </c>
      <c r="J300">
        <v>2</v>
      </c>
      <c r="K300" t="s">
        <v>22</v>
      </c>
      <c r="L300" t="s">
        <v>17</v>
      </c>
      <c r="M300">
        <v>54</v>
      </c>
      <c r="N300" t="str">
        <f t="shared" si="9"/>
        <v>Middleage</v>
      </c>
      <c r="O300" t="s">
        <v>15</v>
      </c>
    </row>
    <row r="301" spans="1:15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tr">
        <f t="shared" si="8"/>
        <v>None</v>
      </c>
      <c r="G301" t="s">
        <v>19</v>
      </c>
      <c r="H301" t="s">
        <v>20</v>
      </c>
      <c r="I301" t="s">
        <v>18</v>
      </c>
      <c r="J301">
        <v>2</v>
      </c>
      <c r="K301" t="s">
        <v>23</v>
      </c>
      <c r="L301" t="s">
        <v>24</v>
      </c>
      <c r="M301">
        <v>69</v>
      </c>
      <c r="N301" t="str">
        <f t="shared" si="9"/>
        <v>Old</v>
      </c>
      <c r="O301" t="s">
        <v>18</v>
      </c>
    </row>
    <row r="302" spans="1:15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tr">
        <f t="shared" si="8"/>
        <v>Four or more children</v>
      </c>
      <c r="G302" t="s">
        <v>27</v>
      </c>
      <c r="H302" t="s">
        <v>14</v>
      </c>
      <c r="I302" t="s">
        <v>18</v>
      </c>
      <c r="J302">
        <v>2</v>
      </c>
      <c r="K302" t="s">
        <v>26</v>
      </c>
      <c r="L302" t="s">
        <v>24</v>
      </c>
      <c r="M302">
        <v>62</v>
      </c>
      <c r="N302" t="str">
        <f t="shared" si="9"/>
        <v>Old</v>
      </c>
      <c r="O302" t="s">
        <v>18</v>
      </c>
    </row>
    <row r="303" spans="1:15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tr">
        <f t="shared" si="8"/>
        <v>None</v>
      </c>
      <c r="G303" t="s">
        <v>13</v>
      </c>
      <c r="H303" t="s">
        <v>20</v>
      </c>
      <c r="I303" t="s">
        <v>18</v>
      </c>
      <c r="J303">
        <v>0</v>
      </c>
      <c r="K303" t="s">
        <v>16</v>
      </c>
      <c r="L303" t="s">
        <v>24</v>
      </c>
      <c r="M303">
        <v>28</v>
      </c>
      <c r="N303" t="str">
        <f t="shared" si="9"/>
        <v>Adolescent</v>
      </c>
      <c r="O303" t="s">
        <v>15</v>
      </c>
    </row>
    <row r="304" spans="1:15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tr">
        <f t="shared" si="8"/>
        <v>Two children</v>
      </c>
      <c r="G304" t="s">
        <v>13</v>
      </c>
      <c r="H304" t="s">
        <v>20</v>
      </c>
      <c r="I304" t="s">
        <v>15</v>
      </c>
      <c r="J304">
        <v>0</v>
      </c>
      <c r="K304" t="s">
        <v>16</v>
      </c>
      <c r="L304" t="s">
        <v>17</v>
      </c>
      <c r="M304">
        <v>62</v>
      </c>
      <c r="N304" t="str">
        <f t="shared" si="9"/>
        <v>Old</v>
      </c>
      <c r="O304" t="s">
        <v>15</v>
      </c>
    </row>
    <row r="305" spans="1:15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tr">
        <f t="shared" si="8"/>
        <v>Two children</v>
      </c>
      <c r="G305" t="s">
        <v>13</v>
      </c>
      <c r="H305" t="s">
        <v>14</v>
      </c>
      <c r="I305" t="s">
        <v>15</v>
      </c>
      <c r="J305">
        <v>2</v>
      </c>
      <c r="K305" t="s">
        <v>16</v>
      </c>
      <c r="L305" t="s">
        <v>17</v>
      </c>
      <c r="M305">
        <v>40</v>
      </c>
      <c r="N305" t="str">
        <f t="shared" si="9"/>
        <v>Middleage</v>
      </c>
      <c r="O305" t="s">
        <v>18</v>
      </c>
    </row>
    <row r="306" spans="1:15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tr">
        <f t="shared" si="8"/>
        <v>Four or more children</v>
      </c>
      <c r="G306" t="s">
        <v>31</v>
      </c>
      <c r="H306" t="s">
        <v>28</v>
      </c>
      <c r="I306" t="s">
        <v>15</v>
      </c>
      <c r="J306">
        <v>1</v>
      </c>
      <c r="K306" t="s">
        <v>16</v>
      </c>
      <c r="L306" t="s">
        <v>24</v>
      </c>
      <c r="M306">
        <v>36</v>
      </c>
      <c r="N306" t="str">
        <f t="shared" si="9"/>
        <v>Middleage</v>
      </c>
      <c r="O306" t="s">
        <v>15</v>
      </c>
    </row>
    <row r="307" spans="1:15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tr">
        <f t="shared" si="8"/>
        <v>None</v>
      </c>
      <c r="G307" t="s">
        <v>29</v>
      </c>
      <c r="H307" t="s">
        <v>20</v>
      </c>
      <c r="I307" t="s">
        <v>15</v>
      </c>
      <c r="J307">
        <v>2</v>
      </c>
      <c r="K307" t="s">
        <v>23</v>
      </c>
      <c r="L307" t="s">
        <v>24</v>
      </c>
      <c r="M307">
        <v>58</v>
      </c>
      <c r="N307" t="str">
        <f t="shared" si="9"/>
        <v>Old</v>
      </c>
      <c r="O307" t="s">
        <v>18</v>
      </c>
    </row>
    <row r="308" spans="1:15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tr">
        <f t="shared" si="8"/>
        <v>None</v>
      </c>
      <c r="G308" t="s">
        <v>13</v>
      </c>
      <c r="H308" t="s">
        <v>21</v>
      </c>
      <c r="I308" t="s">
        <v>15</v>
      </c>
      <c r="J308">
        <v>0</v>
      </c>
      <c r="K308" t="s">
        <v>26</v>
      </c>
      <c r="L308" t="s">
        <v>24</v>
      </c>
      <c r="M308">
        <v>40</v>
      </c>
      <c r="N308" t="str">
        <f t="shared" si="9"/>
        <v>Middleage</v>
      </c>
      <c r="O308" t="s">
        <v>15</v>
      </c>
    </row>
    <row r="309" spans="1:15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tr">
        <f t="shared" si="8"/>
        <v>None</v>
      </c>
      <c r="G309" t="s">
        <v>13</v>
      </c>
      <c r="H309" t="s">
        <v>20</v>
      </c>
      <c r="I309" t="s">
        <v>15</v>
      </c>
      <c r="J309">
        <v>1</v>
      </c>
      <c r="K309" t="s">
        <v>16</v>
      </c>
      <c r="L309" t="s">
        <v>17</v>
      </c>
      <c r="M309">
        <v>66</v>
      </c>
      <c r="N309" t="str">
        <f t="shared" si="9"/>
        <v>Old</v>
      </c>
      <c r="O309" t="s">
        <v>18</v>
      </c>
    </row>
    <row r="310" spans="1:15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tr">
        <f t="shared" si="8"/>
        <v>None</v>
      </c>
      <c r="G310" t="s">
        <v>19</v>
      </c>
      <c r="H310" t="s">
        <v>20</v>
      </c>
      <c r="I310" t="s">
        <v>15</v>
      </c>
      <c r="J310">
        <v>1</v>
      </c>
      <c r="K310" t="s">
        <v>26</v>
      </c>
      <c r="L310" t="s">
        <v>17</v>
      </c>
      <c r="M310">
        <v>35</v>
      </c>
      <c r="N310" t="str">
        <f t="shared" si="9"/>
        <v>Middleage</v>
      </c>
      <c r="O310" t="s">
        <v>15</v>
      </c>
    </row>
    <row r="311" spans="1:15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tr">
        <f t="shared" si="8"/>
        <v>None</v>
      </c>
      <c r="G311" t="s">
        <v>19</v>
      </c>
      <c r="H311" t="s">
        <v>25</v>
      </c>
      <c r="I311" t="s">
        <v>15</v>
      </c>
      <c r="J311">
        <v>1</v>
      </c>
      <c r="K311" t="s">
        <v>22</v>
      </c>
      <c r="L311" t="s">
        <v>17</v>
      </c>
      <c r="M311">
        <v>47</v>
      </c>
      <c r="N311" t="str">
        <f t="shared" si="9"/>
        <v>Middleage</v>
      </c>
      <c r="O311" t="s">
        <v>15</v>
      </c>
    </row>
    <row r="312" spans="1:15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tr">
        <f t="shared" si="8"/>
        <v>Four or more children</v>
      </c>
      <c r="G312" t="s">
        <v>13</v>
      </c>
      <c r="H312" t="s">
        <v>28</v>
      </c>
      <c r="I312" t="s">
        <v>15</v>
      </c>
      <c r="J312">
        <v>1</v>
      </c>
      <c r="K312" t="s">
        <v>22</v>
      </c>
      <c r="L312" t="s">
        <v>24</v>
      </c>
      <c r="M312">
        <v>47</v>
      </c>
      <c r="N312" t="str">
        <f t="shared" si="9"/>
        <v>Middleage</v>
      </c>
      <c r="O312" t="s">
        <v>18</v>
      </c>
    </row>
    <row r="313" spans="1:15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tr">
        <f t="shared" si="8"/>
        <v>Two children</v>
      </c>
      <c r="G313" t="s">
        <v>19</v>
      </c>
      <c r="H313" t="s">
        <v>14</v>
      </c>
      <c r="I313" t="s">
        <v>15</v>
      </c>
      <c r="J313">
        <v>1</v>
      </c>
      <c r="K313" t="s">
        <v>23</v>
      </c>
      <c r="L313" t="s">
        <v>24</v>
      </c>
      <c r="M313">
        <v>46</v>
      </c>
      <c r="N313" t="str">
        <f t="shared" si="9"/>
        <v>Middleage</v>
      </c>
      <c r="O313" t="s">
        <v>18</v>
      </c>
    </row>
    <row r="314" spans="1:15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tr">
        <f t="shared" si="8"/>
        <v>Four or more children</v>
      </c>
      <c r="G314" t="s">
        <v>27</v>
      </c>
      <c r="H314" t="s">
        <v>14</v>
      </c>
      <c r="I314" t="s">
        <v>15</v>
      </c>
      <c r="J314">
        <v>2</v>
      </c>
      <c r="K314" t="s">
        <v>23</v>
      </c>
      <c r="L314" t="s">
        <v>24</v>
      </c>
      <c r="M314">
        <v>58</v>
      </c>
      <c r="N314" t="str">
        <f t="shared" si="9"/>
        <v>Old</v>
      </c>
      <c r="O314" t="s">
        <v>15</v>
      </c>
    </row>
    <row r="315" spans="1:15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tr">
        <f t="shared" si="8"/>
        <v>Three children</v>
      </c>
      <c r="G315" t="s">
        <v>29</v>
      </c>
      <c r="H315" t="s">
        <v>20</v>
      </c>
      <c r="I315" t="s">
        <v>18</v>
      </c>
      <c r="J315">
        <v>2</v>
      </c>
      <c r="K315" t="s">
        <v>23</v>
      </c>
      <c r="L315" t="s">
        <v>24</v>
      </c>
      <c r="M315">
        <v>52</v>
      </c>
      <c r="N315" t="str">
        <f t="shared" si="9"/>
        <v>Middleage</v>
      </c>
      <c r="O315" t="s">
        <v>15</v>
      </c>
    </row>
    <row r="316" spans="1:15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tr">
        <f t="shared" si="8"/>
        <v>Four or more children</v>
      </c>
      <c r="G316" t="s">
        <v>13</v>
      </c>
      <c r="H316" t="s">
        <v>21</v>
      </c>
      <c r="I316" t="s">
        <v>18</v>
      </c>
      <c r="J316">
        <v>1</v>
      </c>
      <c r="K316" t="s">
        <v>16</v>
      </c>
      <c r="L316" t="s">
        <v>24</v>
      </c>
      <c r="M316">
        <v>47</v>
      </c>
      <c r="N316" t="str">
        <f t="shared" si="9"/>
        <v>Middleage</v>
      </c>
      <c r="O316" t="s">
        <v>15</v>
      </c>
    </row>
    <row r="317" spans="1:15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tr">
        <f t="shared" si="8"/>
        <v>None</v>
      </c>
      <c r="G317" t="s">
        <v>13</v>
      </c>
      <c r="H317" t="s">
        <v>21</v>
      </c>
      <c r="I317" t="s">
        <v>18</v>
      </c>
      <c r="J317">
        <v>1</v>
      </c>
      <c r="K317" t="s">
        <v>23</v>
      </c>
      <c r="L317" t="s">
        <v>24</v>
      </c>
      <c r="M317">
        <v>41</v>
      </c>
      <c r="N317" t="str">
        <f t="shared" si="9"/>
        <v>Middleage</v>
      </c>
      <c r="O317" t="s">
        <v>18</v>
      </c>
    </row>
    <row r="318" spans="1:15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tr">
        <f t="shared" si="8"/>
        <v>None</v>
      </c>
      <c r="G318" t="s">
        <v>31</v>
      </c>
      <c r="H318" t="s">
        <v>28</v>
      </c>
      <c r="I318" t="s">
        <v>15</v>
      </c>
      <c r="J318">
        <v>1</v>
      </c>
      <c r="K318" t="s">
        <v>23</v>
      </c>
      <c r="L318" t="s">
        <v>24</v>
      </c>
      <c r="M318">
        <v>64</v>
      </c>
      <c r="N318" t="str">
        <f t="shared" si="9"/>
        <v>Old</v>
      </c>
      <c r="O318" t="s">
        <v>15</v>
      </c>
    </row>
    <row r="319" spans="1:15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tr">
        <f t="shared" si="8"/>
        <v>None</v>
      </c>
      <c r="G319" t="s">
        <v>13</v>
      </c>
      <c r="H319" t="s">
        <v>20</v>
      </c>
      <c r="I319" t="s">
        <v>15</v>
      </c>
      <c r="J319">
        <v>0</v>
      </c>
      <c r="K319" t="s">
        <v>16</v>
      </c>
      <c r="L319" t="s">
        <v>17</v>
      </c>
      <c r="M319">
        <v>35</v>
      </c>
      <c r="N319" t="str">
        <f t="shared" si="9"/>
        <v>Middleage</v>
      </c>
      <c r="O319" t="s">
        <v>15</v>
      </c>
    </row>
    <row r="320" spans="1:15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tr">
        <f t="shared" si="8"/>
        <v>Four or more children</v>
      </c>
      <c r="G320" t="s">
        <v>19</v>
      </c>
      <c r="H320" t="s">
        <v>21</v>
      </c>
      <c r="I320" t="s">
        <v>18</v>
      </c>
      <c r="J320">
        <v>3</v>
      </c>
      <c r="K320" t="s">
        <v>30</v>
      </c>
      <c r="L320" t="s">
        <v>17</v>
      </c>
      <c r="M320">
        <v>54</v>
      </c>
      <c r="N320" t="str">
        <f t="shared" si="9"/>
        <v>Middleage</v>
      </c>
      <c r="O320" t="s">
        <v>18</v>
      </c>
    </row>
    <row r="321" spans="1:15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tr">
        <f t="shared" si="8"/>
        <v>Three children</v>
      </c>
      <c r="G321" t="s">
        <v>13</v>
      </c>
      <c r="H321" t="s">
        <v>20</v>
      </c>
      <c r="I321" t="s">
        <v>15</v>
      </c>
      <c r="J321">
        <v>0</v>
      </c>
      <c r="K321" t="s">
        <v>16</v>
      </c>
      <c r="L321" t="s">
        <v>17</v>
      </c>
      <c r="M321">
        <v>45</v>
      </c>
      <c r="N321" t="str">
        <f t="shared" si="9"/>
        <v>Middleage</v>
      </c>
      <c r="O321" t="s">
        <v>18</v>
      </c>
    </row>
    <row r="322" spans="1:15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tr">
        <f t="shared" si="8"/>
        <v>None</v>
      </c>
      <c r="G322" t="s">
        <v>31</v>
      </c>
      <c r="H322" t="s">
        <v>28</v>
      </c>
      <c r="I322" t="s">
        <v>15</v>
      </c>
      <c r="J322">
        <v>0</v>
      </c>
      <c r="K322" t="s">
        <v>22</v>
      </c>
      <c r="L322" t="s">
        <v>24</v>
      </c>
      <c r="M322">
        <v>40</v>
      </c>
      <c r="N322" t="str">
        <f t="shared" si="9"/>
        <v>Middleage</v>
      </c>
      <c r="O322" t="s">
        <v>15</v>
      </c>
    </row>
    <row r="323" spans="1:15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tr">
        <f t="shared" ref="F323:F386" si="10">IF(E323&gt;3,"Four or more children", IF(E323=3,"Three children", IF(E323=1,"Two children", IF(E323=1,"One child","None"))))</f>
        <v>None</v>
      </c>
      <c r="G323" t="s">
        <v>31</v>
      </c>
      <c r="H323" t="s">
        <v>28</v>
      </c>
      <c r="I323" t="s">
        <v>18</v>
      </c>
      <c r="J323">
        <v>3</v>
      </c>
      <c r="K323" t="s">
        <v>16</v>
      </c>
      <c r="L323" t="s">
        <v>24</v>
      </c>
      <c r="M323">
        <v>47</v>
      </c>
      <c r="N323" t="str">
        <f t="shared" ref="N323:N386" si="11">IF(M323&gt;54,"Old", IF(M323&gt;=31,"Middleage",IF(M323&lt;31,"Adolescent","Invalid")))</f>
        <v>Middleage</v>
      </c>
      <c r="O323" t="s">
        <v>15</v>
      </c>
    </row>
    <row r="324" spans="1:15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tr">
        <f t="shared" si="10"/>
        <v>Four or more children</v>
      </c>
      <c r="G324" t="s">
        <v>29</v>
      </c>
      <c r="H324" t="s">
        <v>25</v>
      </c>
      <c r="I324" t="s">
        <v>15</v>
      </c>
      <c r="J324">
        <v>2</v>
      </c>
      <c r="K324" t="s">
        <v>16</v>
      </c>
      <c r="L324" t="s">
        <v>17</v>
      </c>
      <c r="M324">
        <v>41</v>
      </c>
      <c r="N324" t="str">
        <f t="shared" si="11"/>
        <v>Middleage</v>
      </c>
      <c r="O324" t="s">
        <v>15</v>
      </c>
    </row>
    <row r="325" spans="1:15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tr">
        <f t="shared" si="10"/>
        <v>None</v>
      </c>
      <c r="G325" t="s">
        <v>31</v>
      </c>
      <c r="H325" t="s">
        <v>20</v>
      </c>
      <c r="I325" t="s">
        <v>18</v>
      </c>
      <c r="J325">
        <v>0</v>
      </c>
      <c r="K325" t="s">
        <v>16</v>
      </c>
      <c r="L325" t="s">
        <v>17</v>
      </c>
      <c r="M325">
        <v>37</v>
      </c>
      <c r="N325" t="str">
        <f t="shared" si="11"/>
        <v>Middleage</v>
      </c>
      <c r="O325" t="s">
        <v>15</v>
      </c>
    </row>
    <row r="326" spans="1:15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tr">
        <f t="shared" si="10"/>
        <v>Four or more children</v>
      </c>
      <c r="G326" t="s">
        <v>13</v>
      </c>
      <c r="H326" t="s">
        <v>21</v>
      </c>
      <c r="I326" t="s">
        <v>15</v>
      </c>
      <c r="J326">
        <v>0</v>
      </c>
      <c r="K326" t="s">
        <v>26</v>
      </c>
      <c r="L326" t="s">
        <v>24</v>
      </c>
      <c r="M326">
        <v>38</v>
      </c>
      <c r="N326" t="str">
        <f t="shared" si="11"/>
        <v>Middleage</v>
      </c>
      <c r="O326" t="s">
        <v>15</v>
      </c>
    </row>
    <row r="327" spans="1:15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tr">
        <f t="shared" si="10"/>
        <v>None</v>
      </c>
      <c r="G327" t="s">
        <v>19</v>
      </c>
      <c r="H327" t="s">
        <v>20</v>
      </c>
      <c r="I327" t="s">
        <v>18</v>
      </c>
      <c r="J327">
        <v>2</v>
      </c>
      <c r="K327" t="s">
        <v>16</v>
      </c>
      <c r="L327" t="s">
        <v>17</v>
      </c>
      <c r="M327">
        <v>36</v>
      </c>
      <c r="N327" t="str">
        <f t="shared" si="11"/>
        <v>Middleage</v>
      </c>
      <c r="O327" t="s">
        <v>15</v>
      </c>
    </row>
    <row r="328" spans="1:15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tr">
        <f t="shared" si="10"/>
        <v>None</v>
      </c>
      <c r="G328" t="s">
        <v>13</v>
      </c>
      <c r="H328" t="s">
        <v>20</v>
      </c>
      <c r="I328" t="s">
        <v>18</v>
      </c>
      <c r="J328">
        <v>0</v>
      </c>
      <c r="K328" t="s">
        <v>16</v>
      </c>
      <c r="L328" t="s">
        <v>24</v>
      </c>
      <c r="M328">
        <v>26</v>
      </c>
      <c r="N328" t="str">
        <f t="shared" si="11"/>
        <v>Adolescent</v>
      </c>
      <c r="O328" t="s">
        <v>15</v>
      </c>
    </row>
    <row r="329" spans="1:15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tr">
        <f t="shared" si="10"/>
        <v>Two children</v>
      </c>
      <c r="G329" t="s">
        <v>13</v>
      </c>
      <c r="H329" t="s">
        <v>14</v>
      </c>
      <c r="I329" t="s">
        <v>15</v>
      </c>
      <c r="J329">
        <v>2</v>
      </c>
      <c r="K329" t="s">
        <v>16</v>
      </c>
      <c r="L329" t="s">
        <v>17</v>
      </c>
      <c r="M329">
        <v>40</v>
      </c>
      <c r="N329" t="str">
        <f t="shared" si="11"/>
        <v>Middleage</v>
      </c>
      <c r="O329" t="s">
        <v>18</v>
      </c>
    </row>
    <row r="330" spans="1:15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tr">
        <f t="shared" si="10"/>
        <v>None</v>
      </c>
      <c r="G330" t="s">
        <v>19</v>
      </c>
      <c r="H330" t="s">
        <v>20</v>
      </c>
      <c r="I330" t="s">
        <v>15</v>
      </c>
      <c r="J330">
        <v>2</v>
      </c>
      <c r="K330" t="s">
        <v>26</v>
      </c>
      <c r="L330" t="s">
        <v>17</v>
      </c>
      <c r="M330">
        <v>36</v>
      </c>
      <c r="N330" t="str">
        <f t="shared" si="11"/>
        <v>Middleage</v>
      </c>
      <c r="O330" t="s">
        <v>18</v>
      </c>
    </row>
    <row r="331" spans="1:15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tr">
        <f t="shared" si="10"/>
        <v>Four or more children</v>
      </c>
      <c r="G331" t="s">
        <v>29</v>
      </c>
      <c r="H331" t="s">
        <v>14</v>
      </c>
      <c r="I331" t="s">
        <v>15</v>
      </c>
      <c r="J331">
        <v>2</v>
      </c>
      <c r="K331" t="s">
        <v>30</v>
      </c>
      <c r="L331" t="s">
        <v>17</v>
      </c>
      <c r="M331">
        <v>59</v>
      </c>
      <c r="N331" t="str">
        <f t="shared" si="11"/>
        <v>Old</v>
      </c>
      <c r="O331" t="s">
        <v>18</v>
      </c>
    </row>
    <row r="332" spans="1:15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tr">
        <f t="shared" si="10"/>
        <v>None</v>
      </c>
      <c r="G332" t="s">
        <v>13</v>
      </c>
      <c r="H332" t="s">
        <v>21</v>
      </c>
      <c r="I332" t="s">
        <v>15</v>
      </c>
      <c r="J332">
        <v>3</v>
      </c>
      <c r="K332" t="s">
        <v>30</v>
      </c>
      <c r="L332" t="s">
        <v>24</v>
      </c>
      <c r="M332">
        <v>32</v>
      </c>
      <c r="N332" t="str">
        <f t="shared" si="11"/>
        <v>Middleage</v>
      </c>
      <c r="O332" t="s">
        <v>18</v>
      </c>
    </row>
    <row r="333" spans="1:15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tr">
        <f t="shared" si="10"/>
        <v>None</v>
      </c>
      <c r="G333" t="s">
        <v>29</v>
      </c>
      <c r="H333" t="s">
        <v>25</v>
      </c>
      <c r="I333" t="s">
        <v>18</v>
      </c>
      <c r="J333">
        <v>2</v>
      </c>
      <c r="K333" t="s">
        <v>16</v>
      </c>
      <c r="L333" t="s">
        <v>17</v>
      </c>
      <c r="M333">
        <v>30</v>
      </c>
      <c r="N333" t="str">
        <f t="shared" si="11"/>
        <v>Adolescent</v>
      </c>
      <c r="O333" t="s">
        <v>18</v>
      </c>
    </row>
    <row r="334" spans="1:15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tr">
        <f t="shared" si="10"/>
        <v>None</v>
      </c>
      <c r="G334" t="s">
        <v>29</v>
      </c>
      <c r="H334" t="s">
        <v>25</v>
      </c>
      <c r="I334" t="s">
        <v>18</v>
      </c>
      <c r="J334">
        <v>2</v>
      </c>
      <c r="K334" t="s">
        <v>26</v>
      </c>
      <c r="L334" t="s">
        <v>17</v>
      </c>
      <c r="M334">
        <v>35</v>
      </c>
      <c r="N334" t="str">
        <f t="shared" si="11"/>
        <v>Middleage</v>
      </c>
      <c r="O334" t="s">
        <v>15</v>
      </c>
    </row>
    <row r="335" spans="1:15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tr">
        <f t="shared" si="10"/>
        <v>Three children</v>
      </c>
      <c r="G335" t="s">
        <v>27</v>
      </c>
      <c r="H335" t="s">
        <v>21</v>
      </c>
      <c r="I335" t="s">
        <v>15</v>
      </c>
      <c r="J335">
        <v>4</v>
      </c>
      <c r="K335" t="s">
        <v>23</v>
      </c>
      <c r="L335" t="s">
        <v>17</v>
      </c>
      <c r="M335">
        <v>51</v>
      </c>
      <c r="N335" t="str">
        <f t="shared" si="11"/>
        <v>Middleage</v>
      </c>
      <c r="O335" t="s">
        <v>15</v>
      </c>
    </row>
    <row r="336" spans="1:15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tr">
        <f t="shared" si="10"/>
        <v>None</v>
      </c>
      <c r="G336" t="s">
        <v>13</v>
      </c>
      <c r="H336" t="s">
        <v>21</v>
      </c>
      <c r="I336" t="s">
        <v>15</v>
      </c>
      <c r="J336">
        <v>1</v>
      </c>
      <c r="K336" t="s">
        <v>23</v>
      </c>
      <c r="L336" t="s">
        <v>24</v>
      </c>
      <c r="M336">
        <v>47</v>
      </c>
      <c r="N336" t="str">
        <f t="shared" si="11"/>
        <v>Middleage</v>
      </c>
      <c r="O336" t="s">
        <v>18</v>
      </c>
    </row>
    <row r="337" spans="1:15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tr">
        <f t="shared" si="10"/>
        <v>Four or more children</v>
      </c>
      <c r="G337" t="s">
        <v>31</v>
      </c>
      <c r="H337" t="s">
        <v>28</v>
      </c>
      <c r="I337" t="s">
        <v>18</v>
      </c>
      <c r="J337">
        <v>2</v>
      </c>
      <c r="K337" t="s">
        <v>16</v>
      </c>
      <c r="L337" t="s">
        <v>24</v>
      </c>
      <c r="M337">
        <v>39</v>
      </c>
      <c r="N337" t="str">
        <f t="shared" si="11"/>
        <v>Middleage</v>
      </c>
      <c r="O337" t="s">
        <v>18</v>
      </c>
    </row>
    <row r="338" spans="1:15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tr">
        <f t="shared" si="10"/>
        <v>None</v>
      </c>
      <c r="G338" t="s">
        <v>29</v>
      </c>
      <c r="H338" t="s">
        <v>25</v>
      </c>
      <c r="I338" t="s">
        <v>18</v>
      </c>
      <c r="J338">
        <v>2</v>
      </c>
      <c r="K338" t="s">
        <v>16</v>
      </c>
      <c r="L338" t="s">
        <v>17</v>
      </c>
      <c r="M338">
        <v>34</v>
      </c>
      <c r="N338" t="str">
        <f t="shared" si="11"/>
        <v>Middleage</v>
      </c>
      <c r="O338" t="s">
        <v>18</v>
      </c>
    </row>
    <row r="339" spans="1:15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tr">
        <f t="shared" si="10"/>
        <v>None</v>
      </c>
      <c r="G339" t="s">
        <v>29</v>
      </c>
      <c r="H339" t="s">
        <v>25</v>
      </c>
      <c r="I339" t="s">
        <v>15</v>
      </c>
      <c r="J339">
        <v>2</v>
      </c>
      <c r="K339" t="s">
        <v>16</v>
      </c>
      <c r="L339" t="s">
        <v>17</v>
      </c>
      <c r="M339">
        <v>32</v>
      </c>
      <c r="N339" t="str">
        <f t="shared" si="11"/>
        <v>Middleage</v>
      </c>
      <c r="O339" t="s">
        <v>18</v>
      </c>
    </row>
    <row r="340" spans="1:15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tr">
        <f t="shared" si="10"/>
        <v>Three children</v>
      </c>
      <c r="G340" t="s">
        <v>27</v>
      </c>
      <c r="H340" t="s">
        <v>21</v>
      </c>
      <c r="I340" t="s">
        <v>15</v>
      </c>
      <c r="J340">
        <v>4</v>
      </c>
      <c r="K340" t="s">
        <v>23</v>
      </c>
      <c r="L340" t="s">
        <v>17</v>
      </c>
      <c r="M340">
        <v>50</v>
      </c>
      <c r="N340" t="str">
        <f t="shared" si="11"/>
        <v>Middleage</v>
      </c>
      <c r="O340" t="s">
        <v>15</v>
      </c>
    </row>
    <row r="341" spans="1:15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tr">
        <f t="shared" si="10"/>
        <v>Two children</v>
      </c>
      <c r="G341" t="s">
        <v>13</v>
      </c>
      <c r="H341" t="s">
        <v>20</v>
      </c>
      <c r="I341" t="s">
        <v>15</v>
      </c>
      <c r="J341">
        <v>0</v>
      </c>
      <c r="K341" t="s">
        <v>16</v>
      </c>
      <c r="L341" t="s">
        <v>17</v>
      </c>
      <c r="M341">
        <v>66</v>
      </c>
      <c r="N341" t="str">
        <f t="shared" si="11"/>
        <v>Old</v>
      </c>
      <c r="O341" t="s">
        <v>18</v>
      </c>
    </row>
    <row r="342" spans="1:15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tr">
        <f t="shared" si="10"/>
        <v>None</v>
      </c>
      <c r="G342" t="s">
        <v>19</v>
      </c>
      <c r="H342" t="s">
        <v>20</v>
      </c>
      <c r="I342" t="s">
        <v>15</v>
      </c>
      <c r="J342">
        <v>1</v>
      </c>
      <c r="K342" t="s">
        <v>22</v>
      </c>
      <c r="L342" t="s">
        <v>17</v>
      </c>
      <c r="M342">
        <v>30</v>
      </c>
      <c r="N342" t="str">
        <f t="shared" si="11"/>
        <v>Adolescent</v>
      </c>
      <c r="O342" t="s">
        <v>18</v>
      </c>
    </row>
    <row r="343" spans="1:15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tr">
        <f t="shared" si="10"/>
        <v>None</v>
      </c>
      <c r="G343" t="s">
        <v>27</v>
      </c>
      <c r="H343" t="s">
        <v>25</v>
      </c>
      <c r="I343" t="s">
        <v>18</v>
      </c>
      <c r="J343">
        <v>1</v>
      </c>
      <c r="K343" t="s">
        <v>22</v>
      </c>
      <c r="L343" t="s">
        <v>17</v>
      </c>
      <c r="M343">
        <v>32</v>
      </c>
      <c r="N343" t="str">
        <f t="shared" si="11"/>
        <v>Middleage</v>
      </c>
      <c r="O343" t="s">
        <v>15</v>
      </c>
    </row>
    <row r="344" spans="1:15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tr">
        <f t="shared" si="10"/>
        <v>None</v>
      </c>
      <c r="G344" t="s">
        <v>29</v>
      </c>
      <c r="H344" t="s">
        <v>25</v>
      </c>
      <c r="I344" t="s">
        <v>15</v>
      </c>
      <c r="J344">
        <v>2</v>
      </c>
      <c r="K344" t="s">
        <v>26</v>
      </c>
      <c r="L344" t="s">
        <v>17</v>
      </c>
      <c r="M344">
        <v>35</v>
      </c>
      <c r="N344" t="str">
        <f t="shared" si="11"/>
        <v>Middleage</v>
      </c>
      <c r="O344" t="s">
        <v>18</v>
      </c>
    </row>
    <row r="345" spans="1:15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tr">
        <f t="shared" si="10"/>
        <v>None</v>
      </c>
      <c r="G345" t="s">
        <v>27</v>
      </c>
      <c r="H345" t="s">
        <v>25</v>
      </c>
      <c r="I345" t="s">
        <v>18</v>
      </c>
      <c r="J345">
        <v>1</v>
      </c>
      <c r="K345" t="s">
        <v>22</v>
      </c>
      <c r="L345" t="s">
        <v>17</v>
      </c>
      <c r="M345">
        <v>32</v>
      </c>
      <c r="N345" t="str">
        <f t="shared" si="11"/>
        <v>Middleage</v>
      </c>
      <c r="O345" t="s">
        <v>18</v>
      </c>
    </row>
    <row r="346" spans="1:15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tr">
        <f t="shared" si="10"/>
        <v>None</v>
      </c>
      <c r="G346" t="s">
        <v>19</v>
      </c>
      <c r="H346" t="s">
        <v>20</v>
      </c>
      <c r="I346" t="s">
        <v>18</v>
      </c>
      <c r="J346">
        <v>1</v>
      </c>
      <c r="K346" t="s">
        <v>22</v>
      </c>
      <c r="L346" t="s">
        <v>17</v>
      </c>
      <c r="M346">
        <v>31</v>
      </c>
      <c r="N346" t="str">
        <f t="shared" si="11"/>
        <v>Middleage</v>
      </c>
      <c r="O346" t="s">
        <v>15</v>
      </c>
    </row>
    <row r="347" spans="1:15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tr">
        <f t="shared" si="10"/>
        <v>Two children</v>
      </c>
      <c r="G347" t="s">
        <v>13</v>
      </c>
      <c r="H347" t="s">
        <v>20</v>
      </c>
      <c r="I347" t="s">
        <v>15</v>
      </c>
      <c r="J347">
        <v>0</v>
      </c>
      <c r="K347" t="s">
        <v>16</v>
      </c>
      <c r="L347" t="s">
        <v>17</v>
      </c>
      <c r="M347">
        <v>50</v>
      </c>
      <c r="N347" t="str">
        <f t="shared" si="11"/>
        <v>Middleage</v>
      </c>
      <c r="O347" t="s">
        <v>15</v>
      </c>
    </row>
    <row r="348" spans="1:15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tr">
        <f t="shared" si="10"/>
        <v>Two children</v>
      </c>
      <c r="G348" t="s">
        <v>13</v>
      </c>
      <c r="H348" t="s">
        <v>14</v>
      </c>
      <c r="I348" t="s">
        <v>18</v>
      </c>
      <c r="J348">
        <v>0</v>
      </c>
      <c r="K348" t="s">
        <v>16</v>
      </c>
      <c r="L348" t="s">
        <v>17</v>
      </c>
      <c r="M348">
        <v>43</v>
      </c>
      <c r="N348" t="str">
        <f t="shared" si="11"/>
        <v>Middleage</v>
      </c>
      <c r="O348" t="s">
        <v>15</v>
      </c>
    </row>
    <row r="349" spans="1:15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tr">
        <f t="shared" si="10"/>
        <v>Two children</v>
      </c>
      <c r="G349" t="s">
        <v>19</v>
      </c>
      <c r="H349" t="s">
        <v>14</v>
      </c>
      <c r="I349" t="s">
        <v>18</v>
      </c>
      <c r="J349">
        <v>1</v>
      </c>
      <c r="K349" t="s">
        <v>16</v>
      </c>
      <c r="L349" t="s">
        <v>24</v>
      </c>
      <c r="M349">
        <v>45</v>
      </c>
      <c r="N349" t="str">
        <f t="shared" si="11"/>
        <v>Middleage</v>
      </c>
      <c r="O349" t="s">
        <v>15</v>
      </c>
    </row>
    <row r="350" spans="1:15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tr">
        <f t="shared" si="10"/>
        <v>None</v>
      </c>
      <c r="G350" t="s">
        <v>27</v>
      </c>
      <c r="H350" t="s">
        <v>25</v>
      </c>
      <c r="I350" t="s">
        <v>15</v>
      </c>
      <c r="J350">
        <v>2</v>
      </c>
      <c r="K350" t="s">
        <v>16</v>
      </c>
      <c r="L350" t="s">
        <v>17</v>
      </c>
      <c r="M350">
        <v>42</v>
      </c>
      <c r="N350" t="str">
        <f t="shared" si="11"/>
        <v>Middleage</v>
      </c>
      <c r="O350" t="s">
        <v>18</v>
      </c>
    </row>
    <row r="351" spans="1:15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tr">
        <f t="shared" si="10"/>
        <v>None</v>
      </c>
      <c r="G351" t="s">
        <v>19</v>
      </c>
      <c r="H351" t="s">
        <v>20</v>
      </c>
      <c r="I351" t="s">
        <v>18</v>
      </c>
      <c r="J351">
        <v>1</v>
      </c>
      <c r="K351" t="s">
        <v>16</v>
      </c>
      <c r="L351" t="s">
        <v>17</v>
      </c>
      <c r="M351">
        <v>29</v>
      </c>
      <c r="N351" t="str">
        <f t="shared" si="11"/>
        <v>Adolescent</v>
      </c>
      <c r="O351" t="s">
        <v>15</v>
      </c>
    </row>
    <row r="352" spans="1:15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tr">
        <f t="shared" si="10"/>
        <v>None</v>
      </c>
      <c r="G352" t="s">
        <v>19</v>
      </c>
      <c r="H352" t="s">
        <v>25</v>
      </c>
      <c r="I352" t="s">
        <v>18</v>
      </c>
      <c r="J352">
        <v>0</v>
      </c>
      <c r="K352" t="s">
        <v>16</v>
      </c>
      <c r="L352" t="s">
        <v>24</v>
      </c>
      <c r="M352">
        <v>28</v>
      </c>
      <c r="N352" t="str">
        <f t="shared" si="11"/>
        <v>Adolescent</v>
      </c>
      <c r="O352" t="s">
        <v>15</v>
      </c>
    </row>
    <row r="353" spans="1:15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tr">
        <f t="shared" si="10"/>
        <v>Three children</v>
      </c>
      <c r="G353" t="s">
        <v>27</v>
      </c>
      <c r="H353" t="s">
        <v>25</v>
      </c>
      <c r="I353" t="s">
        <v>15</v>
      </c>
      <c r="J353">
        <v>0</v>
      </c>
      <c r="K353" t="s">
        <v>16</v>
      </c>
      <c r="L353" t="s">
        <v>17</v>
      </c>
      <c r="M353">
        <v>37</v>
      </c>
      <c r="N353" t="str">
        <f t="shared" si="11"/>
        <v>Middleage</v>
      </c>
      <c r="O353" t="s">
        <v>15</v>
      </c>
    </row>
    <row r="354" spans="1:15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tr">
        <f t="shared" si="10"/>
        <v>Four or more children</v>
      </c>
      <c r="G354" t="s">
        <v>19</v>
      </c>
      <c r="H354" t="s">
        <v>21</v>
      </c>
      <c r="I354" t="s">
        <v>15</v>
      </c>
      <c r="J354">
        <v>2</v>
      </c>
      <c r="K354" t="s">
        <v>22</v>
      </c>
      <c r="L354" t="s">
        <v>17</v>
      </c>
      <c r="M354">
        <v>53</v>
      </c>
      <c r="N354" t="str">
        <f t="shared" si="11"/>
        <v>Middleage</v>
      </c>
      <c r="O354" t="s">
        <v>18</v>
      </c>
    </row>
    <row r="355" spans="1:15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tr">
        <f t="shared" si="10"/>
        <v>None</v>
      </c>
      <c r="G355" t="s">
        <v>31</v>
      </c>
      <c r="H355" t="s">
        <v>20</v>
      </c>
      <c r="I355" t="s">
        <v>18</v>
      </c>
      <c r="J355">
        <v>0</v>
      </c>
      <c r="K355" t="s">
        <v>16</v>
      </c>
      <c r="L355" t="s">
        <v>17</v>
      </c>
      <c r="M355">
        <v>38</v>
      </c>
      <c r="N355" t="str">
        <f t="shared" si="11"/>
        <v>Middleage</v>
      </c>
      <c r="O355" t="s">
        <v>15</v>
      </c>
    </row>
    <row r="356" spans="1:15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tr">
        <f t="shared" si="10"/>
        <v>Two children</v>
      </c>
      <c r="G356" t="s">
        <v>13</v>
      </c>
      <c r="H356" t="s">
        <v>20</v>
      </c>
      <c r="I356" t="s">
        <v>18</v>
      </c>
      <c r="J356">
        <v>1</v>
      </c>
      <c r="K356" t="s">
        <v>26</v>
      </c>
      <c r="L356" t="s">
        <v>17</v>
      </c>
      <c r="M356">
        <v>39</v>
      </c>
      <c r="N356" t="str">
        <f t="shared" si="11"/>
        <v>Middleage</v>
      </c>
      <c r="O356" t="s">
        <v>18</v>
      </c>
    </row>
    <row r="357" spans="1:15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tr">
        <f t="shared" si="10"/>
        <v>None</v>
      </c>
      <c r="G357" t="s">
        <v>13</v>
      </c>
      <c r="H357" t="s">
        <v>21</v>
      </c>
      <c r="I357" t="s">
        <v>15</v>
      </c>
      <c r="J357">
        <v>3</v>
      </c>
      <c r="K357" t="s">
        <v>30</v>
      </c>
      <c r="L357" t="s">
        <v>24</v>
      </c>
      <c r="M357">
        <v>32</v>
      </c>
      <c r="N357" t="str">
        <f t="shared" si="11"/>
        <v>Middleage</v>
      </c>
      <c r="O357" t="s">
        <v>18</v>
      </c>
    </row>
    <row r="358" spans="1:15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tr">
        <f t="shared" si="10"/>
        <v>Three children</v>
      </c>
      <c r="G358" t="s">
        <v>27</v>
      </c>
      <c r="H358" t="s">
        <v>21</v>
      </c>
      <c r="I358" t="s">
        <v>15</v>
      </c>
      <c r="J358">
        <v>3</v>
      </c>
      <c r="K358" t="s">
        <v>16</v>
      </c>
      <c r="L358" t="s">
        <v>17</v>
      </c>
      <c r="M358">
        <v>51</v>
      </c>
      <c r="N358" t="str">
        <f t="shared" si="11"/>
        <v>Middleage</v>
      </c>
      <c r="O358" t="s">
        <v>15</v>
      </c>
    </row>
    <row r="359" spans="1:15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tr">
        <f t="shared" si="10"/>
        <v>None</v>
      </c>
      <c r="G359" t="s">
        <v>29</v>
      </c>
      <c r="H359" t="s">
        <v>25</v>
      </c>
      <c r="I359" t="s">
        <v>15</v>
      </c>
      <c r="J359">
        <v>2</v>
      </c>
      <c r="K359" t="s">
        <v>26</v>
      </c>
      <c r="L359" t="s">
        <v>17</v>
      </c>
      <c r="M359">
        <v>33</v>
      </c>
      <c r="N359" t="str">
        <f t="shared" si="11"/>
        <v>Middleage</v>
      </c>
      <c r="O359" t="s">
        <v>18</v>
      </c>
    </row>
    <row r="360" spans="1:15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tr">
        <f t="shared" si="10"/>
        <v>Four or more children</v>
      </c>
      <c r="G360" t="s">
        <v>27</v>
      </c>
      <c r="H360" t="s">
        <v>28</v>
      </c>
      <c r="I360" t="s">
        <v>15</v>
      </c>
      <c r="J360">
        <v>3</v>
      </c>
      <c r="K360" t="s">
        <v>23</v>
      </c>
      <c r="L360" t="s">
        <v>17</v>
      </c>
      <c r="M360">
        <v>58</v>
      </c>
      <c r="N360" t="str">
        <f t="shared" si="11"/>
        <v>Old</v>
      </c>
      <c r="O360" t="s">
        <v>15</v>
      </c>
    </row>
    <row r="361" spans="1:15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tr">
        <f t="shared" si="10"/>
        <v>None</v>
      </c>
      <c r="G361" t="s">
        <v>13</v>
      </c>
      <c r="H361" t="s">
        <v>21</v>
      </c>
      <c r="I361" t="s">
        <v>15</v>
      </c>
      <c r="J361">
        <v>3</v>
      </c>
      <c r="K361" t="s">
        <v>30</v>
      </c>
      <c r="L361" t="s">
        <v>24</v>
      </c>
      <c r="M361">
        <v>30</v>
      </c>
      <c r="N361" t="str">
        <f t="shared" si="11"/>
        <v>Adolescent</v>
      </c>
      <c r="O361" t="s">
        <v>18</v>
      </c>
    </row>
    <row r="362" spans="1:15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tr">
        <f t="shared" si="10"/>
        <v>None</v>
      </c>
      <c r="G362" t="s">
        <v>31</v>
      </c>
      <c r="H362" t="s">
        <v>28</v>
      </c>
      <c r="I362" t="s">
        <v>15</v>
      </c>
      <c r="J362">
        <v>0</v>
      </c>
      <c r="K362" t="s">
        <v>22</v>
      </c>
      <c r="L362" t="s">
        <v>24</v>
      </c>
      <c r="M362">
        <v>48</v>
      </c>
      <c r="N362" t="str">
        <f t="shared" si="11"/>
        <v>Middleage</v>
      </c>
      <c r="O362" t="s">
        <v>15</v>
      </c>
    </row>
    <row r="363" spans="1:15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tr">
        <f t="shared" si="10"/>
        <v>Three children</v>
      </c>
      <c r="G363" t="s">
        <v>19</v>
      </c>
      <c r="H363" t="s">
        <v>20</v>
      </c>
      <c r="I363" t="s">
        <v>18</v>
      </c>
      <c r="J363">
        <v>2</v>
      </c>
      <c r="K363" t="s">
        <v>16</v>
      </c>
      <c r="L363" t="s">
        <v>17</v>
      </c>
      <c r="M363">
        <v>27</v>
      </c>
      <c r="N363" t="str">
        <f t="shared" si="11"/>
        <v>Adolescent</v>
      </c>
      <c r="O363" t="s">
        <v>15</v>
      </c>
    </row>
    <row r="364" spans="1:15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tr">
        <f t="shared" si="10"/>
        <v>Two children</v>
      </c>
      <c r="G364" t="s">
        <v>13</v>
      </c>
      <c r="H364" t="s">
        <v>14</v>
      </c>
      <c r="I364" t="s">
        <v>15</v>
      </c>
      <c r="J364">
        <v>1</v>
      </c>
      <c r="K364" t="s">
        <v>16</v>
      </c>
      <c r="L364" t="s">
        <v>17</v>
      </c>
      <c r="M364">
        <v>33</v>
      </c>
      <c r="N364" t="str">
        <f t="shared" si="11"/>
        <v>Middleage</v>
      </c>
      <c r="O364" t="s">
        <v>15</v>
      </c>
    </row>
    <row r="365" spans="1:15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tr">
        <f t="shared" si="10"/>
        <v>None</v>
      </c>
      <c r="G365" t="s">
        <v>13</v>
      </c>
      <c r="H365" t="s">
        <v>28</v>
      </c>
      <c r="I365" t="s">
        <v>15</v>
      </c>
      <c r="J365">
        <v>2</v>
      </c>
      <c r="K365" t="s">
        <v>16</v>
      </c>
      <c r="L365" t="s">
        <v>24</v>
      </c>
      <c r="M365">
        <v>66</v>
      </c>
      <c r="N365" t="str">
        <f t="shared" si="11"/>
        <v>Old</v>
      </c>
      <c r="O365" t="s">
        <v>15</v>
      </c>
    </row>
    <row r="366" spans="1:15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tr">
        <f t="shared" si="10"/>
        <v>None</v>
      </c>
      <c r="G366" t="s">
        <v>27</v>
      </c>
      <c r="H366" t="s">
        <v>25</v>
      </c>
      <c r="I366" t="s">
        <v>15</v>
      </c>
      <c r="J366">
        <v>1</v>
      </c>
      <c r="K366" t="s">
        <v>16</v>
      </c>
      <c r="L366" t="s">
        <v>17</v>
      </c>
      <c r="M366">
        <v>38</v>
      </c>
      <c r="N366" t="str">
        <f t="shared" si="11"/>
        <v>Middleage</v>
      </c>
      <c r="O366" t="s">
        <v>15</v>
      </c>
    </row>
    <row r="367" spans="1:15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tr">
        <f t="shared" si="10"/>
        <v>None</v>
      </c>
      <c r="G367" t="s">
        <v>13</v>
      </c>
      <c r="H367" t="s">
        <v>20</v>
      </c>
      <c r="I367" t="s">
        <v>18</v>
      </c>
      <c r="J367">
        <v>0</v>
      </c>
      <c r="K367" t="s">
        <v>16</v>
      </c>
      <c r="L367" t="s">
        <v>17</v>
      </c>
      <c r="M367">
        <v>38</v>
      </c>
      <c r="N367" t="str">
        <f t="shared" si="11"/>
        <v>Middleage</v>
      </c>
      <c r="O367" t="s">
        <v>15</v>
      </c>
    </row>
    <row r="368" spans="1:15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tr">
        <f t="shared" si="10"/>
        <v>Two children</v>
      </c>
      <c r="G368" t="s">
        <v>19</v>
      </c>
      <c r="H368" t="s">
        <v>14</v>
      </c>
      <c r="I368" t="s">
        <v>15</v>
      </c>
      <c r="J368">
        <v>1</v>
      </c>
      <c r="K368" t="s">
        <v>16</v>
      </c>
      <c r="L368" t="s">
        <v>24</v>
      </c>
      <c r="M368">
        <v>45</v>
      </c>
      <c r="N368" t="str">
        <f t="shared" si="11"/>
        <v>Middleage</v>
      </c>
      <c r="O368" t="s">
        <v>15</v>
      </c>
    </row>
    <row r="369" spans="1:15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tr">
        <f t="shared" si="10"/>
        <v>Three children</v>
      </c>
      <c r="G369" t="s">
        <v>19</v>
      </c>
      <c r="H369" t="s">
        <v>21</v>
      </c>
      <c r="I369" t="s">
        <v>15</v>
      </c>
      <c r="J369">
        <v>3</v>
      </c>
      <c r="K369" t="s">
        <v>23</v>
      </c>
      <c r="L369" t="s">
        <v>17</v>
      </c>
      <c r="M369">
        <v>50</v>
      </c>
      <c r="N369" t="str">
        <f t="shared" si="11"/>
        <v>Middleage</v>
      </c>
      <c r="O369" t="s">
        <v>15</v>
      </c>
    </row>
    <row r="370" spans="1:15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tr">
        <f t="shared" si="10"/>
        <v>None</v>
      </c>
      <c r="G370" t="s">
        <v>19</v>
      </c>
      <c r="H370" t="s">
        <v>20</v>
      </c>
      <c r="I370" t="s">
        <v>18</v>
      </c>
      <c r="J370">
        <v>2</v>
      </c>
      <c r="K370" t="s">
        <v>23</v>
      </c>
      <c r="L370" t="s">
        <v>24</v>
      </c>
      <c r="M370">
        <v>60</v>
      </c>
      <c r="N370" t="str">
        <f t="shared" si="11"/>
        <v>Old</v>
      </c>
      <c r="O370" t="s">
        <v>15</v>
      </c>
    </row>
    <row r="371" spans="1:15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tr">
        <f t="shared" si="10"/>
        <v>None</v>
      </c>
      <c r="G371" t="s">
        <v>19</v>
      </c>
      <c r="H371" t="s">
        <v>25</v>
      </c>
      <c r="I371" t="s">
        <v>18</v>
      </c>
      <c r="J371">
        <v>1</v>
      </c>
      <c r="K371" t="s">
        <v>16</v>
      </c>
      <c r="L371" t="s">
        <v>17</v>
      </c>
      <c r="M371">
        <v>53</v>
      </c>
      <c r="N371" t="str">
        <f t="shared" si="11"/>
        <v>Middleage</v>
      </c>
      <c r="O371" t="s">
        <v>15</v>
      </c>
    </row>
    <row r="372" spans="1:15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tr">
        <f t="shared" si="10"/>
        <v>Four or more children</v>
      </c>
      <c r="G372" t="s">
        <v>13</v>
      </c>
      <c r="H372" t="s">
        <v>21</v>
      </c>
      <c r="I372" t="s">
        <v>15</v>
      </c>
      <c r="J372">
        <v>1</v>
      </c>
      <c r="K372" t="s">
        <v>30</v>
      </c>
      <c r="L372" t="s">
        <v>24</v>
      </c>
      <c r="M372">
        <v>46</v>
      </c>
      <c r="N372" t="str">
        <f t="shared" si="11"/>
        <v>Middleage</v>
      </c>
      <c r="O372" t="s">
        <v>18</v>
      </c>
    </row>
    <row r="373" spans="1:15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tr">
        <f t="shared" si="10"/>
        <v>Four or more children</v>
      </c>
      <c r="G373" t="s">
        <v>31</v>
      </c>
      <c r="H373" t="s">
        <v>28</v>
      </c>
      <c r="I373" t="s">
        <v>15</v>
      </c>
      <c r="J373">
        <v>3</v>
      </c>
      <c r="K373" t="s">
        <v>16</v>
      </c>
      <c r="L373" t="s">
        <v>24</v>
      </c>
      <c r="M373">
        <v>50</v>
      </c>
      <c r="N373" t="str">
        <f t="shared" si="11"/>
        <v>Middleage</v>
      </c>
      <c r="O373" t="s">
        <v>18</v>
      </c>
    </row>
    <row r="374" spans="1:15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tr">
        <f t="shared" si="10"/>
        <v>Two children</v>
      </c>
      <c r="G374" t="s">
        <v>13</v>
      </c>
      <c r="H374" t="s">
        <v>14</v>
      </c>
      <c r="I374" t="s">
        <v>15</v>
      </c>
      <c r="J374">
        <v>1</v>
      </c>
      <c r="K374" t="s">
        <v>16</v>
      </c>
      <c r="L374" t="s">
        <v>17</v>
      </c>
      <c r="M374">
        <v>43</v>
      </c>
      <c r="N374" t="str">
        <f t="shared" si="11"/>
        <v>Middleage</v>
      </c>
      <c r="O374" t="s">
        <v>15</v>
      </c>
    </row>
    <row r="375" spans="1:15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tr">
        <f t="shared" si="10"/>
        <v>None</v>
      </c>
      <c r="G375" t="s">
        <v>27</v>
      </c>
      <c r="H375" t="s">
        <v>25</v>
      </c>
      <c r="I375" t="s">
        <v>18</v>
      </c>
      <c r="J375">
        <v>1</v>
      </c>
      <c r="K375" t="s">
        <v>22</v>
      </c>
      <c r="L375" t="s">
        <v>17</v>
      </c>
      <c r="M375">
        <v>30</v>
      </c>
      <c r="N375" t="str">
        <f t="shared" si="11"/>
        <v>Adolescent</v>
      </c>
      <c r="O375" t="s">
        <v>18</v>
      </c>
    </row>
    <row r="376" spans="1:15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tr">
        <f t="shared" si="10"/>
        <v>Four or more children</v>
      </c>
      <c r="G376" t="s">
        <v>13</v>
      </c>
      <c r="H376" t="s">
        <v>21</v>
      </c>
      <c r="I376" t="s">
        <v>15</v>
      </c>
      <c r="J376">
        <v>4</v>
      </c>
      <c r="K376" t="s">
        <v>26</v>
      </c>
      <c r="L376" t="s">
        <v>24</v>
      </c>
      <c r="M376">
        <v>38</v>
      </c>
      <c r="N376" t="str">
        <f t="shared" si="11"/>
        <v>Middleage</v>
      </c>
      <c r="O376" t="s">
        <v>18</v>
      </c>
    </row>
    <row r="377" spans="1:15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tr">
        <f t="shared" si="10"/>
        <v>Two children</v>
      </c>
      <c r="G377" t="s">
        <v>13</v>
      </c>
      <c r="H377" t="s">
        <v>14</v>
      </c>
      <c r="I377" t="s">
        <v>15</v>
      </c>
      <c r="J377">
        <v>1</v>
      </c>
      <c r="K377" t="s">
        <v>16</v>
      </c>
      <c r="L377" t="s">
        <v>17</v>
      </c>
      <c r="M377">
        <v>89</v>
      </c>
      <c r="N377" t="str">
        <f t="shared" si="11"/>
        <v>Old</v>
      </c>
      <c r="O377" t="s">
        <v>18</v>
      </c>
    </row>
    <row r="378" spans="1:15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tr">
        <f t="shared" si="10"/>
        <v>Two children</v>
      </c>
      <c r="G378" t="s">
        <v>13</v>
      </c>
      <c r="H378" t="s">
        <v>20</v>
      </c>
      <c r="I378" t="s">
        <v>15</v>
      </c>
      <c r="J378">
        <v>0</v>
      </c>
      <c r="K378" t="s">
        <v>16</v>
      </c>
      <c r="L378" t="s">
        <v>17</v>
      </c>
      <c r="M378">
        <v>64</v>
      </c>
      <c r="N378" t="str">
        <f t="shared" si="11"/>
        <v>Old</v>
      </c>
      <c r="O378" t="s">
        <v>15</v>
      </c>
    </row>
    <row r="379" spans="1:15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tr">
        <f t="shared" si="10"/>
        <v>Three children</v>
      </c>
      <c r="G379" t="s">
        <v>19</v>
      </c>
      <c r="H379" t="s">
        <v>21</v>
      </c>
      <c r="I379" t="s">
        <v>18</v>
      </c>
      <c r="J379">
        <v>3</v>
      </c>
      <c r="K379" t="s">
        <v>23</v>
      </c>
      <c r="L379" t="s">
        <v>17</v>
      </c>
      <c r="M379">
        <v>51</v>
      </c>
      <c r="N379" t="str">
        <f t="shared" si="11"/>
        <v>Middleage</v>
      </c>
      <c r="O379" t="s">
        <v>15</v>
      </c>
    </row>
    <row r="380" spans="1:15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tr">
        <f t="shared" si="10"/>
        <v>Three children</v>
      </c>
      <c r="G380" t="s">
        <v>19</v>
      </c>
      <c r="H380" t="s">
        <v>20</v>
      </c>
      <c r="I380" t="s">
        <v>18</v>
      </c>
      <c r="J380">
        <v>2</v>
      </c>
      <c r="K380" t="s">
        <v>23</v>
      </c>
      <c r="L380" t="s">
        <v>24</v>
      </c>
      <c r="M380">
        <v>56</v>
      </c>
      <c r="N380" t="str">
        <f t="shared" si="11"/>
        <v>Old</v>
      </c>
      <c r="O380" t="s">
        <v>18</v>
      </c>
    </row>
    <row r="381" spans="1:15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tr">
        <f t="shared" si="10"/>
        <v>Three children</v>
      </c>
      <c r="G381" t="s">
        <v>13</v>
      </c>
      <c r="H381" t="s">
        <v>21</v>
      </c>
      <c r="I381" t="s">
        <v>15</v>
      </c>
      <c r="J381">
        <v>2</v>
      </c>
      <c r="K381" t="s">
        <v>23</v>
      </c>
      <c r="L381" t="s">
        <v>24</v>
      </c>
      <c r="M381">
        <v>43</v>
      </c>
      <c r="N381" t="str">
        <f t="shared" si="11"/>
        <v>Middleage</v>
      </c>
      <c r="O381" t="s">
        <v>18</v>
      </c>
    </row>
    <row r="382" spans="1:15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tr">
        <f t="shared" si="10"/>
        <v>None</v>
      </c>
      <c r="G382" t="s">
        <v>13</v>
      </c>
      <c r="H382" t="s">
        <v>21</v>
      </c>
      <c r="I382" t="s">
        <v>18</v>
      </c>
      <c r="J382">
        <v>3</v>
      </c>
      <c r="K382" t="s">
        <v>30</v>
      </c>
      <c r="L382" t="s">
        <v>24</v>
      </c>
      <c r="M382">
        <v>30</v>
      </c>
      <c r="N382" t="str">
        <f t="shared" si="11"/>
        <v>Adolescent</v>
      </c>
      <c r="O382" t="s">
        <v>15</v>
      </c>
    </row>
    <row r="383" spans="1:15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tr">
        <f t="shared" si="10"/>
        <v>None</v>
      </c>
      <c r="G383" t="s">
        <v>19</v>
      </c>
      <c r="H383" t="s">
        <v>20</v>
      </c>
      <c r="I383" t="s">
        <v>15</v>
      </c>
      <c r="J383">
        <v>2</v>
      </c>
      <c r="K383" t="s">
        <v>23</v>
      </c>
      <c r="L383" t="s">
        <v>24</v>
      </c>
      <c r="M383">
        <v>69</v>
      </c>
      <c r="N383" t="str">
        <f t="shared" si="11"/>
        <v>Old</v>
      </c>
      <c r="O383" t="s">
        <v>18</v>
      </c>
    </row>
    <row r="384" spans="1:15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tr">
        <f t="shared" si="10"/>
        <v>Four or more children</v>
      </c>
      <c r="G384" t="s">
        <v>19</v>
      </c>
      <c r="H384" t="s">
        <v>21</v>
      </c>
      <c r="I384" t="s">
        <v>15</v>
      </c>
      <c r="J384">
        <v>2</v>
      </c>
      <c r="K384" t="s">
        <v>30</v>
      </c>
      <c r="L384" t="s">
        <v>17</v>
      </c>
      <c r="M384">
        <v>53</v>
      </c>
      <c r="N384" t="str">
        <f t="shared" si="11"/>
        <v>Middleage</v>
      </c>
      <c r="O384" t="s">
        <v>18</v>
      </c>
    </row>
    <row r="385" spans="1:15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tr">
        <f t="shared" si="10"/>
        <v>None</v>
      </c>
      <c r="G385" t="s">
        <v>31</v>
      </c>
      <c r="H385" t="s">
        <v>20</v>
      </c>
      <c r="I385" t="s">
        <v>15</v>
      </c>
      <c r="J385">
        <v>0</v>
      </c>
      <c r="K385" t="s">
        <v>16</v>
      </c>
      <c r="L385" t="s">
        <v>17</v>
      </c>
      <c r="M385">
        <v>37</v>
      </c>
      <c r="N385" t="str">
        <f t="shared" si="11"/>
        <v>Middleage</v>
      </c>
      <c r="O385" t="s">
        <v>15</v>
      </c>
    </row>
    <row r="386" spans="1:15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tr">
        <f t="shared" si="10"/>
        <v>None</v>
      </c>
      <c r="G386" t="s">
        <v>19</v>
      </c>
      <c r="H386" t="s">
        <v>25</v>
      </c>
      <c r="I386" t="s">
        <v>18</v>
      </c>
      <c r="J386">
        <v>1</v>
      </c>
      <c r="K386" t="s">
        <v>16</v>
      </c>
      <c r="L386" t="s">
        <v>24</v>
      </c>
      <c r="M386">
        <v>28</v>
      </c>
      <c r="N386" t="str">
        <f t="shared" si="11"/>
        <v>Adolescent</v>
      </c>
      <c r="O386" t="s">
        <v>15</v>
      </c>
    </row>
    <row r="387" spans="1:15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tr">
        <f t="shared" ref="F387:F450" si="12">IF(E387&gt;3,"Four or more children", IF(E387=3,"Three children", IF(E387=1,"Two children", IF(E387=1,"One child","None"))))</f>
        <v>Three children</v>
      </c>
      <c r="G387" t="s">
        <v>19</v>
      </c>
      <c r="H387" t="s">
        <v>20</v>
      </c>
      <c r="I387" t="s">
        <v>15</v>
      </c>
      <c r="J387">
        <v>0</v>
      </c>
      <c r="K387" t="s">
        <v>16</v>
      </c>
      <c r="L387" t="s">
        <v>17</v>
      </c>
      <c r="M387">
        <v>43</v>
      </c>
      <c r="N387" t="str">
        <f t="shared" ref="N387:N450" si="13">IF(M387&gt;54,"Old", IF(M387&gt;=31,"Middleage",IF(M387&lt;31,"Adolescent","Invalid")))</f>
        <v>Middleage</v>
      </c>
      <c r="O387" t="s">
        <v>18</v>
      </c>
    </row>
    <row r="388" spans="1:15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tr">
        <f t="shared" si="12"/>
        <v>None</v>
      </c>
      <c r="G388" t="s">
        <v>29</v>
      </c>
      <c r="H388" t="s">
        <v>21</v>
      </c>
      <c r="I388" t="s">
        <v>15</v>
      </c>
      <c r="J388">
        <v>4</v>
      </c>
      <c r="K388" t="s">
        <v>30</v>
      </c>
      <c r="L388" t="s">
        <v>24</v>
      </c>
      <c r="M388">
        <v>34</v>
      </c>
      <c r="N388" t="str">
        <f t="shared" si="13"/>
        <v>Middleage</v>
      </c>
      <c r="O388" t="s">
        <v>15</v>
      </c>
    </row>
    <row r="389" spans="1:15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tr">
        <f t="shared" si="12"/>
        <v>None</v>
      </c>
      <c r="G389" t="s">
        <v>29</v>
      </c>
      <c r="H389" t="s">
        <v>25</v>
      </c>
      <c r="I389" t="s">
        <v>18</v>
      </c>
      <c r="J389">
        <v>2</v>
      </c>
      <c r="K389" t="s">
        <v>26</v>
      </c>
      <c r="L389" t="s">
        <v>17</v>
      </c>
      <c r="M389">
        <v>34</v>
      </c>
      <c r="N389" t="str">
        <f t="shared" si="13"/>
        <v>Middleage</v>
      </c>
      <c r="O389" t="s">
        <v>15</v>
      </c>
    </row>
    <row r="390" spans="1:15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tr">
        <f t="shared" si="12"/>
        <v>Two children</v>
      </c>
      <c r="G390" t="s">
        <v>13</v>
      </c>
      <c r="H390" t="s">
        <v>20</v>
      </c>
      <c r="I390" t="s">
        <v>15</v>
      </c>
      <c r="J390">
        <v>0</v>
      </c>
      <c r="K390" t="s">
        <v>16</v>
      </c>
      <c r="L390" t="s">
        <v>17</v>
      </c>
      <c r="M390">
        <v>64</v>
      </c>
      <c r="N390" t="str">
        <f t="shared" si="13"/>
        <v>Old</v>
      </c>
      <c r="O390" t="s">
        <v>18</v>
      </c>
    </row>
    <row r="391" spans="1:15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tr">
        <f t="shared" si="12"/>
        <v>None</v>
      </c>
      <c r="G391" t="s">
        <v>13</v>
      </c>
      <c r="H391" t="s">
        <v>21</v>
      </c>
      <c r="I391" t="s">
        <v>15</v>
      </c>
      <c r="J391">
        <v>1</v>
      </c>
      <c r="K391" t="s">
        <v>26</v>
      </c>
      <c r="L391" t="s">
        <v>24</v>
      </c>
      <c r="M391">
        <v>41</v>
      </c>
      <c r="N391" t="str">
        <f t="shared" si="13"/>
        <v>Middleage</v>
      </c>
      <c r="O391" t="s">
        <v>15</v>
      </c>
    </row>
    <row r="392" spans="1:15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tr">
        <f t="shared" si="12"/>
        <v>None</v>
      </c>
      <c r="G392" t="s">
        <v>13</v>
      </c>
      <c r="H392" t="s">
        <v>21</v>
      </c>
      <c r="I392" t="s">
        <v>18</v>
      </c>
      <c r="J392">
        <v>1</v>
      </c>
      <c r="K392" t="s">
        <v>23</v>
      </c>
      <c r="L392" t="s">
        <v>24</v>
      </c>
      <c r="M392">
        <v>38</v>
      </c>
      <c r="N392" t="str">
        <f t="shared" si="13"/>
        <v>Middleage</v>
      </c>
      <c r="O392" t="s">
        <v>18</v>
      </c>
    </row>
    <row r="393" spans="1:15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tr">
        <f t="shared" si="12"/>
        <v>None</v>
      </c>
      <c r="G393" t="s">
        <v>13</v>
      </c>
      <c r="H393" t="s">
        <v>21</v>
      </c>
      <c r="I393" t="s">
        <v>18</v>
      </c>
      <c r="J393">
        <v>1</v>
      </c>
      <c r="K393" t="s">
        <v>16</v>
      </c>
      <c r="L393" t="s">
        <v>24</v>
      </c>
      <c r="M393">
        <v>41</v>
      </c>
      <c r="N393" t="str">
        <f t="shared" si="13"/>
        <v>Middleage</v>
      </c>
      <c r="O393" t="s">
        <v>15</v>
      </c>
    </row>
    <row r="394" spans="1:15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tr">
        <f t="shared" si="12"/>
        <v>Two children</v>
      </c>
      <c r="G394" t="s">
        <v>13</v>
      </c>
      <c r="H394" t="s">
        <v>20</v>
      </c>
      <c r="I394" t="s">
        <v>18</v>
      </c>
      <c r="J394">
        <v>0</v>
      </c>
      <c r="K394" t="s">
        <v>16</v>
      </c>
      <c r="L394" t="s">
        <v>17</v>
      </c>
      <c r="M394">
        <v>51</v>
      </c>
      <c r="N394" t="str">
        <f t="shared" si="13"/>
        <v>Middleage</v>
      </c>
      <c r="O394" t="s">
        <v>18</v>
      </c>
    </row>
    <row r="395" spans="1:15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tr">
        <f t="shared" si="12"/>
        <v>None</v>
      </c>
      <c r="G395" t="s">
        <v>29</v>
      </c>
      <c r="H395" t="s">
        <v>25</v>
      </c>
      <c r="I395" t="s">
        <v>15</v>
      </c>
      <c r="J395">
        <v>2</v>
      </c>
      <c r="K395" t="s">
        <v>26</v>
      </c>
      <c r="L395" t="s">
        <v>17</v>
      </c>
      <c r="M395">
        <v>32</v>
      </c>
      <c r="N395" t="str">
        <f t="shared" si="13"/>
        <v>Middleage</v>
      </c>
      <c r="O395" t="s">
        <v>18</v>
      </c>
    </row>
    <row r="396" spans="1:15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tr">
        <f t="shared" si="12"/>
        <v>None</v>
      </c>
      <c r="G396" t="s">
        <v>13</v>
      </c>
      <c r="H396" t="s">
        <v>20</v>
      </c>
      <c r="I396" t="s">
        <v>15</v>
      </c>
      <c r="J396">
        <v>0</v>
      </c>
      <c r="K396" t="s">
        <v>16</v>
      </c>
      <c r="L396" t="s">
        <v>17</v>
      </c>
      <c r="M396">
        <v>38</v>
      </c>
      <c r="N396" t="str">
        <f t="shared" si="13"/>
        <v>Middleage</v>
      </c>
      <c r="O396" t="s">
        <v>15</v>
      </c>
    </row>
    <row r="397" spans="1:15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tr">
        <f t="shared" si="12"/>
        <v>Two children</v>
      </c>
      <c r="G397" t="s">
        <v>13</v>
      </c>
      <c r="H397" t="s">
        <v>20</v>
      </c>
      <c r="I397" t="s">
        <v>15</v>
      </c>
      <c r="J397">
        <v>0</v>
      </c>
      <c r="K397" t="s">
        <v>16</v>
      </c>
      <c r="L397" t="s">
        <v>17</v>
      </c>
      <c r="M397">
        <v>38</v>
      </c>
      <c r="N397" t="str">
        <f t="shared" si="13"/>
        <v>Middleage</v>
      </c>
      <c r="O397" t="s">
        <v>15</v>
      </c>
    </row>
    <row r="398" spans="1:15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tr">
        <f t="shared" si="12"/>
        <v>None</v>
      </c>
      <c r="G398" t="s">
        <v>13</v>
      </c>
      <c r="H398" t="s">
        <v>21</v>
      </c>
      <c r="I398" t="s">
        <v>15</v>
      </c>
      <c r="J398">
        <v>1</v>
      </c>
      <c r="K398" t="s">
        <v>22</v>
      </c>
      <c r="L398" t="s">
        <v>24</v>
      </c>
      <c r="M398">
        <v>38</v>
      </c>
      <c r="N398" t="str">
        <f t="shared" si="13"/>
        <v>Middleage</v>
      </c>
      <c r="O398" t="s">
        <v>15</v>
      </c>
    </row>
    <row r="399" spans="1:15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tr">
        <f t="shared" si="12"/>
        <v>None</v>
      </c>
      <c r="G399" t="s">
        <v>29</v>
      </c>
      <c r="H399" t="s">
        <v>20</v>
      </c>
      <c r="I399" t="s">
        <v>15</v>
      </c>
      <c r="J399">
        <v>2</v>
      </c>
      <c r="K399" t="s">
        <v>23</v>
      </c>
      <c r="L399" t="s">
        <v>24</v>
      </c>
      <c r="M399">
        <v>58</v>
      </c>
      <c r="N399" t="str">
        <f t="shared" si="13"/>
        <v>Old</v>
      </c>
      <c r="O399" t="s">
        <v>18</v>
      </c>
    </row>
    <row r="400" spans="1:15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tr">
        <f t="shared" si="12"/>
        <v>Two children</v>
      </c>
      <c r="G400" t="s">
        <v>13</v>
      </c>
      <c r="H400" t="s">
        <v>20</v>
      </c>
      <c r="I400" t="s">
        <v>15</v>
      </c>
      <c r="J400">
        <v>1</v>
      </c>
      <c r="K400" t="s">
        <v>26</v>
      </c>
      <c r="L400" t="s">
        <v>17</v>
      </c>
      <c r="M400">
        <v>39</v>
      </c>
      <c r="N400" t="str">
        <f t="shared" si="13"/>
        <v>Middleage</v>
      </c>
      <c r="O400" t="s">
        <v>15</v>
      </c>
    </row>
    <row r="401" spans="1:15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tr">
        <f t="shared" si="12"/>
        <v>None</v>
      </c>
      <c r="G401" t="s">
        <v>13</v>
      </c>
      <c r="H401" t="s">
        <v>28</v>
      </c>
      <c r="I401" t="s">
        <v>18</v>
      </c>
      <c r="J401">
        <v>1</v>
      </c>
      <c r="K401" t="s">
        <v>23</v>
      </c>
      <c r="L401" t="s">
        <v>24</v>
      </c>
      <c r="M401">
        <v>53</v>
      </c>
      <c r="N401" t="str">
        <f t="shared" si="13"/>
        <v>Middleage</v>
      </c>
      <c r="O401" t="s">
        <v>15</v>
      </c>
    </row>
    <row r="402" spans="1:15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tr">
        <f t="shared" si="12"/>
        <v>Three children</v>
      </c>
      <c r="G402" t="s">
        <v>13</v>
      </c>
      <c r="H402" t="s">
        <v>28</v>
      </c>
      <c r="I402" t="s">
        <v>15</v>
      </c>
      <c r="J402">
        <v>4</v>
      </c>
      <c r="K402" t="s">
        <v>30</v>
      </c>
      <c r="L402" t="s">
        <v>17</v>
      </c>
      <c r="M402">
        <v>53</v>
      </c>
      <c r="N402" t="str">
        <f t="shared" si="13"/>
        <v>Middleage</v>
      </c>
      <c r="O402" t="s">
        <v>18</v>
      </c>
    </row>
    <row r="403" spans="1:15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tr">
        <f t="shared" si="12"/>
        <v>Two children</v>
      </c>
      <c r="G403" t="s">
        <v>13</v>
      </c>
      <c r="H403" t="s">
        <v>20</v>
      </c>
      <c r="I403" t="s">
        <v>15</v>
      </c>
      <c r="J403">
        <v>0</v>
      </c>
      <c r="K403" t="s">
        <v>16</v>
      </c>
      <c r="L403" t="s">
        <v>17</v>
      </c>
      <c r="M403">
        <v>80</v>
      </c>
      <c r="N403" t="str">
        <f t="shared" si="13"/>
        <v>Old</v>
      </c>
      <c r="O403" t="s">
        <v>18</v>
      </c>
    </row>
    <row r="404" spans="1:15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tr">
        <f t="shared" si="12"/>
        <v>Two children</v>
      </c>
      <c r="G404" t="s">
        <v>31</v>
      </c>
      <c r="H404" t="s">
        <v>25</v>
      </c>
      <c r="I404" t="s">
        <v>15</v>
      </c>
      <c r="J404">
        <v>0</v>
      </c>
      <c r="K404" t="s">
        <v>16</v>
      </c>
      <c r="L404" t="s">
        <v>17</v>
      </c>
      <c r="M404">
        <v>44</v>
      </c>
      <c r="N404" t="str">
        <f t="shared" si="13"/>
        <v>Middleage</v>
      </c>
      <c r="O404" t="s">
        <v>18</v>
      </c>
    </row>
    <row r="405" spans="1:15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tr">
        <f t="shared" si="12"/>
        <v>Two children</v>
      </c>
      <c r="G405" t="s">
        <v>31</v>
      </c>
      <c r="H405" t="s">
        <v>20</v>
      </c>
      <c r="I405" t="s">
        <v>15</v>
      </c>
      <c r="J405">
        <v>0</v>
      </c>
      <c r="K405" t="s">
        <v>16</v>
      </c>
      <c r="L405" t="s">
        <v>17</v>
      </c>
      <c r="M405">
        <v>44</v>
      </c>
      <c r="N405" t="str">
        <f t="shared" si="13"/>
        <v>Middleage</v>
      </c>
      <c r="O405" t="s">
        <v>18</v>
      </c>
    </row>
    <row r="406" spans="1:15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tr">
        <f t="shared" si="12"/>
        <v>Three children</v>
      </c>
      <c r="G406" t="s">
        <v>27</v>
      </c>
      <c r="H406" t="s">
        <v>14</v>
      </c>
      <c r="I406" t="s">
        <v>15</v>
      </c>
      <c r="J406">
        <v>2</v>
      </c>
      <c r="K406" t="s">
        <v>23</v>
      </c>
      <c r="L406" t="s">
        <v>24</v>
      </c>
      <c r="M406">
        <v>54</v>
      </c>
      <c r="N406" t="str">
        <f t="shared" si="13"/>
        <v>Middleage</v>
      </c>
      <c r="O406" t="s">
        <v>15</v>
      </c>
    </row>
    <row r="407" spans="1:15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tr">
        <f t="shared" si="12"/>
        <v>None</v>
      </c>
      <c r="G407" t="s">
        <v>13</v>
      </c>
      <c r="H407" t="s">
        <v>20</v>
      </c>
      <c r="I407" t="s">
        <v>15</v>
      </c>
      <c r="J407">
        <v>0</v>
      </c>
      <c r="K407" t="s">
        <v>16</v>
      </c>
      <c r="L407" t="s">
        <v>17</v>
      </c>
      <c r="M407">
        <v>37</v>
      </c>
      <c r="N407" t="str">
        <f t="shared" si="13"/>
        <v>Middleage</v>
      </c>
      <c r="O407" t="s">
        <v>15</v>
      </c>
    </row>
    <row r="408" spans="1:15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tr">
        <f t="shared" si="12"/>
        <v>Two children</v>
      </c>
      <c r="G408" t="s">
        <v>13</v>
      </c>
      <c r="H408" t="s">
        <v>14</v>
      </c>
      <c r="I408" t="s">
        <v>15</v>
      </c>
      <c r="J408">
        <v>0</v>
      </c>
      <c r="K408" t="s">
        <v>16</v>
      </c>
      <c r="L408" t="s">
        <v>17</v>
      </c>
      <c r="M408">
        <v>41</v>
      </c>
      <c r="N408" t="str">
        <f t="shared" si="13"/>
        <v>Middleage</v>
      </c>
      <c r="O408" t="s">
        <v>18</v>
      </c>
    </row>
    <row r="409" spans="1:15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tr">
        <f t="shared" si="12"/>
        <v>None</v>
      </c>
      <c r="G409" t="s">
        <v>13</v>
      </c>
      <c r="H409" t="s">
        <v>21</v>
      </c>
      <c r="I409" t="s">
        <v>18</v>
      </c>
      <c r="J409">
        <v>0</v>
      </c>
      <c r="K409" t="s">
        <v>16</v>
      </c>
      <c r="L409" t="s">
        <v>24</v>
      </c>
      <c r="M409">
        <v>36</v>
      </c>
      <c r="N409" t="str">
        <f t="shared" si="13"/>
        <v>Middleage</v>
      </c>
      <c r="O409" t="s">
        <v>15</v>
      </c>
    </row>
    <row r="410" spans="1:15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tr">
        <f t="shared" si="12"/>
        <v>None</v>
      </c>
      <c r="G410" t="s">
        <v>19</v>
      </c>
      <c r="H410" t="s">
        <v>20</v>
      </c>
      <c r="I410" t="s">
        <v>15</v>
      </c>
      <c r="J410">
        <v>0</v>
      </c>
      <c r="K410" t="s">
        <v>16</v>
      </c>
      <c r="L410" t="s">
        <v>17</v>
      </c>
      <c r="M410">
        <v>33</v>
      </c>
      <c r="N410" t="str">
        <f t="shared" si="13"/>
        <v>Middleage</v>
      </c>
      <c r="O410" t="s">
        <v>18</v>
      </c>
    </row>
    <row r="411" spans="1:15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tr">
        <f t="shared" si="12"/>
        <v>Three children</v>
      </c>
      <c r="G411" t="s">
        <v>19</v>
      </c>
      <c r="H411" t="s">
        <v>21</v>
      </c>
      <c r="I411" t="s">
        <v>15</v>
      </c>
      <c r="J411">
        <v>4</v>
      </c>
      <c r="K411" t="s">
        <v>16</v>
      </c>
      <c r="L411" t="s">
        <v>17</v>
      </c>
      <c r="M411">
        <v>52</v>
      </c>
      <c r="N411" t="str">
        <f t="shared" si="13"/>
        <v>Middleage</v>
      </c>
      <c r="O411" t="s">
        <v>18</v>
      </c>
    </row>
    <row r="412" spans="1:15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tr">
        <f t="shared" si="12"/>
        <v>None</v>
      </c>
      <c r="G412" t="s">
        <v>19</v>
      </c>
      <c r="H412" t="s">
        <v>25</v>
      </c>
      <c r="I412" t="s">
        <v>15</v>
      </c>
      <c r="J412">
        <v>1</v>
      </c>
      <c r="K412" t="s">
        <v>16</v>
      </c>
      <c r="L412" t="s">
        <v>17</v>
      </c>
      <c r="M412">
        <v>46</v>
      </c>
      <c r="N412" t="str">
        <f t="shared" si="13"/>
        <v>Middleage</v>
      </c>
      <c r="O412" t="s">
        <v>15</v>
      </c>
    </row>
    <row r="413" spans="1:15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tr">
        <f t="shared" si="12"/>
        <v>Four or more children</v>
      </c>
      <c r="G413" t="s">
        <v>19</v>
      </c>
      <c r="H413" t="s">
        <v>14</v>
      </c>
      <c r="I413" t="s">
        <v>15</v>
      </c>
      <c r="J413">
        <v>2</v>
      </c>
      <c r="K413" t="s">
        <v>23</v>
      </c>
      <c r="L413" t="s">
        <v>24</v>
      </c>
      <c r="M413">
        <v>43</v>
      </c>
      <c r="N413" t="str">
        <f t="shared" si="13"/>
        <v>Middleage</v>
      </c>
      <c r="O413" t="s">
        <v>18</v>
      </c>
    </row>
    <row r="414" spans="1:15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tr">
        <f t="shared" si="12"/>
        <v>None</v>
      </c>
      <c r="G414" t="s">
        <v>19</v>
      </c>
      <c r="H414" t="s">
        <v>20</v>
      </c>
      <c r="I414" t="s">
        <v>15</v>
      </c>
      <c r="J414">
        <v>0</v>
      </c>
      <c r="K414" t="s">
        <v>16</v>
      </c>
      <c r="L414" t="s">
        <v>17</v>
      </c>
      <c r="M414">
        <v>34</v>
      </c>
      <c r="N414" t="str">
        <f t="shared" si="13"/>
        <v>Middleage</v>
      </c>
      <c r="O414" t="s">
        <v>18</v>
      </c>
    </row>
    <row r="415" spans="1:15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tr">
        <f t="shared" si="12"/>
        <v>None</v>
      </c>
      <c r="G415" t="s">
        <v>19</v>
      </c>
      <c r="H415" t="s">
        <v>20</v>
      </c>
      <c r="I415" t="s">
        <v>18</v>
      </c>
      <c r="J415">
        <v>2</v>
      </c>
      <c r="K415" t="s">
        <v>23</v>
      </c>
      <c r="L415" t="s">
        <v>24</v>
      </c>
      <c r="M415">
        <v>67</v>
      </c>
      <c r="N415" t="str">
        <f t="shared" si="13"/>
        <v>Old</v>
      </c>
      <c r="O415" t="s">
        <v>18</v>
      </c>
    </row>
    <row r="416" spans="1:15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tr">
        <f t="shared" si="12"/>
        <v>None</v>
      </c>
      <c r="G416" t="s">
        <v>31</v>
      </c>
      <c r="H416" t="s">
        <v>20</v>
      </c>
      <c r="I416" t="s">
        <v>15</v>
      </c>
      <c r="J416">
        <v>0</v>
      </c>
      <c r="K416" t="s">
        <v>16</v>
      </c>
      <c r="L416" t="s">
        <v>17</v>
      </c>
      <c r="M416">
        <v>35</v>
      </c>
      <c r="N416" t="str">
        <f t="shared" si="13"/>
        <v>Middleage</v>
      </c>
      <c r="O416" t="s">
        <v>15</v>
      </c>
    </row>
    <row r="417" spans="1:15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tr">
        <f t="shared" si="12"/>
        <v>Four or more children</v>
      </c>
      <c r="G417" t="s">
        <v>31</v>
      </c>
      <c r="H417" t="s">
        <v>28</v>
      </c>
      <c r="I417" t="s">
        <v>15</v>
      </c>
      <c r="J417">
        <v>3</v>
      </c>
      <c r="K417" t="s">
        <v>16</v>
      </c>
      <c r="L417" t="s">
        <v>24</v>
      </c>
      <c r="M417">
        <v>40</v>
      </c>
      <c r="N417" t="str">
        <f t="shared" si="13"/>
        <v>Middleage</v>
      </c>
      <c r="O417" t="s">
        <v>18</v>
      </c>
    </row>
    <row r="418" spans="1:15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tr">
        <f t="shared" si="12"/>
        <v>None</v>
      </c>
      <c r="G418" t="s">
        <v>13</v>
      </c>
      <c r="H418" t="s">
        <v>21</v>
      </c>
      <c r="I418" t="s">
        <v>18</v>
      </c>
      <c r="J418">
        <v>1</v>
      </c>
      <c r="K418" t="s">
        <v>16</v>
      </c>
      <c r="L418" t="s">
        <v>24</v>
      </c>
      <c r="M418">
        <v>37</v>
      </c>
      <c r="N418" t="str">
        <f t="shared" si="13"/>
        <v>Middleage</v>
      </c>
      <c r="O418" t="s">
        <v>15</v>
      </c>
    </row>
    <row r="419" spans="1:15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tr">
        <f t="shared" si="12"/>
        <v>None</v>
      </c>
      <c r="G419" t="s">
        <v>19</v>
      </c>
      <c r="H419" t="s">
        <v>20</v>
      </c>
      <c r="I419" t="s">
        <v>18</v>
      </c>
      <c r="J419">
        <v>2</v>
      </c>
      <c r="K419" t="s">
        <v>23</v>
      </c>
      <c r="L419" t="s">
        <v>24</v>
      </c>
      <c r="M419">
        <v>67</v>
      </c>
      <c r="N419" t="str">
        <f t="shared" si="13"/>
        <v>Old</v>
      </c>
      <c r="O419" t="s">
        <v>18</v>
      </c>
    </row>
    <row r="420" spans="1:15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tr">
        <f t="shared" si="12"/>
        <v>Two children</v>
      </c>
      <c r="G420" t="s">
        <v>13</v>
      </c>
      <c r="H420" t="s">
        <v>14</v>
      </c>
      <c r="I420" t="s">
        <v>15</v>
      </c>
      <c r="J420">
        <v>2</v>
      </c>
      <c r="K420" t="s">
        <v>16</v>
      </c>
      <c r="L420" t="s">
        <v>17</v>
      </c>
      <c r="M420">
        <v>41</v>
      </c>
      <c r="N420" t="str">
        <f t="shared" si="13"/>
        <v>Middleage</v>
      </c>
      <c r="O420" t="s">
        <v>15</v>
      </c>
    </row>
    <row r="421" spans="1:15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tr">
        <f t="shared" si="12"/>
        <v>None</v>
      </c>
      <c r="G421" t="s">
        <v>19</v>
      </c>
      <c r="H421" t="s">
        <v>25</v>
      </c>
      <c r="I421" t="s">
        <v>15</v>
      </c>
      <c r="J421">
        <v>1</v>
      </c>
      <c r="K421" t="s">
        <v>16</v>
      </c>
      <c r="L421" t="s">
        <v>17</v>
      </c>
      <c r="M421">
        <v>51</v>
      </c>
      <c r="N421" t="str">
        <f t="shared" si="13"/>
        <v>Middleage</v>
      </c>
      <c r="O421" t="s">
        <v>15</v>
      </c>
    </row>
    <row r="422" spans="1:15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tr">
        <f t="shared" si="12"/>
        <v>None</v>
      </c>
      <c r="G422" t="s">
        <v>13</v>
      </c>
      <c r="H422" t="s">
        <v>28</v>
      </c>
      <c r="I422" t="s">
        <v>15</v>
      </c>
      <c r="J422">
        <v>4</v>
      </c>
      <c r="K422" t="s">
        <v>30</v>
      </c>
      <c r="L422" t="s">
        <v>17</v>
      </c>
      <c r="M422">
        <v>59</v>
      </c>
      <c r="N422" t="str">
        <f t="shared" si="13"/>
        <v>Old</v>
      </c>
      <c r="O422" t="s">
        <v>18</v>
      </c>
    </row>
    <row r="423" spans="1:15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tr">
        <f t="shared" si="12"/>
        <v>None</v>
      </c>
      <c r="G423" t="s">
        <v>19</v>
      </c>
      <c r="H423" t="s">
        <v>25</v>
      </c>
      <c r="I423" t="s">
        <v>15</v>
      </c>
      <c r="J423">
        <v>0</v>
      </c>
      <c r="K423" t="s">
        <v>26</v>
      </c>
      <c r="L423" t="s">
        <v>17</v>
      </c>
      <c r="M423">
        <v>51</v>
      </c>
      <c r="N423" t="str">
        <f t="shared" si="13"/>
        <v>Middleage</v>
      </c>
      <c r="O423" t="s">
        <v>18</v>
      </c>
    </row>
    <row r="424" spans="1:15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tr">
        <f t="shared" si="12"/>
        <v>None</v>
      </c>
      <c r="G424" t="s">
        <v>19</v>
      </c>
      <c r="H424" t="s">
        <v>28</v>
      </c>
      <c r="I424" t="s">
        <v>18</v>
      </c>
      <c r="J424">
        <v>3</v>
      </c>
      <c r="K424" t="s">
        <v>30</v>
      </c>
      <c r="L424" t="s">
        <v>24</v>
      </c>
      <c r="M424">
        <v>32</v>
      </c>
      <c r="N424" t="str">
        <f t="shared" si="13"/>
        <v>Middleage</v>
      </c>
      <c r="O424" t="s">
        <v>15</v>
      </c>
    </row>
    <row r="425" spans="1:15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tr">
        <f t="shared" si="12"/>
        <v>None</v>
      </c>
      <c r="G425" t="s">
        <v>27</v>
      </c>
      <c r="H425" t="s">
        <v>25</v>
      </c>
      <c r="I425" t="s">
        <v>15</v>
      </c>
      <c r="J425">
        <v>1</v>
      </c>
      <c r="K425" t="s">
        <v>22</v>
      </c>
      <c r="L425" t="s">
        <v>17</v>
      </c>
      <c r="M425">
        <v>34</v>
      </c>
      <c r="N425" t="str">
        <f t="shared" si="13"/>
        <v>Middleage</v>
      </c>
      <c r="O425" t="s">
        <v>15</v>
      </c>
    </row>
    <row r="426" spans="1:15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tr">
        <f t="shared" si="12"/>
        <v>Three children</v>
      </c>
      <c r="G426" t="s">
        <v>29</v>
      </c>
      <c r="H426" t="s">
        <v>25</v>
      </c>
      <c r="I426" t="s">
        <v>15</v>
      </c>
      <c r="J426">
        <v>2</v>
      </c>
      <c r="K426" t="s">
        <v>16</v>
      </c>
      <c r="L426" t="s">
        <v>17</v>
      </c>
      <c r="M426">
        <v>43</v>
      </c>
      <c r="N426" t="str">
        <f t="shared" si="13"/>
        <v>Middleage</v>
      </c>
      <c r="O426" t="s">
        <v>18</v>
      </c>
    </row>
    <row r="427" spans="1:15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tr">
        <f t="shared" si="12"/>
        <v>None</v>
      </c>
      <c r="G427" t="s">
        <v>13</v>
      </c>
      <c r="H427" t="s">
        <v>28</v>
      </c>
      <c r="I427" t="s">
        <v>15</v>
      </c>
      <c r="J427">
        <v>2</v>
      </c>
      <c r="K427" t="s">
        <v>16</v>
      </c>
      <c r="L427" t="s">
        <v>24</v>
      </c>
      <c r="M427">
        <v>67</v>
      </c>
      <c r="N427" t="str">
        <f t="shared" si="13"/>
        <v>Old</v>
      </c>
      <c r="O427" t="s">
        <v>18</v>
      </c>
    </row>
    <row r="428" spans="1:15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tr">
        <f t="shared" si="12"/>
        <v>None</v>
      </c>
      <c r="G428" t="s">
        <v>19</v>
      </c>
      <c r="H428" t="s">
        <v>20</v>
      </c>
      <c r="I428" t="s">
        <v>18</v>
      </c>
      <c r="J428">
        <v>1</v>
      </c>
      <c r="K428" t="s">
        <v>22</v>
      </c>
      <c r="L428" t="s">
        <v>17</v>
      </c>
      <c r="M428">
        <v>28</v>
      </c>
      <c r="N428" t="str">
        <f t="shared" si="13"/>
        <v>Adolescent</v>
      </c>
      <c r="O428" t="s">
        <v>18</v>
      </c>
    </row>
    <row r="429" spans="1:15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tr">
        <f t="shared" si="12"/>
        <v>Two children</v>
      </c>
      <c r="G429" t="s">
        <v>31</v>
      </c>
      <c r="H429" t="s">
        <v>28</v>
      </c>
      <c r="I429" t="s">
        <v>15</v>
      </c>
      <c r="J429">
        <v>0</v>
      </c>
      <c r="K429" t="s">
        <v>16</v>
      </c>
      <c r="L429" t="s">
        <v>24</v>
      </c>
      <c r="M429">
        <v>36</v>
      </c>
      <c r="N429" t="str">
        <f t="shared" si="13"/>
        <v>Middleage</v>
      </c>
      <c r="O429" t="s">
        <v>15</v>
      </c>
    </row>
    <row r="430" spans="1:15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tr">
        <f t="shared" si="12"/>
        <v>Four or more children</v>
      </c>
      <c r="G430" t="s">
        <v>13</v>
      </c>
      <c r="H430" t="s">
        <v>28</v>
      </c>
      <c r="I430" t="s">
        <v>15</v>
      </c>
      <c r="J430">
        <v>3</v>
      </c>
      <c r="K430" t="s">
        <v>22</v>
      </c>
      <c r="L430" t="s">
        <v>24</v>
      </c>
      <c r="M430">
        <v>48</v>
      </c>
      <c r="N430" t="str">
        <f t="shared" si="13"/>
        <v>Middleage</v>
      </c>
      <c r="O430" t="s">
        <v>18</v>
      </c>
    </row>
    <row r="431" spans="1:15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tr">
        <f t="shared" si="12"/>
        <v>None</v>
      </c>
      <c r="G431" t="s">
        <v>19</v>
      </c>
      <c r="H431" t="s">
        <v>20</v>
      </c>
      <c r="I431" t="s">
        <v>15</v>
      </c>
      <c r="J431">
        <v>1</v>
      </c>
      <c r="K431" t="s">
        <v>22</v>
      </c>
      <c r="L431" t="s">
        <v>17</v>
      </c>
      <c r="M431">
        <v>31</v>
      </c>
      <c r="N431" t="str">
        <f t="shared" si="13"/>
        <v>Middleage</v>
      </c>
      <c r="O431" t="s">
        <v>18</v>
      </c>
    </row>
    <row r="432" spans="1:15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tr">
        <f t="shared" si="12"/>
        <v>Three children</v>
      </c>
      <c r="G432" t="s">
        <v>27</v>
      </c>
      <c r="H432" t="s">
        <v>14</v>
      </c>
      <c r="I432" t="s">
        <v>15</v>
      </c>
      <c r="J432">
        <v>2</v>
      </c>
      <c r="K432" t="s">
        <v>23</v>
      </c>
      <c r="L432" t="s">
        <v>24</v>
      </c>
      <c r="M432">
        <v>55</v>
      </c>
      <c r="N432" t="str">
        <f t="shared" si="13"/>
        <v>Old</v>
      </c>
      <c r="O432" t="s">
        <v>18</v>
      </c>
    </row>
    <row r="433" spans="1:15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tr">
        <f t="shared" si="12"/>
        <v>None</v>
      </c>
      <c r="G433" t="s">
        <v>19</v>
      </c>
      <c r="H433" t="s">
        <v>25</v>
      </c>
      <c r="I433" t="s">
        <v>15</v>
      </c>
      <c r="J433">
        <v>0</v>
      </c>
      <c r="K433" t="s">
        <v>16</v>
      </c>
      <c r="L433" t="s">
        <v>24</v>
      </c>
      <c r="M433">
        <v>28</v>
      </c>
      <c r="N433" t="str">
        <f t="shared" si="13"/>
        <v>Adolescent</v>
      </c>
      <c r="O433" t="s">
        <v>15</v>
      </c>
    </row>
    <row r="434" spans="1:15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tr">
        <f t="shared" si="12"/>
        <v>None</v>
      </c>
      <c r="G434" t="s">
        <v>27</v>
      </c>
      <c r="H434" t="s">
        <v>28</v>
      </c>
      <c r="I434" t="s">
        <v>15</v>
      </c>
      <c r="J434">
        <v>3</v>
      </c>
      <c r="K434" t="s">
        <v>30</v>
      </c>
      <c r="L434" t="s">
        <v>24</v>
      </c>
      <c r="M434">
        <v>34</v>
      </c>
      <c r="N434" t="str">
        <f t="shared" si="13"/>
        <v>Middleage</v>
      </c>
      <c r="O434" t="s">
        <v>15</v>
      </c>
    </row>
    <row r="435" spans="1:15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tr">
        <f t="shared" si="12"/>
        <v>Three children</v>
      </c>
      <c r="G435" t="s">
        <v>19</v>
      </c>
      <c r="H435" t="s">
        <v>20</v>
      </c>
      <c r="I435" t="s">
        <v>18</v>
      </c>
      <c r="J435">
        <v>1</v>
      </c>
      <c r="K435" t="s">
        <v>16</v>
      </c>
      <c r="L435" t="s">
        <v>17</v>
      </c>
      <c r="M435">
        <v>26</v>
      </c>
      <c r="N435" t="str">
        <f t="shared" si="13"/>
        <v>Adolescent</v>
      </c>
      <c r="O435" t="s">
        <v>18</v>
      </c>
    </row>
    <row r="436" spans="1:15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tr">
        <f t="shared" si="12"/>
        <v>Three children</v>
      </c>
      <c r="G436" t="s">
        <v>27</v>
      </c>
      <c r="H436" t="s">
        <v>14</v>
      </c>
      <c r="I436" t="s">
        <v>15</v>
      </c>
      <c r="J436">
        <v>2</v>
      </c>
      <c r="K436" t="s">
        <v>23</v>
      </c>
      <c r="L436" t="s">
        <v>24</v>
      </c>
      <c r="M436">
        <v>53</v>
      </c>
      <c r="N436" t="str">
        <f t="shared" si="13"/>
        <v>Middleage</v>
      </c>
      <c r="O436" t="s">
        <v>15</v>
      </c>
    </row>
    <row r="437" spans="1:15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tr">
        <f t="shared" si="12"/>
        <v>None</v>
      </c>
      <c r="G437" t="s">
        <v>13</v>
      </c>
      <c r="H437" t="s">
        <v>20</v>
      </c>
      <c r="I437" t="s">
        <v>18</v>
      </c>
      <c r="J437">
        <v>1</v>
      </c>
      <c r="K437" t="s">
        <v>22</v>
      </c>
      <c r="L437" t="s">
        <v>17</v>
      </c>
      <c r="M437">
        <v>68</v>
      </c>
      <c r="N437" t="str">
        <f t="shared" si="13"/>
        <v>Old</v>
      </c>
      <c r="O437" t="s">
        <v>18</v>
      </c>
    </row>
    <row r="438" spans="1:15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tr">
        <f t="shared" si="12"/>
        <v>None</v>
      </c>
      <c r="G438" t="s">
        <v>27</v>
      </c>
      <c r="H438" t="s">
        <v>14</v>
      </c>
      <c r="I438" t="s">
        <v>15</v>
      </c>
      <c r="J438">
        <v>2</v>
      </c>
      <c r="K438" t="s">
        <v>23</v>
      </c>
      <c r="L438" t="s">
        <v>24</v>
      </c>
      <c r="M438">
        <v>50</v>
      </c>
      <c r="N438" t="str">
        <f t="shared" si="13"/>
        <v>Middleage</v>
      </c>
      <c r="O438" t="s">
        <v>15</v>
      </c>
    </row>
    <row r="439" spans="1:15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tr">
        <f t="shared" si="12"/>
        <v>Three children</v>
      </c>
      <c r="G439" t="s">
        <v>19</v>
      </c>
      <c r="H439" t="s">
        <v>20</v>
      </c>
      <c r="I439" t="s">
        <v>15</v>
      </c>
      <c r="J439">
        <v>2</v>
      </c>
      <c r="K439" t="s">
        <v>16</v>
      </c>
      <c r="L439" t="s">
        <v>17</v>
      </c>
      <c r="M439">
        <v>28</v>
      </c>
      <c r="N439" t="str">
        <f t="shared" si="13"/>
        <v>Adolescent</v>
      </c>
      <c r="O439" t="s">
        <v>15</v>
      </c>
    </row>
    <row r="440" spans="1:15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tr">
        <f t="shared" si="12"/>
        <v>None</v>
      </c>
      <c r="G440" t="s">
        <v>31</v>
      </c>
      <c r="H440" t="s">
        <v>14</v>
      </c>
      <c r="I440" t="s">
        <v>18</v>
      </c>
      <c r="J440">
        <v>0</v>
      </c>
      <c r="K440" t="s">
        <v>16</v>
      </c>
      <c r="L440" t="s">
        <v>17</v>
      </c>
      <c r="M440">
        <v>40</v>
      </c>
      <c r="N440" t="str">
        <f t="shared" si="13"/>
        <v>Middleage</v>
      </c>
      <c r="O440" t="s">
        <v>15</v>
      </c>
    </row>
    <row r="441" spans="1:15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tr">
        <f t="shared" si="12"/>
        <v>Four or more children</v>
      </c>
      <c r="G441" t="s">
        <v>19</v>
      </c>
      <c r="H441" t="s">
        <v>14</v>
      </c>
      <c r="I441" t="s">
        <v>15</v>
      </c>
      <c r="J441">
        <v>2</v>
      </c>
      <c r="K441" t="s">
        <v>16</v>
      </c>
      <c r="L441" t="s">
        <v>24</v>
      </c>
      <c r="M441">
        <v>44</v>
      </c>
      <c r="N441" t="str">
        <f t="shared" si="13"/>
        <v>Middleage</v>
      </c>
      <c r="O441" t="s">
        <v>18</v>
      </c>
    </row>
    <row r="442" spans="1:15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tr">
        <f t="shared" si="12"/>
        <v>None</v>
      </c>
      <c r="G442" t="s">
        <v>13</v>
      </c>
      <c r="H442" t="s">
        <v>21</v>
      </c>
      <c r="I442" t="s">
        <v>18</v>
      </c>
      <c r="J442">
        <v>3</v>
      </c>
      <c r="K442" t="s">
        <v>30</v>
      </c>
      <c r="L442" t="s">
        <v>24</v>
      </c>
      <c r="M442">
        <v>34</v>
      </c>
      <c r="N442" t="str">
        <f t="shared" si="13"/>
        <v>Middleage</v>
      </c>
      <c r="O442" t="s">
        <v>15</v>
      </c>
    </row>
    <row r="443" spans="1:15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tr">
        <f t="shared" si="12"/>
        <v>None</v>
      </c>
      <c r="G443" t="s">
        <v>19</v>
      </c>
      <c r="H443" t="s">
        <v>14</v>
      </c>
      <c r="I443" t="s">
        <v>15</v>
      </c>
      <c r="J443">
        <v>2</v>
      </c>
      <c r="K443" t="s">
        <v>23</v>
      </c>
      <c r="L443" t="s">
        <v>24</v>
      </c>
      <c r="M443">
        <v>52</v>
      </c>
      <c r="N443" t="str">
        <f t="shared" si="13"/>
        <v>Middleage</v>
      </c>
      <c r="O443" t="s">
        <v>15</v>
      </c>
    </row>
    <row r="444" spans="1:15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tr">
        <f t="shared" si="12"/>
        <v>Four or more children</v>
      </c>
      <c r="G444" t="s">
        <v>31</v>
      </c>
      <c r="H444" t="s">
        <v>28</v>
      </c>
      <c r="I444" t="s">
        <v>15</v>
      </c>
      <c r="J444">
        <v>0</v>
      </c>
      <c r="K444" t="s">
        <v>16</v>
      </c>
      <c r="L444" t="s">
        <v>24</v>
      </c>
      <c r="M444">
        <v>36</v>
      </c>
      <c r="N444" t="str">
        <f t="shared" si="13"/>
        <v>Middleage</v>
      </c>
      <c r="O444" t="s">
        <v>15</v>
      </c>
    </row>
    <row r="445" spans="1:15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tr">
        <f t="shared" si="12"/>
        <v>Two children</v>
      </c>
      <c r="G445" t="s">
        <v>13</v>
      </c>
      <c r="H445" t="s">
        <v>14</v>
      </c>
      <c r="I445" t="s">
        <v>15</v>
      </c>
      <c r="J445">
        <v>1</v>
      </c>
      <c r="K445" t="s">
        <v>16</v>
      </c>
      <c r="L445" t="s">
        <v>17</v>
      </c>
      <c r="M445">
        <v>43</v>
      </c>
      <c r="N445" t="str">
        <f t="shared" si="13"/>
        <v>Middleage</v>
      </c>
      <c r="O445" t="s">
        <v>15</v>
      </c>
    </row>
    <row r="446" spans="1:15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tr">
        <f t="shared" si="12"/>
        <v>None</v>
      </c>
      <c r="G446" t="s">
        <v>27</v>
      </c>
      <c r="H446" t="s">
        <v>25</v>
      </c>
      <c r="I446" t="s">
        <v>18</v>
      </c>
      <c r="J446">
        <v>1</v>
      </c>
      <c r="K446" t="s">
        <v>26</v>
      </c>
      <c r="L446" t="s">
        <v>17</v>
      </c>
      <c r="M446">
        <v>32</v>
      </c>
      <c r="N446" t="str">
        <f t="shared" si="13"/>
        <v>Middleage</v>
      </c>
      <c r="O446" t="s">
        <v>18</v>
      </c>
    </row>
    <row r="447" spans="1:15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tr">
        <f t="shared" si="12"/>
        <v>Two children</v>
      </c>
      <c r="G447" t="s">
        <v>13</v>
      </c>
      <c r="H447" t="s">
        <v>14</v>
      </c>
      <c r="I447" t="s">
        <v>15</v>
      </c>
      <c r="J447">
        <v>1</v>
      </c>
      <c r="K447" t="s">
        <v>26</v>
      </c>
      <c r="L447" t="s">
        <v>17</v>
      </c>
      <c r="M447">
        <v>32</v>
      </c>
      <c r="N447" t="str">
        <f t="shared" si="13"/>
        <v>Middleage</v>
      </c>
      <c r="O447" t="s">
        <v>15</v>
      </c>
    </row>
    <row r="448" spans="1:15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tr">
        <f t="shared" si="12"/>
        <v>None</v>
      </c>
      <c r="G448" t="s">
        <v>31</v>
      </c>
      <c r="H448" t="s">
        <v>28</v>
      </c>
      <c r="I448" t="s">
        <v>15</v>
      </c>
      <c r="J448">
        <v>1</v>
      </c>
      <c r="K448" t="s">
        <v>30</v>
      </c>
      <c r="L448" t="s">
        <v>24</v>
      </c>
      <c r="M448">
        <v>48</v>
      </c>
      <c r="N448" t="str">
        <f t="shared" si="13"/>
        <v>Middleage</v>
      </c>
      <c r="O448" t="s">
        <v>18</v>
      </c>
    </row>
    <row r="449" spans="1:15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tr">
        <f t="shared" si="12"/>
        <v>Two children</v>
      </c>
      <c r="G449" t="s">
        <v>13</v>
      </c>
      <c r="H449" t="s">
        <v>14</v>
      </c>
      <c r="I449" t="s">
        <v>15</v>
      </c>
      <c r="J449">
        <v>0</v>
      </c>
      <c r="K449" t="s">
        <v>26</v>
      </c>
      <c r="L449" t="s">
        <v>17</v>
      </c>
      <c r="M449">
        <v>32</v>
      </c>
      <c r="N449" t="str">
        <f t="shared" si="13"/>
        <v>Middleage</v>
      </c>
      <c r="O449" t="s">
        <v>15</v>
      </c>
    </row>
    <row r="450" spans="1:15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tr">
        <f t="shared" si="12"/>
        <v>Three children</v>
      </c>
      <c r="G450" t="s">
        <v>31</v>
      </c>
      <c r="H450" t="s">
        <v>20</v>
      </c>
      <c r="I450" t="s">
        <v>15</v>
      </c>
      <c r="J450">
        <v>0</v>
      </c>
      <c r="K450" t="s">
        <v>16</v>
      </c>
      <c r="L450" t="s">
        <v>17</v>
      </c>
      <c r="M450">
        <v>46</v>
      </c>
      <c r="N450" t="str">
        <f t="shared" si="13"/>
        <v>Middleage</v>
      </c>
      <c r="O450" t="s">
        <v>18</v>
      </c>
    </row>
    <row r="451" spans="1:15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tr">
        <f t="shared" ref="F451:F514" si="14">IF(E451&gt;3,"Four or more children", IF(E451=3,"Three children", IF(E451=1,"Two children", IF(E451=1,"One child","None"))))</f>
        <v>Two children</v>
      </c>
      <c r="G451" t="s">
        <v>13</v>
      </c>
      <c r="H451" t="s">
        <v>14</v>
      </c>
      <c r="I451" t="s">
        <v>15</v>
      </c>
      <c r="J451">
        <v>0</v>
      </c>
      <c r="K451" t="s">
        <v>16</v>
      </c>
      <c r="L451" t="s">
        <v>17</v>
      </c>
      <c r="M451">
        <v>42</v>
      </c>
      <c r="N451" t="str">
        <f t="shared" ref="N451:N514" si="15">IF(M451&gt;54,"Old", IF(M451&gt;=31,"Middleage",IF(M451&lt;31,"Adolescent","Invalid")))</f>
        <v>Middleage</v>
      </c>
      <c r="O451" t="s">
        <v>18</v>
      </c>
    </row>
    <row r="452" spans="1:15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tr">
        <f t="shared" si="14"/>
        <v>None</v>
      </c>
      <c r="G452" t="s">
        <v>27</v>
      </c>
      <c r="H452" t="s">
        <v>25</v>
      </c>
      <c r="I452" t="s">
        <v>15</v>
      </c>
      <c r="J452">
        <v>0</v>
      </c>
      <c r="K452" t="s">
        <v>16</v>
      </c>
      <c r="L452" t="s">
        <v>17</v>
      </c>
      <c r="M452">
        <v>36</v>
      </c>
      <c r="N452" t="str">
        <f t="shared" si="15"/>
        <v>Middleage</v>
      </c>
      <c r="O452" t="s">
        <v>15</v>
      </c>
    </row>
    <row r="453" spans="1:15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tr">
        <f t="shared" si="14"/>
        <v>Two children</v>
      </c>
      <c r="G453" t="s">
        <v>13</v>
      </c>
      <c r="H453" t="s">
        <v>14</v>
      </c>
      <c r="I453" t="s">
        <v>15</v>
      </c>
      <c r="J453">
        <v>0</v>
      </c>
      <c r="K453" t="s">
        <v>16</v>
      </c>
      <c r="L453" t="s">
        <v>17</v>
      </c>
      <c r="M453">
        <v>41</v>
      </c>
      <c r="N453" t="str">
        <f t="shared" si="15"/>
        <v>Middleage</v>
      </c>
      <c r="O453" t="s">
        <v>18</v>
      </c>
    </row>
    <row r="454" spans="1:15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tr">
        <f t="shared" si="14"/>
        <v>None</v>
      </c>
      <c r="G454" t="s">
        <v>19</v>
      </c>
      <c r="H454" t="s">
        <v>20</v>
      </c>
      <c r="I454" t="s">
        <v>18</v>
      </c>
      <c r="J454">
        <v>2</v>
      </c>
      <c r="K454" t="s">
        <v>16</v>
      </c>
      <c r="L454" t="s">
        <v>24</v>
      </c>
      <c r="M454">
        <v>69</v>
      </c>
      <c r="N454" t="str">
        <f t="shared" si="15"/>
        <v>Old</v>
      </c>
      <c r="O454" t="s">
        <v>18</v>
      </c>
    </row>
    <row r="455" spans="1:15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tr">
        <f t="shared" si="14"/>
        <v>Four or more children</v>
      </c>
      <c r="G455" t="s">
        <v>19</v>
      </c>
      <c r="H455" t="s">
        <v>14</v>
      </c>
      <c r="I455" t="s">
        <v>15</v>
      </c>
      <c r="J455">
        <v>2</v>
      </c>
      <c r="K455" t="s">
        <v>23</v>
      </c>
      <c r="L455" t="s">
        <v>24</v>
      </c>
      <c r="M455">
        <v>45</v>
      </c>
      <c r="N455" t="str">
        <f t="shared" si="15"/>
        <v>Middleage</v>
      </c>
      <c r="O455" t="s">
        <v>18</v>
      </c>
    </row>
    <row r="456" spans="1:15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tr">
        <f t="shared" si="14"/>
        <v>None</v>
      </c>
      <c r="G456" t="s">
        <v>27</v>
      </c>
      <c r="H456" t="s">
        <v>25</v>
      </c>
      <c r="I456" t="s">
        <v>18</v>
      </c>
      <c r="J456">
        <v>1</v>
      </c>
      <c r="K456" t="s">
        <v>22</v>
      </c>
      <c r="L456" t="s">
        <v>17</v>
      </c>
      <c r="M456">
        <v>34</v>
      </c>
      <c r="N456" t="str">
        <f t="shared" si="15"/>
        <v>Middleage</v>
      </c>
      <c r="O456" t="s">
        <v>18</v>
      </c>
    </row>
    <row r="457" spans="1:15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tr">
        <f t="shared" si="14"/>
        <v>Four or more children</v>
      </c>
      <c r="G457" t="s">
        <v>19</v>
      </c>
      <c r="H457" t="s">
        <v>21</v>
      </c>
      <c r="I457" t="s">
        <v>18</v>
      </c>
      <c r="J457">
        <v>1</v>
      </c>
      <c r="K457" t="s">
        <v>22</v>
      </c>
      <c r="L457" t="s">
        <v>17</v>
      </c>
      <c r="M457">
        <v>53</v>
      </c>
      <c r="N457" t="str">
        <f t="shared" si="15"/>
        <v>Middleage</v>
      </c>
      <c r="O457" t="s">
        <v>15</v>
      </c>
    </row>
    <row r="458" spans="1:15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tr">
        <f t="shared" si="14"/>
        <v>Three children</v>
      </c>
      <c r="G458" t="s">
        <v>27</v>
      </c>
      <c r="H458" t="s">
        <v>21</v>
      </c>
      <c r="I458" t="s">
        <v>18</v>
      </c>
      <c r="J458">
        <v>4</v>
      </c>
      <c r="K458" t="s">
        <v>23</v>
      </c>
      <c r="L458" t="s">
        <v>17</v>
      </c>
      <c r="M458">
        <v>50</v>
      </c>
      <c r="N458" t="str">
        <f t="shared" si="15"/>
        <v>Middleage</v>
      </c>
      <c r="O458" t="s">
        <v>18</v>
      </c>
    </row>
    <row r="459" spans="1:15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tr">
        <f t="shared" si="14"/>
        <v>Two children</v>
      </c>
      <c r="G459" t="s">
        <v>19</v>
      </c>
      <c r="H459" t="s">
        <v>25</v>
      </c>
      <c r="I459" t="s">
        <v>15</v>
      </c>
      <c r="J459">
        <v>0</v>
      </c>
      <c r="K459" t="s">
        <v>16</v>
      </c>
      <c r="L459" t="s">
        <v>17</v>
      </c>
      <c r="M459">
        <v>65</v>
      </c>
      <c r="N459" t="str">
        <f t="shared" si="15"/>
        <v>Old</v>
      </c>
      <c r="O459" t="s">
        <v>18</v>
      </c>
    </row>
    <row r="460" spans="1:15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tr">
        <f t="shared" si="14"/>
        <v>None</v>
      </c>
      <c r="G460" t="s">
        <v>29</v>
      </c>
      <c r="H460" t="s">
        <v>21</v>
      </c>
      <c r="I460" t="s">
        <v>15</v>
      </c>
      <c r="J460">
        <v>4</v>
      </c>
      <c r="K460" t="s">
        <v>30</v>
      </c>
      <c r="L460" t="s">
        <v>24</v>
      </c>
      <c r="M460">
        <v>32</v>
      </c>
      <c r="N460" t="str">
        <f t="shared" si="15"/>
        <v>Middleage</v>
      </c>
      <c r="O460" t="s">
        <v>15</v>
      </c>
    </row>
    <row r="461" spans="1:15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tr">
        <f t="shared" si="14"/>
        <v>None</v>
      </c>
      <c r="G461" t="s">
        <v>13</v>
      </c>
      <c r="H461" t="s">
        <v>21</v>
      </c>
      <c r="I461" t="s">
        <v>18</v>
      </c>
      <c r="J461">
        <v>3</v>
      </c>
      <c r="K461" t="s">
        <v>30</v>
      </c>
      <c r="L461" t="s">
        <v>24</v>
      </c>
      <c r="M461">
        <v>33</v>
      </c>
      <c r="N461" t="str">
        <f t="shared" si="15"/>
        <v>Middleage</v>
      </c>
      <c r="O461" t="s">
        <v>18</v>
      </c>
    </row>
    <row r="462" spans="1:15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tr">
        <f t="shared" si="14"/>
        <v>None</v>
      </c>
      <c r="G462" t="s">
        <v>29</v>
      </c>
      <c r="H462" t="s">
        <v>25</v>
      </c>
      <c r="I462" t="s">
        <v>15</v>
      </c>
      <c r="J462">
        <v>2</v>
      </c>
      <c r="K462" t="s">
        <v>26</v>
      </c>
      <c r="L462" t="s">
        <v>17</v>
      </c>
      <c r="M462">
        <v>31</v>
      </c>
      <c r="N462" t="str">
        <f t="shared" si="15"/>
        <v>Middleage</v>
      </c>
      <c r="O462" t="s">
        <v>15</v>
      </c>
    </row>
    <row r="463" spans="1:15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tr">
        <f t="shared" si="14"/>
        <v>Two children</v>
      </c>
      <c r="G463" t="s">
        <v>13</v>
      </c>
      <c r="H463" t="s">
        <v>28</v>
      </c>
      <c r="I463" t="s">
        <v>15</v>
      </c>
      <c r="J463">
        <v>2</v>
      </c>
      <c r="K463" t="s">
        <v>16</v>
      </c>
      <c r="L463" t="s">
        <v>24</v>
      </c>
      <c r="M463">
        <v>46</v>
      </c>
      <c r="N463" t="str">
        <f t="shared" si="15"/>
        <v>Middleage</v>
      </c>
      <c r="O463" t="s">
        <v>15</v>
      </c>
    </row>
    <row r="464" spans="1:15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tr">
        <f t="shared" si="14"/>
        <v>None</v>
      </c>
      <c r="G464" t="s">
        <v>13</v>
      </c>
      <c r="H464" t="s">
        <v>20</v>
      </c>
      <c r="I464" t="s">
        <v>15</v>
      </c>
      <c r="J464">
        <v>0</v>
      </c>
      <c r="K464" t="s">
        <v>16</v>
      </c>
      <c r="L464" t="s">
        <v>17</v>
      </c>
      <c r="M464">
        <v>39</v>
      </c>
      <c r="N464" t="str">
        <f t="shared" si="15"/>
        <v>Middleage</v>
      </c>
      <c r="O464" t="s">
        <v>15</v>
      </c>
    </row>
    <row r="465" spans="1:15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tr">
        <f t="shared" si="14"/>
        <v>None</v>
      </c>
      <c r="G465" t="s">
        <v>27</v>
      </c>
      <c r="H465" t="s">
        <v>25</v>
      </c>
      <c r="I465" t="s">
        <v>15</v>
      </c>
      <c r="J465">
        <v>1</v>
      </c>
      <c r="K465" t="s">
        <v>16</v>
      </c>
      <c r="L465" t="s">
        <v>17</v>
      </c>
      <c r="M465">
        <v>40</v>
      </c>
      <c r="N465" t="str">
        <f t="shared" si="15"/>
        <v>Middleage</v>
      </c>
      <c r="O465" t="s">
        <v>18</v>
      </c>
    </row>
    <row r="466" spans="1:15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tr">
        <f t="shared" si="14"/>
        <v>Three children</v>
      </c>
      <c r="G466" t="s">
        <v>13</v>
      </c>
      <c r="H466" t="s">
        <v>20</v>
      </c>
      <c r="I466" t="s">
        <v>15</v>
      </c>
      <c r="J466">
        <v>0</v>
      </c>
      <c r="K466" t="s">
        <v>16</v>
      </c>
      <c r="L466" t="s">
        <v>17</v>
      </c>
      <c r="M466">
        <v>46</v>
      </c>
      <c r="N466" t="str">
        <f t="shared" si="15"/>
        <v>Middleage</v>
      </c>
      <c r="O466" t="s">
        <v>15</v>
      </c>
    </row>
    <row r="467" spans="1:15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tr">
        <f t="shared" si="14"/>
        <v>None</v>
      </c>
      <c r="G467" t="s">
        <v>13</v>
      </c>
      <c r="H467" t="s">
        <v>28</v>
      </c>
      <c r="I467" t="s">
        <v>15</v>
      </c>
      <c r="J467">
        <v>2</v>
      </c>
      <c r="K467" t="s">
        <v>16</v>
      </c>
      <c r="L467" t="s">
        <v>24</v>
      </c>
      <c r="M467">
        <v>65</v>
      </c>
      <c r="N467" t="str">
        <f t="shared" si="15"/>
        <v>Old</v>
      </c>
      <c r="O467" t="s">
        <v>18</v>
      </c>
    </row>
    <row r="468" spans="1:15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tr">
        <f t="shared" si="14"/>
        <v>Three children</v>
      </c>
      <c r="G468" t="s">
        <v>13</v>
      </c>
      <c r="H468" t="s">
        <v>20</v>
      </c>
      <c r="I468" t="s">
        <v>15</v>
      </c>
      <c r="J468">
        <v>0</v>
      </c>
      <c r="K468" t="s">
        <v>16</v>
      </c>
      <c r="L468" t="s">
        <v>17</v>
      </c>
      <c r="M468">
        <v>47</v>
      </c>
      <c r="N468" t="str">
        <f t="shared" si="15"/>
        <v>Middleage</v>
      </c>
      <c r="O468" t="s">
        <v>15</v>
      </c>
    </row>
    <row r="469" spans="1:15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tr">
        <f t="shared" si="14"/>
        <v>Two children</v>
      </c>
      <c r="G469" t="s">
        <v>13</v>
      </c>
      <c r="H469" t="s">
        <v>28</v>
      </c>
      <c r="I469" t="s">
        <v>18</v>
      </c>
      <c r="J469">
        <v>3</v>
      </c>
      <c r="K469" t="s">
        <v>16</v>
      </c>
      <c r="L469" t="s">
        <v>24</v>
      </c>
      <c r="M469">
        <v>46</v>
      </c>
      <c r="N469" t="str">
        <f t="shared" si="15"/>
        <v>Middleage</v>
      </c>
      <c r="O469" t="s">
        <v>15</v>
      </c>
    </row>
    <row r="470" spans="1:15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tr">
        <f t="shared" si="14"/>
        <v>Four or more children</v>
      </c>
      <c r="G470" t="s">
        <v>31</v>
      </c>
      <c r="H470" t="s">
        <v>28</v>
      </c>
      <c r="I470" t="s">
        <v>15</v>
      </c>
      <c r="J470">
        <v>3</v>
      </c>
      <c r="K470" t="s">
        <v>16</v>
      </c>
      <c r="L470" t="s">
        <v>24</v>
      </c>
      <c r="M470">
        <v>40</v>
      </c>
      <c r="N470" t="str">
        <f t="shared" si="15"/>
        <v>Middleage</v>
      </c>
      <c r="O470" t="s">
        <v>18</v>
      </c>
    </row>
    <row r="471" spans="1:15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tr">
        <f t="shared" si="14"/>
        <v>Two children</v>
      </c>
      <c r="G471" t="s">
        <v>13</v>
      </c>
      <c r="H471" t="s">
        <v>20</v>
      </c>
      <c r="I471" t="s">
        <v>15</v>
      </c>
      <c r="J471">
        <v>0</v>
      </c>
      <c r="K471" t="s">
        <v>16</v>
      </c>
      <c r="L471" t="s">
        <v>17</v>
      </c>
      <c r="M471">
        <v>65</v>
      </c>
      <c r="N471" t="str">
        <f t="shared" si="15"/>
        <v>Old</v>
      </c>
      <c r="O471" t="s">
        <v>18</v>
      </c>
    </row>
    <row r="472" spans="1:15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tr">
        <f t="shared" si="14"/>
        <v>None</v>
      </c>
      <c r="G472" t="s">
        <v>27</v>
      </c>
      <c r="H472" t="s">
        <v>25</v>
      </c>
      <c r="I472" t="s">
        <v>18</v>
      </c>
      <c r="J472">
        <v>1</v>
      </c>
      <c r="K472" t="s">
        <v>26</v>
      </c>
      <c r="L472" t="s">
        <v>17</v>
      </c>
      <c r="M472">
        <v>28</v>
      </c>
      <c r="N472" t="str">
        <f t="shared" si="15"/>
        <v>Adolescent</v>
      </c>
      <c r="O472" t="s">
        <v>18</v>
      </c>
    </row>
    <row r="473" spans="1:15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tr">
        <f t="shared" si="14"/>
        <v>None</v>
      </c>
      <c r="G473" t="s">
        <v>13</v>
      </c>
      <c r="H473" t="s">
        <v>21</v>
      </c>
      <c r="I473" t="s">
        <v>18</v>
      </c>
      <c r="J473">
        <v>2</v>
      </c>
      <c r="K473" t="s">
        <v>23</v>
      </c>
      <c r="L473" t="s">
        <v>24</v>
      </c>
      <c r="M473">
        <v>43</v>
      </c>
      <c r="N473" t="str">
        <f t="shared" si="15"/>
        <v>Middleage</v>
      </c>
      <c r="O473" t="s">
        <v>15</v>
      </c>
    </row>
    <row r="474" spans="1:15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tr">
        <f t="shared" si="14"/>
        <v>None</v>
      </c>
      <c r="G474" t="s">
        <v>31</v>
      </c>
      <c r="H474" t="s">
        <v>20</v>
      </c>
      <c r="I474" t="s">
        <v>15</v>
      </c>
      <c r="J474">
        <v>0</v>
      </c>
      <c r="K474" t="s">
        <v>16</v>
      </c>
      <c r="L474" t="s">
        <v>17</v>
      </c>
      <c r="M474">
        <v>38</v>
      </c>
      <c r="N474" t="str">
        <f t="shared" si="15"/>
        <v>Middleage</v>
      </c>
      <c r="O474" t="s">
        <v>15</v>
      </c>
    </row>
    <row r="475" spans="1:15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tr">
        <f t="shared" si="14"/>
        <v>None</v>
      </c>
      <c r="G475" t="s">
        <v>13</v>
      </c>
      <c r="H475" t="s">
        <v>20</v>
      </c>
      <c r="I475" t="s">
        <v>15</v>
      </c>
      <c r="J475">
        <v>0</v>
      </c>
      <c r="K475" t="s">
        <v>16</v>
      </c>
      <c r="L475" t="s">
        <v>17</v>
      </c>
      <c r="M475">
        <v>47</v>
      </c>
      <c r="N475" t="str">
        <f t="shared" si="15"/>
        <v>Middleage</v>
      </c>
      <c r="O475" t="s">
        <v>15</v>
      </c>
    </row>
    <row r="476" spans="1:15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tr">
        <f t="shared" si="14"/>
        <v>None</v>
      </c>
      <c r="G476" t="s">
        <v>13</v>
      </c>
      <c r="H476" t="s">
        <v>21</v>
      </c>
      <c r="I476" t="s">
        <v>18</v>
      </c>
      <c r="J476">
        <v>0</v>
      </c>
      <c r="K476" t="s">
        <v>16</v>
      </c>
      <c r="L476" t="s">
        <v>24</v>
      </c>
      <c r="M476">
        <v>36</v>
      </c>
      <c r="N476" t="str">
        <f t="shared" si="15"/>
        <v>Middleage</v>
      </c>
      <c r="O476" t="s">
        <v>15</v>
      </c>
    </row>
    <row r="477" spans="1:15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tr">
        <f t="shared" si="14"/>
        <v>Four or more children</v>
      </c>
      <c r="G477" t="s">
        <v>27</v>
      </c>
      <c r="H477" t="s">
        <v>14</v>
      </c>
      <c r="I477" t="s">
        <v>18</v>
      </c>
      <c r="J477">
        <v>2</v>
      </c>
      <c r="K477" t="s">
        <v>26</v>
      </c>
      <c r="L477" t="s">
        <v>24</v>
      </c>
      <c r="M477">
        <v>60</v>
      </c>
      <c r="N477" t="str">
        <f t="shared" si="15"/>
        <v>Old</v>
      </c>
      <c r="O477" t="s">
        <v>18</v>
      </c>
    </row>
    <row r="478" spans="1:15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tr">
        <f t="shared" si="14"/>
        <v>None</v>
      </c>
      <c r="G478" t="s">
        <v>13</v>
      </c>
      <c r="H478" t="s">
        <v>21</v>
      </c>
      <c r="I478" t="s">
        <v>15</v>
      </c>
      <c r="J478">
        <v>1</v>
      </c>
      <c r="K478" t="s">
        <v>23</v>
      </c>
      <c r="L478" t="s">
        <v>24</v>
      </c>
      <c r="M478">
        <v>42</v>
      </c>
      <c r="N478" t="str">
        <f t="shared" si="15"/>
        <v>Middleage</v>
      </c>
      <c r="O478" t="s">
        <v>15</v>
      </c>
    </row>
    <row r="479" spans="1:15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tr">
        <f t="shared" si="14"/>
        <v>None</v>
      </c>
      <c r="G479" t="s">
        <v>27</v>
      </c>
      <c r="H479" t="s">
        <v>14</v>
      </c>
      <c r="I479" t="s">
        <v>18</v>
      </c>
      <c r="J479">
        <v>2</v>
      </c>
      <c r="K479" t="s">
        <v>26</v>
      </c>
      <c r="L479" t="s">
        <v>24</v>
      </c>
      <c r="M479">
        <v>50</v>
      </c>
      <c r="N479" t="str">
        <f t="shared" si="15"/>
        <v>Middleage</v>
      </c>
      <c r="O479" t="s">
        <v>15</v>
      </c>
    </row>
    <row r="480" spans="1:15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tr">
        <f t="shared" si="14"/>
        <v>None</v>
      </c>
      <c r="G480" t="s">
        <v>13</v>
      </c>
      <c r="H480" t="s">
        <v>20</v>
      </c>
      <c r="I480" t="s">
        <v>15</v>
      </c>
      <c r="J480">
        <v>0</v>
      </c>
      <c r="K480" t="s">
        <v>16</v>
      </c>
      <c r="L480" t="s">
        <v>17</v>
      </c>
      <c r="M480">
        <v>35</v>
      </c>
      <c r="N480" t="str">
        <f t="shared" si="15"/>
        <v>Middleage</v>
      </c>
      <c r="O480" t="s">
        <v>15</v>
      </c>
    </row>
    <row r="481" spans="1:15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tr">
        <f t="shared" si="14"/>
        <v>Two children</v>
      </c>
      <c r="G481" t="s">
        <v>13</v>
      </c>
      <c r="H481" t="s">
        <v>14</v>
      </c>
      <c r="I481" t="s">
        <v>15</v>
      </c>
      <c r="J481">
        <v>1</v>
      </c>
      <c r="K481" t="s">
        <v>16</v>
      </c>
      <c r="L481" t="s">
        <v>17</v>
      </c>
      <c r="M481">
        <v>32</v>
      </c>
      <c r="N481" t="str">
        <f t="shared" si="15"/>
        <v>Middleage</v>
      </c>
      <c r="O481" t="s">
        <v>15</v>
      </c>
    </row>
    <row r="482" spans="1:15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tr">
        <f t="shared" si="14"/>
        <v>Two children</v>
      </c>
      <c r="G482" t="s">
        <v>13</v>
      </c>
      <c r="H482" t="s">
        <v>21</v>
      </c>
      <c r="I482" t="s">
        <v>15</v>
      </c>
      <c r="J482">
        <v>1</v>
      </c>
      <c r="K482" t="s">
        <v>23</v>
      </c>
      <c r="L482" t="s">
        <v>24</v>
      </c>
      <c r="M482">
        <v>46</v>
      </c>
      <c r="N482" t="str">
        <f t="shared" si="15"/>
        <v>Middleage</v>
      </c>
      <c r="O482" t="s">
        <v>18</v>
      </c>
    </row>
    <row r="483" spans="1:15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tr">
        <f t="shared" si="14"/>
        <v>None</v>
      </c>
      <c r="G483" t="s">
        <v>19</v>
      </c>
      <c r="H483" t="s">
        <v>20</v>
      </c>
      <c r="I483" t="s">
        <v>15</v>
      </c>
      <c r="J483">
        <v>0</v>
      </c>
      <c r="K483" t="s">
        <v>26</v>
      </c>
      <c r="L483" t="s">
        <v>17</v>
      </c>
      <c r="M483">
        <v>33</v>
      </c>
      <c r="N483" t="str">
        <f t="shared" si="15"/>
        <v>Middleage</v>
      </c>
      <c r="O483" t="s">
        <v>15</v>
      </c>
    </row>
    <row r="484" spans="1:15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tr">
        <f t="shared" si="14"/>
        <v>None</v>
      </c>
      <c r="G484" t="s">
        <v>31</v>
      </c>
      <c r="H484" t="s">
        <v>20</v>
      </c>
      <c r="I484" t="s">
        <v>18</v>
      </c>
      <c r="J484">
        <v>0</v>
      </c>
      <c r="K484" t="s">
        <v>16</v>
      </c>
      <c r="L484" t="s">
        <v>17</v>
      </c>
      <c r="M484">
        <v>36</v>
      </c>
      <c r="N484" t="str">
        <f t="shared" si="15"/>
        <v>Middleage</v>
      </c>
      <c r="O484" t="s">
        <v>15</v>
      </c>
    </row>
    <row r="485" spans="1:15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tr">
        <f t="shared" si="14"/>
        <v>Two children</v>
      </c>
      <c r="G485" t="s">
        <v>31</v>
      </c>
      <c r="H485" t="s">
        <v>20</v>
      </c>
      <c r="I485" t="s">
        <v>15</v>
      </c>
      <c r="J485">
        <v>0</v>
      </c>
      <c r="K485" t="s">
        <v>16</v>
      </c>
      <c r="L485" t="s">
        <v>17</v>
      </c>
      <c r="M485">
        <v>70</v>
      </c>
      <c r="N485" t="str">
        <f t="shared" si="15"/>
        <v>Old</v>
      </c>
      <c r="O485" t="s">
        <v>18</v>
      </c>
    </row>
    <row r="486" spans="1:15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tr">
        <f t="shared" si="14"/>
        <v>None</v>
      </c>
      <c r="G486" t="s">
        <v>19</v>
      </c>
      <c r="H486" t="s">
        <v>20</v>
      </c>
      <c r="I486" t="s">
        <v>18</v>
      </c>
      <c r="J486">
        <v>1</v>
      </c>
      <c r="K486" t="s">
        <v>22</v>
      </c>
      <c r="L486" t="s">
        <v>17</v>
      </c>
      <c r="M486">
        <v>31</v>
      </c>
      <c r="N486" t="str">
        <f t="shared" si="15"/>
        <v>Middleage</v>
      </c>
      <c r="O486" t="s">
        <v>15</v>
      </c>
    </row>
    <row r="487" spans="1:15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tr">
        <f t="shared" si="14"/>
        <v>None</v>
      </c>
      <c r="G487" t="s">
        <v>19</v>
      </c>
      <c r="H487" t="s">
        <v>20</v>
      </c>
      <c r="I487" t="s">
        <v>15</v>
      </c>
      <c r="J487">
        <v>2</v>
      </c>
      <c r="K487" t="s">
        <v>16</v>
      </c>
      <c r="L487" t="s">
        <v>17</v>
      </c>
      <c r="M487">
        <v>42</v>
      </c>
      <c r="N487" t="str">
        <f t="shared" si="15"/>
        <v>Middleage</v>
      </c>
      <c r="O487" t="s">
        <v>18</v>
      </c>
    </row>
    <row r="488" spans="1:15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tr">
        <f t="shared" si="14"/>
        <v>Four or more children</v>
      </c>
      <c r="G488" t="s">
        <v>29</v>
      </c>
      <c r="H488" t="s">
        <v>14</v>
      </c>
      <c r="I488" t="s">
        <v>15</v>
      </c>
      <c r="J488">
        <v>4</v>
      </c>
      <c r="K488" t="s">
        <v>30</v>
      </c>
      <c r="L488" t="s">
        <v>17</v>
      </c>
      <c r="M488">
        <v>58</v>
      </c>
      <c r="N488" t="str">
        <f t="shared" si="15"/>
        <v>Old</v>
      </c>
      <c r="O488" t="s">
        <v>18</v>
      </c>
    </row>
    <row r="489" spans="1:15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tr">
        <f t="shared" si="14"/>
        <v>None</v>
      </c>
      <c r="G489" t="s">
        <v>13</v>
      </c>
      <c r="H489" t="s">
        <v>20</v>
      </c>
      <c r="I489" t="s">
        <v>15</v>
      </c>
      <c r="J489">
        <v>0</v>
      </c>
      <c r="K489" t="s">
        <v>16</v>
      </c>
      <c r="L489" t="s">
        <v>17</v>
      </c>
      <c r="M489">
        <v>39</v>
      </c>
      <c r="N489" t="str">
        <f t="shared" si="15"/>
        <v>Middleage</v>
      </c>
      <c r="O489" t="s">
        <v>18</v>
      </c>
    </row>
    <row r="490" spans="1:15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tr">
        <f t="shared" si="14"/>
        <v>None</v>
      </c>
      <c r="G490" t="s">
        <v>29</v>
      </c>
      <c r="H490" t="s">
        <v>25</v>
      </c>
      <c r="I490" t="s">
        <v>15</v>
      </c>
      <c r="J490">
        <v>2</v>
      </c>
      <c r="K490" t="s">
        <v>26</v>
      </c>
      <c r="L490" t="s">
        <v>17</v>
      </c>
      <c r="M490">
        <v>34</v>
      </c>
      <c r="N490" t="str">
        <f t="shared" si="15"/>
        <v>Middleage</v>
      </c>
      <c r="O490" t="s">
        <v>18</v>
      </c>
    </row>
    <row r="491" spans="1:15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tr">
        <f t="shared" si="14"/>
        <v>None</v>
      </c>
      <c r="G491" t="s">
        <v>29</v>
      </c>
      <c r="H491" t="s">
        <v>25</v>
      </c>
      <c r="I491" t="s">
        <v>15</v>
      </c>
      <c r="J491">
        <v>2</v>
      </c>
      <c r="K491" t="s">
        <v>16</v>
      </c>
      <c r="L491" t="s">
        <v>17</v>
      </c>
      <c r="M491">
        <v>32</v>
      </c>
      <c r="N491" t="str">
        <f t="shared" si="15"/>
        <v>Middleage</v>
      </c>
      <c r="O491" t="s">
        <v>18</v>
      </c>
    </row>
    <row r="492" spans="1:15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tr">
        <f t="shared" si="14"/>
        <v>Four or more children</v>
      </c>
      <c r="G492" t="s">
        <v>13</v>
      </c>
      <c r="H492" t="s">
        <v>21</v>
      </c>
      <c r="I492" t="s">
        <v>15</v>
      </c>
      <c r="J492">
        <v>0</v>
      </c>
      <c r="K492" t="s">
        <v>22</v>
      </c>
      <c r="L492" t="s">
        <v>32</v>
      </c>
      <c r="M492">
        <v>46</v>
      </c>
      <c r="N492" t="str">
        <f t="shared" si="15"/>
        <v>Middleage</v>
      </c>
      <c r="O492" t="s">
        <v>18</v>
      </c>
    </row>
    <row r="493" spans="1:15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tr">
        <f t="shared" si="14"/>
        <v>None</v>
      </c>
      <c r="G493" t="s">
        <v>29</v>
      </c>
      <c r="H493" t="s">
        <v>14</v>
      </c>
      <c r="I493" t="s">
        <v>15</v>
      </c>
      <c r="J493">
        <v>2</v>
      </c>
      <c r="K493" t="s">
        <v>23</v>
      </c>
      <c r="L493" t="s">
        <v>32</v>
      </c>
      <c r="M493">
        <v>48</v>
      </c>
      <c r="N493" t="str">
        <f t="shared" si="15"/>
        <v>Middleage</v>
      </c>
      <c r="O493" t="s">
        <v>18</v>
      </c>
    </row>
    <row r="494" spans="1:15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tr">
        <f t="shared" si="14"/>
        <v>Three children</v>
      </c>
      <c r="G494" t="s">
        <v>19</v>
      </c>
      <c r="H494" t="s">
        <v>20</v>
      </c>
      <c r="I494" t="s">
        <v>15</v>
      </c>
      <c r="J494">
        <v>1</v>
      </c>
      <c r="K494" t="s">
        <v>26</v>
      </c>
      <c r="L494" t="s">
        <v>32</v>
      </c>
      <c r="M494">
        <v>31</v>
      </c>
      <c r="N494" t="str">
        <f t="shared" si="15"/>
        <v>Middleage</v>
      </c>
      <c r="O494" t="s">
        <v>15</v>
      </c>
    </row>
    <row r="495" spans="1:15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tr">
        <f t="shared" si="14"/>
        <v>Four or more children</v>
      </c>
      <c r="G495" t="s">
        <v>13</v>
      </c>
      <c r="H495" t="s">
        <v>28</v>
      </c>
      <c r="I495" t="s">
        <v>15</v>
      </c>
      <c r="J495">
        <v>3</v>
      </c>
      <c r="K495" t="s">
        <v>30</v>
      </c>
      <c r="L495" t="s">
        <v>32</v>
      </c>
      <c r="M495">
        <v>60</v>
      </c>
      <c r="N495" t="str">
        <f t="shared" si="15"/>
        <v>Old</v>
      </c>
      <c r="O495" t="s">
        <v>15</v>
      </c>
    </row>
    <row r="496" spans="1:15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tr">
        <f t="shared" si="14"/>
        <v>Four or more children</v>
      </c>
      <c r="G496" t="s">
        <v>27</v>
      </c>
      <c r="H496" t="s">
        <v>21</v>
      </c>
      <c r="I496" t="s">
        <v>15</v>
      </c>
      <c r="J496">
        <v>0</v>
      </c>
      <c r="K496" t="s">
        <v>23</v>
      </c>
      <c r="L496" t="s">
        <v>32</v>
      </c>
      <c r="M496">
        <v>51</v>
      </c>
      <c r="N496" t="str">
        <f t="shared" si="15"/>
        <v>Middleage</v>
      </c>
      <c r="O496" t="s">
        <v>18</v>
      </c>
    </row>
    <row r="497" spans="1:15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tr">
        <f t="shared" si="14"/>
        <v>None</v>
      </c>
      <c r="G497" t="s">
        <v>19</v>
      </c>
      <c r="H497" t="s">
        <v>21</v>
      </c>
      <c r="I497" t="s">
        <v>15</v>
      </c>
      <c r="J497">
        <v>2</v>
      </c>
      <c r="K497" t="s">
        <v>30</v>
      </c>
      <c r="L497" t="s">
        <v>32</v>
      </c>
      <c r="M497">
        <v>56</v>
      </c>
      <c r="N497" t="str">
        <f t="shared" si="15"/>
        <v>Old</v>
      </c>
      <c r="O497" t="s">
        <v>18</v>
      </c>
    </row>
    <row r="498" spans="1:15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tr">
        <f t="shared" si="14"/>
        <v>Three children</v>
      </c>
      <c r="G498" t="s">
        <v>13</v>
      </c>
      <c r="H498" t="s">
        <v>14</v>
      </c>
      <c r="I498" t="s">
        <v>15</v>
      </c>
      <c r="J498">
        <v>1</v>
      </c>
      <c r="K498" t="s">
        <v>22</v>
      </c>
      <c r="L498" t="s">
        <v>32</v>
      </c>
      <c r="M498">
        <v>40</v>
      </c>
      <c r="N498" t="str">
        <f t="shared" si="15"/>
        <v>Middleage</v>
      </c>
      <c r="O498" t="s">
        <v>15</v>
      </c>
    </row>
    <row r="499" spans="1:15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tr">
        <f t="shared" si="14"/>
        <v>Two children</v>
      </c>
      <c r="G499" t="s">
        <v>31</v>
      </c>
      <c r="H499" t="s">
        <v>21</v>
      </c>
      <c r="I499" t="s">
        <v>15</v>
      </c>
      <c r="J499">
        <v>0</v>
      </c>
      <c r="K499" t="s">
        <v>22</v>
      </c>
      <c r="L499" t="s">
        <v>32</v>
      </c>
      <c r="M499">
        <v>34</v>
      </c>
      <c r="N499" t="str">
        <f t="shared" si="15"/>
        <v>Middleage</v>
      </c>
      <c r="O499" t="s">
        <v>15</v>
      </c>
    </row>
    <row r="500" spans="1:15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tr">
        <f t="shared" si="14"/>
        <v>Two children</v>
      </c>
      <c r="G500" t="s">
        <v>19</v>
      </c>
      <c r="H500" t="s">
        <v>14</v>
      </c>
      <c r="I500" t="s">
        <v>15</v>
      </c>
      <c r="J500">
        <v>1</v>
      </c>
      <c r="K500" t="s">
        <v>22</v>
      </c>
      <c r="L500" t="s">
        <v>32</v>
      </c>
      <c r="M500">
        <v>48</v>
      </c>
      <c r="N500" t="str">
        <f t="shared" si="15"/>
        <v>Middleage</v>
      </c>
      <c r="O500" t="s">
        <v>15</v>
      </c>
    </row>
    <row r="501" spans="1:15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tr">
        <f t="shared" si="14"/>
        <v>None</v>
      </c>
      <c r="G501" t="s">
        <v>27</v>
      </c>
      <c r="H501" t="s">
        <v>14</v>
      </c>
      <c r="I501" t="s">
        <v>18</v>
      </c>
      <c r="J501">
        <v>2</v>
      </c>
      <c r="K501" t="s">
        <v>26</v>
      </c>
      <c r="L501" t="s">
        <v>32</v>
      </c>
      <c r="M501">
        <v>31</v>
      </c>
      <c r="N501" t="str">
        <f t="shared" si="15"/>
        <v>Middleage</v>
      </c>
      <c r="O501" t="s">
        <v>15</v>
      </c>
    </row>
    <row r="502" spans="1:15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tr">
        <f t="shared" si="14"/>
        <v>Four or more children</v>
      </c>
      <c r="G502" t="s">
        <v>13</v>
      </c>
      <c r="H502" t="s">
        <v>21</v>
      </c>
      <c r="I502" t="s">
        <v>15</v>
      </c>
      <c r="J502">
        <v>1</v>
      </c>
      <c r="K502" t="s">
        <v>22</v>
      </c>
      <c r="L502" t="s">
        <v>32</v>
      </c>
      <c r="M502">
        <v>47</v>
      </c>
      <c r="N502" t="str">
        <f t="shared" si="15"/>
        <v>Middleage</v>
      </c>
      <c r="O502" t="s">
        <v>18</v>
      </c>
    </row>
    <row r="503" spans="1:15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tr">
        <f t="shared" si="14"/>
        <v>None</v>
      </c>
      <c r="G503" t="s">
        <v>31</v>
      </c>
      <c r="H503" t="s">
        <v>14</v>
      </c>
      <c r="I503" t="s">
        <v>15</v>
      </c>
      <c r="J503">
        <v>0</v>
      </c>
      <c r="K503" t="s">
        <v>16</v>
      </c>
      <c r="L503" t="s">
        <v>32</v>
      </c>
      <c r="M503">
        <v>34</v>
      </c>
      <c r="N503" t="str">
        <f t="shared" si="15"/>
        <v>Middleage</v>
      </c>
      <c r="O503" t="s">
        <v>18</v>
      </c>
    </row>
    <row r="504" spans="1:15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tr">
        <f t="shared" si="14"/>
        <v>None</v>
      </c>
      <c r="G504" t="s">
        <v>19</v>
      </c>
      <c r="H504" t="s">
        <v>14</v>
      </c>
      <c r="I504" t="s">
        <v>15</v>
      </c>
      <c r="J504">
        <v>1</v>
      </c>
      <c r="K504" t="s">
        <v>23</v>
      </c>
      <c r="L504" t="s">
        <v>32</v>
      </c>
      <c r="M504">
        <v>29</v>
      </c>
      <c r="N504" t="str">
        <f t="shared" si="15"/>
        <v>Adolescent</v>
      </c>
      <c r="O504" t="s">
        <v>18</v>
      </c>
    </row>
    <row r="505" spans="1:15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tr">
        <f t="shared" si="14"/>
        <v>Two children</v>
      </c>
      <c r="G505" t="s">
        <v>13</v>
      </c>
      <c r="H505" t="s">
        <v>28</v>
      </c>
      <c r="I505" t="s">
        <v>15</v>
      </c>
      <c r="J505">
        <v>4</v>
      </c>
      <c r="K505" t="s">
        <v>22</v>
      </c>
      <c r="L505" t="s">
        <v>32</v>
      </c>
      <c r="M505">
        <v>44</v>
      </c>
      <c r="N505" t="str">
        <f t="shared" si="15"/>
        <v>Middleage</v>
      </c>
      <c r="O505" t="s">
        <v>15</v>
      </c>
    </row>
    <row r="506" spans="1:15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tr">
        <f t="shared" si="14"/>
        <v>None</v>
      </c>
      <c r="G506" t="s">
        <v>13</v>
      </c>
      <c r="H506" t="s">
        <v>14</v>
      </c>
      <c r="I506" t="s">
        <v>15</v>
      </c>
      <c r="J506">
        <v>1</v>
      </c>
      <c r="K506" t="s">
        <v>22</v>
      </c>
      <c r="L506" t="s">
        <v>32</v>
      </c>
      <c r="M506">
        <v>38</v>
      </c>
      <c r="N506" t="str">
        <f t="shared" si="15"/>
        <v>Middleage</v>
      </c>
      <c r="O506" t="s">
        <v>15</v>
      </c>
    </row>
    <row r="507" spans="1:15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tr">
        <f t="shared" si="14"/>
        <v>Four or more children</v>
      </c>
      <c r="G507" t="s">
        <v>19</v>
      </c>
      <c r="H507" t="s">
        <v>21</v>
      </c>
      <c r="I507" t="s">
        <v>15</v>
      </c>
      <c r="J507">
        <v>4</v>
      </c>
      <c r="K507" t="s">
        <v>16</v>
      </c>
      <c r="L507" t="s">
        <v>32</v>
      </c>
      <c r="M507">
        <v>40</v>
      </c>
      <c r="N507" t="str">
        <f t="shared" si="15"/>
        <v>Middleage</v>
      </c>
      <c r="O507" t="s">
        <v>18</v>
      </c>
    </row>
    <row r="508" spans="1:15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tr">
        <f t="shared" si="14"/>
        <v>Four or more children</v>
      </c>
      <c r="G508" t="s">
        <v>13</v>
      </c>
      <c r="H508" t="s">
        <v>21</v>
      </c>
      <c r="I508" t="s">
        <v>15</v>
      </c>
      <c r="J508">
        <v>2</v>
      </c>
      <c r="K508" t="s">
        <v>22</v>
      </c>
      <c r="L508" t="s">
        <v>32</v>
      </c>
      <c r="M508">
        <v>42</v>
      </c>
      <c r="N508" t="str">
        <f t="shared" si="15"/>
        <v>Middleage</v>
      </c>
      <c r="O508" t="s">
        <v>15</v>
      </c>
    </row>
    <row r="509" spans="1:15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tr">
        <f t="shared" si="14"/>
        <v>Two children</v>
      </c>
      <c r="G509" t="s">
        <v>19</v>
      </c>
      <c r="H509" t="s">
        <v>20</v>
      </c>
      <c r="I509" t="s">
        <v>15</v>
      </c>
      <c r="J509">
        <v>1</v>
      </c>
      <c r="K509" t="s">
        <v>26</v>
      </c>
      <c r="L509" t="s">
        <v>32</v>
      </c>
      <c r="M509">
        <v>51</v>
      </c>
      <c r="N509" t="str">
        <f t="shared" si="15"/>
        <v>Middleage</v>
      </c>
      <c r="O509" t="s">
        <v>15</v>
      </c>
    </row>
    <row r="510" spans="1:15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tr">
        <f t="shared" si="14"/>
        <v>None</v>
      </c>
      <c r="G510" t="s">
        <v>19</v>
      </c>
      <c r="H510" t="s">
        <v>14</v>
      </c>
      <c r="I510" t="s">
        <v>18</v>
      </c>
      <c r="J510">
        <v>2</v>
      </c>
      <c r="K510" t="s">
        <v>26</v>
      </c>
      <c r="L510" t="s">
        <v>32</v>
      </c>
      <c r="M510">
        <v>29</v>
      </c>
      <c r="N510" t="str">
        <f t="shared" si="15"/>
        <v>Adolescent</v>
      </c>
      <c r="O510" t="s">
        <v>18</v>
      </c>
    </row>
    <row r="511" spans="1:15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tr">
        <f t="shared" si="14"/>
        <v>Three children</v>
      </c>
      <c r="G511" t="s">
        <v>13</v>
      </c>
      <c r="H511" t="s">
        <v>21</v>
      </c>
      <c r="I511" t="s">
        <v>15</v>
      </c>
      <c r="J511">
        <v>1</v>
      </c>
      <c r="K511" t="s">
        <v>22</v>
      </c>
      <c r="L511" t="s">
        <v>32</v>
      </c>
      <c r="M511">
        <v>48</v>
      </c>
      <c r="N511" t="str">
        <f t="shared" si="15"/>
        <v>Middleage</v>
      </c>
      <c r="O511" t="s">
        <v>15</v>
      </c>
    </row>
    <row r="512" spans="1:15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tr">
        <f t="shared" si="14"/>
        <v>None</v>
      </c>
      <c r="G512" t="s">
        <v>13</v>
      </c>
      <c r="H512" t="s">
        <v>21</v>
      </c>
      <c r="I512" t="s">
        <v>18</v>
      </c>
      <c r="J512">
        <v>1</v>
      </c>
      <c r="K512" t="s">
        <v>22</v>
      </c>
      <c r="L512" t="s">
        <v>32</v>
      </c>
      <c r="M512">
        <v>37</v>
      </c>
      <c r="N512" t="str">
        <f t="shared" si="15"/>
        <v>Middleage</v>
      </c>
      <c r="O512" t="s">
        <v>15</v>
      </c>
    </row>
    <row r="513" spans="1:15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tr">
        <f t="shared" si="14"/>
        <v>Four or more children</v>
      </c>
      <c r="G513" t="s">
        <v>13</v>
      </c>
      <c r="H513" t="s">
        <v>28</v>
      </c>
      <c r="I513" t="s">
        <v>15</v>
      </c>
      <c r="J513">
        <v>0</v>
      </c>
      <c r="K513" t="s">
        <v>23</v>
      </c>
      <c r="L513" t="s">
        <v>32</v>
      </c>
      <c r="M513">
        <v>66</v>
      </c>
      <c r="N513" t="str">
        <f t="shared" si="15"/>
        <v>Old</v>
      </c>
      <c r="O513" t="s">
        <v>15</v>
      </c>
    </row>
    <row r="514" spans="1:15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tr">
        <f t="shared" si="14"/>
        <v>Two children</v>
      </c>
      <c r="G514" t="s">
        <v>19</v>
      </c>
      <c r="H514" t="s">
        <v>14</v>
      </c>
      <c r="I514" t="s">
        <v>15</v>
      </c>
      <c r="J514">
        <v>1</v>
      </c>
      <c r="K514" t="s">
        <v>16</v>
      </c>
      <c r="L514" t="s">
        <v>32</v>
      </c>
      <c r="M514">
        <v>45</v>
      </c>
      <c r="N514" t="str">
        <f t="shared" si="15"/>
        <v>Middleage</v>
      </c>
      <c r="O514" t="s">
        <v>15</v>
      </c>
    </row>
    <row r="515" spans="1:15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tr">
        <f t="shared" ref="F515:F578" si="16">IF(E515&gt;3,"Four or more children", IF(E515=3,"Three children", IF(E515=1,"Two children", IF(E515=1,"One child","None"))))</f>
        <v>Four or more children</v>
      </c>
      <c r="G515" t="s">
        <v>31</v>
      </c>
      <c r="H515" t="s">
        <v>28</v>
      </c>
      <c r="I515" t="s">
        <v>15</v>
      </c>
      <c r="J515">
        <v>2</v>
      </c>
      <c r="K515" t="s">
        <v>30</v>
      </c>
      <c r="L515" t="s">
        <v>32</v>
      </c>
      <c r="M515">
        <v>61</v>
      </c>
      <c r="N515" t="str">
        <f t="shared" ref="N515:N578" si="17">IF(M515&gt;54,"Old", IF(M515&gt;=31,"Middleage",IF(M515&lt;31,"Adolescent","Invalid")))</f>
        <v>Old</v>
      </c>
      <c r="O515" t="s">
        <v>15</v>
      </c>
    </row>
    <row r="516" spans="1:15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tr">
        <f t="shared" si="16"/>
        <v>None</v>
      </c>
      <c r="G516" t="s">
        <v>13</v>
      </c>
      <c r="H516" t="s">
        <v>21</v>
      </c>
      <c r="I516" t="s">
        <v>18</v>
      </c>
      <c r="J516">
        <v>1</v>
      </c>
      <c r="K516" t="s">
        <v>22</v>
      </c>
      <c r="L516" t="s">
        <v>32</v>
      </c>
      <c r="M516">
        <v>45</v>
      </c>
      <c r="N516" t="str">
        <f t="shared" si="17"/>
        <v>Middleage</v>
      </c>
      <c r="O516" t="s">
        <v>18</v>
      </c>
    </row>
    <row r="517" spans="1:15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tr">
        <f t="shared" si="16"/>
        <v>Four or more children</v>
      </c>
      <c r="G517" t="s">
        <v>13</v>
      </c>
      <c r="H517" t="s">
        <v>21</v>
      </c>
      <c r="I517" t="s">
        <v>15</v>
      </c>
      <c r="J517">
        <v>2</v>
      </c>
      <c r="K517" t="s">
        <v>22</v>
      </c>
      <c r="L517" t="s">
        <v>32</v>
      </c>
      <c r="M517">
        <v>47</v>
      </c>
      <c r="N517" t="str">
        <f t="shared" si="17"/>
        <v>Middleage</v>
      </c>
      <c r="O517" t="s">
        <v>18</v>
      </c>
    </row>
    <row r="518" spans="1:15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tr">
        <f t="shared" si="16"/>
        <v>None</v>
      </c>
      <c r="G518" t="s">
        <v>27</v>
      </c>
      <c r="H518" t="s">
        <v>21</v>
      </c>
      <c r="I518" t="s">
        <v>15</v>
      </c>
      <c r="J518">
        <v>2</v>
      </c>
      <c r="K518" t="s">
        <v>23</v>
      </c>
      <c r="L518" t="s">
        <v>32</v>
      </c>
      <c r="M518">
        <v>49</v>
      </c>
      <c r="N518" t="str">
        <f t="shared" si="17"/>
        <v>Middleage</v>
      </c>
      <c r="O518" t="s">
        <v>18</v>
      </c>
    </row>
    <row r="519" spans="1:15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tr">
        <f t="shared" si="16"/>
        <v>Three children</v>
      </c>
      <c r="G519" t="s">
        <v>13</v>
      </c>
      <c r="H519" t="s">
        <v>21</v>
      </c>
      <c r="I519" t="s">
        <v>18</v>
      </c>
      <c r="J519">
        <v>0</v>
      </c>
      <c r="K519" t="s">
        <v>16</v>
      </c>
      <c r="L519" t="s">
        <v>32</v>
      </c>
      <c r="M519">
        <v>47</v>
      </c>
      <c r="N519" t="str">
        <f t="shared" si="17"/>
        <v>Middleage</v>
      </c>
      <c r="O519" t="s">
        <v>15</v>
      </c>
    </row>
    <row r="520" spans="1:15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tr">
        <f t="shared" si="16"/>
        <v>None</v>
      </c>
      <c r="G520" t="s">
        <v>13</v>
      </c>
      <c r="H520" t="s">
        <v>28</v>
      </c>
      <c r="I520" t="s">
        <v>15</v>
      </c>
      <c r="J520">
        <v>1</v>
      </c>
      <c r="K520" t="s">
        <v>26</v>
      </c>
      <c r="L520" t="s">
        <v>32</v>
      </c>
      <c r="M520">
        <v>34</v>
      </c>
      <c r="N520" t="str">
        <f t="shared" si="17"/>
        <v>Middleage</v>
      </c>
      <c r="O520" t="s">
        <v>15</v>
      </c>
    </row>
    <row r="521" spans="1:15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tr">
        <f t="shared" si="16"/>
        <v>Four or more children</v>
      </c>
      <c r="G521" t="s">
        <v>13</v>
      </c>
      <c r="H521" t="s">
        <v>28</v>
      </c>
      <c r="I521" t="s">
        <v>15</v>
      </c>
      <c r="J521">
        <v>2</v>
      </c>
      <c r="K521" t="s">
        <v>26</v>
      </c>
      <c r="L521" t="s">
        <v>32</v>
      </c>
      <c r="M521">
        <v>64</v>
      </c>
      <c r="N521" t="str">
        <f t="shared" si="17"/>
        <v>Old</v>
      </c>
      <c r="O521" t="s">
        <v>18</v>
      </c>
    </row>
    <row r="522" spans="1:15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tr">
        <f t="shared" si="16"/>
        <v>Two children</v>
      </c>
      <c r="G522" t="s">
        <v>19</v>
      </c>
      <c r="H522" t="s">
        <v>21</v>
      </c>
      <c r="I522" t="s">
        <v>18</v>
      </c>
      <c r="J522">
        <v>3</v>
      </c>
      <c r="K522" t="s">
        <v>26</v>
      </c>
      <c r="L522" t="s">
        <v>32</v>
      </c>
      <c r="M522">
        <v>44</v>
      </c>
      <c r="N522" t="str">
        <f t="shared" si="17"/>
        <v>Middleage</v>
      </c>
      <c r="O522" t="s">
        <v>18</v>
      </c>
    </row>
    <row r="523" spans="1:15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tr">
        <f t="shared" si="16"/>
        <v>Four or more children</v>
      </c>
      <c r="G523" t="s">
        <v>27</v>
      </c>
      <c r="H523" t="s">
        <v>21</v>
      </c>
      <c r="I523" t="s">
        <v>15</v>
      </c>
      <c r="J523">
        <v>2</v>
      </c>
      <c r="K523" t="s">
        <v>30</v>
      </c>
      <c r="L523" t="s">
        <v>32</v>
      </c>
      <c r="M523">
        <v>62</v>
      </c>
      <c r="N523" t="str">
        <f t="shared" si="17"/>
        <v>Old</v>
      </c>
      <c r="O523" t="s">
        <v>15</v>
      </c>
    </row>
    <row r="524" spans="1:15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tr">
        <f t="shared" si="16"/>
        <v>Three children</v>
      </c>
      <c r="G524" t="s">
        <v>13</v>
      </c>
      <c r="H524" t="s">
        <v>21</v>
      </c>
      <c r="I524" t="s">
        <v>18</v>
      </c>
      <c r="J524">
        <v>1</v>
      </c>
      <c r="K524" t="s">
        <v>16</v>
      </c>
      <c r="L524" t="s">
        <v>32</v>
      </c>
      <c r="M524">
        <v>47</v>
      </c>
      <c r="N524" t="str">
        <f t="shared" si="17"/>
        <v>Middleage</v>
      </c>
      <c r="O524" t="s">
        <v>15</v>
      </c>
    </row>
    <row r="525" spans="1:15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tr">
        <f t="shared" si="16"/>
        <v>Three children</v>
      </c>
      <c r="G525" t="s">
        <v>19</v>
      </c>
      <c r="H525" t="s">
        <v>21</v>
      </c>
      <c r="I525" t="s">
        <v>18</v>
      </c>
      <c r="J525">
        <v>2</v>
      </c>
      <c r="K525" t="s">
        <v>16</v>
      </c>
      <c r="L525" t="s">
        <v>32</v>
      </c>
      <c r="M525">
        <v>49</v>
      </c>
      <c r="N525" t="str">
        <f t="shared" si="17"/>
        <v>Middleage</v>
      </c>
      <c r="O525" t="s">
        <v>15</v>
      </c>
    </row>
    <row r="526" spans="1:15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tr">
        <f t="shared" si="16"/>
        <v>Four or more children</v>
      </c>
      <c r="G526" t="s">
        <v>31</v>
      </c>
      <c r="H526" t="s">
        <v>28</v>
      </c>
      <c r="I526" t="s">
        <v>15</v>
      </c>
      <c r="J526">
        <v>2</v>
      </c>
      <c r="K526" t="s">
        <v>23</v>
      </c>
      <c r="L526" t="s">
        <v>32</v>
      </c>
      <c r="M526">
        <v>67</v>
      </c>
      <c r="N526" t="str">
        <f t="shared" si="17"/>
        <v>Old</v>
      </c>
      <c r="O526" t="s">
        <v>18</v>
      </c>
    </row>
    <row r="527" spans="1:15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tr">
        <f t="shared" si="16"/>
        <v>Four or more children</v>
      </c>
      <c r="G527" t="s">
        <v>13</v>
      </c>
      <c r="H527" t="s">
        <v>28</v>
      </c>
      <c r="I527" t="s">
        <v>15</v>
      </c>
      <c r="J527">
        <v>3</v>
      </c>
      <c r="K527" t="s">
        <v>30</v>
      </c>
      <c r="L527" t="s">
        <v>32</v>
      </c>
      <c r="M527">
        <v>59</v>
      </c>
      <c r="N527" t="str">
        <f t="shared" si="17"/>
        <v>Old</v>
      </c>
      <c r="O527" t="s">
        <v>15</v>
      </c>
    </row>
    <row r="528" spans="1:15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tr">
        <f t="shared" si="16"/>
        <v>Two children</v>
      </c>
      <c r="G528" t="s">
        <v>13</v>
      </c>
      <c r="H528" t="s">
        <v>28</v>
      </c>
      <c r="I528" t="s">
        <v>15</v>
      </c>
      <c r="J528">
        <v>2</v>
      </c>
      <c r="K528" t="s">
        <v>26</v>
      </c>
      <c r="L528" t="s">
        <v>32</v>
      </c>
      <c r="M528">
        <v>44</v>
      </c>
      <c r="N528" t="str">
        <f t="shared" si="17"/>
        <v>Middleage</v>
      </c>
      <c r="O528" t="s">
        <v>18</v>
      </c>
    </row>
    <row r="529" spans="1:15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tr">
        <f t="shared" si="16"/>
        <v>Two children</v>
      </c>
      <c r="G529" t="s">
        <v>13</v>
      </c>
      <c r="H529" t="s">
        <v>14</v>
      </c>
      <c r="I529" t="s">
        <v>15</v>
      </c>
      <c r="J529">
        <v>0</v>
      </c>
      <c r="K529" t="s">
        <v>16</v>
      </c>
      <c r="L529" t="s">
        <v>32</v>
      </c>
      <c r="M529">
        <v>36</v>
      </c>
      <c r="N529" t="str">
        <f t="shared" si="17"/>
        <v>Middleage</v>
      </c>
      <c r="O529" t="s">
        <v>18</v>
      </c>
    </row>
    <row r="530" spans="1:15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tr">
        <f t="shared" si="16"/>
        <v>None</v>
      </c>
      <c r="G530" t="s">
        <v>19</v>
      </c>
      <c r="H530" t="s">
        <v>14</v>
      </c>
      <c r="I530" t="s">
        <v>15</v>
      </c>
      <c r="J530">
        <v>1</v>
      </c>
      <c r="K530" t="s">
        <v>23</v>
      </c>
      <c r="L530" t="s">
        <v>32</v>
      </c>
      <c r="M530">
        <v>28</v>
      </c>
      <c r="N530" t="str">
        <f t="shared" si="17"/>
        <v>Adolescent</v>
      </c>
      <c r="O530" t="s">
        <v>18</v>
      </c>
    </row>
    <row r="531" spans="1:15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tr">
        <f t="shared" si="16"/>
        <v>None</v>
      </c>
      <c r="G531" t="s">
        <v>19</v>
      </c>
      <c r="H531" t="s">
        <v>21</v>
      </c>
      <c r="I531" t="s">
        <v>15</v>
      </c>
      <c r="J531">
        <v>1</v>
      </c>
      <c r="K531" t="s">
        <v>30</v>
      </c>
      <c r="L531" t="s">
        <v>32</v>
      </c>
      <c r="M531">
        <v>57</v>
      </c>
      <c r="N531" t="str">
        <f t="shared" si="17"/>
        <v>Old</v>
      </c>
      <c r="O531" t="s">
        <v>15</v>
      </c>
    </row>
    <row r="532" spans="1:15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tr">
        <f t="shared" si="16"/>
        <v>None</v>
      </c>
      <c r="G532" t="s">
        <v>19</v>
      </c>
      <c r="H532" t="s">
        <v>14</v>
      </c>
      <c r="I532" t="s">
        <v>15</v>
      </c>
      <c r="J532">
        <v>1</v>
      </c>
      <c r="K532" t="s">
        <v>23</v>
      </c>
      <c r="L532" t="s">
        <v>32</v>
      </c>
      <c r="M532">
        <v>27</v>
      </c>
      <c r="N532" t="str">
        <f t="shared" si="17"/>
        <v>Adolescent</v>
      </c>
      <c r="O532" t="s">
        <v>15</v>
      </c>
    </row>
    <row r="533" spans="1:15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tr">
        <f t="shared" si="16"/>
        <v>None</v>
      </c>
      <c r="G533" t="s">
        <v>29</v>
      </c>
      <c r="H533" t="s">
        <v>20</v>
      </c>
      <c r="I533" t="s">
        <v>15</v>
      </c>
      <c r="J533">
        <v>2</v>
      </c>
      <c r="K533" t="s">
        <v>23</v>
      </c>
      <c r="L533" t="s">
        <v>32</v>
      </c>
      <c r="M533">
        <v>28</v>
      </c>
      <c r="N533" t="str">
        <f t="shared" si="17"/>
        <v>Adolescent</v>
      </c>
      <c r="O533" t="s">
        <v>18</v>
      </c>
    </row>
    <row r="534" spans="1:15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tr">
        <f t="shared" si="16"/>
        <v>Two children</v>
      </c>
      <c r="G534" t="s">
        <v>13</v>
      </c>
      <c r="H534" t="s">
        <v>21</v>
      </c>
      <c r="I534" t="s">
        <v>18</v>
      </c>
      <c r="J534">
        <v>1</v>
      </c>
      <c r="K534" t="s">
        <v>16</v>
      </c>
      <c r="L534" t="s">
        <v>32</v>
      </c>
      <c r="M534">
        <v>44</v>
      </c>
      <c r="N534" t="str">
        <f t="shared" si="17"/>
        <v>Middleage</v>
      </c>
      <c r="O534" t="s">
        <v>15</v>
      </c>
    </row>
    <row r="535" spans="1:15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tr">
        <f t="shared" si="16"/>
        <v>Three children</v>
      </c>
      <c r="G535" t="s">
        <v>13</v>
      </c>
      <c r="H535" t="s">
        <v>28</v>
      </c>
      <c r="I535" t="s">
        <v>15</v>
      </c>
      <c r="J535">
        <v>2</v>
      </c>
      <c r="K535" t="s">
        <v>30</v>
      </c>
      <c r="L535" t="s">
        <v>32</v>
      </c>
      <c r="M535">
        <v>66</v>
      </c>
      <c r="N535" t="str">
        <f t="shared" si="17"/>
        <v>Old</v>
      </c>
      <c r="O535" t="s">
        <v>18</v>
      </c>
    </row>
    <row r="536" spans="1:15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tr">
        <f t="shared" si="16"/>
        <v>Four or more children</v>
      </c>
      <c r="G536" t="s">
        <v>27</v>
      </c>
      <c r="H536" t="s">
        <v>21</v>
      </c>
      <c r="I536" t="s">
        <v>15</v>
      </c>
      <c r="J536">
        <v>2</v>
      </c>
      <c r="K536" t="s">
        <v>30</v>
      </c>
      <c r="L536" t="s">
        <v>32</v>
      </c>
      <c r="M536">
        <v>64</v>
      </c>
      <c r="N536" t="str">
        <f t="shared" si="17"/>
        <v>Old</v>
      </c>
      <c r="O536" t="s">
        <v>18</v>
      </c>
    </row>
    <row r="537" spans="1:15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tr">
        <f t="shared" si="16"/>
        <v>Three children</v>
      </c>
      <c r="G537" t="s">
        <v>13</v>
      </c>
      <c r="H537" t="s">
        <v>14</v>
      </c>
      <c r="I537" t="s">
        <v>15</v>
      </c>
      <c r="J537">
        <v>3</v>
      </c>
      <c r="K537" t="s">
        <v>30</v>
      </c>
      <c r="L537" t="s">
        <v>32</v>
      </c>
      <c r="M537">
        <v>41</v>
      </c>
      <c r="N537" t="str">
        <f t="shared" si="17"/>
        <v>Middleage</v>
      </c>
      <c r="O537" t="s">
        <v>18</v>
      </c>
    </row>
    <row r="538" spans="1:15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tr">
        <f t="shared" si="16"/>
        <v>Three children</v>
      </c>
      <c r="G538" t="s">
        <v>13</v>
      </c>
      <c r="H538" t="s">
        <v>14</v>
      </c>
      <c r="I538" t="s">
        <v>15</v>
      </c>
      <c r="J538">
        <v>1</v>
      </c>
      <c r="K538" t="s">
        <v>16</v>
      </c>
      <c r="L538" t="s">
        <v>32</v>
      </c>
      <c r="M538">
        <v>41</v>
      </c>
      <c r="N538" t="str">
        <f t="shared" si="17"/>
        <v>Middleage</v>
      </c>
      <c r="O538" t="s">
        <v>15</v>
      </c>
    </row>
    <row r="539" spans="1:15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tr">
        <f t="shared" si="16"/>
        <v>Two children</v>
      </c>
      <c r="G539" t="s">
        <v>19</v>
      </c>
      <c r="H539" t="s">
        <v>20</v>
      </c>
      <c r="I539" t="s">
        <v>15</v>
      </c>
      <c r="J539">
        <v>1</v>
      </c>
      <c r="K539" t="s">
        <v>26</v>
      </c>
      <c r="L539" t="s">
        <v>32</v>
      </c>
      <c r="M539">
        <v>49</v>
      </c>
      <c r="N539" t="str">
        <f t="shared" si="17"/>
        <v>Middleage</v>
      </c>
      <c r="O539" t="s">
        <v>15</v>
      </c>
    </row>
    <row r="540" spans="1:15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tr">
        <f t="shared" si="16"/>
        <v>Four or more children</v>
      </c>
      <c r="G540" t="s">
        <v>13</v>
      </c>
      <c r="H540" t="s">
        <v>28</v>
      </c>
      <c r="I540" t="s">
        <v>15</v>
      </c>
      <c r="J540">
        <v>0</v>
      </c>
      <c r="K540" t="s">
        <v>16</v>
      </c>
      <c r="L540" t="s">
        <v>32</v>
      </c>
      <c r="M540">
        <v>42</v>
      </c>
      <c r="N540" t="str">
        <f t="shared" si="17"/>
        <v>Middleage</v>
      </c>
      <c r="O540" t="s">
        <v>18</v>
      </c>
    </row>
    <row r="541" spans="1:15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tr">
        <f t="shared" si="16"/>
        <v>None</v>
      </c>
      <c r="G541" t="s">
        <v>13</v>
      </c>
      <c r="H541" t="s">
        <v>21</v>
      </c>
      <c r="I541" t="s">
        <v>18</v>
      </c>
      <c r="J541">
        <v>1</v>
      </c>
      <c r="K541" t="s">
        <v>22</v>
      </c>
      <c r="L541" t="s">
        <v>32</v>
      </c>
      <c r="M541">
        <v>37</v>
      </c>
      <c r="N541" t="str">
        <f t="shared" si="17"/>
        <v>Middleage</v>
      </c>
      <c r="O541" t="s">
        <v>15</v>
      </c>
    </row>
    <row r="542" spans="1:15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tr">
        <f t="shared" si="16"/>
        <v>Three children</v>
      </c>
      <c r="G542" t="s">
        <v>31</v>
      </c>
      <c r="H542" t="s">
        <v>28</v>
      </c>
      <c r="I542" t="s">
        <v>15</v>
      </c>
      <c r="J542">
        <v>2</v>
      </c>
      <c r="K542" t="s">
        <v>26</v>
      </c>
      <c r="L542" t="s">
        <v>32</v>
      </c>
      <c r="M542">
        <v>52</v>
      </c>
      <c r="N542" t="str">
        <f t="shared" si="17"/>
        <v>Middleage</v>
      </c>
      <c r="O542" t="s">
        <v>18</v>
      </c>
    </row>
    <row r="543" spans="1:15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tr">
        <f t="shared" si="16"/>
        <v>Two children</v>
      </c>
      <c r="G543" t="s">
        <v>31</v>
      </c>
      <c r="H543" t="s">
        <v>14</v>
      </c>
      <c r="I543" t="s">
        <v>15</v>
      </c>
      <c r="J543">
        <v>0</v>
      </c>
      <c r="K543" t="s">
        <v>26</v>
      </c>
      <c r="L543" t="s">
        <v>32</v>
      </c>
      <c r="M543">
        <v>34</v>
      </c>
      <c r="N543" t="str">
        <f t="shared" si="17"/>
        <v>Middleage</v>
      </c>
      <c r="O543" t="s">
        <v>18</v>
      </c>
    </row>
    <row r="544" spans="1:15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tr">
        <f t="shared" si="16"/>
        <v>None</v>
      </c>
      <c r="G544" t="s">
        <v>27</v>
      </c>
      <c r="H544" t="s">
        <v>14</v>
      </c>
      <c r="I544" t="s">
        <v>15</v>
      </c>
      <c r="J544">
        <v>2</v>
      </c>
      <c r="K544" t="s">
        <v>23</v>
      </c>
      <c r="L544" t="s">
        <v>32</v>
      </c>
      <c r="M544">
        <v>29</v>
      </c>
      <c r="N544" t="str">
        <f t="shared" si="17"/>
        <v>Adolescent</v>
      </c>
      <c r="O544" t="s">
        <v>18</v>
      </c>
    </row>
    <row r="545" spans="1:15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tr">
        <f t="shared" si="16"/>
        <v>None</v>
      </c>
      <c r="G545" t="s">
        <v>27</v>
      </c>
      <c r="H545" t="s">
        <v>21</v>
      </c>
      <c r="I545" t="s">
        <v>15</v>
      </c>
      <c r="J545">
        <v>2</v>
      </c>
      <c r="K545" t="s">
        <v>22</v>
      </c>
      <c r="L545" t="s">
        <v>32</v>
      </c>
      <c r="M545">
        <v>53</v>
      </c>
      <c r="N545" t="str">
        <f t="shared" si="17"/>
        <v>Middleage</v>
      </c>
      <c r="O545" t="s">
        <v>18</v>
      </c>
    </row>
    <row r="546" spans="1:15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tr">
        <f t="shared" si="16"/>
        <v>None</v>
      </c>
      <c r="G546" t="s">
        <v>13</v>
      </c>
      <c r="H546" t="s">
        <v>28</v>
      </c>
      <c r="I546" t="s">
        <v>18</v>
      </c>
      <c r="J546">
        <v>4</v>
      </c>
      <c r="K546" t="s">
        <v>26</v>
      </c>
      <c r="L546" t="s">
        <v>32</v>
      </c>
      <c r="M546">
        <v>40</v>
      </c>
      <c r="N546" t="str">
        <f t="shared" si="17"/>
        <v>Middleage</v>
      </c>
      <c r="O546" t="s">
        <v>18</v>
      </c>
    </row>
    <row r="547" spans="1:15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tr">
        <f t="shared" si="16"/>
        <v>None</v>
      </c>
      <c r="G547" t="s">
        <v>19</v>
      </c>
      <c r="H547" t="s">
        <v>14</v>
      </c>
      <c r="I547" t="s">
        <v>18</v>
      </c>
      <c r="J547">
        <v>2</v>
      </c>
      <c r="K547" t="s">
        <v>26</v>
      </c>
      <c r="L547" t="s">
        <v>32</v>
      </c>
      <c r="M547">
        <v>29</v>
      </c>
      <c r="N547" t="str">
        <f t="shared" si="17"/>
        <v>Adolescent</v>
      </c>
      <c r="O547" t="s">
        <v>18</v>
      </c>
    </row>
    <row r="548" spans="1:15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tr">
        <f t="shared" si="16"/>
        <v>Four or more children</v>
      </c>
      <c r="G548" t="s">
        <v>13</v>
      </c>
      <c r="H548" t="s">
        <v>21</v>
      </c>
      <c r="I548" t="s">
        <v>15</v>
      </c>
      <c r="J548">
        <v>2</v>
      </c>
      <c r="K548" t="s">
        <v>22</v>
      </c>
      <c r="L548" t="s">
        <v>32</v>
      </c>
      <c r="M548">
        <v>43</v>
      </c>
      <c r="N548" t="str">
        <f t="shared" si="17"/>
        <v>Middleage</v>
      </c>
      <c r="O548" t="s">
        <v>15</v>
      </c>
    </row>
    <row r="549" spans="1:15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tr">
        <f t="shared" si="16"/>
        <v>None</v>
      </c>
      <c r="G549" t="s">
        <v>27</v>
      </c>
      <c r="H549" t="s">
        <v>21</v>
      </c>
      <c r="I549" t="s">
        <v>15</v>
      </c>
      <c r="J549">
        <v>2</v>
      </c>
      <c r="K549" t="s">
        <v>22</v>
      </c>
      <c r="L549" t="s">
        <v>32</v>
      </c>
      <c r="M549">
        <v>55</v>
      </c>
      <c r="N549" t="str">
        <f t="shared" si="17"/>
        <v>Old</v>
      </c>
      <c r="O549" t="s">
        <v>15</v>
      </c>
    </row>
    <row r="550" spans="1:15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tr">
        <f t="shared" si="16"/>
        <v>Four or more children</v>
      </c>
      <c r="G550" t="s">
        <v>31</v>
      </c>
      <c r="H550" t="s">
        <v>14</v>
      </c>
      <c r="I550" t="s">
        <v>18</v>
      </c>
      <c r="J550">
        <v>0</v>
      </c>
      <c r="K550" t="s">
        <v>16</v>
      </c>
      <c r="L550" t="s">
        <v>32</v>
      </c>
      <c r="M550">
        <v>48</v>
      </c>
      <c r="N550" t="str">
        <f t="shared" si="17"/>
        <v>Middleage</v>
      </c>
      <c r="O550" t="s">
        <v>18</v>
      </c>
    </row>
    <row r="551" spans="1:15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tr">
        <f t="shared" si="16"/>
        <v>Three children</v>
      </c>
      <c r="G551" t="s">
        <v>13</v>
      </c>
      <c r="H551" t="s">
        <v>28</v>
      </c>
      <c r="I551" t="s">
        <v>15</v>
      </c>
      <c r="J551">
        <v>3</v>
      </c>
      <c r="K551" t="s">
        <v>16</v>
      </c>
      <c r="L551" t="s">
        <v>32</v>
      </c>
      <c r="M551">
        <v>45</v>
      </c>
      <c r="N551" t="str">
        <f t="shared" si="17"/>
        <v>Middleage</v>
      </c>
      <c r="O551" t="s">
        <v>15</v>
      </c>
    </row>
    <row r="552" spans="1:15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tr">
        <f t="shared" si="16"/>
        <v>None</v>
      </c>
      <c r="G552" t="s">
        <v>13</v>
      </c>
      <c r="H552" t="s">
        <v>21</v>
      </c>
      <c r="I552" t="s">
        <v>18</v>
      </c>
      <c r="J552">
        <v>1</v>
      </c>
      <c r="K552" t="s">
        <v>16</v>
      </c>
      <c r="L552" t="s">
        <v>24</v>
      </c>
      <c r="M552">
        <v>42</v>
      </c>
      <c r="N552" t="str">
        <f t="shared" si="17"/>
        <v>Middleage</v>
      </c>
      <c r="O552" t="s">
        <v>15</v>
      </c>
    </row>
    <row r="553" spans="1:15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tr">
        <f t="shared" si="16"/>
        <v>Four or more children</v>
      </c>
      <c r="G553" t="s">
        <v>13</v>
      </c>
      <c r="H553" t="s">
        <v>28</v>
      </c>
      <c r="I553" t="s">
        <v>15</v>
      </c>
      <c r="J553">
        <v>2</v>
      </c>
      <c r="K553" t="s">
        <v>30</v>
      </c>
      <c r="L553" t="s">
        <v>32</v>
      </c>
      <c r="M553">
        <v>63</v>
      </c>
      <c r="N553" t="str">
        <f t="shared" si="17"/>
        <v>Old</v>
      </c>
      <c r="O553" t="s">
        <v>18</v>
      </c>
    </row>
    <row r="554" spans="1:15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tr">
        <f t="shared" si="16"/>
        <v>Three children</v>
      </c>
      <c r="G554" t="s">
        <v>27</v>
      </c>
      <c r="H554" t="s">
        <v>21</v>
      </c>
      <c r="I554" t="s">
        <v>15</v>
      </c>
      <c r="J554">
        <v>2</v>
      </c>
      <c r="K554" t="s">
        <v>30</v>
      </c>
      <c r="L554" t="s">
        <v>32</v>
      </c>
      <c r="M554">
        <v>54</v>
      </c>
      <c r="N554" t="str">
        <f t="shared" si="17"/>
        <v>Middleage</v>
      </c>
      <c r="O554" t="s">
        <v>15</v>
      </c>
    </row>
    <row r="555" spans="1:15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tr">
        <f t="shared" si="16"/>
        <v>Three children</v>
      </c>
      <c r="G555" t="s">
        <v>19</v>
      </c>
      <c r="H555" t="s">
        <v>21</v>
      </c>
      <c r="I555" t="s">
        <v>18</v>
      </c>
      <c r="J555">
        <v>2</v>
      </c>
      <c r="K555" t="s">
        <v>23</v>
      </c>
      <c r="L555" t="s">
        <v>32</v>
      </c>
      <c r="M555">
        <v>73</v>
      </c>
      <c r="N555" t="str">
        <f t="shared" si="17"/>
        <v>Old</v>
      </c>
      <c r="O555" t="s">
        <v>15</v>
      </c>
    </row>
    <row r="556" spans="1:15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tr">
        <f t="shared" si="16"/>
        <v>None</v>
      </c>
      <c r="G556" t="s">
        <v>31</v>
      </c>
      <c r="H556" t="s">
        <v>21</v>
      </c>
      <c r="I556" t="s">
        <v>15</v>
      </c>
      <c r="J556">
        <v>0</v>
      </c>
      <c r="K556" t="s">
        <v>22</v>
      </c>
      <c r="L556" t="s">
        <v>32</v>
      </c>
      <c r="M556">
        <v>40</v>
      </c>
      <c r="N556" t="str">
        <f t="shared" si="17"/>
        <v>Middleage</v>
      </c>
      <c r="O556" t="s">
        <v>15</v>
      </c>
    </row>
    <row r="557" spans="1:15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tr">
        <f t="shared" si="16"/>
        <v>None</v>
      </c>
      <c r="G557" t="s">
        <v>19</v>
      </c>
      <c r="H557" t="s">
        <v>14</v>
      </c>
      <c r="I557" t="s">
        <v>18</v>
      </c>
      <c r="J557">
        <v>1</v>
      </c>
      <c r="K557" t="s">
        <v>22</v>
      </c>
      <c r="L557" t="s">
        <v>32</v>
      </c>
      <c r="M557">
        <v>39</v>
      </c>
      <c r="N557" t="str">
        <f t="shared" si="17"/>
        <v>Middleage</v>
      </c>
      <c r="O557" t="s">
        <v>15</v>
      </c>
    </row>
    <row r="558" spans="1:15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tr">
        <f t="shared" si="16"/>
        <v>Four or more children</v>
      </c>
      <c r="G558" t="s">
        <v>13</v>
      </c>
      <c r="H558" t="s">
        <v>28</v>
      </c>
      <c r="I558" t="s">
        <v>15</v>
      </c>
      <c r="J558">
        <v>0</v>
      </c>
      <c r="K558" t="s">
        <v>26</v>
      </c>
      <c r="L558" t="s">
        <v>32</v>
      </c>
      <c r="M558">
        <v>42</v>
      </c>
      <c r="N558" t="str">
        <f t="shared" si="17"/>
        <v>Middleage</v>
      </c>
      <c r="O558" t="s">
        <v>18</v>
      </c>
    </row>
    <row r="559" spans="1:15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tr">
        <f t="shared" si="16"/>
        <v>Three children</v>
      </c>
      <c r="G559" t="s">
        <v>19</v>
      </c>
      <c r="H559" t="s">
        <v>20</v>
      </c>
      <c r="I559" t="s">
        <v>15</v>
      </c>
      <c r="J559">
        <v>0</v>
      </c>
      <c r="K559" t="s">
        <v>26</v>
      </c>
      <c r="L559" t="s">
        <v>32</v>
      </c>
      <c r="M559">
        <v>31</v>
      </c>
      <c r="N559" t="str">
        <f t="shared" si="17"/>
        <v>Middleage</v>
      </c>
      <c r="O559" t="s">
        <v>18</v>
      </c>
    </row>
    <row r="560" spans="1:15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tr">
        <f t="shared" si="16"/>
        <v>Three children</v>
      </c>
      <c r="G560" t="s">
        <v>13</v>
      </c>
      <c r="H560" t="s">
        <v>14</v>
      </c>
      <c r="I560" t="s">
        <v>15</v>
      </c>
      <c r="J560">
        <v>2</v>
      </c>
      <c r="K560" t="s">
        <v>16</v>
      </c>
      <c r="L560" t="s">
        <v>32</v>
      </c>
      <c r="M560">
        <v>41</v>
      </c>
      <c r="N560" t="str">
        <f t="shared" si="17"/>
        <v>Middleage</v>
      </c>
      <c r="O560" t="s">
        <v>18</v>
      </c>
    </row>
    <row r="561" spans="1:15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tr">
        <f t="shared" si="16"/>
        <v>None</v>
      </c>
      <c r="G561" t="s">
        <v>13</v>
      </c>
      <c r="H561" t="s">
        <v>28</v>
      </c>
      <c r="I561" t="s">
        <v>15</v>
      </c>
      <c r="J561">
        <v>0</v>
      </c>
      <c r="K561" t="s">
        <v>30</v>
      </c>
      <c r="L561" t="s">
        <v>32</v>
      </c>
      <c r="M561">
        <v>58</v>
      </c>
      <c r="N561" t="str">
        <f t="shared" si="17"/>
        <v>Old</v>
      </c>
      <c r="O561" t="s">
        <v>18</v>
      </c>
    </row>
    <row r="562" spans="1:15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tr">
        <f t="shared" si="16"/>
        <v>None</v>
      </c>
      <c r="G562" t="s">
        <v>31</v>
      </c>
      <c r="H562" t="s">
        <v>21</v>
      </c>
      <c r="I562" t="s">
        <v>15</v>
      </c>
      <c r="J562">
        <v>0</v>
      </c>
      <c r="K562" t="s">
        <v>16</v>
      </c>
      <c r="L562" t="s">
        <v>32</v>
      </c>
      <c r="M562">
        <v>40</v>
      </c>
      <c r="N562" t="str">
        <f t="shared" si="17"/>
        <v>Middleage</v>
      </c>
      <c r="O562" t="s">
        <v>18</v>
      </c>
    </row>
    <row r="563" spans="1:15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tr">
        <f t="shared" si="16"/>
        <v>None</v>
      </c>
      <c r="G563" t="s">
        <v>29</v>
      </c>
      <c r="H563" t="s">
        <v>20</v>
      </c>
      <c r="I563" t="s">
        <v>18</v>
      </c>
      <c r="J563">
        <v>0</v>
      </c>
      <c r="K563" t="s">
        <v>16</v>
      </c>
      <c r="L563" t="s">
        <v>32</v>
      </c>
      <c r="M563">
        <v>48</v>
      </c>
      <c r="N563" t="str">
        <f t="shared" si="17"/>
        <v>Middleage</v>
      </c>
      <c r="O563" t="s">
        <v>18</v>
      </c>
    </row>
    <row r="564" spans="1:15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tr">
        <f t="shared" si="16"/>
        <v>None</v>
      </c>
      <c r="G564" t="s">
        <v>31</v>
      </c>
      <c r="H564" t="s">
        <v>21</v>
      </c>
      <c r="I564" t="s">
        <v>15</v>
      </c>
      <c r="J564">
        <v>0</v>
      </c>
      <c r="K564" t="s">
        <v>22</v>
      </c>
      <c r="L564" t="s">
        <v>32</v>
      </c>
      <c r="M564">
        <v>34</v>
      </c>
      <c r="N564" t="str">
        <f t="shared" si="17"/>
        <v>Middleage</v>
      </c>
      <c r="O564" t="s">
        <v>15</v>
      </c>
    </row>
    <row r="565" spans="1:15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tr">
        <f t="shared" si="16"/>
        <v>None</v>
      </c>
      <c r="G565" t="s">
        <v>19</v>
      </c>
      <c r="H565" t="s">
        <v>14</v>
      </c>
      <c r="I565" t="s">
        <v>15</v>
      </c>
      <c r="J565">
        <v>1</v>
      </c>
      <c r="K565" t="s">
        <v>23</v>
      </c>
      <c r="L565" t="s">
        <v>32</v>
      </c>
      <c r="M565">
        <v>28</v>
      </c>
      <c r="N565" t="str">
        <f t="shared" si="17"/>
        <v>Adolescent</v>
      </c>
      <c r="O565" t="s">
        <v>18</v>
      </c>
    </row>
    <row r="566" spans="1:15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tr">
        <f t="shared" si="16"/>
        <v>None</v>
      </c>
      <c r="G566" t="s">
        <v>19</v>
      </c>
      <c r="H566" t="s">
        <v>14</v>
      </c>
      <c r="I566" t="s">
        <v>15</v>
      </c>
      <c r="J566">
        <v>1</v>
      </c>
      <c r="K566" t="s">
        <v>23</v>
      </c>
      <c r="L566" t="s">
        <v>32</v>
      </c>
      <c r="M566">
        <v>27</v>
      </c>
      <c r="N566" t="str">
        <f t="shared" si="17"/>
        <v>Adolescent</v>
      </c>
      <c r="O566" t="s">
        <v>18</v>
      </c>
    </row>
    <row r="567" spans="1:15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tr">
        <f t="shared" si="16"/>
        <v>Three children</v>
      </c>
      <c r="G567" t="s">
        <v>19</v>
      </c>
      <c r="H567" t="s">
        <v>21</v>
      </c>
      <c r="I567" t="s">
        <v>18</v>
      </c>
      <c r="J567">
        <v>2</v>
      </c>
      <c r="K567" t="s">
        <v>23</v>
      </c>
      <c r="L567" t="s">
        <v>32</v>
      </c>
      <c r="M567">
        <v>54</v>
      </c>
      <c r="N567" t="str">
        <f t="shared" si="17"/>
        <v>Middleage</v>
      </c>
      <c r="O567" t="s">
        <v>15</v>
      </c>
    </row>
    <row r="568" spans="1:15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tr">
        <f t="shared" si="16"/>
        <v>None</v>
      </c>
      <c r="G568" t="s">
        <v>31</v>
      </c>
      <c r="H568" t="s">
        <v>28</v>
      </c>
      <c r="I568" t="s">
        <v>15</v>
      </c>
      <c r="J568">
        <v>2</v>
      </c>
      <c r="K568" t="s">
        <v>23</v>
      </c>
      <c r="L568" t="s">
        <v>32</v>
      </c>
      <c r="M568">
        <v>70</v>
      </c>
      <c r="N568" t="str">
        <f t="shared" si="17"/>
        <v>Old</v>
      </c>
      <c r="O568" t="s">
        <v>18</v>
      </c>
    </row>
    <row r="569" spans="1:15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tr">
        <f t="shared" si="16"/>
        <v>Two children</v>
      </c>
      <c r="G569" t="s">
        <v>19</v>
      </c>
      <c r="H569" t="s">
        <v>20</v>
      </c>
      <c r="I569" t="s">
        <v>15</v>
      </c>
      <c r="J569">
        <v>1</v>
      </c>
      <c r="K569" t="s">
        <v>26</v>
      </c>
      <c r="L569" t="s">
        <v>32</v>
      </c>
      <c r="M569">
        <v>48</v>
      </c>
      <c r="N569" t="str">
        <f t="shared" si="17"/>
        <v>Middleage</v>
      </c>
      <c r="O569" t="s">
        <v>15</v>
      </c>
    </row>
    <row r="570" spans="1:15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tr">
        <f t="shared" si="16"/>
        <v>Two children</v>
      </c>
      <c r="G570" t="s">
        <v>19</v>
      </c>
      <c r="H570" t="s">
        <v>14</v>
      </c>
      <c r="I570" t="s">
        <v>15</v>
      </c>
      <c r="J570">
        <v>1</v>
      </c>
      <c r="K570" t="s">
        <v>22</v>
      </c>
      <c r="L570" t="s">
        <v>32</v>
      </c>
      <c r="M570">
        <v>44</v>
      </c>
      <c r="N570" t="str">
        <f t="shared" si="17"/>
        <v>Middleage</v>
      </c>
      <c r="O570" t="s">
        <v>15</v>
      </c>
    </row>
    <row r="571" spans="1:15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tr">
        <f t="shared" si="16"/>
        <v>Three children</v>
      </c>
      <c r="G571" t="s">
        <v>31</v>
      </c>
      <c r="H571" t="s">
        <v>28</v>
      </c>
      <c r="I571" t="s">
        <v>15</v>
      </c>
      <c r="J571">
        <v>2</v>
      </c>
      <c r="K571" t="s">
        <v>30</v>
      </c>
      <c r="L571" t="s">
        <v>32</v>
      </c>
      <c r="M571">
        <v>69</v>
      </c>
      <c r="N571" t="str">
        <f t="shared" si="17"/>
        <v>Old</v>
      </c>
      <c r="O571" t="s">
        <v>18</v>
      </c>
    </row>
    <row r="572" spans="1:15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tr">
        <f t="shared" si="16"/>
        <v>Three children</v>
      </c>
      <c r="G572" t="s">
        <v>29</v>
      </c>
      <c r="H572" t="s">
        <v>14</v>
      </c>
      <c r="I572" t="s">
        <v>15</v>
      </c>
      <c r="J572">
        <v>2</v>
      </c>
      <c r="K572" t="s">
        <v>23</v>
      </c>
      <c r="L572" t="s">
        <v>32</v>
      </c>
      <c r="M572">
        <v>52</v>
      </c>
      <c r="N572" t="str">
        <f t="shared" si="17"/>
        <v>Middleage</v>
      </c>
      <c r="O572" t="s">
        <v>18</v>
      </c>
    </row>
    <row r="573" spans="1:15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tr">
        <f t="shared" si="16"/>
        <v>None</v>
      </c>
      <c r="G573" t="s">
        <v>29</v>
      </c>
      <c r="H573" t="s">
        <v>14</v>
      </c>
      <c r="I573" t="s">
        <v>15</v>
      </c>
      <c r="J573">
        <v>2</v>
      </c>
      <c r="K573" t="s">
        <v>22</v>
      </c>
      <c r="L573" t="s">
        <v>32</v>
      </c>
      <c r="M573">
        <v>55</v>
      </c>
      <c r="N573" t="str">
        <f t="shared" si="17"/>
        <v>Old</v>
      </c>
      <c r="O573" t="s">
        <v>18</v>
      </c>
    </row>
    <row r="574" spans="1:15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tr">
        <f t="shared" si="16"/>
        <v>None</v>
      </c>
      <c r="G574" t="s">
        <v>27</v>
      </c>
      <c r="H574" t="s">
        <v>14</v>
      </c>
      <c r="I574" t="s">
        <v>15</v>
      </c>
      <c r="J574">
        <v>2</v>
      </c>
      <c r="K574" t="s">
        <v>23</v>
      </c>
      <c r="L574" t="s">
        <v>32</v>
      </c>
      <c r="M574">
        <v>30</v>
      </c>
      <c r="N574" t="str">
        <f t="shared" si="17"/>
        <v>Adolescent</v>
      </c>
      <c r="O574" t="s">
        <v>18</v>
      </c>
    </row>
    <row r="575" spans="1:15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tr">
        <f t="shared" si="16"/>
        <v>Three children</v>
      </c>
      <c r="G575" t="s">
        <v>31</v>
      </c>
      <c r="H575" t="s">
        <v>28</v>
      </c>
      <c r="I575" t="s">
        <v>15</v>
      </c>
      <c r="J575">
        <v>2</v>
      </c>
      <c r="K575" t="s">
        <v>26</v>
      </c>
      <c r="L575" t="s">
        <v>32</v>
      </c>
      <c r="M575">
        <v>63</v>
      </c>
      <c r="N575" t="str">
        <f t="shared" si="17"/>
        <v>Old</v>
      </c>
      <c r="O575" t="s">
        <v>18</v>
      </c>
    </row>
    <row r="576" spans="1:15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tr">
        <f t="shared" si="16"/>
        <v>None</v>
      </c>
      <c r="G576" t="s">
        <v>13</v>
      </c>
      <c r="H576" t="s">
        <v>28</v>
      </c>
      <c r="I576" t="s">
        <v>15</v>
      </c>
      <c r="J576">
        <v>1</v>
      </c>
      <c r="K576" t="s">
        <v>26</v>
      </c>
      <c r="L576" t="s">
        <v>32</v>
      </c>
      <c r="M576">
        <v>34</v>
      </c>
      <c r="N576" t="str">
        <f t="shared" si="17"/>
        <v>Middleage</v>
      </c>
      <c r="O576" t="s">
        <v>15</v>
      </c>
    </row>
    <row r="577" spans="1:15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tr">
        <f t="shared" si="16"/>
        <v>None</v>
      </c>
      <c r="G577" t="s">
        <v>19</v>
      </c>
      <c r="H577" t="s">
        <v>21</v>
      </c>
      <c r="I577" t="s">
        <v>15</v>
      </c>
      <c r="J577">
        <v>1</v>
      </c>
      <c r="K577" t="s">
        <v>30</v>
      </c>
      <c r="L577" t="s">
        <v>32</v>
      </c>
      <c r="M577">
        <v>56</v>
      </c>
      <c r="N577" t="str">
        <f t="shared" si="17"/>
        <v>Old</v>
      </c>
      <c r="O577" t="s">
        <v>18</v>
      </c>
    </row>
    <row r="578" spans="1:15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tr">
        <f t="shared" si="16"/>
        <v>None</v>
      </c>
      <c r="G578" t="s">
        <v>27</v>
      </c>
      <c r="H578" t="s">
        <v>14</v>
      </c>
      <c r="I578" t="s">
        <v>15</v>
      </c>
      <c r="J578">
        <v>1</v>
      </c>
      <c r="K578" t="s">
        <v>23</v>
      </c>
      <c r="L578" t="s">
        <v>32</v>
      </c>
      <c r="M578">
        <v>31</v>
      </c>
      <c r="N578" t="str">
        <f t="shared" si="17"/>
        <v>Middleage</v>
      </c>
      <c r="O578" t="s">
        <v>18</v>
      </c>
    </row>
    <row r="579" spans="1:15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tr">
        <f t="shared" ref="F579:F642" si="18">IF(E579&gt;3,"Four or more children", IF(E579=3,"Three children", IF(E579=1,"Two children", IF(E579=1,"One child","None"))))</f>
        <v>Two children</v>
      </c>
      <c r="G579" t="s">
        <v>13</v>
      </c>
      <c r="H579" t="s">
        <v>28</v>
      </c>
      <c r="I579" t="s">
        <v>15</v>
      </c>
      <c r="J579">
        <v>4</v>
      </c>
      <c r="K579" t="s">
        <v>16</v>
      </c>
      <c r="L579" t="s">
        <v>32</v>
      </c>
      <c r="M579">
        <v>38</v>
      </c>
      <c r="N579" t="str">
        <f t="shared" ref="N579:N642" si="19">IF(M579&gt;54,"Old", IF(M579&gt;=31,"Middleage",IF(M579&lt;31,"Adolescent","Invalid")))</f>
        <v>Middleage</v>
      </c>
      <c r="O579" t="s">
        <v>18</v>
      </c>
    </row>
    <row r="580" spans="1:15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tr">
        <f t="shared" si="18"/>
        <v>Four or more children</v>
      </c>
      <c r="G580" t="s">
        <v>13</v>
      </c>
      <c r="H580" t="s">
        <v>28</v>
      </c>
      <c r="I580" t="s">
        <v>15</v>
      </c>
      <c r="J580">
        <v>2</v>
      </c>
      <c r="K580" t="s">
        <v>22</v>
      </c>
      <c r="L580" t="s">
        <v>32</v>
      </c>
      <c r="M580">
        <v>59</v>
      </c>
      <c r="N580" t="str">
        <f t="shared" si="19"/>
        <v>Old</v>
      </c>
      <c r="O580" t="s">
        <v>18</v>
      </c>
    </row>
    <row r="581" spans="1:15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tr">
        <f t="shared" si="18"/>
        <v>Three children</v>
      </c>
      <c r="G581" t="s">
        <v>19</v>
      </c>
      <c r="H581" t="s">
        <v>20</v>
      </c>
      <c r="I581" t="s">
        <v>18</v>
      </c>
      <c r="J581">
        <v>2</v>
      </c>
      <c r="K581" t="s">
        <v>16</v>
      </c>
      <c r="L581" t="s">
        <v>32</v>
      </c>
      <c r="M581">
        <v>32</v>
      </c>
      <c r="N581" t="str">
        <f t="shared" si="19"/>
        <v>Middleage</v>
      </c>
      <c r="O581" t="s">
        <v>18</v>
      </c>
    </row>
    <row r="582" spans="1:15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tr">
        <f t="shared" si="18"/>
        <v>Three children</v>
      </c>
      <c r="G582" t="s">
        <v>31</v>
      </c>
      <c r="H582" t="s">
        <v>28</v>
      </c>
      <c r="I582" t="s">
        <v>15</v>
      </c>
      <c r="J582">
        <v>2</v>
      </c>
      <c r="K582" t="s">
        <v>30</v>
      </c>
      <c r="L582" t="s">
        <v>32</v>
      </c>
      <c r="M582">
        <v>69</v>
      </c>
      <c r="N582" t="str">
        <f t="shared" si="19"/>
        <v>Old</v>
      </c>
      <c r="O582" t="s">
        <v>18</v>
      </c>
    </row>
    <row r="583" spans="1:15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tr">
        <f t="shared" si="18"/>
        <v>None</v>
      </c>
      <c r="G583" t="s">
        <v>19</v>
      </c>
      <c r="H583" t="s">
        <v>14</v>
      </c>
      <c r="I583" t="s">
        <v>15</v>
      </c>
      <c r="J583">
        <v>1</v>
      </c>
      <c r="K583" t="s">
        <v>23</v>
      </c>
      <c r="L583" t="s">
        <v>32</v>
      </c>
      <c r="M583">
        <v>28</v>
      </c>
      <c r="N583" t="str">
        <f t="shared" si="19"/>
        <v>Adolescent</v>
      </c>
      <c r="O583" t="s">
        <v>18</v>
      </c>
    </row>
    <row r="584" spans="1:15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tr">
        <f t="shared" si="18"/>
        <v>Four or more children</v>
      </c>
      <c r="G584" t="s">
        <v>31</v>
      </c>
      <c r="H584" t="s">
        <v>14</v>
      </c>
      <c r="I584" t="s">
        <v>15</v>
      </c>
      <c r="J584">
        <v>0</v>
      </c>
      <c r="K584" t="s">
        <v>26</v>
      </c>
      <c r="L584" t="s">
        <v>32</v>
      </c>
      <c r="M584">
        <v>47</v>
      </c>
      <c r="N584" t="str">
        <f t="shared" si="19"/>
        <v>Middleage</v>
      </c>
      <c r="O584" t="s">
        <v>18</v>
      </c>
    </row>
    <row r="585" spans="1:15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tr">
        <f t="shared" si="18"/>
        <v>Three children</v>
      </c>
      <c r="G585" t="s">
        <v>13</v>
      </c>
      <c r="H585" t="s">
        <v>28</v>
      </c>
      <c r="I585" t="s">
        <v>15</v>
      </c>
      <c r="J585">
        <v>2</v>
      </c>
      <c r="K585" t="s">
        <v>30</v>
      </c>
      <c r="L585" t="s">
        <v>32</v>
      </c>
      <c r="M585">
        <v>66</v>
      </c>
      <c r="N585" t="str">
        <f t="shared" si="19"/>
        <v>Old</v>
      </c>
      <c r="O585" t="s">
        <v>18</v>
      </c>
    </row>
    <row r="586" spans="1:15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tr">
        <f t="shared" si="18"/>
        <v>None</v>
      </c>
      <c r="G586" t="s">
        <v>13</v>
      </c>
      <c r="H586" t="s">
        <v>14</v>
      </c>
      <c r="I586" t="s">
        <v>18</v>
      </c>
      <c r="J586">
        <v>1</v>
      </c>
      <c r="K586" t="s">
        <v>16</v>
      </c>
      <c r="L586" t="s">
        <v>32</v>
      </c>
      <c r="M586">
        <v>37</v>
      </c>
      <c r="N586" t="str">
        <f t="shared" si="19"/>
        <v>Middleage</v>
      </c>
      <c r="O586" t="s">
        <v>15</v>
      </c>
    </row>
    <row r="587" spans="1:15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tr">
        <f t="shared" si="18"/>
        <v>None</v>
      </c>
      <c r="G587" t="s">
        <v>13</v>
      </c>
      <c r="H587" t="s">
        <v>28</v>
      </c>
      <c r="I587" t="s">
        <v>18</v>
      </c>
      <c r="J587">
        <v>3</v>
      </c>
      <c r="K587" t="s">
        <v>16</v>
      </c>
      <c r="L587" t="s">
        <v>32</v>
      </c>
      <c r="M587">
        <v>39</v>
      </c>
      <c r="N587" t="str">
        <f t="shared" si="19"/>
        <v>Middleage</v>
      </c>
      <c r="O587" t="s">
        <v>15</v>
      </c>
    </row>
    <row r="588" spans="1:15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tr">
        <f t="shared" si="18"/>
        <v>None</v>
      </c>
      <c r="G588" t="s">
        <v>27</v>
      </c>
      <c r="H588" t="s">
        <v>21</v>
      </c>
      <c r="I588" t="s">
        <v>18</v>
      </c>
      <c r="J588">
        <v>2</v>
      </c>
      <c r="K588" t="s">
        <v>26</v>
      </c>
      <c r="L588" t="s">
        <v>32</v>
      </c>
      <c r="M588">
        <v>51</v>
      </c>
      <c r="N588" t="str">
        <f t="shared" si="19"/>
        <v>Middleage</v>
      </c>
      <c r="O588" t="s">
        <v>18</v>
      </c>
    </row>
    <row r="589" spans="1:15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tr">
        <f t="shared" si="18"/>
        <v>None</v>
      </c>
      <c r="G589" t="s">
        <v>31</v>
      </c>
      <c r="H589" t="s">
        <v>28</v>
      </c>
      <c r="I589" t="s">
        <v>15</v>
      </c>
      <c r="J589">
        <v>3</v>
      </c>
      <c r="K589" t="s">
        <v>26</v>
      </c>
      <c r="L589" t="s">
        <v>32</v>
      </c>
      <c r="M589">
        <v>40</v>
      </c>
      <c r="N589" t="str">
        <f t="shared" si="19"/>
        <v>Middleage</v>
      </c>
      <c r="O589" t="s">
        <v>18</v>
      </c>
    </row>
    <row r="590" spans="1:15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tr">
        <f t="shared" si="18"/>
        <v>None</v>
      </c>
      <c r="G590" t="s">
        <v>27</v>
      </c>
      <c r="H590" t="s">
        <v>21</v>
      </c>
      <c r="I590" t="s">
        <v>15</v>
      </c>
      <c r="J590">
        <v>1</v>
      </c>
      <c r="K590" t="s">
        <v>30</v>
      </c>
      <c r="L590" t="s">
        <v>32</v>
      </c>
      <c r="M590">
        <v>51</v>
      </c>
      <c r="N590" t="str">
        <f t="shared" si="19"/>
        <v>Middleage</v>
      </c>
      <c r="O590" t="s">
        <v>15</v>
      </c>
    </row>
    <row r="591" spans="1:15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tr">
        <f t="shared" si="18"/>
        <v>None</v>
      </c>
      <c r="G591" t="s">
        <v>13</v>
      </c>
      <c r="H591" t="s">
        <v>28</v>
      </c>
      <c r="I591" t="s">
        <v>15</v>
      </c>
      <c r="J591">
        <v>0</v>
      </c>
      <c r="K591" t="s">
        <v>30</v>
      </c>
      <c r="L591" t="s">
        <v>32</v>
      </c>
      <c r="M591">
        <v>57</v>
      </c>
      <c r="N591" t="str">
        <f t="shared" si="19"/>
        <v>Old</v>
      </c>
      <c r="O591" t="s">
        <v>18</v>
      </c>
    </row>
    <row r="592" spans="1:15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tr">
        <f t="shared" si="18"/>
        <v>Two children</v>
      </c>
      <c r="G592" t="s">
        <v>31</v>
      </c>
      <c r="H592" t="s">
        <v>21</v>
      </c>
      <c r="I592" t="s">
        <v>18</v>
      </c>
      <c r="J592">
        <v>0</v>
      </c>
      <c r="K592" t="s">
        <v>16</v>
      </c>
      <c r="L592" t="s">
        <v>32</v>
      </c>
      <c r="M592">
        <v>35</v>
      </c>
      <c r="N592" t="str">
        <f t="shared" si="19"/>
        <v>Middleage</v>
      </c>
      <c r="O592" t="s">
        <v>15</v>
      </c>
    </row>
    <row r="593" spans="1:15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tr">
        <f t="shared" si="18"/>
        <v>Four or more children</v>
      </c>
      <c r="G593" t="s">
        <v>27</v>
      </c>
      <c r="H593" t="s">
        <v>21</v>
      </c>
      <c r="I593" t="s">
        <v>18</v>
      </c>
      <c r="J593">
        <v>2</v>
      </c>
      <c r="K593" t="s">
        <v>30</v>
      </c>
      <c r="L593" t="s">
        <v>32</v>
      </c>
      <c r="M593">
        <v>61</v>
      </c>
      <c r="N593" t="str">
        <f t="shared" si="19"/>
        <v>Old</v>
      </c>
      <c r="O593" t="s">
        <v>15</v>
      </c>
    </row>
    <row r="594" spans="1:15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tr">
        <f t="shared" si="18"/>
        <v>Four or more children</v>
      </c>
      <c r="G594" t="s">
        <v>19</v>
      </c>
      <c r="H594" t="s">
        <v>21</v>
      </c>
      <c r="I594" t="s">
        <v>15</v>
      </c>
      <c r="J594">
        <v>2</v>
      </c>
      <c r="K594" t="s">
        <v>23</v>
      </c>
      <c r="L594" t="s">
        <v>32</v>
      </c>
      <c r="M594">
        <v>44</v>
      </c>
      <c r="N594" t="str">
        <f t="shared" si="19"/>
        <v>Middleage</v>
      </c>
      <c r="O594" t="s">
        <v>18</v>
      </c>
    </row>
    <row r="595" spans="1:15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tr">
        <f t="shared" si="18"/>
        <v>None</v>
      </c>
      <c r="G595" t="s">
        <v>19</v>
      </c>
      <c r="H595" t="s">
        <v>21</v>
      </c>
      <c r="I595" t="s">
        <v>15</v>
      </c>
      <c r="J595">
        <v>0</v>
      </c>
      <c r="K595" t="s">
        <v>23</v>
      </c>
      <c r="L595" t="s">
        <v>32</v>
      </c>
      <c r="M595">
        <v>49</v>
      </c>
      <c r="N595" t="str">
        <f t="shared" si="19"/>
        <v>Middleage</v>
      </c>
      <c r="O595" t="s">
        <v>15</v>
      </c>
    </row>
    <row r="596" spans="1:15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tr">
        <f t="shared" si="18"/>
        <v>Four or more children</v>
      </c>
      <c r="G596" t="s">
        <v>31</v>
      </c>
      <c r="H596" t="s">
        <v>28</v>
      </c>
      <c r="I596" t="s">
        <v>15</v>
      </c>
      <c r="J596">
        <v>2</v>
      </c>
      <c r="K596" t="s">
        <v>23</v>
      </c>
      <c r="L596" t="s">
        <v>32</v>
      </c>
      <c r="M596">
        <v>70</v>
      </c>
      <c r="N596" t="str">
        <f t="shared" si="19"/>
        <v>Old</v>
      </c>
      <c r="O596" t="s">
        <v>18</v>
      </c>
    </row>
    <row r="597" spans="1:15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tr">
        <f t="shared" si="18"/>
        <v>Three children</v>
      </c>
      <c r="G597" t="s">
        <v>27</v>
      </c>
      <c r="H597" t="s">
        <v>14</v>
      </c>
      <c r="I597" t="s">
        <v>15</v>
      </c>
      <c r="J597">
        <v>2</v>
      </c>
      <c r="K597" t="s">
        <v>22</v>
      </c>
      <c r="L597" t="s">
        <v>32</v>
      </c>
      <c r="M597">
        <v>78</v>
      </c>
      <c r="N597" t="str">
        <f t="shared" si="19"/>
        <v>Old</v>
      </c>
      <c r="O597" t="s">
        <v>18</v>
      </c>
    </row>
    <row r="598" spans="1:15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tr">
        <f t="shared" si="18"/>
        <v>Four or more children</v>
      </c>
      <c r="G598" t="s">
        <v>19</v>
      </c>
      <c r="H598" t="s">
        <v>21</v>
      </c>
      <c r="I598" t="s">
        <v>15</v>
      </c>
      <c r="J598">
        <v>1</v>
      </c>
      <c r="K598" t="s">
        <v>26</v>
      </c>
      <c r="L598" t="s">
        <v>32</v>
      </c>
      <c r="M598">
        <v>45</v>
      </c>
      <c r="N598" t="str">
        <f t="shared" si="19"/>
        <v>Middleage</v>
      </c>
      <c r="O598" t="s">
        <v>18</v>
      </c>
    </row>
    <row r="599" spans="1:15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tr">
        <f t="shared" si="18"/>
        <v>None</v>
      </c>
      <c r="G599" t="s">
        <v>27</v>
      </c>
      <c r="H599" t="s">
        <v>21</v>
      </c>
      <c r="I599" t="s">
        <v>18</v>
      </c>
      <c r="J599">
        <v>1</v>
      </c>
      <c r="K599" t="s">
        <v>22</v>
      </c>
      <c r="L599" t="s">
        <v>32</v>
      </c>
      <c r="M599">
        <v>58</v>
      </c>
      <c r="N599" t="str">
        <f t="shared" si="19"/>
        <v>Old</v>
      </c>
      <c r="O599" t="s">
        <v>15</v>
      </c>
    </row>
    <row r="600" spans="1:15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tr">
        <f t="shared" si="18"/>
        <v>Two children</v>
      </c>
      <c r="G600" t="s">
        <v>31</v>
      </c>
      <c r="H600" t="s">
        <v>28</v>
      </c>
      <c r="I600" t="s">
        <v>15</v>
      </c>
      <c r="J600">
        <v>4</v>
      </c>
      <c r="K600" t="s">
        <v>16</v>
      </c>
      <c r="L600" t="s">
        <v>32</v>
      </c>
      <c r="M600">
        <v>41</v>
      </c>
      <c r="N600" t="str">
        <f t="shared" si="19"/>
        <v>Middleage</v>
      </c>
      <c r="O600" t="s">
        <v>18</v>
      </c>
    </row>
    <row r="601" spans="1:15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tr">
        <f t="shared" si="18"/>
        <v>None</v>
      </c>
      <c r="G601" t="s">
        <v>19</v>
      </c>
      <c r="H601" t="s">
        <v>21</v>
      </c>
      <c r="I601" t="s">
        <v>15</v>
      </c>
      <c r="J601">
        <v>1</v>
      </c>
      <c r="K601" t="s">
        <v>22</v>
      </c>
      <c r="L601" t="s">
        <v>32</v>
      </c>
      <c r="M601">
        <v>57</v>
      </c>
      <c r="N601" t="str">
        <f t="shared" si="19"/>
        <v>Old</v>
      </c>
      <c r="O601" t="s">
        <v>15</v>
      </c>
    </row>
    <row r="602" spans="1:15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tr">
        <f t="shared" si="18"/>
        <v>None</v>
      </c>
      <c r="G602" t="s">
        <v>27</v>
      </c>
      <c r="H602" t="s">
        <v>14</v>
      </c>
      <c r="I602" t="s">
        <v>18</v>
      </c>
      <c r="J602">
        <v>2</v>
      </c>
      <c r="K602" t="s">
        <v>16</v>
      </c>
      <c r="L602" t="s">
        <v>32</v>
      </c>
      <c r="M602">
        <v>49</v>
      </c>
      <c r="N602" t="str">
        <f t="shared" si="19"/>
        <v>Middleage</v>
      </c>
      <c r="O602" t="s">
        <v>18</v>
      </c>
    </row>
    <row r="603" spans="1:15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tr">
        <f t="shared" si="18"/>
        <v>Four or more children</v>
      </c>
      <c r="G603" t="s">
        <v>19</v>
      </c>
      <c r="H603" t="s">
        <v>21</v>
      </c>
      <c r="I603" t="s">
        <v>18</v>
      </c>
      <c r="J603">
        <v>2</v>
      </c>
      <c r="K603" t="s">
        <v>16</v>
      </c>
      <c r="L603" t="s">
        <v>32</v>
      </c>
      <c r="M603">
        <v>43</v>
      </c>
      <c r="N603" t="str">
        <f t="shared" si="19"/>
        <v>Middleage</v>
      </c>
      <c r="O603" t="s">
        <v>18</v>
      </c>
    </row>
    <row r="604" spans="1:15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tr">
        <f t="shared" si="18"/>
        <v>None</v>
      </c>
      <c r="G604" t="s">
        <v>29</v>
      </c>
      <c r="H604" t="s">
        <v>14</v>
      </c>
      <c r="I604" t="s">
        <v>15</v>
      </c>
      <c r="J604">
        <v>2</v>
      </c>
      <c r="K604" t="s">
        <v>23</v>
      </c>
      <c r="L604" t="s">
        <v>32</v>
      </c>
      <c r="M604">
        <v>52</v>
      </c>
      <c r="N604" t="str">
        <f t="shared" si="19"/>
        <v>Middleage</v>
      </c>
      <c r="O604" t="s">
        <v>15</v>
      </c>
    </row>
    <row r="605" spans="1:15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tr">
        <f t="shared" si="18"/>
        <v>Two children</v>
      </c>
      <c r="G605" t="s">
        <v>31</v>
      </c>
      <c r="H605" t="s">
        <v>21</v>
      </c>
      <c r="I605" t="s">
        <v>15</v>
      </c>
      <c r="J605">
        <v>0</v>
      </c>
      <c r="K605" t="s">
        <v>16</v>
      </c>
      <c r="L605" t="s">
        <v>32</v>
      </c>
      <c r="M605">
        <v>35</v>
      </c>
      <c r="N605" t="str">
        <f t="shared" si="19"/>
        <v>Middleage</v>
      </c>
      <c r="O605" t="s">
        <v>15</v>
      </c>
    </row>
    <row r="606" spans="1:15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tr">
        <f t="shared" si="18"/>
        <v>None</v>
      </c>
      <c r="G606" t="s">
        <v>27</v>
      </c>
      <c r="H606" t="s">
        <v>14</v>
      </c>
      <c r="I606" t="s">
        <v>15</v>
      </c>
      <c r="J606">
        <v>2</v>
      </c>
      <c r="K606" t="s">
        <v>23</v>
      </c>
      <c r="L606" t="s">
        <v>32</v>
      </c>
      <c r="M606">
        <v>27</v>
      </c>
      <c r="N606" t="str">
        <f t="shared" si="19"/>
        <v>Adolescent</v>
      </c>
      <c r="O606" t="s">
        <v>18</v>
      </c>
    </row>
    <row r="607" spans="1:15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tr">
        <f t="shared" si="18"/>
        <v>Three children</v>
      </c>
      <c r="G607" t="s">
        <v>27</v>
      </c>
      <c r="H607" t="s">
        <v>21</v>
      </c>
      <c r="I607" t="s">
        <v>15</v>
      </c>
      <c r="J607">
        <v>0</v>
      </c>
      <c r="K607" t="s">
        <v>23</v>
      </c>
      <c r="L607" t="s">
        <v>32</v>
      </c>
      <c r="M607">
        <v>52</v>
      </c>
      <c r="N607" t="str">
        <f t="shared" si="19"/>
        <v>Middleage</v>
      </c>
      <c r="O607" t="s">
        <v>15</v>
      </c>
    </row>
    <row r="608" spans="1:15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tr">
        <f t="shared" si="18"/>
        <v>None</v>
      </c>
      <c r="G608" t="s">
        <v>13</v>
      </c>
      <c r="H608" t="s">
        <v>14</v>
      </c>
      <c r="I608" t="s">
        <v>15</v>
      </c>
      <c r="J608">
        <v>0</v>
      </c>
      <c r="K608" t="s">
        <v>22</v>
      </c>
      <c r="L608" t="s">
        <v>32</v>
      </c>
      <c r="M608">
        <v>36</v>
      </c>
      <c r="N608" t="str">
        <f t="shared" si="19"/>
        <v>Middleage</v>
      </c>
      <c r="O608" t="s">
        <v>18</v>
      </c>
    </row>
    <row r="609" spans="1:15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tr">
        <f t="shared" si="18"/>
        <v>Four or more children</v>
      </c>
      <c r="G609" t="s">
        <v>31</v>
      </c>
      <c r="H609" t="s">
        <v>21</v>
      </c>
      <c r="I609" t="s">
        <v>15</v>
      </c>
      <c r="J609">
        <v>3</v>
      </c>
      <c r="K609" t="s">
        <v>30</v>
      </c>
      <c r="L609" t="s">
        <v>32</v>
      </c>
      <c r="M609">
        <v>46</v>
      </c>
      <c r="N609" t="str">
        <f t="shared" si="19"/>
        <v>Middleage</v>
      </c>
      <c r="O609" t="s">
        <v>15</v>
      </c>
    </row>
    <row r="610" spans="1:15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tr">
        <f t="shared" si="18"/>
        <v>Three children</v>
      </c>
      <c r="G610" t="s">
        <v>29</v>
      </c>
      <c r="H610" t="s">
        <v>14</v>
      </c>
      <c r="I610" t="s">
        <v>15</v>
      </c>
      <c r="J610">
        <v>2</v>
      </c>
      <c r="K610" t="s">
        <v>23</v>
      </c>
      <c r="L610" t="s">
        <v>32</v>
      </c>
      <c r="M610">
        <v>52</v>
      </c>
      <c r="N610" t="str">
        <f t="shared" si="19"/>
        <v>Middleage</v>
      </c>
      <c r="O610" t="s">
        <v>15</v>
      </c>
    </row>
    <row r="611" spans="1:15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tr">
        <f t="shared" si="18"/>
        <v>None</v>
      </c>
      <c r="G611" t="s">
        <v>13</v>
      </c>
      <c r="H611" t="s">
        <v>21</v>
      </c>
      <c r="I611" t="s">
        <v>18</v>
      </c>
      <c r="J611">
        <v>1</v>
      </c>
      <c r="K611" t="s">
        <v>16</v>
      </c>
      <c r="L611" t="s">
        <v>32</v>
      </c>
      <c r="M611">
        <v>43</v>
      </c>
      <c r="N611" t="str">
        <f t="shared" si="19"/>
        <v>Middleage</v>
      </c>
      <c r="O611" t="s">
        <v>18</v>
      </c>
    </row>
    <row r="612" spans="1:15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tr">
        <f t="shared" si="18"/>
        <v>Two children</v>
      </c>
      <c r="G612" t="s">
        <v>19</v>
      </c>
      <c r="H612" t="s">
        <v>14</v>
      </c>
      <c r="I612" t="s">
        <v>15</v>
      </c>
      <c r="J612">
        <v>1</v>
      </c>
      <c r="K612" t="s">
        <v>22</v>
      </c>
      <c r="L612" t="s">
        <v>32</v>
      </c>
      <c r="M612">
        <v>44</v>
      </c>
      <c r="N612" t="str">
        <f t="shared" si="19"/>
        <v>Middleage</v>
      </c>
      <c r="O612" t="s">
        <v>18</v>
      </c>
    </row>
    <row r="613" spans="1:15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tr">
        <f t="shared" si="18"/>
        <v>None</v>
      </c>
      <c r="G613" t="s">
        <v>13</v>
      </c>
      <c r="H613" t="s">
        <v>28</v>
      </c>
      <c r="I613" t="s">
        <v>15</v>
      </c>
      <c r="J613">
        <v>1</v>
      </c>
      <c r="K613" t="s">
        <v>26</v>
      </c>
      <c r="L613" t="s">
        <v>32</v>
      </c>
      <c r="M613">
        <v>34</v>
      </c>
      <c r="N613" t="str">
        <f t="shared" si="19"/>
        <v>Middleage</v>
      </c>
      <c r="O613" t="s">
        <v>15</v>
      </c>
    </row>
    <row r="614" spans="1:15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tr">
        <f t="shared" si="18"/>
        <v>None</v>
      </c>
      <c r="G614" t="s">
        <v>29</v>
      </c>
      <c r="H614" t="s">
        <v>20</v>
      </c>
      <c r="I614" t="s">
        <v>15</v>
      </c>
      <c r="J614">
        <v>2</v>
      </c>
      <c r="K614" t="s">
        <v>23</v>
      </c>
      <c r="L614" t="s">
        <v>32</v>
      </c>
      <c r="M614">
        <v>27</v>
      </c>
      <c r="N614" t="str">
        <f t="shared" si="19"/>
        <v>Adolescent</v>
      </c>
      <c r="O614" t="s">
        <v>18</v>
      </c>
    </row>
    <row r="615" spans="1:15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tr">
        <f t="shared" si="18"/>
        <v>Two children</v>
      </c>
      <c r="G615" t="s">
        <v>19</v>
      </c>
      <c r="H615" t="s">
        <v>21</v>
      </c>
      <c r="I615" t="s">
        <v>15</v>
      </c>
      <c r="J615">
        <v>4</v>
      </c>
      <c r="K615" t="s">
        <v>23</v>
      </c>
      <c r="L615" t="s">
        <v>32</v>
      </c>
      <c r="M615">
        <v>45</v>
      </c>
      <c r="N615" t="str">
        <f t="shared" si="19"/>
        <v>Middleage</v>
      </c>
      <c r="O615" t="s">
        <v>15</v>
      </c>
    </row>
    <row r="616" spans="1:15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tr">
        <f t="shared" si="18"/>
        <v>Three children</v>
      </c>
      <c r="G616" t="s">
        <v>19</v>
      </c>
      <c r="H616" t="s">
        <v>21</v>
      </c>
      <c r="I616" t="s">
        <v>15</v>
      </c>
      <c r="J616">
        <v>4</v>
      </c>
      <c r="K616" t="s">
        <v>26</v>
      </c>
      <c r="L616" t="s">
        <v>32</v>
      </c>
      <c r="M616">
        <v>45</v>
      </c>
      <c r="N616" t="str">
        <f t="shared" si="19"/>
        <v>Middleage</v>
      </c>
      <c r="O616" t="s">
        <v>18</v>
      </c>
    </row>
    <row r="617" spans="1:15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tr">
        <f t="shared" si="18"/>
        <v>Four or more children</v>
      </c>
      <c r="G617" t="s">
        <v>31</v>
      </c>
      <c r="H617" t="s">
        <v>14</v>
      </c>
      <c r="I617" t="s">
        <v>18</v>
      </c>
      <c r="J617">
        <v>0</v>
      </c>
      <c r="K617" t="s">
        <v>16</v>
      </c>
      <c r="L617" t="s">
        <v>32</v>
      </c>
      <c r="M617">
        <v>47</v>
      </c>
      <c r="N617" t="str">
        <f t="shared" si="19"/>
        <v>Middleage</v>
      </c>
      <c r="O617" t="s">
        <v>15</v>
      </c>
    </row>
    <row r="618" spans="1:15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tr">
        <f t="shared" si="18"/>
        <v>Four or more children</v>
      </c>
      <c r="G618" t="s">
        <v>31</v>
      </c>
      <c r="H618" t="s">
        <v>14</v>
      </c>
      <c r="I618" t="s">
        <v>15</v>
      </c>
      <c r="J618">
        <v>0</v>
      </c>
      <c r="K618" t="s">
        <v>26</v>
      </c>
      <c r="L618" t="s">
        <v>32</v>
      </c>
      <c r="M618">
        <v>47</v>
      </c>
      <c r="N618" t="str">
        <f t="shared" si="19"/>
        <v>Middleage</v>
      </c>
      <c r="O618" t="s">
        <v>18</v>
      </c>
    </row>
    <row r="619" spans="1:15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tr">
        <f t="shared" si="18"/>
        <v>Four or more children</v>
      </c>
      <c r="G619" t="s">
        <v>27</v>
      </c>
      <c r="H619" t="s">
        <v>14</v>
      </c>
      <c r="I619" t="s">
        <v>15</v>
      </c>
      <c r="J619">
        <v>2</v>
      </c>
      <c r="K619" t="s">
        <v>22</v>
      </c>
      <c r="L619" t="s">
        <v>32</v>
      </c>
      <c r="M619">
        <v>44</v>
      </c>
      <c r="N619" t="str">
        <f t="shared" si="19"/>
        <v>Middleage</v>
      </c>
      <c r="O619" t="s">
        <v>15</v>
      </c>
    </row>
    <row r="620" spans="1:15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tr">
        <f t="shared" si="18"/>
        <v>Three children</v>
      </c>
      <c r="G620" t="s">
        <v>29</v>
      </c>
      <c r="H620" t="s">
        <v>20</v>
      </c>
      <c r="I620" t="s">
        <v>18</v>
      </c>
      <c r="J620">
        <v>2</v>
      </c>
      <c r="K620" t="s">
        <v>16</v>
      </c>
      <c r="L620" t="s">
        <v>32</v>
      </c>
      <c r="M620">
        <v>49</v>
      </c>
      <c r="N620" t="str">
        <f t="shared" si="19"/>
        <v>Middleage</v>
      </c>
      <c r="O620" t="s">
        <v>18</v>
      </c>
    </row>
    <row r="621" spans="1:15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tr">
        <f t="shared" si="18"/>
        <v>None</v>
      </c>
      <c r="G621" t="s">
        <v>27</v>
      </c>
      <c r="H621" t="s">
        <v>14</v>
      </c>
      <c r="I621" t="s">
        <v>15</v>
      </c>
      <c r="J621">
        <v>1</v>
      </c>
      <c r="K621" t="s">
        <v>23</v>
      </c>
      <c r="L621" t="s">
        <v>32</v>
      </c>
      <c r="M621">
        <v>30</v>
      </c>
      <c r="N621" t="str">
        <f t="shared" si="19"/>
        <v>Adolescent</v>
      </c>
      <c r="O621" t="s">
        <v>18</v>
      </c>
    </row>
    <row r="622" spans="1:15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tr">
        <f t="shared" si="18"/>
        <v>Four or more children</v>
      </c>
      <c r="G622" t="s">
        <v>19</v>
      </c>
      <c r="H622" t="s">
        <v>21</v>
      </c>
      <c r="I622" t="s">
        <v>15</v>
      </c>
      <c r="J622">
        <v>4</v>
      </c>
      <c r="K622" t="s">
        <v>22</v>
      </c>
      <c r="L622" t="s">
        <v>32</v>
      </c>
      <c r="M622">
        <v>41</v>
      </c>
      <c r="N622" t="str">
        <f t="shared" si="19"/>
        <v>Middleage</v>
      </c>
      <c r="O622" t="s">
        <v>15</v>
      </c>
    </row>
    <row r="623" spans="1:15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tr">
        <f t="shared" si="18"/>
        <v>Four or more children</v>
      </c>
      <c r="G623" t="s">
        <v>13</v>
      </c>
      <c r="H623" t="s">
        <v>28</v>
      </c>
      <c r="I623" t="s">
        <v>15</v>
      </c>
      <c r="J623">
        <v>1</v>
      </c>
      <c r="K623" t="s">
        <v>26</v>
      </c>
      <c r="L623" t="s">
        <v>32</v>
      </c>
      <c r="M623">
        <v>58</v>
      </c>
      <c r="N623" t="str">
        <f t="shared" si="19"/>
        <v>Old</v>
      </c>
      <c r="O623" t="s">
        <v>18</v>
      </c>
    </row>
    <row r="624" spans="1:15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tr">
        <f t="shared" si="18"/>
        <v>Four or more children</v>
      </c>
      <c r="G624" t="s">
        <v>13</v>
      </c>
      <c r="H624" t="s">
        <v>21</v>
      </c>
      <c r="I624" t="s">
        <v>15</v>
      </c>
      <c r="J624">
        <v>1</v>
      </c>
      <c r="K624" t="s">
        <v>22</v>
      </c>
      <c r="L624" t="s">
        <v>32</v>
      </c>
      <c r="M624">
        <v>47</v>
      </c>
      <c r="N624" t="str">
        <f t="shared" si="19"/>
        <v>Middleage</v>
      </c>
      <c r="O624" t="s">
        <v>18</v>
      </c>
    </row>
    <row r="625" spans="1:15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tr">
        <f t="shared" si="18"/>
        <v>Four or more children</v>
      </c>
      <c r="G625" t="s">
        <v>19</v>
      </c>
      <c r="H625" t="s">
        <v>21</v>
      </c>
      <c r="I625" t="s">
        <v>15</v>
      </c>
      <c r="J625">
        <v>1</v>
      </c>
      <c r="K625" t="s">
        <v>26</v>
      </c>
      <c r="L625" t="s">
        <v>32</v>
      </c>
      <c r="M625">
        <v>55</v>
      </c>
      <c r="N625" t="str">
        <f t="shared" si="19"/>
        <v>Old</v>
      </c>
      <c r="O625" t="s">
        <v>18</v>
      </c>
    </row>
    <row r="626" spans="1:15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tr">
        <f t="shared" si="18"/>
        <v>None</v>
      </c>
      <c r="G626" t="s">
        <v>19</v>
      </c>
      <c r="H626" t="s">
        <v>14</v>
      </c>
      <c r="I626" t="s">
        <v>18</v>
      </c>
      <c r="J626">
        <v>2</v>
      </c>
      <c r="K626" t="s">
        <v>16</v>
      </c>
      <c r="L626" t="s">
        <v>32</v>
      </c>
      <c r="M626">
        <v>27</v>
      </c>
      <c r="N626" t="str">
        <f t="shared" si="19"/>
        <v>Adolescent</v>
      </c>
      <c r="O626" t="s">
        <v>15</v>
      </c>
    </row>
    <row r="627" spans="1:15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tr">
        <f t="shared" si="18"/>
        <v>Three children</v>
      </c>
      <c r="G627" t="s">
        <v>31</v>
      </c>
      <c r="H627" t="s">
        <v>28</v>
      </c>
      <c r="I627" t="s">
        <v>15</v>
      </c>
      <c r="J627">
        <v>2</v>
      </c>
      <c r="K627" t="s">
        <v>26</v>
      </c>
      <c r="L627" t="s">
        <v>32</v>
      </c>
      <c r="M627">
        <v>67</v>
      </c>
      <c r="N627" t="str">
        <f t="shared" si="19"/>
        <v>Old</v>
      </c>
      <c r="O627" t="s">
        <v>18</v>
      </c>
    </row>
    <row r="628" spans="1:15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tr">
        <f t="shared" si="18"/>
        <v>None</v>
      </c>
      <c r="G628" t="s">
        <v>19</v>
      </c>
      <c r="H628" t="s">
        <v>14</v>
      </c>
      <c r="I628" t="s">
        <v>15</v>
      </c>
      <c r="J628">
        <v>2</v>
      </c>
      <c r="K628" t="s">
        <v>23</v>
      </c>
      <c r="L628" t="s">
        <v>32</v>
      </c>
      <c r="M628">
        <v>29</v>
      </c>
      <c r="N628" t="str">
        <f t="shared" si="19"/>
        <v>Adolescent</v>
      </c>
      <c r="O628" t="s">
        <v>18</v>
      </c>
    </row>
    <row r="629" spans="1:15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tr">
        <f t="shared" si="18"/>
        <v>Three children</v>
      </c>
      <c r="G629" t="s">
        <v>31</v>
      </c>
      <c r="H629" t="s">
        <v>28</v>
      </c>
      <c r="I629" t="s">
        <v>15</v>
      </c>
      <c r="J629">
        <v>2</v>
      </c>
      <c r="K629" t="s">
        <v>26</v>
      </c>
      <c r="L629" t="s">
        <v>32</v>
      </c>
      <c r="M629">
        <v>67</v>
      </c>
      <c r="N629" t="str">
        <f t="shared" si="19"/>
        <v>Old</v>
      </c>
      <c r="O629" t="s">
        <v>18</v>
      </c>
    </row>
    <row r="630" spans="1:15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tr">
        <f t="shared" si="18"/>
        <v>Three children</v>
      </c>
      <c r="G630" t="s">
        <v>19</v>
      </c>
      <c r="H630" t="s">
        <v>21</v>
      </c>
      <c r="I630" t="s">
        <v>18</v>
      </c>
      <c r="J630">
        <v>1</v>
      </c>
      <c r="K630" t="s">
        <v>26</v>
      </c>
      <c r="L630" t="s">
        <v>32</v>
      </c>
      <c r="M630">
        <v>51</v>
      </c>
      <c r="N630" t="str">
        <f t="shared" si="19"/>
        <v>Middleage</v>
      </c>
      <c r="O630" t="s">
        <v>15</v>
      </c>
    </row>
    <row r="631" spans="1:15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tr">
        <f t="shared" si="18"/>
        <v>Two children</v>
      </c>
      <c r="G631" t="s">
        <v>31</v>
      </c>
      <c r="H631" t="s">
        <v>14</v>
      </c>
      <c r="I631" t="s">
        <v>15</v>
      </c>
      <c r="J631">
        <v>0</v>
      </c>
      <c r="K631" t="s">
        <v>16</v>
      </c>
      <c r="L631" t="s">
        <v>32</v>
      </c>
      <c r="M631">
        <v>35</v>
      </c>
      <c r="N631" t="str">
        <f t="shared" si="19"/>
        <v>Middleage</v>
      </c>
      <c r="O631" t="s">
        <v>18</v>
      </c>
    </row>
    <row r="632" spans="1:15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tr">
        <f t="shared" si="18"/>
        <v>None</v>
      </c>
      <c r="G632" t="s">
        <v>27</v>
      </c>
      <c r="H632" t="s">
        <v>14</v>
      </c>
      <c r="I632" t="s">
        <v>18</v>
      </c>
      <c r="J632">
        <v>2</v>
      </c>
      <c r="K632" t="s">
        <v>26</v>
      </c>
      <c r="L632" t="s">
        <v>32</v>
      </c>
      <c r="M632">
        <v>30</v>
      </c>
      <c r="N632" t="str">
        <f t="shared" si="19"/>
        <v>Adolescent</v>
      </c>
      <c r="O632" t="s">
        <v>18</v>
      </c>
    </row>
    <row r="633" spans="1:15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tr">
        <f t="shared" si="18"/>
        <v>Four or more children</v>
      </c>
      <c r="G633" t="s">
        <v>19</v>
      </c>
      <c r="H633" t="s">
        <v>21</v>
      </c>
      <c r="I633" t="s">
        <v>15</v>
      </c>
      <c r="J633">
        <v>3</v>
      </c>
      <c r="K633" t="s">
        <v>22</v>
      </c>
      <c r="L633" t="s">
        <v>32</v>
      </c>
      <c r="M633">
        <v>44</v>
      </c>
      <c r="N633" t="str">
        <f t="shared" si="19"/>
        <v>Middleage</v>
      </c>
      <c r="O633" t="s">
        <v>18</v>
      </c>
    </row>
    <row r="634" spans="1:15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tr">
        <f t="shared" si="18"/>
        <v>Four or more children</v>
      </c>
      <c r="G634" t="s">
        <v>31</v>
      </c>
      <c r="H634" t="s">
        <v>14</v>
      </c>
      <c r="I634" t="s">
        <v>15</v>
      </c>
      <c r="J634">
        <v>0</v>
      </c>
      <c r="K634" t="s">
        <v>26</v>
      </c>
      <c r="L634" t="s">
        <v>32</v>
      </c>
      <c r="M634">
        <v>48</v>
      </c>
      <c r="N634" t="str">
        <f t="shared" si="19"/>
        <v>Middleage</v>
      </c>
      <c r="O634" t="s">
        <v>18</v>
      </c>
    </row>
    <row r="635" spans="1:15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tr">
        <f t="shared" si="18"/>
        <v>Two children</v>
      </c>
      <c r="G635" t="s">
        <v>13</v>
      </c>
      <c r="H635" t="s">
        <v>28</v>
      </c>
      <c r="I635" t="s">
        <v>15</v>
      </c>
      <c r="J635">
        <v>2</v>
      </c>
      <c r="K635" t="s">
        <v>16</v>
      </c>
      <c r="L635" t="s">
        <v>32</v>
      </c>
      <c r="M635">
        <v>45</v>
      </c>
      <c r="N635" t="str">
        <f t="shared" si="19"/>
        <v>Middleage</v>
      </c>
      <c r="O635" t="s">
        <v>15</v>
      </c>
    </row>
    <row r="636" spans="1:15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tr">
        <f t="shared" si="18"/>
        <v>Three children</v>
      </c>
      <c r="G636" t="s">
        <v>13</v>
      </c>
      <c r="H636" t="s">
        <v>28</v>
      </c>
      <c r="I636" t="s">
        <v>18</v>
      </c>
      <c r="J636">
        <v>2</v>
      </c>
      <c r="K636" t="s">
        <v>26</v>
      </c>
      <c r="L636" t="s">
        <v>32</v>
      </c>
      <c r="M636">
        <v>66</v>
      </c>
      <c r="N636" t="str">
        <f t="shared" si="19"/>
        <v>Old</v>
      </c>
      <c r="O636" t="s">
        <v>18</v>
      </c>
    </row>
    <row r="637" spans="1:15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tr">
        <f t="shared" si="18"/>
        <v>None</v>
      </c>
      <c r="G637" t="s">
        <v>27</v>
      </c>
      <c r="H637" t="s">
        <v>14</v>
      </c>
      <c r="I637" t="s">
        <v>18</v>
      </c>
      <c r="J637">
        <v>2</v>
      </c>
      <c r="K637" t="s">
        <v>16</v>
      </c>
      <c r="L637" t="s">
        <v>32</v>
      </c>
      <c r="M637">
        <v>49</v>
      </c>
      <c r="N637" t="str">
        <f t="shared" si="19"/>
        <v>Middleage</v>
      </c>
      <c r="O637" t="s">
        <v>18</v>
      </c>
    </row>
    <row r="638" spans="1:15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tr">
        <f t="shared" si="18"/>
        <v>Four or more children</v>
      </c>
      <c r="G638" t="s">
        <v>19</v>
      </c>
      <c r="H638" t="s">
        <v>21</v>
      </c>
      <c r="I638" t="s">
        <v>15</v>
      </c>
      <c r="J638">
        <v>3</v>
      </c>
      <c r="K638" t="s">
        <v>23</v>
      </c>
      <c r="L638" t="s">
        <v>32</v>
      </c>
      <c r="M638">
        <v>43</v>
      </c>
      <c r="N638" t="str">
        <f t="shared" si="19"/>
        <v>Middleage</v>
      </c>
      <c r="O638" t="s">
        <v>15</v>
      </c>
    </row>
    <row r="639" spans="1:15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tr">
        <f t="shared" si="18"/>
        <v>None</v>
      </c>
      <c r="G639" t="s">
        <v>27</v>
      </c>
      <c r="H639" t="s">
        <v>14</v>
      </c>
      <c r="I639" t="s">
        <v>18</v>
      </c>
      <c r="J639">
        <v>2</v>
      </c>
      <c r="K639" t="s">
        <v>26</v>
      </c>
      <c r="L639" t="s">
        <v>32</v>
      </c>
      <c r="M639">
        <v>30</v>
      </c>
      <c r="N639" t="str">
        <f t="shared" si="19"/>
        <v>Adolescent</v>
      </c>
      <c r="O639" t="s">
        <v>18</v>
      </c>
    </row>
    <row r="640" spans="1:15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tr">
        <f t="shared" si="18"/>
        <v>None</v>
      </c>
      <c r="G640" t="s">
        <v>31</v>
      </c>
      <c r="H640" t="s">
        <v>28</v>
      </c>
      <c r="I640" t="s">
        <v>15</v>
      </c>
      <c r="J640">
        <v>2</v>
      </c>
      <c r="K640" t="s">
        <v>23</v>
      </c>
      <c r="L640" t="s">
        <v>32</v>
      </c>
      <c r="M640">
        <v>74</v>
      </c>
      <c r="N640" t="str">
        <f t="shared" si="19"/>
        <v>Old</v>
      </c>
      <c r="O640" t="s">
        <v>15</v>
      </c>
    </row>
    <row r="641" spans="1:15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tr">
        <f t="shared" si="18"/>
        <v>None</v>
      </c>
      <c r="G641" t="s">
        <v>31</v>
      </c>
      <c r="H641" t="s">
        <v>28</v>
      </c>
      <c r="I641" t="s">
        <v>15</v>
      </c>
      <c r="J641">
        <v>3</v>
      </c>
      <c r="K641" t="s">
        <v>26</v>
      </c>
      <c r="L641" t="s">
        <v>32</v>
      </c>
      <c r="M641">
        <v>65</v>
      </c>
      <c r="N641" t="str">
        <f t="shared" si="19"/>
        <v>Old</v>
      </c>
      <c r="O641" t="s">
        <v>18</v>
      </c>
    </row>
    <row r="642" spans="1:15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tr">
        <f t="shared" si="18"/>
        <v>None</v>
      </c>
      <c r="G642" t="s">
        <v>19</v>
      </c>
      <c r="H642" t="s">
        <v>21</v>
      </c>
      <c r="I642" t="s">
        <v>15</v>
      </c>
      <c r="J642">
        <v>2</v>
      </c>
      <c r="K642" t="s">
        <v>22</v>
      </c>
      <c r="L642" t="s">
        <v>32</v>
      </c>
      <c r="M642">
        <v>56</v>
      </c>
      <c r="N642" t="str">
        <f t="shared" si="19"/>
        <v>Old</v>
      </c>
      <c r="O642" t="s">
        <v>15</v>
      </c>
    </row>
    <row r="643" spans="1:15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tr">
        <f t="shared" ref="F643:F706" si="20">IF(E643&gt;3,"Four or more children", IF(E643=3,"Three children", IF(E643=1,"Two children", IF(E643=1,"One child","None"))))</f>
        <v>Four or more children</v>
      </c>
      <c r="G643" t="s">
        <v>13</v>
      </c>
      <c r="H643" t="s">
        <v>28</v>
      </c>
      <c r="I643" t="s">
        <v>15</v>
      </c>
      <c r="J643">
        <v>2</v>
      </c>
      <c r="K643" t="s">
        <v>30</v>
      </c>
      <c r="L643" t="s">
        <v>32</v>
      </c>
      <c r="M643">
        <v>64</v>
      </c>
      <c r="N643" t="str">
        <f t="shared" ref="N643:N706" si="21">IF(M643&gt;54,"Old", IF(M643&gt;=31,"Middleage",IF(M643&lt;31,"Adolescent","Invalid")))</f>
        <v>Old</v>
      </c>
      <c r="O643" t="s">
        <v>18</v>
      </c>
    </row>
    <row r="644" spans="1:15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tr">
        <f t="shared" si="20"/>
        <v>Three children</v>
      </c>
      <c r="G644" t="s">
        <v>19</v>
      </c>
      <c r="H644" t="s">
        <v>21</v>
      </c>
      <c r="I644" t="s">
        <v>15</v>
      </c>
      <c r="J644">
        <v>2</v>
      </c>
      <c r="K644" t="s">
        <v>23</v>
      </c>
      <c r="L644" t="s">
        <v>32</v>
      </c>
      <c r="M644">
        <v>50</v>
      </c>
      <c r="N644" t="str">
        <f t="shared" si="21"/>
        <v>Middleage</v>
      </c>
      <c r="O644" t="s">
        <v>15</v>
      </c>
    </row>
    <row r="645" spans="1:15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tr">
        <f t="shared" si="20"/>
        <v>Three children</v>
      </c>
      <c r="G645" t="s">
        <v>31</v>
      </c>
      <c r="H645" t="s">
        <v>21</v>
      </c>
      <c r="I645" t="s">
        <v>15</v>
      </c>
      <c r="J645">
        <v>0</v>
      </c>
      <c r="K645" t="s">
        <v>22</v>
      </c>
      <c r="L645" t="s">
        <v>32</v>
      </c>
      <c r="M645">
        <v>35</v>
      </c>
      <c r="N645" t="str">
        <f t="shared" si="21"/>
        <v>Middleage</v>
      </c>
      <c r="O645" t="s">
        <v>15</v>
      </c>
    </row>
    <row r="646" spans="1:15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tr">
        <f t="shared" si="20"/>
        <v>Four or more children</v>
      </c>
      <c r="G646" t="s">
        <v>13</v>
      </c>
      <c r="H646" t="s">
        <v>14</v>
      </c>
      <c r="I646" t="s">
        <v>15</v>
      </c>
      <c r="J646">
        <v>3</v>
      </c>
      <c r="K646" t="s">
        <v>30</v>
      </c>
      <c r="L646" t="s">
        <v>32</v>
      </c>
      <c r="M646">
        <v>41</v>
      </c>
      <c r="N646" t="str">
        <f t="shared" si="21"/>
        <v>Middleage</v>
      </c>
      <c r="O646" t="s">
        <v>18</v>
      </c>
    </row>
    <row r="647" spans="1:15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tr">
        <f t="shared" si="20"/>
        <v>None</v>
      </c>
      <c r="G647" t="s">
        <v>31</v>
      </c>
      <c r="H647" t="s">
        <v>14</v>
      </c>
      <c r="I647" t="s">
        <v>15</v>
      </c>
      <c r="J647">
        <v>0</v>
      </c>
      <c r="K647" t="s">
        <v>16</v>
      </c>
      <c r="L647" t="s">
        <v>32</v>
      </c>
      <c r="M647">
        <v>39</v>
      </c>
      <c r="N647" t="str">
        <f t="shared" si="21"/>
        <v>Middleage</v>
      </c>
      <c r="O647" t="s">
        <v>18</v>
      </c>
    </row>
    <row r="648" spans="1:15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tr">
        <f t="shared" si="20"/>
        <v>Four or more children</v>
      </c>
      <c r="G648" t="s">
        <v>31</v>
      </c>
      <c r="H648" t="s">
        <v>14</v>
      </c>
      <c r="I648" t="s">
        <v>18</v>
      </c>
      <c r="J648">
        <v>0</v>
      </c>
      <c r="K648" t="s">
        <v>26</v>
      </c>
      <c r="L648" t="s">
        <v>32</v>
      </c>
      <c r="M648">
        <v>47</v>
      </c>
      <c r="N648" t="str">
        <f t="shared" si="21"/>
        <v>Middleage</v>
      </c>
      <c r="O648" t="s">
        <v>18</v>
      </c>
    </row>
    <row r="649" spans="1:15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tr">
        <f t="shared" si="20"/>
        <v>None</v>
      </c>
      <c r="G649" t="s">
        <v>27</v>
      </c>
      <c r="H649" t="s">
        <v>14</v>
      </c>
      <c r="I649" t="s">
        <v>15</v>
      </c>
      <c r="J649">
        <v>2</v>
      </c>
      <c r="K649" t="s">
        <v>23</v>
      </c>
      <c r="L649" t="s">
        <v>32</v>
      </c>
      <c r="M649">
        <v>31</v>
      </c>
      <c r="N649" t="str">
        <f t="shared" si="21"/>
        <v>Middleage</v>
      </c>
      <c r="O649" t="s">
        <v>18</v>
      </c>
    </row>
    <row r="650" spans="1:15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tr">
        <f t="shared" si="20"/>
        <v>None</v>
      </c>
      <c r="G650" t="s">
        <v>13</v>
      </c>
      <c r="H650" t="s">
        <v>28</v>
      </c>
      <c r="I650" t="s">
        <v>18</v>
      </c>
      <c r="J650">
        <v>1</v>
      </c>
      <c r="K650" t="s">
        <v>22</v>
      </c>
      <c r="L650" t="s">
        <v>32</v>
      </c>
      <c r="M650">
        <v>58</v>
      </c>
      <c r="N650" t="str">
        <f t="shared" si="21"/>
        <v>Old</v>
      </c>
      <c r="O650" t="s">
        <v>15</v>
      </c>
    </row>
    <row r="651" spans="1:15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tr">
        <f t="shared" si="20"/>
        <v>None</v>
      </c>
      <c r="G651" t="s">
        <v>13</v>
      </c>
      <c r="H651" t="s">
        <v>21</v>
      </c>
      <c r="I651" t="s">
        <v>18</v>
      </c>
      <c r="J651">
        <v>1</v>
      </c>
      <c r="K651" t="s">
        <v>22</v>
      </c>
      <c r="L651" t="s">
        <v>32</v>
      </c>
      <c r="M651">
        <v>38</v>
      </c>
      <c r="N651" t="str">
        <f t="shared" si="21"/>
        <v>Middleage</v>
      </c>
      <c r="O651" t="s">
        <v>15</v>
      </c>
    </row>
    <row r="652" spans="1:15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tr">
        <f t="shared" si="20"/>
        <v>Four or more children</v>
      </c>
      <c r="G652" t="s">
        <v>31</v>
      </c>
      <c r="H652" t="s">
        <v>28</v>
      </c>
      <c r="I652" t="s">
        <v>15</v>
      </c>
      <c r="J652">
        <v>2</v>
      </c>
      <c r="K652" t="s">
        <v>30</v>
      </c>
      <c r="L652" t="s">
        <v>32</v>
      </c>
      <c r="M652">
        <v>67</v>
      </c>
      <c r="N652" t="str">
        <f t="shared" si="21"/>
        <v>Old</v>
      </c>
      <c r="O652" t="s">
        <v>15</v>
      </c>
    </row>
    <row r="653" spans="1:15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tr">
        <f t="shared" si="20"/>
        <v>None</v>
      </c>
      <c r="G653" t="s">
        <v>19</v>
      </c>
      <c r="H653" t="s">
        <v>21</v>
      </c>
      <c r="I653" t="s">
        <v>18</v>
      </c>
      <c r="J653">
        <v>2</v>
      </c>
      <c r="K653" t="s">
        <v>26</v>
      </c>
      <c r="L653" t="s">
        <v>32</v>
      </c>
      <c r="M653">
        <v>32</v>
      </c>
      <c r="N653" t="str">
        <f t="shared" si="21"/>
        <v>Middleage</v>
      </c>
      <c r="O653" t="s">
        <v>15</v>
      </c>
    </row>
    <row r="654" spans="1:15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tr">
        <f t="shared" si="20"/>
        <v>Four or more children</v>
      </c>
      <c r="G654" t="s">
        <v>19</v>
      </c>
      <c r="H654" t="s">
        <v>21</v>
      </c>
      <c r="I654" t="s">
        <v>18</v>
      </c>
      <c r="J654">
        <v>3</v>
      </c>
      <c r="K654" t="s">
        <v>23</v>
      </c>
      <c r="L654" t="s">
        <v>32</v>
      </c>
      <c r="M654">
        <v>45</v>
      </c>
      <c r="N654" t="str">
        <f t="shared" si="21"/>
        <v>Middleage</v>
      </c>
      <c r="O654" t="s">
        <v>18</v>
      </c>
    </row>
    <row r="655" spans="1:15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tr">
        <f t="shared" si="20"/>
        <v>None</v>
      </c>
      <c r="G655" t="s">
        <v>27</v>
      </c>
      <c r="H655" t="s">
        <v>14</v>
      </c>
      <c r="I655" t="s">
        <v>18</v>
      </c>
      <c r="J655">
        <v>2</v>
      </c>
      <c r="K655" t="s">
        <v>26</v>
      </c>
      <c r="L655" t="s">
        <v>32</v>
      </c>
      <c r="M655">
        <v>31</v>
      </c>
      <c r="N655" t="str">
        <f t="shared" si="21"/>
        <v>Middleage</v>
      </c>
      <c r="O655" t="s">
        <v>15</v>
      </c>
    </row>
    <row r="656" spans="1:15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tr">
        <f t="shared" si="20"/>
        <v>None</v>
      </c>
      <c r="G656" t="s">
        <v>27</v>
      </c>
      <c r="H656" t="s">
        <v>14</v>
      </c>
      <c r="I656" t="s">
        <v>18</v>
      </c>
      <c r="J656">
        <v>2</v>
      </c>
      <c r="K656" t="s">
        <v>26</v>
      </c>
      <c r="L656" t="s">
        <v>32</v>
      </c>
      <c r="M656">
        <v>31</v>
      </c>
      <c r="N656" t="str">
        <f t="shared" si="21"/>
        <v>Middleage</v>
      </c>
      <c r="O656" t="s">
        <v>15</v>
      </c>
    </row>
    <row r="657" spans="1:15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tr">
        <f t="shared" si="20"/>
        <v>Three children</v>
      </c>
      <c r="G657" t="s">
        <v>19</v>
      </c>
      <c r="H657" t="s">
        <v>20</v>
      </c>
      <c r="I657" t="s">
        <v>15</v>
      </c>
      <c r="J657">
        <v>1</v>
      </c>
      <c r="K657" t="s">
        <v>16</v>
      </c>
      <c r="L657" t="s">
        <v>32</v>
      </c>
      <c r="M657">
        <v>31</v>
      </c>
      <c r="N657" t="str">
        <f t="shared" si="21"/>
        <v>Middleage</v>
      </c>
      <c r="O657" t="s">
        <v>18</v>
      </c>
    </row>
    <row r="658" spans="1:15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tr">
        <f t="shared" si="20"/>
        <v>None</v>
      </c>
      <c r="G658" t="s">
        <v>27</v>
      </c>
      <c r="H658" t="s">
        <v>21</v>
      </c>
      <c r="I658" t="s">
        <v>18</v>
      </c>
      <c r="J658">
        <v>2</v>
      </c>
      <c r="K658" t="s">
        <v>23</v>
      </c>
      <c r="L658" t="s">
        <v>32</v>
      </c>
      <c r="M658">
        <v>50</v>
      </c>
      <c r="N658" t="str">
        <f t="shared" si="21"/>
        <v>Middleage</v>
      </c>
      <c r="O658" t="s">
        <v>18</v>
      </c>
    </row>
    <row r="659" spans="1:15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tr">
        <f t="shared" si="20"/>
        <v>Two children</v>
      </c>
      <c r="G659" t="s">
        <v>19</v>
      </c>
      <c r="H659" t="s">
        <v>14</v>
      </c>
      <c r="I659" t="s">
        <v>15</v>
      </c>
      <c r="J659">
        <v>1</v>
      </c>
      <c r="K659" t="s">
        <v>16</v>
      </c>
      <c r="L659" t="s">
        <v>32</v>
      </c>
      <c r="M659">
        <v>44</v>
      </c>
      <c r="N659" t="str">
        <f t="shared" si="21"/>
        <v>Middleage</v>
      </c>
      <c r="O659" t="s">
        <v>18</v>
      </c>
    </row>
    <row r="660" spans="1:15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tr">
        <f t="shared" si="20"/>
        <v>None</v>
      </c>
      <c r="G660" t="s">
        <v>13</v>
      </c>
      <c r="H660" t="s">
        <v>14</v>
      </c>
      <c r="I660" t="s">
        <v>15</v>
      </c>
      <c r="J660">
        <v>1</v>
      </c>
      <c r="K660" t="s">
        <v>22</v>
      </c>
      <c r="L660" t="s">
        <v>32</v>
      </c>
      <c r="M660">
        <v>38</v>
      </c>
      <c r="N660" t="str">
        <f t="shared" si="21"/>
        <v>Middleage</v>
      </c>
      <c r="O660" t="s">
        <v>15</v>
      </c>
    </row>
    <row r="661" spans="1:15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tr">
        <f t="shared" si="20"/>
        <v>Four or more children</v>
      </c>
      <c r="G661" t="s">
        <v>13</v>
      </c>
      <c r="H661" t="s">
        <v>28</v>
      </c>
      <c r="I661" t="s">
        <v>15</v>
      </c>
      <c r="J661">
        <v>2</v>
      </c>
      <c r="K661" t="s">
        <v>30</v>
      </c>
      <c r="L661" t="s">
        <v>32</v>
      </c>
      <c r="M661">
        <v>63</v>
      </c>
      <c r="N661" t="str">
        <f t="shared" si="21"/>
        <v>Old</v>
      </c>
      <c r="O661" t="s">
        <v>18</v>
      </c>
    </row>
    <row r="662" spans="1:15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tr">
        <f t="shared" si="20"/>
        <v>Two children</v>
      </c>
      <c r="G662" t="s">
        <v>31</v>
      </c>
      <c r="H662" t="s">
        <v>21</v>
      </c>
      <c r="I662" t="s">
        <v>15</v>
      </c>
      <c r="J662">
        <v>0</v>
      </c>
      <c r="K662" t="s">
        <v>22</v>
      </c>
      <c r="L662" t="s">
        <v>32</v>
      </c>
      <c r="M662">
        <v>36</v>
      </c>
      <c r="N662" t="str">
        <f t="shared" si="21"/>
        <v>Middleage</v>
      </c>
      <c r="O662" t="s">
        <v>15</v>
      </c>
    </row>
    <row r="663" spans="1:15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tr">
        <f t="shared" si="20"/>
        <v>None</v>
      </c>
      <c r="G663" t="s">
        <v>27</v>
      </c>
      <c r="H663" t="s">
        <v>14</v>
      </c>
      <c r="I663" t="s">
        <v>18</v>
      </c>
      <c r="J663">
        <v>2</v>
      </c>
      <c r="K663" t="s">
        <v>16</v>
      </c>
      <c r="L663" t="s">
        <v>32</v>
      </c>
      <c r="M663">
        <v>28</v>
      </c>
      <c r="N663" t="str">
        <f t="shared" si="21"/>
        <v>Adolescent</v>
      </c>
      <c r="O663" t="s">
        <v>15</v>
      </c>
    </row>
    <row r="664" spans="1:15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tr">
        <f t="shared" si="20"/>
        <v>Two children</v>
      </c>
      <c r="G664" t="s">
        <v>19</v>
      </c>
      <c r="H664" t="s">
        <v>21</v>
      </c>
      <c r="I664" t="s">
        <v>18</v>
      </c>
      <c r="J664">
        <v>3</v>
      </c>
      <c r="K664" t="s">
        <v>26</v>
      </c>
      <c r="L664" t="s">
        <v>32</v>
      </c>
      <c r="M664">
        <v>44</v>
      </c>
      <c r="N664" t="str">
        <f t="shared" si="21"/>
        <v>Middleage</v>
      </c>
      <c r="O664" t="s">
        <v>18</v>
      </c>
    </row>
    <row r="665" spans="1:15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tr">
        <f t="shared" si="20"/>
        <v>Four or more children</v>
      </c>
      <c r="G665" t="s">
        <v>31</v>
      </c>
      <c r="H665" t="s">
        <v>21</v>
      </c>
      <c r="I665" t="s">
        <v>15</v>
      </c>
      <c r="J665">
        <v>1</v>
      </c>
      <c r="K665" t="s">
        <v>16</v>
      </c>
      <c r="L665" t="s">
        <v>32</v>
      </c>
      <c r="M665">
        <v>47</v>
      </c>
      <c r="N665" t="str">
        <f t="shared" si="21"/>
        <v>Middleage</v>
      </c>
      <c r="O665" t="s">
        <v>18</v>
      </c>
    </row>
    <row r="666" spans="1:15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tr">
        <f t="shared" si="20"/>
        <v>None</v>
      </c>
      <c r="G666" t="s">
        <v>31</v>
      </c>
      <c r="H666" t="s">
        <v>14</v>
      </c>
      <c r="I666" t="s">
        <v>15</v>
      </c>
      <c r="J666">
        <v>0</v>
      </c>
      <c r="K666" t="s">
        <v>26</v>
      </c>
      <c r="L666" t="s">
        <v>32</v>
      </c>
      <c r="M666">
        <v>40</v>
      </c>
      <c r="N666" t="str">
        <f t="shared" si="21"/>
        <v>Middleage</v>
      </c>
      <c r="O666" t="s">
        <v>15</v>
      </c>
    </row>
    <row r="667" spans="1:15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tr">
        <f t="shared" si="20"/>
        <v>Two children</v>
      </c>
      <c r="G667" t="s">
        <v>31</v>
      </c>
      <c r="H667" t="s">
        <v>28</v>
      </c>
      <c r="I667" t="s">
        <v>15</v>
      </c>
      <c r="J667">
        <v>4</v>
      </c>
      <c r="K667" t="s">
        <v>16</v>
      </c>
      <c r="L667" t="s">
        <v>32</v>
      </c>
      <c r="M667">
        <v>40</v>
      </c>
      <c r="N667" t="str">
        <f t="shared" si="21"/>
        <v>Middleage</v>
      </c>
      <c r="O667" t="s">
        <v>18</v>
      </c>
    </row>
    <row r="668" spans="1:15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tr">
        <f t="shared" si="20"/>
        <v>Two children</v>
      </c>
      <c r="G668" t="s">
        <v>19</v>
      </c>
      <c r="H668" t="s">
        <v>14</v>
      </c>
      <c r="I668" t="s">
        <v>15</v>
      </c>
      <c r="J668">
        <v>1</v>
      </c>
      <c r="K668" t="s">
        <v>22</v>
      </c>
      <c r="L668" t="s">
        <v>32</v>
      </c>
      <c r="M668">
        <v>46</v>
      </c>
      <c r="N668" t="str">
        <f t="shared" si="21"/>
        <v>Middleage</v>
      </c>
      <c r="O668" t="s">
        <v>15</v>
      </c>
    </row>
    <row r="669" spans="1:15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tr">
        <f t="shared" si="20"/>
        <v>Four or more children</v>
      </c>
      <c r="G669" t="s">
        <v>27</v>
      </c>
      <c r="H669" t="s">
        <v>21</v>
      </c>
      <c r="I669" t="s">
        <v>18</v>
      </c>
      <c r="J669">
        <v>2</v>
      </c>
      <c r="K669" t="s">
        <v>30</v>
      </c>
      <c r="L669" t="s">
        <v>32</v>
      </c>
      <c r="M669">
        <v>61</v>
      </c>
      <c r="N669" t="str">
        <f t="shared" si="21"/>
        <v>Old</v>
      </c>
      <c r="O669" t="s">
        <v>18</v>
      </c>
    </row>
    <row r="670" spans="1:15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tr">
        <f t="shared" si="20"/>
        <v>None</v>
      </c>
      <c r="G670" t="s">
        <v>31</v>
      </c>
      <c r="H670" t="s">
        <v>21</v>
      </c>
      <c r="I670" t="s">
        <v>15</v>
      </c>
      <c r="J670">
        <v>0</v>
      </c>
      <c r="K670" t="s">
        <v>16</v>
      </c>
      <c r="L670" t="s">
        <v>32</v>
      </c>
      <c r="M670">
        <v>40</v>
      </c>
      <c r="N670" t="str">
        <f t="shared" si="21"/>
        <v>Middleage</v>
      </c>
      <c r="O670" t="s">
        <v>18</v>
      </c>
    </row>
    <row r="671" spans="1:15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tr">
        <f t="shared" si="20"/>
        <v>None</v>
      </c>
      <c r="G671" t="s">
        <v>27</v>
      </c>
      <c r="H671" t="s">
        <v>21</v>
      </c>
      <c r="I671" t="s">
        <v>15</v>
      </c>
      <c r="J671">
        <v>2</v>
      </c>
      <c r="K671" t="s">
        <v>23</v>
      </c>
      <c r="L671" t="s">
        <v>32</v>
      </c>
      <c r="M671">
        <v>50</v>
      </c>
      <c r="N671" t="str">
        <f t="shared" si="21"/>
        <v>Middleage</v>
      </c>
      <c r="O671" t="s">
        <v>18</v>
      </c>
    </row>
    <row r="672" spans="1:15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tr">
        <f t="shared" si="20"/>
        <v>None</v>
      </c>
      <c r="G672" t="s">
        <v>19</v>
      </c>
      <c r="H672" t="s">
        <v>21</v>
      </c>
      <c r="I672" t="s">
        <v>15</v>
      </c>
      <c r="J672">
        <v>1</v>
      </c>
      <c r="K672" t="s">
        <v>30</v>
      </c>
      <c r="L672" t="s">
        <v>32</v>
      </c>
      <c r="M672">
        <v>59</v>
      </c>
      <c r="N672" t="str">
        <f t="shared" si="21"/>
        <v>Old</v>
      </c>
      <c r="O672" t="s">
        <v>18</v>
      </c>
    </row>
    <row r="673" spans="1:15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tr">
        <f t="shared" si="20"/>
        <v>Two children</v>
      </c>
      <c r="G673" t="s">
        <v>31</v>
      </c>
      <c r="H673" t="s">
        <v>21</v>
      </c>
      <c r="I673" t="s">
        <v>15</v>
      </c>
      <c r="J673">
        <v>0</v>
      </c>
      <c r="K673" t="s">
        <v>22</v>
      </c>
      <c r="L673" t="s">
        <v>32</v>
      </c>
      <c r="M673">
        <v>36</v>
      </c>
      <c r="N673" t="str">
        <f t="shared" si="21"/>
        <v>Middleage</v>
      </c>
      <c r="O673" t="s">
        <v>15</v>
      </c>
    </row>
    <row r="674" spans="1:15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tr">
        <f t="shared" si="20"/>
        <v>None</v>
      </c>
      <c r="G674" t="s">
        <v>27</v>
      </c>
      <c r="H674" t="s">
        <v>14</v>
      </c>
      <c r="I674" t="s">
        <v>15</v>
      </c>
      <c r="J674">
        <v>2</v>
      </c>
      <c r="K674" t="s">
        <v>23</v>
      </c>
      <c r="L674" t="s">
        <v>32</v>
      </c>
      <c r="M674">
        <v>30</v>
      </c>
      <c r="N674" t="str">
        <f t="shared" si="21"/>
        <v>Adolescent</v>
      </c>
      <c r="O674" t="s">
        <v>18</v>
      </c>
    </row>
    <row r="675" spans="1:15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tr">
        <f t="shared" si="20"/>
        <v>Four or more children</v>
      </c>
      <c r="G675" t="s">
        <v>31</v>
      </c>
      <c r="H675" t="s">
        <v>21</v>
      </c>
      <c r="I675" t="s">
        <v>15</v>
      </c>
      <c r="J675">
        <v>0</v>
      </c>
      <c r="K675" t="s">
        <v>22</v>
      </c>
      <c r="L675" t="s">
        <v>32</v>
      </c>
      <c r="M675">
        <v>35</v>
      </c>
      <c r="N675" t="str">
        <f t="shared" si="21"/>
        <v>Middleage</v>
      </c>
      <c r="O675" t="s">
        <v>15</v>
      </c>
    </row>
    <row r="676" spans="1:15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tr">
        <f t="shared" si="20"/>
        <v>None</v>
      </c>
      <c r="G676" t="s">
        <v>27</v>
      </c>
      <c r="H676" t="s">
        <v>14</v>
      </c>
      <c r="I676" t="s">
        <v>15</v>
      </c>
      <c r="J676">
        <v>2</v>
      </c>
      <c r="K676" t="s">
        <v>26</v>
      </c>
      <c r="L676" t="s">
        <v>32</v>
      </c>
      <c r="M676">
        <v>48</v>
      </c>
      <c r="N676" t="str">
        <f t="shared" si="21"/>
        <v>Middleage</v>
      </c>
      <c r="O676" t="s">
        <v>18</v>
      </c>
    </row>
    <row r="677" spans="1:15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tr">
        <f t="shared" si="20"/>
        <v>Three children</v>
      </c>
      <c r="G677" t="s">
        <v>13</v>
      </c>
      <c r="H677" t="s">
        <v>28</v>
      </c>
      <c r="I677" t="s">
        <v>15</v>
      </c>
      <c r="J677">
        <v>4</v>
      </c>
      <c r="K677" t="s">
        <v>16</v>
      </c>
      <c r="L677" t="s">
        <v>32</v>
      </c>
      <c r="M677">
        <v>41</v>
      </c>
      <c r="N677" t="str">
        <f t="shared" si="21"/>
        <v>Middleage</v>
      </c>
      <c r="O677" t="s">
        <v>18</v>
      </c>
    </row>
    <row r="678" spans="1:15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tr">
        <f t="shared" si="20"/>
        <v>None</v>
      </c>
      <c r="G678" t="s">
        <v>19</v>
      </c>
      <c r="H678" t="s">
        <v>20</v>
      </c>
      <c r="I678" t="s">
        <v>15</v>
      </c>
      <c r="J678">
        <v>1</v>
      </c>
      <c r="K678" t="s">
        <v>16</v>
      </c>
      <c r="L678" t="s">
        <v>32</v>
      </c>
      <c r="M678">
        <v>47</v>
      </c>
      <c r="N678" t="str">
        <f t="shared" si="21"/>
        <v>Middleage</v>
      </c>
      <c r="O678" t="s">
        <v>18</v>
      </c>
    </row>
    <row r="679" spans="1:15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tr">
        <f t="shared" si="20"/>
        <v>Four or more children</v>
      </c>
      <c r="G679" t="s">
        <v>31</v>
      </c>
      <c r="H679" t="s">
        <v>14</v>
      </c>
      <c r="I679" t="s">
        <v>18</v>
      </c>
      <c r="J679">
        <v>0</v>
      </c>
      <c r="K679" t="s">
        <v>16</v>
      </c>
      <c r="L679" t="s">
        <v>32</v>
      </c>
      <c r="M679">
        <v>47</v>
      </c>
      <c r="N679" t="str">
        <f t="shared" si="21"/>
        <v>Middleage</v>
      </c>
      <c r="O679" t="s">
        <v>18</v>
      </c>
    </row>
    <row r="680" spans="1:15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tr">
        <f t="shared" si="20"/>
        <v>Four or more children</v>
      </c>
      <c r="G680" t="s">
        <v>13</v>
      </c>
      <c r="H680" t="s">
        <v>28</v>
      </c>
      <c r="I680" t="s">
        <v>18</v>
      </c>
      <c r="J680">
        <v>2</v>
      </c>
      <c r="K680" t="s">
        <v>22</v>
      </c>
      <c r="L680" t="s">
        <v>17</v>
      </c>
      <c r="M680">
        <v>62</v>
      </c>
      <c r="N680" t="str">
        <f t="shared" si="21"/>
        <v>Old</v>
      </c>
      <c r="O680" t="s">
        <v>18</v>
      </c>
    </row>
    <row r="681" spans="1:15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tr">
        <f t="shared" si="20"/>
        <v>Four or more children</v>
      </c>
      <c r="G681" t="s">
        <v>13</v>
      </c>
      <c r="H681" t="s">
        <v>28</v>
      </c>
      <c r="I681" t="s">
        <v>15</v>
      </c>
      <c r="J681">
        <v>2</v>
      </c>
      <c r="K681" t="s">
        <v>30</v>
      </c>
      <c r="L681" t="s">
        <v>32</v>
      </c>
      <c r="M681">
        <v>60</v>
      </c>
      <c r="N681" t="str">
        <f t="shared" si="21"/>
        <v>Old</v>
      </c>
      <c r="O681" t="s">
        <v>18</v>
      </c>
    </row>
    <row r="682" spans="1:15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tr">
        <f t="shared" si="20"/>
        <v>None</v>
      </c>
      <c r="G682" t="s">
        <v>19</v>
      </c>
      <c r="H682" t="s">
        <v>14</v>
      </c>
      <c r="I682" t="s">
        <v>18</v>
      </c>
      <c r="J682">
        <v>1</v>
      </c>
      <c r="K682" t="s">
        <v>26</v>
      </c>
      <c r="L682" t="s">
        <v>32</v>
      </c>
      <c r="M682">
        <v>33</v>
      </c>
      <c r="N682" t="str">
        <f t="shared" si="21"/>
        <v>Middleage</v>
      </c>
      <c r="O682" t="s">
        <v>18</v>
      </c>
    </row>
    <row r="683" spans="1:15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tr">
        <f t="shared" si="20"/>
        <v>Four or more children</v>
      </c>
      <c r="G683" t="s">
        <v>31</v>
      </c>
      <c r="H683" t="s">
        <v>14</v>
      </c>
      <c r="I683" t="s">
        <v>18</v>
      </c>
      <c r="J683">
        <v>0</v>
      </c>
      <c r="K683" t="s">
        <v>16</v>
      </c>
      <c r="L683" t="s">
        <v>32</v>
      </c>
      <c r="M683">
        <v>47</v>
      </c>
      <c r="N683" t="str">
        <f t="shared" si="21"/>
        <v>Middleage</v>
      </c>
      <c r="O683" t="s">
        <v>18</v>
      </c>
    </row>
    <row r="684" spans="1:15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tr">
        <f t="shared" si="20"/>
        <v>Three children</v>
      </c>
      <c r="G684" t="s">
        <v>29</v>
      </c>
      <c r="H684" t="s">
        <v>20</v>
      </c>
      <c r="I684" t="s">
        <v>18</v>
      </c>
      <c r="J684">
        <v>2</v>
      </c>
      <c r="K684" t="s">
        <v>16</v>
      </c>
      <c r="L684" t="s">
        <v>32</v>
      </c>
      <c r="M684">
        <v>52</v>
      </c>
      <c r="N684" t="str">
        <f t="shared" si="21"/>
        <v>Middleage</v>
      </c>
      <c r="O684" t="s">
        <v>18</v>
      </c>
    </row>
    <row r="685" spans="1:15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tr">
        <f t="shared" si="20"/>
        <v>Four or more children</v>
      </c>
      <c r="G685" t="s">
        <v>19</v>
      </c>
      <c r="H685" t="s">
        <v>21</v>
      </c>
      <c r="I685" t="s">
        <v>15</v>
      </c>
      <c r="J685">
        <v>3</v>
      </c>
      <c r="K685" t="s">
        <v>22</v>
      </c>
      <c r="L685" t="s">
        <v>32</v>
      </c>
      <c r="M685">
        <v>40</v>
      </c>
      <c r="N685" t="str">
        <f t="shared" si="21"/>
        <v>Middleage</v>
      </c>
      <c r="O685" t="s">
        <v>18</v>
      </c>
    </row>
    <row r="686" spans="1:15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tr">
        <f t="shared" si="20"/>
        <v>Four or more children</v>
      </c>
      <c r="G686" t="s">
        <v>13</v>
      </c>
      <c r="H686" t="s">
        <v>14</v>
      </c>
      <c r="I686" t="s">
        <v>18</v>
      </c>
      <c r="J686">
        <v>2</v>
      </c>
      <c r="K686" t="s">
        <v>16</v>
      </c>
      <c r="L686" t="s">
        <v>32</v>
      </c>
      <c r="M686">
        <v>42</v>
      </c>
      <c r="N686" t="str">
        <f t="shared" si="21"/>
        <v>Middleage</v>
      </c>
      <c r="O686" t="s">
        <v>18</v>
      </c>
    </row>
    <row r="687" spans="1:15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tr">
        <f t="shared" si="20"/>
        <v>Three children</v>
      </c>
      <c r="G687" t="s">
        <v>31</v>
      </c>
      <c r="H687" t="s">
        <v>28</v>
      </c>
      <c r="I687" t="s">
        <v>15</v>
      </c>
      <c r="J687">
        <v>2</v>
      </c>
      <c r="K687" t="s">
        <v>23</v>
      </c>
      <c r="L687" t="s">
        <v>32</v>
      </c>
      <c r="M687">
        <v>53</v>
      </c>
      <c r="N687" t="str">
        <f t="shared" si="21"/>
        <v>Middleage</v>
      </c>
      <c r="O687" t="s">
        <v>15</v>
      </c>
    </row>
    <row r="688" spans="1:15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tr">
        <f t="shared" si="20"/>
        <v>Two children</v>
      </c>
      <c r="G688" t="s">
        <v>19</v>
      </c>
      <c r="H688" t="s">
        <v>20</v>
      </c>
      <c r="I688" t="s">
        <v>15</v>
      </c>
      <c r="J688">
        <v>1</v>
      </c>
      <c r="K688" t="s">
        <v>26</v>
      </c>
      <c r="L688" t="s">
        <v>32</v>
      </c>
      <c r="M688">
        <v>51</v>
      </c>
      <c r="N688" t="str">
        <f t="shared" si="21"/>
        <v>Middleage</v>
      </c>
      <c r="O688" t="s">
        <v>15</v>
      </c>
    </row>
    <row r="689" spans="1:15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tr">
        <f t="shared" si="20"/>
        <v>None</v>
      </c>
      <c r="G689" t="s">
        <v>19</v>
      </c>
      <c r="H689" t="s">
        <v>14</v>
      </c>
      <c r="I689" t="s">
        <v>15</v>
      </c>
      <c r="J689">
        <v>2</v>
      </c>
      <c r="K689" t="s">
        <v>23</v>
      </c>
      <c r="L689" t="s">
        <v>32</v>
      </c>
      <c r="M689">
        <v>30</v>
      </c>
      <c r="N689" t="str">
        <f t="shared" si="21"/>
        <v>Adolescent</v>
      </c>
      <c r="O689" t="s">
        <v>18</v>
      </c>
    </row>
    <row r="690" spans="1:15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tr">
        <f t="shared" si="20"/>
        <v>None</v>
      </c>
      <c r="G690" t="s">
        <v>13</v>
      </c>
      <c r="H690" t="s">
        <v>14</v>
      </c>
      <c r="I690" t="s">
        <v>18</v>
      </c>
      <c r="J690">
        <v>2</v>
      </c>
      <c r="K690" t="s">
        <v>16</v>
      </c>
      <c r="L690" t="s">
        <v>32</v>
      </c>
      <c r="M690">
        <v>30</v>
      </c>
      <c r="N690" t="str">
        <f t="shared" si="21"/>
        <v>Adolescent</v>
      </c>
      <c r="O690" t="s">
        <v>18</v>
      </c>
    </row>
    <row r="691" spans="1:15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tr">
        <f t="shared" si="20"/>
        <v>None</v>
      </c>
      <c r="G691" t="s">
        <v>27</v>
      </c>
      <c r="H691" t="s">
        <v>14</v>
      </c>
      <c r="I691" t="s">
        <v>15</v>
      </c>
      <c r="J691">
        <v>2</v>
      </c>
      <c r="K691" t="s">
        <v>23</v>
      </c>
      <c r="L691" t="s">
        <v>32</v>
      </c>
      <c r="M691">
        <v>26</v>
      </c>
      <c r="N691" t="str">
        <f t="shared" si="21"/>
        <v>Adolescent</v>
      </c>
      <c r="O691" t="s">
        <v>18</v>
      </c>
    </row>
    <row r="692" spans="1:15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tr">
        <f t="shared" si="20"/>
        <v>Two children</v>
      </c>
      <c r="G692" t="s">
        <v>13</v>
      </c>
      <c r="H692" t="s">
        <v>28</v>
      </c>
      <c r="I692" t="s">
        <v>18</v>
      </c>
      <c r="J692">
        <v>1</v>
      </c>
      <c r="K692" t="s">
        <v>22</v>
      </c>
      <c r="L692" t="s">
        <v>32</v>
      </c>
      <c r="M692">
        <v>45</v>
      </c>
      <c r="N692" t="str">
        <f t="shared" si="21"/>
        <v>Middleage</v>
      </c>
      <c r="O692" t="s">
        <v>18</v>
      </c>
    </row>
    <row r="693" spans="1:15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tr">
        <f t="shared" si="20"/>
        <v>Two children</v>
      </c>
      <c r="G693" t="s">
        <v>13</v>
      </c>
      <c r="H693" t="s">
        <v>14</v>
      </c>
      <c r="I693" t="s">
        <v>15</v>
      </c>
      <c r="J693">
        <v>0</v>
      </c>
      <c r="K693" t="s">
        <v>16</v>
      </c>
      <c r="L693" t="s">
        <v>32</v>
      </c>
      <c r="M693">
        <v>34</v>
      </c>
      <c r="N693" t="str">
        <f t="shared" si="21"/>
        <v>Middleage</v>
      </c>
      <c r="O693" t="s">
        <v>15</v>
      </c>
    </row>
    <row r="694" spans="1:15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tr">
        <f t="shared" si="20"/>
        <v>Two children</v>
      </c>
      <c r="G694" t="s">
        <v>13</v>
      </c>
      <c r="H694" t="s">
        <v>21</v>
      </c>
      <c r="I694" t="s">
        <v>15</v>
      </c>
      <c r="J694">
        <v>1</v>
      </c>
      <c r="K694" t="s">
        <v>22</v>
      </c>
      <c r="L694" t="s">
        <v>32</v>
      </c>
      <c r="M694">
        <v>44</v>
      </c>
      <c r="N694" t="str">
        <f t="shared" si="21"/>
        <v>Middleage</v>
      </c>
      <c r="O694" t="s">
        <v>15</v>
      </c>
    </row>
    <row r="695" spans="1:15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tr">
        <f t="shared" si="20"/>
        <v>Four or more children</v>
      </c>
      <c r="G695" t="s">
        <v>13</v>
      </c>
      <c r="H695" t="s">
        <v>14</v>
      </c>
      <c r="I695" t="s">
        <v>18</v>
      </c>
      <c r="J695">
        <v>2</v>
      </c>
      <c r="K695" t="s">
        <v>16</v>
      </c>
      <c r="L695" t="s">
        <v>32</v>
      </c>
      <c r="M695">
        <v>41</v>
      </c>
      <c r="N695" t="str">
        <f t="shared" si="21"/>
        <v>Middleage</v>
      </c>
      <c r="O695" t="s">
        <v>15</v>
      </c>
    </row>
    <row r="696" spans="1:15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tr">
        <f t="shared" si="20"/>
        <v>Three children</v>
      </c>
      <c r="G696" t="s">
        <v>31</v>
      </c>
      <c r="H696" t="s">
        <v>21</v>
      </c>
      <c r="I696" t="s">
        <v>18</v>
      </c>
      <c r="J696">
        <v>0</v>
      </c>
      <c r="K696" t="s">
        <v>16</v>
      </c>
      <c r="L696" t="s">
        <v>32</v>
      </c>
      <c r="M696">
        <v>36</v>
      </c>
      <c r="N696" t="str">
        <f t="shared" si="21"/>
        <v>Middleage</v>
      </c>
      <c r="O696" t="s">
        <v>15</v>
      </c>
    </row>
    <row r="697" spans="1:15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tr">
        <f t="shared" si="20"/>
        <v>Four or more children</v>
      </c>
      <c r="G697" t="s">
        <v>19</v>
      </c>
      <c r="H697" t="s">
        <v>21</v>
      </c>
      <c r="I697" t="s">
        <v>15</v>
      </c>
      <c r="J697">
        <v>2</v>
      </c>
      <c r="K697" t="s">
        <v>16</v>
      </c>
      <c r="L697" t="s">
        <v>32</v>
      </c>
      <c r="M697">
        <v>44</v>
      </c>
      <c r="N697" t="str">
        <f t="shared" si="21"/>
        <v>Middleage</v>
      </c>
      <c r="O697" t="s">
        <v>18</v>
      </c>
    </row>
    <row r="698" spans="1:15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tr">
        <f t="shared" si="20"/>
        <v>None</v>
      </c>
      <c r="G698" t="s">
        <v>19</v>
      </c>
      <c r="H698" t="s">
        <v>21</v>
      </c>
      <c r="I698" t="s">
        <v>18</v>
      </c>
      <c r="J698">
        <v>2</v>
      </c>
      <c r="K698" t="s">
        <v>26</v>
      </c>
      <c r="L698" t="s">
        <v>32</v>
      </c>
      <c r="M698">
        <v>30</v>
      </c>
      <c r="N698" t="str">
        <f t="shared" si="21"/>
        <v>Adolescent</v>
      </c>
      <c r="O698" t="s">
        <v>18</v>
      </c>
    </row>
    <row r="699" spans="1:15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tr">
        <f t="shared" si="20"/>
        <v>None</v>
      </c>
      <c r="G699" t="s">
        <v>29</v>
      </c>
      <c r="H699" t="s">
        <v>20</v>
      </c>
      <c r="I699" t="s">
        <v>18</v>
      </c>
      <c r="J699">
        <v>2</v>
      </c>
      <c r="K699" t="s">
        <v>16</v>
      </c>
      <c r="L699" t="s">
        <v>32</v>
      </c>
      <c r="M699">
        <v>28</v>
      </c>
      <c r="N699" t="str">
        <f t="shared" si="21"/>
        <v>Adolescent</v>
      </c>
      <c r="O699" t="s">
        <v>18</v>
      </c>
    </row>
    <row r="700" spans="1:15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tr">
        <f t="shared" si="20"/>
        <v>None</v>
      </c>
      <c r="G700" t="s">
        <v>29</v>
      </c>
      <c r="H700" t="s">
        <v>20</v>
      </c>
      <c r="I700" t="s">
        <v>15</v>
      </c>
      <c r="J700">
        <v>2</v>
      </c>
      <c r="K700" t="s">
        <v>26</v>
      </c>
      <c r="L700" t="s">
        <v>32</v>
      </c>
      <c r="M700">
        <v>49</v>
      </c>
      <c r="N700" t="str">
        <f t="shared" si="21"/>
        <v>Middleage</v>
      </c>
      <c r="O700" t="s">
        <v>18</v>
      </c>
    </row>
    <row r="701" spans="1:15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tr">
        <f t="shared" si="20"/>
        <v>None</v>
      </c>
      <c r="G701" t="s">
        <v>19</v>
      </c>
      <c r="H701" t="s">
        <v>21</v>
      </c>
      <c r="I701" t="s">
        <v>18</v>
      </c>
      <c r="J701">
        <v>2</v>
      </c>
      <c r="K701" t="s">
        <v>16</v>
      </c>
      <c r="L701" t="s">
        <v>32</v>
      </c>
      <c r="M701">
        <v>43</v>
      </c>
      <c r="N701" t="str">
        <f t="shared" si="21"/>
        <v>Middleage</v>
      </c>
      <c r="O701" t="s">
        <v>15</v>
      </c>
    </row>
    <row r="702" spans="1:15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tr">
        <f t="shared" si="20"/>
        <v>Four or more children</v>
      </c>
      <c r="G702" t="s">
        <v>13</v>
      </c>
      <c r="H702" t="s">
        <v>28</v>
      </c>
      <c r="I702" t="s">
        <v>15</v>
      </c>
      <c r="J702">
        <v>1</v>
      </c>
      <c r="K702" t="s">
        <v>26</v>
      </c>
      <c r="L702" t="s">
        <v>32</v>
      </c>
      <c r="M702">
        <v>59</v>
      </c>
      <c r="N702" t="str">
        <f t="shared" si="21"/>
        <v>Old</v>
      </c>
      <c r="O702" t="s">
        <v>18</v>
      </c>
    </row>
    <row r="703" spans="1:15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tr">
        <f t="shared" si="20"/>
        <v>None</v>
      </c>
      <c r="G703" t="s">
        <v>27</v>
      </c>
      <c r="H703" t="s">
        <v>14</v>
      </c>
      <c r="I703" t="s">
        <v>15</v>
      </c>
      <c r="J703">
        <v>2</v>
      </c>
      <c r="K703" t="s">
        <v>23</v>
      </c>
      <c r="L703" t="s">
        <v>32</v>
      </c>
      <c r="M703">
        <v>26</v>
      </c>
      <c r="N703" t="str">
        <f t="shared" si="21"/>
        <v>Adolescent</v>
      </c>
      <c r="O703" t="s">
        <v>18</v>
      </c>
    </row>
    <row r="704" spans="1:15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tr">
        <f t="shared" si="20"/>
        <v>Two children</v>
      </c>
      <c r="G704" t="s">
        <v>27</v>
      </c>
      <c r="H704" t="s">
        <v>21</v>
      </c>
      <c r="I704" t="s">
        <v>15</v>
      </c>
      <c r="J704">
        <v>4</v>
      </c>
      <c r="K704" t="s">
        <v>23</v>
      </c>
      <c r="L704" t="s">
        <v>32</v>
      </c>
      <c r="M704">
        <v>46</v>
      </c>
      <c r="N704" t="str">
        <f t="shared" si="21"/>
        <v>Middleage</v>
      </c>
      <c r="O704" t="s">
        <v>15</v>
      </c>
    </row>
    <row r="705" spans="1:15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tr">
        <f t="shared" si="20"/>
        <v>None</v>
      </c>
      <c r="G705" t="s">
        <v>31</v>
      </c>
      <c r="H705" t="s">
        <v>14</v>
      </c>
      <c r="I705" t="s">
        <v>15</v>
      </c>
      <c r="J705">
        <v>0</v>
      </c>
      <c r="K705" t="s">
        <v>26</v>
      </c>
      <c r="L705" t="s">
        <v>32</v>
      </c>
      <c r="M705">
        <v>33</v>
      </c>
      <c r="N705" t="str">
        <f t="shared" si="21"/>
        <v>Middleage</v>
      </c>
      <c r="O705" t="s">
        <v>18</v>
      </c>
    </row>
    <row r="706" spans="1:15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tr">
        <f t="shared" si="20"/>
        <v>None</v>
      </c>
      <c r="G706" t="s">
        <v>13</v>
      </c>
      <c r="H706" t="s">
        <v>21</v>
      </c>
      <c r="I706" t="s">
        <v>15</v>
      </c>
      <c r="J706">
        <v>1</v>
      </c>
      <c r="K706" t="s">
        <v>22</v>
      </c>
      <c r="L706" t="s">
        <v>32</v>
      </c>
      <c r="M706">
        <v>42</v>
      </c>
      <c r="N706" t="str">
        <f t="shared" si="21"/>
        <v>Middleage</v>
      </c>
      <c r="O706" t="s">
        <v>15</v>
      </c>
    </row>
    <row r="707" spans="1:15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tr">
        <f t="shared" ref="F707:F770" si="22">IF(E707&gt;3,"Four or more children", IF(E707=3,"Three children", IF(E707=1,"Two children", IF(E707=1,"One child","None"))))</f>
        <v>Four or more children</v>
      </c>
      <c r="G707" t="s">
        <v>13</v>
      </c>
      <c r="H707" t="s">
        <v>28</v>
      </c>
      <c r="I707" t="s">
        <v>15</v>
      </c>
      <c r="J707">
        <v>1</v>
      </c>
      <c r="K707" t="s">
        <v>30</v>
      </c>
      <c r="L707" t="s">
        <v>32</v>
      </c>
      <c r="M707">
        <v>59</v>
      </c>
      <c r="N707" t="str">
        <f t="shared" ref="N707:N770" si="23">IF(M707&gt;54,"Old", IF(M707&gt;=31,"Middleage",IF(M707&lt;31,"Adolescent","Invalid")))</f>
        <v>Old</v>
      </c>
      <c r="O707" t="s">
        <v>18</v>
      </c>
    </row>
    <row r="708" spans="1:15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tr">
        <f t="shared" si="22"/>
        <v>None</v>
      </c>
      <c r="G708" t="s">
        <v>19</v>
      </c>
      <c r="H708" t="s">
        <v>14</v>
      </c>
      <c r="I708" t="s">
        <v>18</v>
      </c>
      <c r="J708">
        <v>1</v>
      </c>
      <c r="K708" t="s">
        <v>26</v>
      </c>
      <c r="L708" t="s">
        <v>32</v>
      </c>
      <c r="M708">
        <v>33</v>
      </c>
      <c r="N708" t="str">
        <f t="shared" si="23"/>
        <v>Middleage</v>
      </c>
      <c r="O708" t="s">
        <v>15</v>
      </c>
    </row>
    <row r="709" spans="1:15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tr">
        <f t="shared" si="22"/>
        <v>Two children</v>
      </c>
      <c r="G709" t="s">
        <v>19</v>
      </c>
      <c r="H709" t="s">
        <v>14</v>
      </c>
      <c r="I709" t="s">
        <v>15</v>
      </c>
      <c r="J709">
        <v>1</v>
      </c>
      <c r="K709" t="s">
        <v>16</v>
      </c>
      <c r="L709" t="s">
        <v>32</v>
      </c>
      <c r="M709">
        <v>44</v>
      </c>
      <c r="N709" t="str">
        <f t="shared" si="23"/>
        <v>Middleage</v>
      </c>
      <c r="O709" t="s">
        <v>15</v>
      </c>
    </row>
    <row r="710" spans="1:15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tr">
        <f t="shared" si="22"/>
        <v>Four or more children</v>
      </c>
      <c r="G710" t="s">
        <v>13</v>
      </c>
      <c r="H710" t="s">
        <v>28</v>
      </c>
      <c r="I710" t="s">
        <v>15</v>
      </c>
      <c r="J710">
        <v>4</v>
      </c>
      <c r="K710" t="s">
        <v>30</v>
      </c>
      <c r="L710" t="s">
        <v>32</v>
      </c>
      <c r="M710">
        <v>60</v>
      </c>
      <c r="N710" t="str">
        <f t="shared" si="23"/>
        <v>Old</v>
      </c>
      <c r="O710" t="s">
        <v>18</v>
      </c>
    </row>
    <row r="711" spans="1:15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tr">
        <f t="shared" si="22"/>
        <v>None</v>
      </c>
      <c r="G711" t="s">
        <v>13</v>
      </c>
      <c r="H711" t="s">
        <v>28</v>
      </c>
      <c r="I711" t="s">
        <v>15</v>
      </c>
      <c r="J711">
        <v>1</v>
      </c>
      <c r="K711" t="s">
        <v>30</v>
      </c>
      <c r="L711" t="s">
        <v>32</v>
      </c>
      <c r="M711">
        <v>59</v>
      </c>
      <c r="N711" t="str">
        <f t="shared" si="23"/>
        <v>Old</v>
      </c>
      <c r="O711" t="s">
        <v>18</v>
      </c>
    </row>
    <row r="712" spans="1:15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tr">
        <f t="shared" si="22"/>
        <v>None</v>
      </c>
      <c r="G712" t="s">
        <v>27</v>
      </c>
      <c r="H712" t="s">
        <v>21</v>
      </c>
      <c r="I712" t="s">
        <v>15</v>
      </c>
      <c r="J712">
        <v>2</v>
      </c>
      <c r="K712" t="s">
        <v>23</v>
      </c>
      <c r="L712" t="s">
        <v>32</v>
      </c>
      <c r="M712">
        <v>32</v>
      </c>
      <c r="N712" t="str">
        <f t="shared" si="23"/>
        <v>Middleage</v>
      </c>
      <c r="O712" t="s">
        <v>15</v>
      </c>
    </row>
    <row r="713" spans="1:15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tr">
        <f t="shared" si="22"/>
        <v>None</v>
      </c>
      <c r="G713" t="s">
        <v>19</v>
      </c>
      <c r="H713" t="s">
        <v>21</v>
      </c>
      <c r="I713" t="s">
        <v>15</v>
      </c>
      <c r="J713">
        <v>1</v>
      </c>
      <c r="K713" t="s">
        <v>30</v>
      </c>
      <c r="L713" t="s">
        <v>32</v>
      </c>
      <c r="M713">
        <v>58</v>
      </c>
      <c r="N713" t="str">
        <f t="shared" si="23"/>
        <v>Old</v>
      </c>
      <c r="O713" t="s">
        <v>18</v>
      </c>
    </row>
    <row r="714" spans="1:15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tr">
        <f t="shared" si="22"/>
        <v>None</v>
      </c>
      <c r="G714" t="s">
        <v>27</v>
      </c>
      <c r="H714" t="s">
        <v>21</v>
      </c>
      <c r="I714" t="s">
        <v>18</v>
      </c>
      <c r="J714">
        <v>2</v>
      </c>
      <c r="K714" t="s">
        <v>22</v>
      </c>
      <c r="L714" t="s">
        <v>32</v>
      </c>
      <c r="M714">
        <v>59</v>
      </c>
      <c r="N714" t="str">
        <f t="shared" si="23"/>
        <v>Old</v>
      </c>
      <c r="O714" t="s">
        <v>18</v>
      </c>
    </row>
    <row r="715" spans="1:15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tr">
        <f t="shared" si="22"/>
        <v>None</v>
      </c>
      <c r="G715" t="s">
        <v>13</v>
      </c>
      <c r="H715" t="s">
        <v>14</v>
      </c>
      <c r="I715" t="s">
        <v>15</v>
      </c>
      <c r="J715">
        <v>1</v>
      </c>
      <c r="K715" t="s">
        <v>22</v>
      </c>
      <c r="L715" t="s">
        <v>32</v>
      </c>
      <c r="M715">
        <v>38</v>
      </c>
      <c r="N715" t="str">
        <f t="shared" si="23"/>
        <v>Middleage</v>
      </c>
      <c r="O715" t="s">
        <v>18</v>
      </c>
    </row>
    <row r="716" spans="1:15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tr">
        <f t="shared" si="22"/>
        <v>None</v>
      </c>
      <c r="G716" t="s">
        <v>27</v>
      </c>
      <c r="H716" t="s">
        <v>14</v>
      </c>
      <c r="I716" t="s">
        <v>15</v>
      </c>
      <c r="J716">
        <v>2</v>
      </c>
      <c r="K716" t="s">
        <v>23</v>
      </c>
      <c r="L716" t="s">
        <v>32</v>
      </c>
      <c r="M716">
        <v>28</v>
      </c>
      <c r="N716" t="str">
        <f t="shared" si="23"/>
        <v>Adolescent</v>
      </c>
      <c r="O716" t="s">
        <v>15</v>
      </c>
    </row>
    <row r="717" spans="1:15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tr">
        <f t="shared" si="22"/>
        <v>Two children</v>
      </c>
      <c r="G717" t="s">
        <v>31</v>
      </c>
      <c r="H717" t="s">
        <v>21</v>
      </c>
      <c r="I717" t="s">
        <v>15</v>
      </c>
      <c r="J717">
        <v>0</v>
      </c>
      <c r="K717" t="s">
        <v>22</v>
      </c>
      <c r="L717" t="s">
        <v>32</v>
      </c>
      <c r="M717">
        <v>37</v>
      </c>
      <c r="N717" t="str">
        <f t="shared" si="23"/>
        <v>Middleage</v>
      </c>
      <c r="O717" t="s">
        <v>15</v>
      </c>
    </row>
    <row r="718" spans="1:15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tr">
        <f t="shared" si="22"/>
        <v>None</v>
      </c>
      <c r="G718" t="s">
        <v>31</v>
      </c>
      <c r="H718" t="s">
        <v>14</v>
      </c>
      <c r="I718" t="s">
        <v>18</v>
      </c>
      <c r="J718">
        <v>0</v>
      </c>
      <c r="K718" t="s">
        <v>16</v>
      </c>
      <c r="L718" t="s">
        <v>32</v>
      </c>
      <c r="M718">
        <v>40</v>
      </c>
      <c r="N718" t="str">
        <f t="shared" si="23"/>
        <v>Middleage</v>
      </c>
      <c r="O718" t="s">
        <v>18</v>
      </c>
    </row>
    <row r="719" spans="1:15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tr">
        <f t="shared" si="22"/>
        <v>Four or more children</v>
      </c>
      <c r="G719" t="s">
        <v>13</v>
      </c>
      <c r="H719" t="s">
        <v>28</v>
      </c>
      <c r="I719" t="s">
        <v>15</v>
      </c>
      <c r="J719">
        <v>1</v>
      </c>
      <c r="K719" t="s">
        <v>26</v>
      </c>
      <c r="L719" t="s">
        <v>32</v>
      </c>
      <c r="M719">
        <v>38</v>
      </c>
      <c r="N719" t="str">
        <f t="shared" si="23"/>
        <v>Middleage</v>
      </c>
      <c r="O719" t="s">
        <v>15</v>
      </c>
    </row>
    <row r="720" spans="1:15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tr">
        <f t="shared" si="22"/>
        <v>Four or more children</v>
      </c>
      <c r="G720" t="s">
        <v>31</v>
      </c>
      <c r="H720" t="s">
        <v>21</v>
      </c>
      <c r="I720" t="s">
        <v>15</v>
      </c>
      <c r="J720">
        <v>0</v>
      </c>
      <c r="K720" t="s">
        <v>22</v>
      </c>
      <c r="L720" t="s">
        <v>32</v>
      </c>
      <c r="M720">
        <v>36</v>
      </c>
      <c r="N720" t="str">
        <f t="shared" si="23"/>
        <v>Middleage</v>
      </c>
      <c r="O720" t="s">
        <v>15</v>
      </c>
    </row>
    <row r="721" spans="1:15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tr">
        <f t="shared" si="22"/>
        <v>Four or more children</v>
      </c>
      <c r="G721" t="s">
        <v>31</v>
      </c>
      <c r="H721" t="s">
        <v>21</v>
      </c>
      <c r="I721" t="s">
        <v>15</v>
      </c>
      <c r="J721">
        <v>2</v>
      </c>
      <c r="K721" t="s">
        <v>16</v>
      </c>
      <c r="L721" t="s">
        <v>32</v>
      </c>
      <c r="M721">
        <v>37</v>
      </c>
      <c r="N721" t="str">
        <f t="shared" si="23"/>
        <v>Middleage</v>
      </c>
      <c r="O721" t="s">
        <v>18</v>
      </c>
    </row>
    <row r="722" spans="1:15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tr">
        <f t="shared" si="22"/>
        <v>Four or more children</v>
      </c>
      <c r="G722" t="s">
        <v>27</v>
      </c>
      <c r="H722" t="s">
        <v>21</v>
      </c>
      <c r="I722" t="s">
        <v>18</v>
      </c>
      <c r="J722">
        <v>3</v>
      </c>
      <c r="K722" t="s">
        <v>22</v>
      </c>
      <c r="L722" t="s">
        <v>32</v>
      </c>
      <c r="M722">
        <v>60</v>
      </c>
      <c r="N722" t="str">
        <f t="shared" si="23"/>
        <v>Old</v>
      </c>
      <c r="O722" t="s">
        <v>15</v>
      </c>
    </row>
    <row r="723" spans="1:15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tr">
        <f t="shared" si="22"/>
        <v>Four or more children</v>
      </c>
      <c r="G723" t="s">
        <v>13</v>
      </c>
      <c r="H723" t="s">
        <v>28</v>
      </c>
      <c r="I723" t="s">
        <v>15</v>
      </c>
      <c r="J723">
        <v>4</v>
      </c>
      <c r="K723" t="s">
        <v>23</v>
      </c>
      <c r="L723" t="s">
        <v>32</v>
      </c>
      <c r="M723">
        <v>42</v>
      </c>
      <c r="N723" t="str">
        <f t="shared" si="23"/>
        <v>Middleage</v>
      </c>
      <c r="O723" t="s">
        <v>15</v>
      </c>
    </row>
    <row r="724" spans="1:15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tr">
        <f t="shared" si="22"/>
        <v>Three children</v>
      </c>
      <c r="G724" t="s">
        <v>31</v>
      </c>
      <c r="H724" t="s">
        <v>28</v>
      </c>
      <c r="I724" t="s">
        <v>18</v>
      </c>
      <c r="J724">
        <v>2</v>
      </c>
      <c r="K724" t="s">
        <v>26</v>
      </c>
      <c r="L724" t="s">
        <v>32</v>
      </c>
      <c r="M724">
        <v>53</v>
      </c>
      <c r="N724" t="str">
        <f t="shared" si="23"/>
        <v>Middleage</v>
      </c>
      <c r="O724" t="s">
        <v>18</v>
      </c>
    </row>
    <row r="725" spans="1:15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tr">
        <f t="shared" si="22"/>
        <v>None</v>
      </c>
      <c r="G725" t="s">
        <v>29</v>
      </c>
      <c r="H725" t="s">
        <v>14</v>
      </c>
      <c r="I725" t="s">
        <v>15</v>
      </c>
      <c r="J725">
        <v>2</v>
      </c>
      <c r="K725" t="s">
        <v>23</v>
      </c>
      <c r="L725" t="s">
        <v>32</v>
      </c>
      <c r="M725">
        <v>49</v>
      </c>
      <c r="N725" t="str">
        <f t="shared" si="23"/>
        <v>Middleage</v>
      </c>
      <c r="O725" t="s">
        <v>18</v>
      </c>
    </row>
    <row r="726" spans="1:15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tr">
        <f t="shared" si="22"/>
        <v>None</v>
      </c>
      <c r="G726" t="s">
        <v>27</v>
      </c>
      <c r="H726" t="s">
        <v>14</v>
      </c>
      <c r="I726" t="s">
        <v>15</v>
      </c>
      <c r="J726">
        <v>2</v>
      </c>
      <c r="K726" t="s">
        <v>26</v>
      </c>
      <c r="L726" t="s">
        <v>32</v>
      </c>
      <c r="M726">
        <v>49</v>
      </c>
      <c r="N726" t="str">
        <f t="shared" si="23"/>
        <v>Middleage</v>
      </c>
      <c r="O726" t="s">
        <v>18</v>
      </c>
    </row>
    <row r="727" spans="1:15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tr">
        <f t="shared" si="22"/>
        <v>None</v>
      </c>
      <c r="G727" t="s">
        <v>31</v>
      </c>
      <c r="H727" t="s">
        <v>28</v>
      </c>
      <c r="I727" t="s">
        <v>15</v>
      </c>
      <c r="J727">
        <v>3</v>
      </c>
      <c r="K727" t="s">
        <v>16</v>
      </c>
      <c r="L727" t="s">
        <v>32</v>
      </c>
      <c r="M727">
        <v>42</v>
      </c>
      <c r="N727" t="str">
        <f t="shared" si="23"/>
        <v>Middleage</v>
      </c>
      <c r="O727" t="s">
        <v>15</v>
      </c>
    </row>
    <row r="728" spans="1:15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tr">
        <f t="shared" si="22"/>
        <v>None</v>
      </c>
      <c r="G728" t="s">
        <v>27</v>
      </c>
      <c r="H728" t="s">
        <v>25</v>
      </c>
      <c r="I728" t="s">
        <v>18</v>
      </c>
      <c r="J728">
        <v>2</v>
      </c>
      <c r="K728" t="s">
        <v>16</v>
      </c>
      <c r="L728" t="s">
        <v>32</v>
      </c>
      <c r="M728">
        <v>53</v>
      </c>
      <c r="N728" t="str">
        <f t="shared" si="23"/>
        <v>Middleage</v>
      </c>
      <c r="O728" t="s">
        <v>18</v>
      </c>
    </row>
    <row r="729" spans="1:15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tr">
        <f t="shared" si="22"/>
        <v>Two children</v>
      </c>
      <c r="G729" t="s">
        <v>31</v>
      </c>
      <c r="H729" t="s">
        <v>21</v>
      </c>
      <c r="I729" t="s">
        <v>15</v>
      </c>
      <c r="J729">
        <v>1</v>
      </c>
      <c r="K729" t="s">
        <v>16</v>
      </c>
      <c r="L729" t="s">
        <v>32</v>
      </c>
      <c r="M729">
        <v>46</v>
      </c>
      <c r="N729" t="str">
        <f t="shared" si="23"/>
        <v>Middleage</v>
      </c>
      <c r="O729" t="s">
        <v>15</v>
      </c>
    </row>
    <row r="730" spans="1:15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tr">
        <f t="shared" si="22"/>
        <v>None</v>
      </c>
      <c r="G730" t="s">
        <v>27</v>
      </c>
      <c r="H730" t="s">
        <v>14</v>
      </c>
      <c r="I730" t="s">
        <v>15</v>
      </c>
      <c r="J730">
        <v>2</v>
      </c>
      <c r="K730" t="s">
        <v>23</v>
      </c>
      <c r="L730" t="s">
        <v>32</v>
      </c>
      <c r="M730">
        <v>27</v>
      </c>
      <c r="N730" t="str">
        <f t="shared" si="23"/>
        <v>Adolescent</v>
      </c>
      <c r="O730" t="s">
        <v>18</v>
      </c>
    </row>
    <row r="731" spans="1:15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tr">
        <f t="shared" si="22"/>
        <v>Three children</v>
      </c>
      <c r="G731" t="s">
        <v>13</v>
      </c>
      <c r="H731" t="s">
        <v>21</v>
      </c>
      <c r="I731" t="s">
        <v>15</v>
      </c>
      <c r="J731">
        <v>1</v>
      </c>
      <c r="K731" t="s">
        <v>16</v>
      </c>
      <c r="L731" t="s">
        <v>32</v>
      </c>
      <c r="M731">
        <v>48</v>
      </c>
      <c r="N731" t="str">
        <f t="shared" si="23"/>
        <v>Middleage</v>
      </c>
      <c r="O731" t="s">
        <v>15</v>
      </c>
    </row>
    <row r="732" spans="1:15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tr">
        <f t="shared" si="22"/>
        <v>Four or more children</v>
      </c>
      <c r="G732" t="s">
        <v>13</v>
      </c>
      <c r="H732" t="s">
        <v>14</v>
      </c>
      <c r="I732" t="s">
        <v>15</v>
      </c>
      <c r="J732">
        <v>2</v>
      </c>
      <c r="K732" t="s">
        <v>22</v>
      </c>
      <c r="L732" t="s">
        <v>32</v>
      </c>
      <c r="M732">
        <v>41</v>
      </c>
      <c r="N732" t="str">
        <f t="shared" si="23"/>
        <v>Middleage</v>
      </c>
      <c r="O732" t="s">
        <v>15</v>
      </c>
    </row>
    <row r="733" spans="1:15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tr">
        <f t="shared" si="22"/>
        <v>None</v>
      </c>
      <c r="G733" t="s">
        <v>27</v>
      </c>
      <c r="H733" t="s">
        <v>21</v>
      </c>
      <c r="I733" t="s">
        <v>18</v>
      </c>
      <c r="J733">
        <v>2</v>
      </c>
      <c r="K733" t="s">
        <v>26</v>
      </c>
      <c r="L733" t="s">
        <v>32</v>
      </c>
      <c r="M733">
        <v>49</v>
      </c>
      <c r="N733" t="str">
        <f t="shared" si="23"/>
        <v>Middleage</v>
      </c>
      <c r="O733" t="s">
        <v>15</v>
      </c>
    </row>
    <row r="734" spans="1:15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tr">
        <f t="shared" si="22"/>
        <v>None</v>
      </c>
      <c r="G734" t="s">
        <v>31</v>
      </c>
      <c r="H734" t="s">
        <v>21</v>
      </c>
      <c r="I734" t="s">
        <v>15</v>
      </c>
      <c r="J734">
        <v>1</v>
      </c>
      <c r="K734" t="s">
        <v>22</v>
      </c>
      <c r="L734" t="s">
        <v>32</v>
      </c>
      <c r="M734">
        <v>38</v>
      </c>
      <c r="N734" t="str">
        <f t="shared" si="23"/>
        <v>Middleage</v>
      </c>
      <c r="O734" t="s">
        <v>15</v>
      </c>
    </row>
    <row r="735" spans="1:15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tr">
        <f t="shared" si="22"/>
        <v>Two children</v>
      </c>
      <c r="G735" t="s">
        <v>13</v>
      </c>
      <c r="H735" t="s">
        <v>28</v>
      </c>
      <c r="I735" t="s">
        <v>18</v>
      </c>
      <c r="J735">
        <v>4</v>
      </c>
      <c r="K735" t="s">
        <v>16</v>
      </c>
      <c r="L735" t="s">
        <v>32</v>
      </c>
      <c r="M735">
        <v>44</v>
      </c>
      <c r="N735" t="str">
        <f t="shared" si="23"/>
        <v>Middleage</v>
      </c>
      <c r="O735" t="s">
        <v>18</v>
      </c>
    </row>
    <row r="736" spans="1:15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tr">
        <f t="shared" si="22"/>
        <v>Two children</v>
      </c>
      <c r="G736" t="s">
        <v>13</v>
      </c>
      <c r="H736" t="s">
        <v>28</v>
      </c>
      <c r="I736" t="s">
        <v>18</v>
      </c>
      <c r="J736">
        <v>3</v>
      </c>
      <c r="K736" t="s">
        <v>16</v>
      </c>
      <c r="L736" t="s">
        <v>32</v>
      </c>
      <c r="M736">
        <v>45</v>
      </c>
      <c r="N736" t="str">
        <f t="shared" si="23"/>
        <v>Middleage</v>
      </c>
      <c r="O736" t="s">
        <v>15</v>
      </c>
    </row>
    <row r="737" spans="1:15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tr">
        <f t="shared" si="22"/>
        <v>None</v>
      </c>
      <c r="G737" t="s">
        <v>19</v>
      </c>
      <c r="H737" t="s">
        <v>14</v>
      </c>
      <c r="I737" t="s">
        <v>15</v>
      </c>
      <c r="J737">
        <v>1</v>
      </c>
      <c r="K737" t="s">
        <v>23</v>
      </c>
      <c r="L737" t="s">
        <v>32</v>
      </c>
      <c r="M737">
        <v>26</v>
      </c>
      <c r="N737" t="str">
        <f t="shared" si="23"/>
        <v>Adolescent</v>
      </c>
      <c r="O737" t="s">
        <v>18</v>
      </c>
    </row>
    <row r="738" spans="1:15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tr">
        <f t="shared" si="22"/>
        <v>None</v>
      </c>
      <c r="G738" t="s">
        <v>27</v>
      </c>
      <c r="H738" t="s">
        <v>14</v>
      </c>
      <c r="I738" t="s">
        <v>15</v>
      </c>
      <c r="J738">
        <v>1</v>
      </c>
      <c r="K738" t="s">
        <v>23</v>
      </c>
      <c r="L738" t="s">
        <v>32</v>
      </c>
      <c r="M738">
        <v>31</v>
      </c>
      <c r="N738" t="str">
        <f t="shared" si="23"/>
        <v>Middleage</v>
      </c>
      <c r="O738" t="s">
        <v>18</v>
      </c>
    </row>
    <row r="739" spans="1:15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tr">
        <f t="shared" si="22"/>
        <v>None</v>
      </c>
      <c r="G739" t="s">
        <v>29</v>
      </c>
      <c r="H739" t="s">
        <v>14</v>
      </c>
      <c r="I739" t="s">
        <v>18</v>
      </c>
      <c r="J739">
        <v>2</v>
      </c>
      <c r="K739" t="s">
        <v>26</v>
      </c>
      <c r="L739" t="s">
        <v>32</v>
      </c>
      <c r="M739">
        <v>49</v>
      </c>
      <c r="N739" t="str">
        <f t="shared" si="23"/>
        <v>Middleage</v>
      </c>
      <c r="O739" t="s">
        <v>18</v>
      </c>
    </row>
    <row r="740" spans="1:15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tr">
        <f t="shared" si="22"/>
        <v>None</v>
      </c>
      <c r="G740" t="s">
        <v>19</v>
      </c>
      <c r="H740" t="s">
        <v>20</v>
      </c>
      <c r="I740" t="s">
        <v>18</v>
      </c>
      <c r="J740">
        <v>1</v>
      </c>
      <c r="K740" t="s">
        <v>26</v>
      </c>
      <c r="L740" t="s">
        <v>32</v>
      </c>
      <c r="M740">
        <v>47</v>
      </c>
      <c r="N740" t="str">
        <f t="shared" si="23"/>
        <v>Middleage</v>
      </c>
      <c r="O740" t="s">
        <v>15</v>
      </c>
    </row>
    <row r="741" spans="1:15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tr">
        <f t="shared" si="22"/>
        <v>None</v>
      </c>
      <c r="G741" t="s">
        <v>19</v>
      </c>
      <c r="H741" t="s">
        <v>21</v>
      </c>
      <c r="I741" t="s">
        <v>15</v>
      </c>
      <c r="J741">
        <v>1</v>
      </c>
      <c r="K741" t="s">
        <v>30</v>
      </c>
      <c r="L741" t="s">
        <v>32</v>
      </c>
      <c r="M741">
        <v>55</v>
      </c>
      <c r="N741" t="str">
        <f t="shared" si="23"/>
        <v>Old</v>
      </c>
      <c r="O741" t="s">
        <v>18</v>
      </c>
    </row>
    <row r="742" spans="1:15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tr">
        <f t="shared" si="22"/>
        <v>Four or more children</v>
      </c>
      <c r="G742" t="s">
        <v>19</v>
      </c>
      <c r="H742" t="s">
        <v>20</v>
      </c>
      <c r="I742" t="s">
        <v>18</v>
      </c>
      <c r="J742">
        <v>0</v>
      </c>
      <c r="K742" t="s">
        <v>16</v>
      </c>
      <c r="L742" t="s">
        <v>32</v>
      </c>
      <c r="M742">
        <v>30</v>
      </c>
      <c r="N742" t="str">
        <f t="shared" si="23"/>
        <v>Adolescent</v>
      </c>
      <c r="O742" t="s">
        <v>18</v>
      </c>
    </row>
    <row r="743" spans="1:15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tr">
        <f t="shared" si="22"/>
        <v>Two children</v>
      </c>
      <c r="G743" t="s">
        <v>19</v>
      </c>
      <c r="H743" t="s">
        <v>20</v>
      </c>
      <c r="I743" t="s">
        <v>15</v>
      </c>
      <c r="J743">
        <v>1</v>
      </c>
      <c r="K743" t="s">
        <v>26</v>
      </c>
      <c r="L743" t="s">
        <v>32</v>
      </c>
      <c r="M743">
        <v>48</v>
      </c>
      <c r="N743" t="str">
        <f t="shared" si="23"/>
        <v>Middleage</v>
      </c>
      <c r="O743" t="s">
        <v>15</v>
      </c>
    </row>
    <row r="744" spans="1:15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tr">
        <f t="shared" si="22"/>
        <v>None</v>
      </c>
      <c r="G744" t="s">
        <v>27</v>
      </c>
      <c r="H744" t="s">
        <v>14</v>
      </c>
      <c r="I744" t="s">
        <v>15</v>
      </c>
      <c r="J744">
        <v>2</v>
      </c>
      <c r="K744" t="s">
        <v>23</v>
      </c>
      <c r="L744" t="s">
        <v>32</v>
      </c>
      <c r="M744">
        <v>30</v>
      </c>
      <c r="N744" t="str">
        <f t="shared" si="23"/>
        <v>Adolescent</v>
      </c>
      <c r="O744" t="s">
        <v>18</v>
      </c>
    </row>
    <row r="745" spans="1:15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tr">
        <f t="shared" si="22"/>
        <v>Two children</v>
      </c>
      <c r="G745" t="s">
        <v>13</v>
      </c>
      <c r="H745" t="s">
        <v>28</v>
      </c>
      <c r="I745" t="s">
        <v>15</v>
      </c>
      <c r="J745">
        <v>3</v>
      </c>
      <c r="K745" t="s">
        <v>23</v>
      </c>
      <c r="L745" t="s">
        <v>32</v>
      </c>
      <c r="M745">
        <v>45</v>
      </c>
      <c r="N745" t="str">
        <f t="shared" si="23"/>
        <v>Middleage</v>
      </c>
      <c r="O745" t="s">
        <v>18</v>
      </c>
    </row>
    <row r="746" spans="1:15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tr">
        <f t="shared" si="22"/>
        <v>Four or more children</v>
      </c>
      <c r="G746" t="s">
        <v>19</v>
      </c>
      <c r="H746" t="s">
        <v>21</v>
      </c>
      <c r="I746" t="s">
        <v>15</v>
      </c>
      <c r="J746">
        <v>1</v>
      </c>
      <c r="K746" t="s">
        <v>30</v>
      </c>
      <c r="L746" t="s">
        <v>32</v>
      </c>
      <c r="M746">
        <v>56</v>
      </c>
      <c r="N746" t="str">
        <f t="shared" si="23"/>
        <v>Old</v>
      </c>
      <c r="O746" t="s">
        <v>18</v>
      </c>
    </row>
    <row r="747" spans="1:15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tr">
        <f t="shared" si="22"/>
        <v>Four or more children</v>
      </c>
      <c r="G747" t="s">
        <v>31</v>
      </c>
      <c r="H747" t="s">
        <v>14</v>
      </c>
      <c r="I747" t="s">
        <v>15</v>
      </c>
      <c r="J747">
        <v>0</v>
      </c>
      <c r="K747" t="s">
        <v>26</v>
      </c>
      <c r="L747" t="s">
        <v>32</v>
      </c>
      <c r="M747">
        <v>47</v>
      </c>
      <c r="N747" t="str">
        <f t="shared" si="23"/>
        <v>Middleage</v>
      </c>
      <c r="O747" t="s">
        <v>15</v>
      </c>
    </row>
    <row r="748" spans="1:15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tr">
        <f t="shared" si="22"/>
        <v>None</v>
      </c>
      <c r="G748" t="s">
        <v>13</v>
      </c>
      <c r="H748" t="s">
        <v>28</v>
      </c>
      <c r="I748" t="s">
        <v>15</v>
      </c>
      <c r="J748">
        <v>0</v>
      </c>
      <c r="K748" t="s">
        <v>30</v>
      </c>
      <c r="L748" t="s">
        <v>32</v>
      </c>
      <c r="M748">
        <v>56</v>
      </c>
      <c r="N748" t="str">
        <f t="shared" si="23"/>
        <v>Old</v>
      </c>
      <c r="O748" t="s">
        <v>18</v>
      </c>
    </row>
    <row r="749" spans="1:15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tr">
        <f t="shared" si="22"/>
        <v>Two children</v>
      </c>
      <c r="G749" t="s">
        <v>13</v>
      </c>
      <c r="H749" t="s">
        <v>21</v>
      </c>
      <c r="I749" t="s">
        <v>18</v>
      </c>
      <c r="J749">
        <v>1</v>
      </c>
      <c r="K749" t="s">
        <v>16</v>
      </c>
      <c r="L749" t="s">
        <v>32</v>
      </c>
      <c r="M749">
        <v>44</v>
      </c>
      <c r="N749" t="str">
        <f t="shared" si="23"/>
        <v>Middleage</v>
      </c>
      <c r="O749" t="s">
        <v>18</v>
      </c>
    </row>
    <row r="750" spans="1:15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tr">
        <f t="shared" si="22"/>
        <v>None</v>
      </c>
      <c r="G750" t="s">
        <v>31</v>
      </c>
      <c r="H750" t="s">
        <v>28</v>
      </c>
      <c r="I750" t="s">
        <v>15</v>
      </c>
      <c r="J750">
        <v>3</v>
      </c>
      <c r="K750" t="s">
        <v>22</v>
      </c>
      <c r="L750" t="s">
        <v>32</v>
      </c>
      <c r="M750">
        <v>69</v>
      </c>
      <c r="N750" t="str">
        <f t="shared" si="23"/>
        <v>Old</v>
      </c>
      <c r="O750" t="s">
        <v>18</v>
      </c>
    </row>
    <row r="751" spans="1:15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tr">
        <f t="shared" si="22"/>
        <v>None</v>
      </c>
      <c r="G751" t="s">
        <v>19</v>
      </c>
      <c r="H751" t="s">
        <v>21</v>
      </c>
      <c r="I751" t="s">
        <v>15</v>
      </c>
      <c r="J751">
        <v>1</v>
      </c>
      <c r="K751" t="s">
        <v>22</v>
      </c>
      <c r="L751" t="s">
        <v>32</v>
      </c>
      <c r="M751">
        <v>59</v>
      </c>
      <c r="N751" t="str">
        <f t="shared" si="23"/>
        <v>Old</v>
      </c>
      <c r="O751" t="s">
        <v>18</v>
      </c>
    </row>
    <row r="752" spans="1:15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tr">
        <f t="shared" si="22"/>
        <v>None</v>
      </c>
      <c r="G752" t="s">
        <v>27</v>
      </c>
      <c r="H752" t="s">
        <v>14</v>
      </c>
      <c r="I752" t="s">
        <v>15</v>
      </c>
      <c r="J752">
        <v>2</v>
      </c>
      <c r="K752" t="s">
        <v>26</v>
      </c>
      <c r="L752" t="s">
        <v>32</v>
      </c>
      <c r="M752">
        <v>50</v>
      </c>
      <c r="N752" t="str">
        <f t="shared" si="23"/>
        <v>Middleage</v>
      </c>
      <c r="O752" t="s">
        <v>18</v>
      </c>
    </row>
    <row r="753" spans="1:15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tr">
        <f t="shared" si="22"/>
        <v>Two children</v>
      </c>
      <c r="G753" t="s">
        <v>31</v>
      </c>
      <c r="H753" t="s">
        <v>21</v>
      </c>
      <c r="I753" t="s">
        <v>15</v>
      </c>
      <c r="J753">
        <v>0</v>
      </c>
      <c r="K753" t="s">
        <v>22</v>
      </c>
      <c r="L753" t="s">
        <v>32</v>
      </c>
      <c r="M753">
        <v>36</v>
      </c>
      <c r="N753" t="str">
        <f t="shared" si="23"/>
        <v>Middleage</v>
      </c>
      <c r="O753" t="s">
        <v>18</v>
      </c>
    </row>
    <row r="754" spans="1:15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tr">
        <f t="shared" si="22"/>
        <v>None</v>
      </c>
      <c r="G754" t="s">
        <v>19</v>
      </c>
      <c r="H754" t="s">
        <v>21</v>
      </c>
      <c r="I754" t="s">
        <v>15</v>
      </c>
      <c r="J754">
        <v>2</v>
      </c>
      <c r="K754" t="s">
        <v>23</v>
      </c>
      <c r="L754" t="s">
        <v>32</v>
      </c>
      <c r="M754">
        <v>32</v>
      </c>
      <c r="N754" t="str">
        <f t="shared" si="23"/>
        <v>Middleage</v>
      </c>
      <c r="O754" t="s">
        <v>18</v>
      </c>
    </row>
    <row r="755" spans="1:15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tr">
        <f t="shared" si="22"/>
        <v>None</v>
      </c>
      <c r="G755" t="s">
        <v>19</v>
      </c>
      <c r="H755" t="s">
        <v>14</v>
      </c>
      <c r="I755" t="s">
        <v>18</v>
      </c>
      <c r="J755">
        <v>1</v>
      </c>
      <c r="K755" t="s">
        <v>26</v>
      </c>
      <c r="L755" t="s">
        <v>32</v>
      </c>
      <c r="M755">
        <v>27</v>
      </c>
      <c r="N755" t="str">
        <f t="shared" si="23"/>
        <v>Adolescent</v>
      </c>
      <c r="O755" t="s">
        <v>18</v>
      </c>
    </row>
    <row r="756" spans="1:15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tr">
        <f t="shared" si="22"/>
        <v>Four or more children</v>
      </c>
      <c r="G756" t="s">
        <v>27</v>
      </c>
      <c r="H756" t="s">
        <v>21</v>
      </c>
      <c r="I756" t="s">
        <v>15</v>
      </c>
      <c r="J756">
        <v>2</v>
      </c>
      <c r="K756" t="s">
        <v>23</v>
      </c>
      <c r="L756" t="s">
        <v>32</v>
      </c>
      <c r="M756">
        <v>59</v>
      </c>
      <c r="N756" t="str">
        <f t="shared" si="23"/>
        <v>Old</v>
      </c>
      <c r="O756" t="s">
        <v>15</v>
      </c>
    </row>
    <row r="757" spans="1:15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tr">
        <f t="shared" si="22"/>
        <v>Three children</v>
      </c>
      <c r="G757" t="s">
        <v>27</v>
      </c>
      <c r="H757" t="s">
        <v>21</v>
      </c>
      <c r="I757" t="s">
        <v>18</v>
      </c>
      <c r="J757">
        <v>2</v>
      </c>
      <c r="K757" t="s">
        <v>22</v>
      </c>
      <c r="L757" t="s">
        <v>32</v>
      </c>
      <c r="M757">
        <v>53</v>
      </c>
      <c r="N757" t="str">
        <f t="shared" si="23"/>
        <v>Middleage</v>
      </c>
      <c r="O757" t="s">
        <v>18</v>
      </c>
    </row>
    <row r="758" spans="1:15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tr">
        <f t="shared" si="22"/>
        <v>Two children</v>
      </c>
      <c r="G758" t="s">
        <v>13</v>
      </c>
      <c r="H758" t="s">
        <v>14</v>
      </c>
      <c r="I758" t="s">
        <v>18</v>
      </c>
      <c r="J758">
        <v>1</v>
      </c>
      <c r="K758" t="s">
        <v>16</v>
      </c>
      <c r="L758" t="s">
        <v>32</v>
      </c>
      <c r="M758">
        <v>36</v>
      </c>
      <c r="N758" t="str">
        <f t="shared" si="23"/>
        <v>Middleage</v>
      </c>
      <c r="O758" t="s">
        <v>15</v>
      </c>
    </row>
    <row r="759" spans="1:15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tr">
        <f t="shared" si="22"/>
        <v>Two children</v>
      </c>
      <c r="G759" t="s">
        <v>27</v>
      </c>
      <c r="H759" t="s">
        <v>20</v>
      </c>
      <c r="I759" t="s">
        <v>15</v>
      </c>
      <c r="J759">
        <v>2</v>
      </c>
      <c r="K759" t="s">
        <v>26</v>
      </c>
      <c r="L759" t="s">
        <v>32</v>
      </c>
      <c r="M759">
        <v>51</v>
      </c>
      <c r="N759" t="str">
        <f t="shared" si="23"/>
        <v>Middleage</v>
      </c>
      <c r="O759" t="s">
        <v>15</v>
      </c>
    </row>
    <row r="760" spans="1:15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tr">
        <f t="shared" si="22"/>
        <v>Four or more children</v>
      </c>
      <c r="G760" t="s">
        <v>31</v>
      </c>
      <c r="H760" t="s">
        <v>14</v>
      </c>
      <c r="I760" t="s">
        <v>18</v>
      </c>
      <c r="J760">
        <v>0</v>
      </c>
      <c r="K760" t="s">
        <v>16</v>
      </c>
      <c r="L760" t="s">
        <v>32</v>
      </c>
      <c r="M760">
        <v>47</v>
      </c>
      <c r="N760" t="str">
        <f t="shared" si="23"/>
        <v>Middleage</v>
      </c>
      <c r="O760" t="s">
        <v>18</v>
      </c>
    </row>
    <row r="761" spans="1:15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tr">
        <f t="shared" si="22"/>
        <v>Three children</v>
      </c>
      <c r="G761" t="s">
        <v>31</v>
      </c>
      <c r="H761" t="s">
        <v>21</v>
      </c>
      <c r="I761" t="s">
        <v>15</v>
      </c>
      <c r="J761">
        <v>0</v>
      </c>
      <c r="K761" t="s">
        <v>22</v>
      </c>
      <c r="L761" t="s">
        <v>32</v>
      </c>
      <c r="M761">
        <v>43</v>
      </c>
      <c r="N761" t="str">
        <f t="shared" si="23"/>
        <v>Middleage</v>
      </c>
      <c r="O761" t="s">
        <v>15</v>
      </c>
    </row>
    <row r="762" spans="1:15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tr">
        <f t="shared" si="22"/>
        <v>Three children</v>
      </c>
      <c r="G762" t="s">
        <v>29</v>
      </c>
      <c r="H762" t="s">
        <v>20</v>
      </c>
      <c r="I762" t="s">
        <v>18</v>
      </c>
      <c r="J762">
        <v>2</v>
      </c>
      <c r="K762" t="s">
        <v>16</v>
      </c>
      <c r="L762" t="s">
        <v>32</v>
      </c>
      <c r="M762">
        <v>50</v>
      </c>
      <c r="N762" t="str">
        <f t="shared" si="23"/>
        <v>Middleage</v>
      </c>
      <c r="O762" t="s">
        <v>18</v>
      </c>
    </row>
    <row r="763" spans="1:15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tr">
        <f t="shared" si="22"/>
        <v>Four or more children</v>
      </c>
      <c r="G763" t="s">
        <v>13</v>
      </c>
      <c r="H763" t="s">
        <v>28</v>
      </c>
      <c r="I763" t="s">
        <v>15</v>
      </c>
      <c r="J763">
        <v>3</v>
      </c>
      <c r="K763" t="s">
        <v>30</v>
      </c>
      <c r="L763" t="s">
        <v>32</v>
      </c>
      <c r="M763">
        <v>59</v>
      </c>
      <c r="N763" t="str">
        <f t="shared" si="23"/>
        <v>Old</v>
      </c>
      <c r="O763" t="s">
        <v>18</v>
      </c>
    </row>
    <row r="764" spans="1:15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tr">
        <f t="shared" si="22"/>
        <v>None</v>
      </c>
      <c r="G764" t="s">
        <v>13</v>
      </c>
      <c r="H764" t="s">
        <v>14</v>
      </c>
      <c r="I764" t="s">
        <v>15</v>
      </c>
      <c r="J764">
        <v>0</v>
      </c>
      <c r="K764" t="s">
        <v>22</v>
      </c>
      <c r="L764" t="s">
        <v>32</v>
      </c>
      <c r="M764">
        <v>37</v>
      </c>
      <c r="N764" t="str">
        <f t="shared" si="23"/>
        <v>Middleage</v>
      </c>
      <c r="O764" t="s">
        <v>15</v>
      </c>
    </row>
    <row r="765" spans="1:15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tr">
        <f t="shared" si="22"/>
        <v>Two children</v>
      </c>
      <c r="G765" t="s">
        <v>31</v>
      </c>
      <c r="H765" t="s">
        <v>14</v>
      </c>
      <c r="I765" t="s">
        <v>15</v>
      </c>
      <c r="J765">
        <v>0</v>
      </c>
      <c r="K765" t="s">
        <v>16</v>
      </c>
      <c r="L765" t="s">
        <v>32</v>
      </c>
      <c r="M765">
        <v>33</v>
      </c>
      <c r="N765" t="str">
        <f t="shared" si="23"/>
        <v>Middleage</v>
      </c>
      <c r="O765" t="s">
        <v>15</v>
      </c>
    </row>
    <row r="766" spans="1:15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tr">
        <f t="shared" si="22"/>
        <v>None</v>
      </c>
      <c r="G766" t="s">
        <v>19</v>
      </c>
      <c r="H766" t="s">
        <v>14</v>
      </c>
      <c r="I766" t="s">
        <v>18</v>
      </c>
      <c r="J766">
        <v>1</v>
      </c>
      <c r="K766" t="s">
        <v>26</v>
      </c>
      <c r="L766" t="s">
        <v>32</v>
      </c>
      <c r="M766">
        <v>27</v>
      </c>
      <c r="N766" t="str">
        <f t="shared" si="23"/>
        <v>Adolescent</v>
      </c>
      <c r="O766" t="s">
        <v>18</v>
      </c>
    </row>
    <row r="767" spans="1:15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tr">
        <f t="shared" si="22"/>
        <v>None</v>
      </c>
      <c r="G767" t="s">
        <v>19</v>
      </c>
      <c r="H767" t="s">
        <v>14</v>
      </c>
      <c r="I767" t="s">
        <v>15</v>
      </c>
      <c r="J767">
        <v>2</v>
      </c>
      <c r="K767" t="s">
        <v>23</v>
      </c>
      <c r="L767" t="s">
        <v>32</v>
      </c>
      <c r="M767">
        <v>34</v>
      </c>
      <c r="N767" t="str">
        <f t="shared" si="23"/>
        <v>Middleage</v>
      </c>
      <c r="O767" t="s">
        <v>15</v>
      </c>
    </row>
    <row r="768" spans="1:15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tr">
        <f t="shared" si="22"/>
        <v>Four or more children</v>
      </c>
      <c r="G768" t="s">
        <v>13</v>
      </c>
      <c r="H768" t="s">
        <v>14</v>
      </c>
      <c r="I768" t="s">
        <v>15</v>
      </c>
      <c r="J768">
        <v>3</v>
      </c>
      <c r="K768" t="s">
        <v>30</v>
      </c>
      <c r="L768" t="s">
        <v>32</v>
      </c>
      <c r="M768">
        <v>42</v>
      </c>
      <c r="N768" t="str">
        <f t="shared" si="23"/>
        <v>Middleage</v>
      </c>
      <c r="O768" t="s">
        <v>18</v>
      </c>
    </row>
    <row r="769" spans="1:15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tr">
        <f t="shared" si="22"/>
        <v>None</v>
      </c>
      <c r="G769" t="s">
        <v>19</v>
      </c>
      <c r="H769" t="s">
        <v>21</v>
      </c>
      <c r="I769" t="s">
        <v>15</v>
      </c>
      <c r="J769">
        <v>2</v>
      </c>
      <c r="K769" t="s">
        <v>22</v>
      </c>
      <c r="L769" t="s">
        <v>32</v>
      </c>
      <c r="M769">
        <v>57</v>
      </c>
      <c r="N769" t="str">
        <f t="shared" si="23"/>
        <v>Old</v>
      </c>
      <c r="O769" t="s">
        <v>15</v>
      </c>
    </row>
    <row r="770" spans="1:15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tr">
        <f t="shared" si="22"/>
        <v>Two children</v>
      </c>
      <c r="G770" t="s">
        <v>27</v>
      </c>
      <c r="H770" t="s">
        <v>21</v>
      </c>
      <c r="I770" t="s">
        <v>18</v>
      </c>
      <c r="J770">
        <v>4</v>
      </c>
      <c r="K770" t="s">
        <v>22</v>
      </c>
      <c r="L770" t="s">
        <v>32</v>
      </c>
      <c r="M770">
        <v>45</v>
      </c>
      <c r="N770" t="str">
        <f t="shared" si="23"/>
        <v>Middleage</v>
      </c>
      <c r="O770" t="s">
        <v>18</v>
      </c>
    </row>
    <row r="771" spans="1:15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tr">
        <f t="shared" ref="F771:F834" si="24">IF(E771&gt;3,"Four or more children", IF(E771=3,"Three children", IF(E771=1,"Two children", IF(E771=1,"One child","None"))))</f>
        <v>Four or more children</v>
      </c>
      <c r="G771" t="s">
        <v>13</v>
      </c>
      <c r="H771" t="s">
        <v>28</v>
      </c>
      <c r="I771" t="s">
        <v>15</v>
      </c>
      <c r="J771">
        <v>4</v>
      </c>
      <c r="K771" t="s">
        <v>16</v>
      </c>
      <c r="L771" t="s">
        <v>32</v>
      </c>
      <c r="M771">
        <v>40</v>
      </c>
      <c r="N771" t="str">
        <f t="shared" ref="N771:N834" si="25">IF(M771&gt;54,"Old", IF(M771&gt;=31,"Middleage",IF(M771&lt;31,"Adolescent","Invalid")))</f>
        <v>Middleage</v>
      </c>
      <c r="O771" t="s">
        <v>18</v>
      </c>
    </row>
    <row r="772" spans="1:15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tr">
        <f t="shared" si="24"/>
        <v>Two children</v>
      </c>
      <c r="G772" t="s">
        <v>31</v>
      </c>
      <c r="H772" t="s">
        <v>14</v>
      </c>
      <c r="I772" t="s">
        <v>18</v>
      </c>
      <c r="J772">
        <v>0</v>
      </c>
      <c r="K772" t="s">
        <v>16</v>
      </c>
      <c r="L772" t="s">
        <v>32</v>
      </c>
      <c r="M772">
        <v>55</v>
      </c>
      <c r="N772" t="str">
        <f t="shared" si="25"/>
        <v>Old</v>
      </c>
      <c r="O772" t="s">
        <v>18</v>
      </c>
    </row>
    <row r="773" spans="1:15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tr">
        <f t="shared" si="24"/>
        <v>Two children</v>
      </c>
      <c r="G773" t="s">
        <v>19</v>
      </c>
      <c r="H773" t="s">
        <v>14</v>
      </c>
      <c r="I773" t="s">
        <v>18</v>
      </c>
      <c r="J773">
        <v>1</v>
      </c>
      <c r="K773" t="s">
        <v>16</v>
      </c>
      <c r="L773" t="s">
        <v>32</v>
      </c>
      <c r="M773">
        <v>47</v>
      </c>
      <c r="N773" t="str">
        <f t="shared" si="25"/>
        <v>Middleage</v>
      </c>
      <c r="O773" t="s">
        <v>15</v>
      </c>
    </row>
    <row r="774" spans="1:15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tr">
        <f t="shared" si="24"/>
        <v>Four or more children</v>
      </c>
      <c r="G774" t="s">
        <v>31</v>
      </c>
      <c r="H774" t="s">
        <v>14</v>
      </c>
      <c r="I774" t="s">
        <v>15</v>
      </c>
      <c r="J774">
        <v>0</v>
      </c>
      <c r="K774" t="s">
        <v>26</v>
      </c>
      <c r="L774" t="s">
        <v>32</v>
      </c>
      <c r="M774">
        <v>47</v>
      </c>
      <c r="N774" t="str">
        <f t="shared" si="25"/>
        <v>Middleage</v>
      </c>
      <c r="O774" t="s">
        <v>15</v>
      </c>
    </row>
    <row r="775" spans="1:15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tr">
        <f t="shared" si="24"/>
        <v>Two children</v>
      </c>
      <c r="G775" t="s">
        <v>31</v>
      </c>
      <c r="H775" t="s">
        <v>14</v>
      </c>
      <c r="I775" t="s">
        <v>15</v>
      </c>
      <c r="J775">
        <v>0</v>
      </c>
      <c r="K775" t="s">
        <v>16</v>
      </c>
      <c r="L775" t="s">
        <v>32</v>
      </c>
      <c r="M775">
        <v>34</v>
      </c>
      <c r="N775" t="str">
        <f t="shared" si="25"/>
        <v>Middleage</v>
      </c>
      <c r="O775" t="s">
        <v>18</v>
      </c>
    </row>
    <row r="776" spans="1:15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tr">
        <f t="shared" si="24"/>
        <v>Three children</v>
      </c>
      <c r="G776" t="s">
        <v>31</v>
      </c>
      <c r="H776" t="s">
        <v>21</v>
      </c>
      <c r="I776" t="s">
        <v>15</v>
      </c>
      <c r="J776">
        <v>0</v>
      </c>
      <c r="K776" t="s">
        <v>16</v>
      </c>
      <c r="L776" t="s">
        <v>32</v>
      </c>
      <c r="M776">
        <v>36</v>
      </c>
      <c r="N776" t="str">
        <f t="shared" si="25"/>
        <v>Middleage</v>
      </c>
      <c r="O776" t="s">
        <v>15</v>
      </c>
    </row>
    <row r="777" spans="1:15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tr">
        <f t="shared" si="24"/>
        <v>None</v>
      </c>
      <c r="G777" t="s">
        <v>29</v>
      </c>
      <c r="H777" t="s">
        <v>14</v>
      </c>
      <c r="I777" t="s">
        <v>15</v>
      </c>
      <c r="J777">
        <v>2</v>
      </c>
      <c r="K777" t="s">
        <v>30</v>
      </c>
      <c r="L777" t="s">
        <v>32</v>
      </c>
      <c r="M777">
        <v>54</v>
      </c>
      <c r="N777" t="str">
        <f t="shared" si="25"/>
        <v>Middleage</v>
      </c>
      <c r="O777" t="s">
        <v>18</v>
      </c>
    </row>
    <row r="778" spans="1:15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tr">
        <f t="shared" si="24"/>
        <v>None</v>
      </c>
      <c r="G778" t="s">
        <v>13</v>
      </c>
      <c r="H778" t="s">
        <v>28</v>
      </c>
      <c r="I778" t="s">
        <v>18</v>
      </c>
      <c r="J778">
        <v>1</v>
      </c>
      <c r="K778" t="s">
        <v>22</v>
      </c>
      <c r="L778" t="s">
        <v>32</v>
      </c>
      <c r="M778">
        <v>59</v>
      </c>
      <c r="N778" t="str">
        <f t="shared" si="25"/>
        <v>Old</v>
      </c>
      <c r="O778" t="s">
        <v>15</v>
      </c>
    </row>
    <row r="779" spans="1:15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tr">
        <f t="shared" si="24"/>
        <v>None</v>
      </c>
      <c r="G779" t="s">
        <v>27</v>
      </c>
      <c r="H779" t="s">
        <v>14</v>
      </c>
      <c r="I779" t="s">
        <v>15</v>
      </c>
      <c r="J779">
        <v>2</v>
      </c>
      <c r="K779" t="s">
        <v>23</v>
      </c>
      <c r="L779" t="s">
        <v>32</v>
      </c>
      <c r="M779">
        <v>27</v>
      </c>
      <c r="N779" t="str">
        <f t="shared" si="25"/>
        <v>Adolescent</v>
      </c>
      <c r="O779" t="s">
        <v>18</v>
      </c>
    </row>
    <row r="780" spans="1:15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tr">
        <f t="shared" si="24"/>
        <v>Four or more children</v>
      </c>
      <c r="G780" t="s">
        <v>19</v>
      </c>
      <c r="H780" t="s">
        <v>21</v>
      </c>
      <c r="I780" t="s">
        <v>15</v>
      </c>
      <c r="J780">
        <v>3</v>
      </c>
      <c r="K780" t="s">
        <v>16</v>
      </c>
      <c r="L780" t="s">
        <v>32</v>
      </c>
      <c r="M780">
        <v>41</v>
      </c>
      <c r="N780" t="str">
        <f t="shared" si="25"/>
        <v>Middleage</v>
      </c>
      <c r="O780" t="s">
        <v>18</v>
      </c>
    </row>
    <row r="781" spans="1:15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tr">
        <f t="shared" si="24"/>
        <v>Three children</v>
      </c>
      <c r="G781" t="s">
        <v>19</v>
      </c>
      <c r="H781" t="s">
        <v>21</v>
      </c>
      <c r="I781" t="s">
        <v>18</v>
      </c>
      <c r="J781">
        <v>2</v>
      </c>
      <c r="K781" t="s">
        <v>22</v>
      </c>
      <c r="L781" t="s">
        <v>32</v>
      </c>
      <c r="M781">
        <v>50</v>
      </c>
      <c r="N781" t="str">
        <f t="shared" si="25"/>
        <v>Middleage</v>
      </c>
      <c r="O781" t="s">
        <v>15</v>
      </c>
    </row>
    <row r="782" spans="1:15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tr">
        <f t="shared" si="24"/>
        <v>None</v>
      </c>
      <c r="G782" t="s">
        <v>19</v>
      </c>
      <c r="H782" t="s">
        <v>21</v>
      </c>
      <c r="I782" t="s">
        <v>15</v>
      </c>
      <c r="J782">
        <v>1</v>
      </c>
      <c r="K782" t="s">
        <v>30</v>
      </c>
      <c r="L782" t="s">
        <v>32</v>
      </c>
      <c r="M782">
        <v>55</v>
      </c>
      <c r="N782" t="str">
        <f t="shared" si="25"/>
        <v>Old</v>
      </c>
      <c r="O782" t="s">
        <v>18</v>
      </c>
    </row>
    <row r="783" spans="1:15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tr">
        <f t="shared" si="24"/>
        <v>Four or more children</v>
      </c>
      <c r="G783" t="s">
        <v>13</v>
      </c>
      <c r="H783" t="s">
        <v>28</v>
      </c>
      <c r="I783" t="s">
        <v>15</v>
      </c>
      <c r="J783">
        <v>0</v>
      </c>
      <c r="K783" t="s">
        <v>16</v>
      </c>
      <c r="L783" t="s">
        <v>32</v>
      </c>
      <c r="M783">
        <v>43</v>
      </c>
      <c r="N783" t="str">
        <f t="shared" si="25"/>
        <v>Middleage</v>
      </c>
      <c r="O783" t="s">
        <v>18</v>
      </c>
    </row>
    <row r="784" spans="1:15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tr">
        <f t="shared" si="24"/>
        <v>Four or more children</v>
      </c>
      <c r="G784" t="s">
        <v>13</v>
      </c>
      <c r="H784" t="s">
        <v>21</v>
      </c>
      <c r="I784" t="s">
        <v>15</v>
      </c>
      <c r="J784">
        <v>2</v>
      </c>
      <c r="K784" t="s">
        <v>22</v>
      </c>
      <c r="L784" t="s">
        <v>32</v>
      </c>
      <c r="M784">
        <v>43</v>
      </c>
      <c r="N784" t="str">
        <f t="shared" si="25"/>
        <v>Middleage</v>
      </c>
      <c r="O784" t="s">
        <v>15</v>
      </c>
    </row>
    <row r="785" spans="1:15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tr">
        <f t="shared" si="24"/>
        <v>Four or more children</v>
      </c>
      <c r="G785" t="s">
        <v>13</v>
      </c>
      <c r="H785" t="s">
        <v>14</v>
      </c>
      <c r="I785" t="s">
        <v>15</v>
      </c>
      <c r="J785">
        <v>3</v>
      </c>
      <c r="K785" t="s">
        <v>23</v>
      </c>
      <c r="L785" t="s">
        <v>32</v>
      </c>
      <c r="M785">
        <v>42</v>
      </c>
      <c r="N785" t="str">
        <f t="shared" si="25"/>
        <v>Middleage</v>
      </c>
      <c r="O785" t="s">
        <v>18</v>
      </c>
    </row>
    <row r="786" spans="1:15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tr">
        <f t="shared" si="24"/>
        <v>None</v>
      </c>
      <c r="G786" t="s">
        <v>27</v>
      </c>
      <c r="H786" t="s">
        <v>25</v>
      </c>
      <c r="I786" t="s">
        <v>15</v>
      </c>
      <c r="J786">
        <v>2</v>
      </c>
      <c r="K786" t="s">
        <v>26</v>
      </c>
      <c r="L786" t="s">
        <v>32</v>
      </c>
      <c r="M786">
        <v>53</v>
      </c>
      <c r="N786" t="str">
        <f t="shared" si="25"/>
        <v>Middleage</v>
      </c>
      <c r="O786" t="s">
        <v>15</v>
      </c>
    </row>
    <row r="787" spans="1:15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tr">
        <f t="shared" si="24"/>
        <v>None</v>
      </c>
      <c r="G787" t="s">
        <v>27</v>
      </c>
      <c r="H787" t="s">
        <v>14</v>
      </c>
      <c r="I787" t="s">
        <v>18</v>
      </c>
      <c r="J787">
        <v>2</v>
      </c>
      <c r="K787" t="s">
        <v>16</v>
      </c>
      <c r="L787" t="s">
        <v>32</v>
      </c>
      <c r="M787">
        <v>28</v>
      </c>
      <c r="N787" t="str">
        <f t="shared" si="25"/>
        <v>Adolescent</v>
      </c>
      <c r="O787" t="s">
        <v>15</v>
      </c>
    </row>
    <row r="788" spans="1:15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tr">
        <f t="shared" si="24"/>
        <v>Two children</v>
      </c>
      <c r="G788" t="s">
        <v>13</v>
      </c>
      <c r="H788" t="s">
        <v>14</v>
      </c>
      <c r="I788" t="s">
        <v>15</v>
      </c>
      <c r="J788">
        <v>1</v>
      </c>
      <c r="K788" t="s">
        <v>16</v>
      </c>
      <c r="L788" t="s">
        <v>32</v>
      </c>
      <c r="M788">
        <v>35</v>
      </c>
      <c r="N788" t="str">
        <f t="shared" si="25"/>
        <v>Middleage</v>
      </c>
      <c r="O788" t="s">
        <v>18</v>
      </c>
    </row>
    <row r="789" spans="1:15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tr">
        <f t="shared" si="24"/>
        <v>None</v>
      </c>
      <c r="G789" t="s">
        <v>13</v>
      </c>
      <c r="H789" t="s">
        <v>28</v>
      </c>
      <c r="I789" t="s">
        <v>18</v>
      </c>
      <c r="J789">
        <v>1</v>
      </c>
      <c r="K789" t="s">
        <v>22</v>
      </c>
      <c r="L789" t="s">
        <v>32</v>
      </c>
      <c r="M789">
        <v>59</v>
      </c>
      <c r="N789" t="str">
        <f t="shared" si="25"/>
        <v>Old</v>
      </c>
      <c r="O789" t="s">
        <v>15</v>
      </c>
    </row>
    <row r="790" spans="1:15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tr">
        <f t="shared" si="24"/>
        <v>None</v>
      </c>
      <c r="G790" t="s">
        <v>29</v>
      </c>
      <c r="H790" t="s">
        <v>20</v>
      </c>
      <c r="I790" t="s">
        <v>15</v>
      </c>
      <c r="J790">
        <v>2</v>
      </c>
      <c r="K790" t="s">
        <v>26</v>
      </c>
      <c r="L790" t="s">
        <v>32</v>
      </c>
      <c r="M790">
        <v>49</v>
      </c>
      <c r="N790" t="str">
        <f t="shared" si="25"/>
        <v>Middleage</v>
      </c>
      <c r="O790" t="s">
        <v>18</v>
      </c>
    </row>
    <row r="791" spans="1:15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tr">
        <f t="shared" si="24"/>
        <v>None</v>
      </c>
      <c r="G791" t="s">
        <v>27</v>
      </c>
      <c r="H791" t="s">
        <v>21</v>
      </c>
      <c r="I791" t="s">
        <v>18</v>
      </c>
      <c r="J791">
        <v>2</v>
      </c>
      <c r="K791" t="s">
        <v>26</v>
      </c>
      <c r="L791" t="s">
        <v>32</v>
      </c>
      <c r="M791">
        <v>48</v>
      </c>
      <c r="N791" t="str">
        <f t="shared" si="25"/>
        <v>Middleage</v>
      </c>
      <c r="O791" t="s">
        <v>15</v>
      </c>
    </row>
    <row r="792" spans="1:15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tr">
        <f t="shared" si="24"/>
        <v>None</v>
      </c>
      <c r="G792" t="s">
        <v>29</v>
      </c>
      <c r="H792" t="s">
        <v>14</v>
      </c>
      <c r="I792" t="s">
        <v>18</v>
      </c>
      <c r="J792">
        <v>2</v>
      </c>
      <c r="K792" t="s">
        <v>26</v>
      </c>
      <c r="L792" t="s">
        <v>32</v>
      </c>
      <c r="M792">
        <v>50</v>
      </c>
      <c r="N792" t="str">
        <f t="shared" si="25"/>
        <v>Middleage</v>
      </c>
      <c r="O792" t="s">
        <v>18</v>
      </c>
    </row>
    <row r="793" spans="1:15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tr">
        <f t="shared" si="24"/>
        <v>None</v>
      </c>
      <c r="G793" t="s">
        <v>27</v>
      </c>
      <c r="H793" t="s">
        <v>14</v>
      </c>
      <c r="I793" t="s">
        <v>15</v>
      </c>
      <c r="J793">
        <v>2</v>
      </c>
      <c r="K793" t="s">
        <v>23</v>
      </c>
      <c r="L793" t="s">
        <v>32</v>
      </c>
      <c r="M793">
        <v>28</v>
      </c>
      <c r="N793" t="str">
        <f t="shared" si="25"/>
        <v>Adolescent</v>
      </c>
      <c r="O793" t="s">
        <v>15</v>
      </c>
    </row>
    <row r="794" spans="1:15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tr">
        <f t="shared" si="24"/>
        <v>Two children</v>
      </c>
      <c r="G794" t="s">
        <v>27</v>
      </c>
      <c r="H794" t="s">
        <v>20</v>
      </c>
      <c r="I794" t="s">
        <v>18</v>
      </c>
      <c r="J794">
        <v>1</v>
      </c>
      <c r="K794" t="s">
        <v>23</v>
      </c>
      <c r="L794" t="s">
        <v>32</v>
      </c>
      <c r="M794">
        <v>52</v>
      </c>
      <c r="N794" t="str">
        <f t="shared" si="25"/>
        <v>Middleage</v>
      </c>
      <c r="O794" t="s">
        <v>18</v>
      </c>
    </row>
    <row r="795" spans="1:15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tr">
        <f t="shared" si="24"/>
        <v>Two children</v>
      </c>
      <c r="G795" t="s">
        <v>27</v>
      </c>
      <c r="H795" t="s">
        <v>20</v>
      </c>
      <c r="I795" t="s">
        <v>15</v>
      </c>
      <c r="J795">
        <v>1</v>
      </c>
      <c r="K795" t="s">
        <v>22</v>
      </c>
      <c r="L795" t="s">
        <v>32</v>
      </c>
      <c r="M795">
        <v>52</v>
      </c>
      <c r="N795" t="str">
        <f t="shared" si="25"/>
        <v>Middleage</v>
      </c>
      <c r="O795" t="s">
        <v>15</v>
      </c>
    </row>
    <row r="796" spans="1:15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tr">
        <f t="shared" si="24"/>
        <v>None</v>
      </c>
      <c r="G796" t="s">
        <v>31</v>
      </c>
      <c r="H796" t="s">
        <v>28</v>
      </c>
      <c r="I796" t="s">
        <v>15</v>
      </c>
      <c r="J796">
        <v>2</v>
      </c>
      <c r="K796" t="s">
        <v>23</v>
      </c>
      <c r="L796" t="s">
        <v>32</v>
      </c>
      <c r="M796">
        <v>69</v>
      </c>
      <c r="N796" t="str">
        <f t="shared" si="25"/>
        <v>Old</v>
      </c>
      <c r="O796" t="s">
        <v>18</v>
      </c>
    </row>
    <row r="797" spans="1:15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tr">
        <f t="shared" si="24"/>
        <v>None</v>
      </c>
      <c r="G797" t="s">
        <v>27</v>
      </c>
      <c r="H797" t="s">
        <v>21</v>
      </c>
      <c r="I797" t="s">
        <v>15</v>
      </c>
      <c r="J797">
        <v>2</v>
      </c>
      <c r="K797" t="s">
        <v>23</v>
      </c>
      <c r="L797" t="s">
        <v>32</v>
      </c>
      <c r="M797">
        <v>51</v>
      </c>
      <c r="N797" t="str">
        <f t="shared" si="25"/>
        <v>Middleage</v>
      </c>
      <c r="O797" t="s">
        <v>18</v>
      </c>
    </row>
    <row r="798" spans="1:15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tr">
        <f t="shared" si="24"/>
        <v>Four or more children</v>
      </c>
      <c r="G798" t="s">
        <v>19</v>
      </c>
      <c r="H798" t="s">
        <v>21</v>
      </c>
      <c r="I798" t="s">
        <v>15</v>
      </c>
      <c r="J798">
        <v>2</v>
      </c>
      <c r="K798" t="s">
        <v>26</v>
      </c>
      <c r="L798" t="s">
        <v>32</v>
      </c>
      <c r="M798">
        <v>57</v>
      </c>
      <c r="N798" t="str">
        <f t="shared" si="25"/>
        <v>Old</v>
      </c>
      <c r="O798" t="s">
        <v>15</v>
      </c>
    </row>
    <row r="799" spans="1:15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tr">
        <f t="shared" si="24"/>
        <v>None</v>
      </c>
      <c r="G799" t="s">
        <v>19</v>
      </c>
      <c r="H799" t="s">
        <v>14</v>
      </c>
      <c r="I799" t="s">
        <v>15</v>
      </c>
      <c r="J799">
        <v>1</v>
      </c>
      <c r="K799" t="s">
        <v>23</v>
      </c>
      <c r="L799" t="s">
        <v>32</v>
      </c>
      <c r="M799">
        <v>27</v>
      </c>
      <c r="N799" t="str">
        <f t="shared" si="25"/>
        <v>Adolescent</v>
      </c>
      <c r="O799" t="s">
        <v>15</v>
      </c>
    </row>
    <row r="800" spans="1:15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tr">
        <f t="shared" si="24"/>
        <v>None</v>
      </c>
      <c r="G800" t="s">
        <v>27</v>
      </c>
      <c r="H800" t="s">
        <v>14</v>
      </c>
      <c r="I800" t="s">
        <v>18</v>
      </c>
      <c r="J800">
        <v>2</v>
      </c>
      <c r="K800" t="s">
        <v>16</v>
      </c>
      <c r="L800" t="s">
        <v>32</v>
      </c>
      <c r="M800">
        <v>25</v>
      </c>
      <c r="N800" t="str">
        <f t="shared" si="25"/>
        <v>Adolescent</v>
      </c>
      <c r="O800" t="s">
        <v>15</v>
      </c>
    </row>
    <row r="801" spans="1:15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tr">
        <f t="shared" si="24"/>
        <v>Two children</v>
      </c>
      <c r="G801" t="s">
        <v>31</v>
      </c>
      <c r="H801" t="s">
        <v>14</v>
      </c>
      <c r="I801" t="s">
        <v>15</v>
      </c>
      <c r="J801">
        <v>0</v>
      </c>
      <c r="K801" t="s">
        <v>26</v>
      </c>
      <c r="L801" t="s">
        <v>32</v>
      </c>
      <c r="M801">
        <v>33</v>
      </c>
      <c r="N801" t="str">
        <f t="shared" si="25"/>
        <v>Middleage</v>
      </c>
      <c r="O801" t="s">
        <v>15</v>
      </c>
    </row>
    <row r="802" spans="1:15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tr">
        <f t="shared" si="24"/>
        <v>Four or more children</v>
      </c>
      <c r="G802" t="s">
        <v>13</v>
      </c>
      <c r="H802" t="s">
        <v>21</v>
      </c>
      <c r="I802" t="s">
        <v>15</v>
      </c>
      <c r="J802">
        <v>2</v>
      </c>
      <c r="K802" t="s">
        <v>22</v>
      </c>
      <c r="L802" t="s">
        <v>32</v>
      </c>
      <c r="M802">
        <v>43</v>
      </c>
      <c r="N802" t="str">
        <f t="shared" si="25"/>
        <v>Middleage</v>
      </c>
      <c r="O802" t="s">
        <v>15</v>
      </c>
    </row>
    <row r="803" spans="1:15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tr">
        <f t="shared" si="24"/>
        <v>Four or more children</v>
      </c>
      <c r="G803" t="s">
        <v>31</v>
      </c>
      <c r="H803" t="s">
        <v>28</v>
      </c>
      <c r="I803" t="s">
        <v>15</v>
      </c>
      <c r="J803">
        <v>2</v>
      </c>
      <c r="K803" t="s">
        <v>23</v>
      </c>
      <c r="L803" t="s">
        <v>32</v>
      </c>
      <c r="M803">
        <v>73</v>
      </c>
      <c r="N803" t="str">
        <f t="shared" si="25"/>
        <v>Old</v>
      </c>
      <c r="O803" t="s">
        <v>18</v>
      </c>
    </row>
    <row r="804" spans="1:15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tr">
        <f t="shared" si="24"/>
        <v>None</v>
      </c>
      <c r="G804" t="s">
        <v>19</v>
      </c>
      <c r="H804" t="s">
        <v>14</v>
      </c>
      <c r="I804" t="s">
        <v>15</v>
      </c>
      <c r="J804">
        <v>1</v>
      </c>
      <c r="K804" t="s">
        <v>23</v>
      </c>
      <c r="L804" t="s">
        <v>32</v>
      </c>
      <c r="M804">
        <v>27</v>
      </c>
      <c r="N804" t="str">
        <f t="shared" si="25"/>
        <v>Adolescent</v>
      </c>
      <c r="O804" t="s">
        <v>18</v>
      </c>
    </row>
    <row r="805" spans="1:15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tr">
        <f t="shared" si="24"/>
        <v>None</v>
      </c>
      <c r="G805" t="s">
        <v>27</v>
      </c>
      <c r="H805" t="s">
        <v>14</v>
      </c>
      <c r="I805" t="s">
        <v>15</v>
      </c>
      <c r="J805">
        <v>2</v>
      </c>
      <c r="K805" t="s">
        <v>23</v>
      </c>
      <c r="L805" t="s">
        <v>32</v>
      </c>
      <c r="M805">
        <v>28</v>
      </c>
      <c r="N805" t="str">
        <f t="shared" si="25"/>
        <v>Adolescent</v>
      </c>
      <c r="O805" t="s">
        <v>15</v>
      </c>
    </row>
    <row r="806" spans="1:15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tr">
        <f t="shared" si="24"/>
        <v>None</v>
      </c>
      <c r="G806" t="s">
        <v>27</v>
      </c>
      <c r="H806" t="s">
        <v>14</v>
      </c>
      <c r="I806" t="s">
        <v>18</v>
      </c>
      <c r="J806">
        <v>2</v>
      </c>
      <c r="K806" t="s">
        <v>16</v>
      </c>
      <c r="L806" t="s">
        <v>32</v>
      </c>
      <c r="M806">
        <v>27</v>
      </c>
      <c r="N806" t="str">
        <f t="shared" si="25"/>
        <v>Adolescent</v>
      </c>
      <c r="O806" t="s">
        <v>15</v>
      </c>
    </row>
    <row r="807" spans="1:15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tr">
        <f t="shared" si="24"/>
        <v>None</v>
      </c>
      <c r="G807" t="s">
        <v>27</v>
      </c>
      <c r="H807" t="s">
        <v>14</v>
      </c>
      <c r="I807" t="s">
        <v>15</v>
      </c>
      <c r="J807">
        <v>2</v>
      </c>
      <c r="K807" t="s">
        <v>23</v>
      </c>
      <c r="L807" t="s">
        <v>32</v>
      </c>
      <c r="M807">
        <v>31</v>
      </c>
      <c r="N807" t="str">
        <f t="shared" si="25"/>
        <v>Middleage</v>
      </c>
      <c r="O807" t="s">
        <v>18</v>
      </c>
    </row>
    <row r="808" spans="1:15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tr">
        <f t="shared" si="24"/>
        <v>None</v>
      </c>
      <c r="G808" t="s">
        <v>27</v>
      </c>
      <c r="H808" t="s">
        <v>25</v>
      </c>
      <c r="I808" t="s">
        <v>15</v>
      </c>
      <c r="J808">
        <v>2</v>
      </c>
      <c r="K808" t="s">
        <v>26</v>
      </c>
      <c r="L808" t="s">
        <v>32</v>
      </c>
      <c r="M808">
        <v>53</v>
      </c>
      <c r="N808" t="str">
        <f t="shared" si="25"/>
        <v>Middleage</v>
      </c>
      <c r="O808" t="s">
        <v>18</v>
      </c>
    </row>
    <row r="809" spans="1:15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tr">
        <f t="shared" si="24"/>
        <v>None</v>
      </c>
      <c r="G809" t="s">
        <v>19</v>
      </c>
      <c r="H809" t="s">
        <v>21</v>
      </c>
      <c r="I809" t="s">
        <v>18</v>
      </c>
      <c r="J809">
        <v>2</v>
      </c>
      <c r="K809" t="s">
        <v>26</v>
      </c>
      <c r="L809" t="s">
        <v>32</v>
      </c>
      <c r="M809">
        <v>32</v>
      </c>
      <c r="N809" t="str">
        <f t="shared" si="25"/>
        <v>Middleage</v>
      </c>
      <c r="O809" t="s">
        <v>15</v>
      </c>
    </row>
    <row r="810" spans="1:15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tr">
        <f t="shared" si="24"/>
        <v>None</v>
      </c>
      <c r="G810" t="s">
        <v>27</v>
      </c>
      <c r="H810" t="s">
        <v>14</v>
      </c>
      <c r="I810" t="s">
        <v>15</v>
      </c>
      <c r="J810">
        <v>2</v>
      </c>
      <c r="K810" t="s">
        <v>26</v>
      </c>
      <c r="L810" t="s">
        <v>32</v>
      </c>
      <c r="M810">
        <v>50</v>
      </c>
      <c r="N810" t="str">
        <f t="shared" si="25"/>
        <v>Middleage</v>
      </c>
      <c r="O810" t="s">
        <v>15</v>
      </c>
    </row>
    <row r="811" spans="1:15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tr">
        <f t="shared" si="24"/>
        <v>Four or more children</v>
      </c>
      <c r="G811" t="s">
        <v>27</v>
      </c>
      <c r="H811" t="s">
        <v>21</v>
      </c>
      <c r="I811" t="s">
        <v>15</v>
      </c>
      <c r="J811">
        <v>2</v>
      </c>
      <c r="K811" t="s">
        <v>23</v>
      </c>
      <c r="L811" t="s">
        <v>32</v>
      </c>
      <c r="M811">
        <v>69</v>
      </c>
      <c r="N811" t="str">
        <f t="shared" si="25"/>
        <v>Old</v>
      </c>
      <c r="O811" t="s">
        <v>18</v>
      </c>
    </row>
    <row r="812" spans="1:15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tr">
        <f t="shared" si="24"/>
        <v>Three children</v>
      </c>
      <c r="G812" t="s">
        <v>31</v>
      </c>
      <c r="H812" t="s">
        <v>28</v>
      </c>
      <c r="I812" t="s">
        <v>15</v>
      </c>
      <c r="J812">
        <v>2</v>
      </c>
      <c r="K812" t="s">
        <v>23</v>
      </c>
      <c r="L812" t="s">
        <v>32</v>
      </c>
      <c r="M812">
        <v>52</v>
      </c>
      <c r="N812" t="str">
        <f t="shared" si="25"/>
        <v>Middleage</v>
      </c>
      <c r="O812" t="s">
        <v>15</v>
      </c>
    </row>
    <row r="813" spans="1:15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tr">
        <f t="shared" si="24"/>
        <v>None</v>
      </c>
      <c r="G813" t="s">
        <v>19</v>
      </c>
      <c r="H813" t="s">
        <v>14</v>
      </c>
      <c r="I813" t="s">
        <v>18</v>
      </c>
      <c r="J813">
        <v>2</v>
      </c>
      <c r="K813" t="s">
        <v>26</v>
      </c>
      <c r="L813" t="s">
        <v>32</v>
      </c>
      <c r="M813">
        <v>31</v>
      </c>
      <c r="N813" t="str">
        <f t="shared" si="25"/>
        <v>Middleage</v>
      </c>
      <c r="O813" t="s">
        <v>18</v>
      </c>
    </row>
    <row r="814" spans="1:15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tr">
        <f t="shared" si="24"/>
        <v>Four or more children</v>
      </c>
      <c r="G814" t="s">
        <v>13</v>
      </c>
      <c r="H814" t="s">
        <v>28</v>
      </c>
      <c r="I814" t="s">
        <v>15</v>
      </c>
      <c r="J814">
        <v>2</v>
      </c>
      <c r="K814" t="s">
        <v>30</v>
      </c>
      <c r="L814" t="s">
        <v>32</v>
      </c>
      <c r="M814">
        <v>61</v>
      </c>
      <c r="N814" t="str">
        <f t="shared" si="25"/>
        <v>Old</v>
      </c>
      <c r="O814" t="s">
        <v>18</v>
      </c>
    </row>
    <row r="815" spans="1:15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tr">
        <f t="shared" si="24"/>
        <v>None</v>
      </c>
      <c r="G815" t="s">
        <v>27</v>
      </c>
      <c r="H815" t="s">
        <v>21</v>
      </c>
      <c r="I815" t="s">
        <v>15</v>
      </c>
      <c r="J815">
        <v>2</v>
      </c>
      <c r="K815" t="s">
        <v>30</v>
      </c>
      <c r="L815" t="s">
        <v>32</v>
      </c>
      <c r="M815">
        <v>53</v>
      </c>
      <c r="N815" t="str">
        <f t="shared" si="25"/>
        <v>Middleage</v>
      </c>
      <c r="O815" t="s">
        <v>18</v>
      </c>
    </row>
    <row r="816" spans="1:15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tr">
        <f t="shared" si="24"/>
        <v>Four or more children</v>
      </c>
      <c r="G816" t="s">
        <v>13</v>
      </c>
      <c r="H816" t="s">
        <v>28</v>
      </c>
      <c r="I816" t="s">
        <v>15</v>
      </c>
      <c r="J816">
        <v>2</v>
      </c>
      <c r="K816" t="s">
        <v>26</v>
      </c>
      <c r="L816" t="s">
        <v>32</v>
      </c>
      <c r="M816">
        <v>62</v>
      </c>
      <c r="N816" t="str">
        <f t="shared" si="25"/>
        <v>Old</v>
      </c>
      <c r="O816" t="s">
        <v>15</v>
      </c>
    </row>
    <row r="817" spans="1:15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tr">
        <f t="shared" si="24"/>
        <v>None</v>
      </c>
      <c r="G817" t="s">
        <v>19</v>
      </c>
      <c r="H817" t="s">
        <v>14</v>
      </c>
      <c r="I817" t="s">
        <v>18</v>
      </c>
      <c r="J817">
        <v>2</v>
      </c>
      <c r="K817" t="s">
        <v>26</v>
      </c>
      <c r="L817" t="s">
        <v>32</v>
      </c>
      <c r="M817">
        <v>30</v>
      </c>
      <c r="N817" t="str">
        <f t="shared" si="25"/>
        <v>Adolescent</v>
      </c>
      <c r="O817" t="s">
        <v>18</v>
      </c>
    </row>
    <row r="818" spans="1:15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tr">
        <f t="shared" si="24"/>
        <v>Three children</v>
      </c>
      <c r="G818" t="s">
        <v>31</v>
      </c>
      <c r="H818" t="s">
        <v>21</v>
      </c>
      <c r="I818" t="s">
        <v>15</v>
      </c>
      <c r="J818">
        <v>0</v>
      </c>
      <c r="K818" t="s">
        <v>22</v>
      </c>
      <c r="L818" t="s">
        <v>32</v>
      </c>
      <c r="M818">
        <v>43</v>
      </c>
      <c r="N818" t="str">
        <f t="shared" si="25"/>
        <v>Middleage</v>
      </c>
      <c r="O818" t="s">
        <v>15</v>
      </c>
    </row>
    <row r="819" spans="1:15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tr">
        <f t="shared" si="24"/>
        <v>Three children</v>
      </c>
      <c r="G819" t="s">
        <v>31</v>
      </c>
      <c r="H819" t="s">
        <v>21</v>
      </c>
      <c r="I819" t="s">
        <v>15</v>
      </c>
      <c r="J819">
        <v>0</v>
      </c>
      <c r="K819" t="s">
        <v>22</v>
      </c>
      <c r="L819" t="s">
        <v>32</v>
      </c>
      <c r="M819">
        <v>42</v>
      </c>
      <c r="N819" t="str">
        <f t="shared" si="25"/>
        <v>Middleage</v>
      </c>
      <c r="O819" t="s">
        <v>15</v>
      </c>
    </row>
    <row r="820" spans="1:15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tr">
        <f t="shared" si="24"/>
        <v>None</v>
      </c>
      <c r="G820" t="s">
        <v>19</v>
      </c>
      <c r="H820" t="s">
        <v>14</v>
      </c>
      <c r="I820" t="s">
        <v>15</v>
      </c>
      <c r="J820">
        <v>1</v>
      </c>
      <c r="K820" t="s">
        <v>23</v>
      </c>
      <c r="L820" t="s">
        <v>32</v>
      </c>
      <c r="M820">
        <v>30</v>
      </c>
      <c r="N820" t="str">
        <f t="shared" si="25"/>
        <v>Adolescent</v>
      </c>
      <c r="O820" t="s">
        <v>18</v>
      </c>
    </row>
    <row r="821" spans="1:15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tr">
        <f t="shared" si="24"/>
        <v>None</v>
      </c>
      <c r="G821" t="s">
        <v>27</v>
      </c>
      <c r="H821" t="s">
        <v>14</v>
      </c>
      <c r="I821" t="s">
        <v>15</v>
      </c>
      <c r="J821">
        <v>2</v>
      </c>
      <c r="K821" t="s">
        <v>23</v>
      </c>
      <c r="L821" t="s">
        <v>32</v>
      </c>
      <c r="M821">
        <v>30</v>
      </c>
      <c r="N821" t="str">
        <f t="shared" si="25"/>
        <v>Adolescent</v>
      </c>
      <c r="O821" t="s">
        <v>18</v>
      </c>
    </row>
    <row r="822" spans="1:15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tr">
        <f t="shared" si="24"/>
        <v>Two children</v>
      </c>
      <c r="G822" t="s">
        <v>13</v>
      </c>
      <c r="H822" t="s">
        <v>28</v>
      </c>
      <c r="I822" t="s">
        <v>15</v>
      </c>
      <c r="J822">
        <v>1</v>
      </c>
      <c r="K822" t="s">
        <v>23</v>
      </c>
      <c r="L822" t="s">
        <v>32</v>
      </c>
      <c r="M822">
        <v>43</v>
      </c>
      <c r="N822" t="str">
        <f t="shared" si="25"/>
        <v>Middleage</v>
      </c>
      <c r="O822" t="s">
        <v>18</v>
      </c>
    </row>
    <row r="823" spans="1:15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tr">
        <f t="shared" si="24"/>
        <v>None</v>
      </c>
      <c r="G823" t="s">
        <v>19</v>
      </c>
      <c r="H823" t="s">
        <v>14</v>
      </c>
      <c r="I823" t="s">
        <v>15</v>
      </c>
      <c r="J823">
        <v>2</v>
      </c>
      <c r="K823" t="s">
        <v>23</v>
      </c>
      <c r="L823" t="s">
        <v>32</v>
      </c>
      <c r="M823">
        <v>33</v>
      </c>
      <c r="N823" t="str">
        <f t="shared" si="25"/>
        <v>Middleage</v>
      </c>
      <c r="O823" t="s">
        <v>15</v>
      </c>
    </row>
    <row r="824" spans="1:15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tr">
        <f t="shared" si="24"/>
        <v>None</v>
      </c>
      <c r="G824" t="s">
        <v>27</v>
      </c>
      <c r="H824" t="s">
        <v>14</v>
      </c>
      <c r="I824" t="s">
        <v>15</v>
      </c>
      <c r="J824">
        <v>2</v>
      </c>
      <c r="K824" t="s">
        <v>23</v>
      </c>
      <c r="L824" t="s">
        <v>32</v>
      </c>
      <c r="M824">
        <v>32</v>
      </c>
      <c r="N824" t="str">
        <f t="shared" si="25"/>
        <v>Middleage</v>
      </c>
      <c r="O824" t="s">
        <v>18</v>
      </c>
    </row>
    <row r="825" spans="1:15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tr">
        <f t="shared" si="24"/>
        <v>Four or more children</v>
      </c>
      <c r="G825" t="s">
        <v>27</v>
      </c>
      <c r="H825" t="s">
        <v>21</v>
      </c>
      <c r="I825" t="s">
        <v>15</v>
      </c>
      <c r="J825">
        <v>0</v>
      </c>
      <c r="K825" t="s">
        <v>23</v>
      </c>
      <c r="L825" t="s">
        <v>32</v>
      </c>
      <c r="M825">
        <v>50</v>
      </c>
      <c r="N825" t="str">
        <f t="shared" si="25"/>
        <v>Middleage</v>
      </c>
      <c r="O825" t="s">
        <v>15</v>
      </c>
    </row>
    <row r="826" spans="1:15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tr">
        <f t="shared" si="24"/>
        <v>None</v>
      </c>
      <c r="G826" t="s">
        <v>13</v>
      </c>
      <c r="H826" t="s">
        <v>28</v>
      </c>
      <c r="I826" t="s">
        <v>18</v>
      </c>
      <c r="J826">
        <v>3</v>
      </c>
      <c r="K826" t="s">
        <v>16</v>
      </c>
      <c r="L826" t="s">
        <v>32</v>
      </c>
      <c r="M826">
        <v>37</v>
      </c>
      <c r="N826" t="str">
        <f t="shared" si="25"/>
        <v>Middleage</v>
      </c>
      <c r="O826" t="s">
        <v>15</v>
      </c>
    </row>
    <row r="827" spans="1:15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tr">
        <f t="shared" si="24"/>
        <v>Three children</v>
      </c>
      <c r="G827" t="s">
        <v>27</v>
      </c>
      <c r="H827" t="s">
        <v>21</v>
      </c>
      <c r="I827" t="s">
        <v>18</v>
      </c>
      <c r="J827">
        <v>1</v>
      </c>
      <c r="K827" t="s">
        <v>26</v>
      </c>
      <c r="L827" t="s">
        <v>32</v>
      </c>
      <c r="M827">
        <v>52</v>
      </c>
      <c r="N827" t="str">
        <f t="shared" si="25"/>
        <v>Middleage</v>
      </c>
      <c r="O827" t="s">
        <v>15</v>
      </c>
    </row>
    <row r="828" spans="1:15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tr">
        <f t="shared" si="24"/>
        <v>Four or more children</v>
      </c>
      <c r="G828" t="s">
        <v>31</v>
      </c>
      <c r="H828" t="s">
        <v>21</v>
      </c>
      <c r="I828" t="s">
        <v>15</v>
      </c>
      <c r="J828">
        <v>0</v>
      </c>
      <c r="K828" t="s">
        <v>22</v>
      </c>
      <c r="L828" t="s">
        <v>32</v>
      </c>
      <c r="M828">
        <v>36</v>
      </c>
      <c r="N828" t="str">
        <f t="shared" si="25"/>
        <v>Middleage</v>
      </c>
      <c r="O828" t="s">
        <v>15</v>
      </c>
    </row>
    <row r="829" spans="1:15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tr">
        <f t="shared" si="24"/>
        <v>Three children</v>
      </c>
      <c r="G829" t="s">
        <v>13</v>
      </c>
      <c r="H829" t="s">
        <v>14</v>
      </c>
      <c r="I829" t="s">
        <v>15</v>
      </c>
      <c r="J829">
        <v>2</v>
      </c>
      <c r="K829" t="s">
        <v>22</v>
      </c>
      <c r="L829" t="s">
        <v>32</v>
      </c>
      <c r="M829">
        <v>41</v>
      </c>
      <c r="N829" t="str">
        <f t="shared" si="25"/>
        <v>Middleage</v>
      </c>
      <c r="O829" t="s">
        <v>15</v>
      </c>
    </row>
    <row r="830" spans="1:15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tr">
        <f t="shared" si="24"/>
        <v>None</v>
      </c>
      <c r="G830" t="s">
        <v>29</v>
      </c>
      <c r="H830" t="s">
        <v>20</v>
      </c>
      <c r="I830" t="s">
        <v>15</v>
      </c>
      <c r="J830">
        <v>2</v>
      </c>
      <c r="K830" t="s">
        <v>23</v>
      </c>
      <c r="L830" t="s">
        <v>32</v>
      </c>
      <c r="M830">
        <v>26</v>
      </c>
      <c r="N830" t="str">
        <f t="shared" si="25"/>
        <v>Adolescent</v>
      </c>
      <c r="O830" t="s">
        <v>18</v>
      </c>
    </row>
    <row r="831" spans="1:15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tr">
        <f t="shared" si="24"/>
        <v>Two children</v>
      </c>
      <c r="G831" t="s">
        <v>31</v>
      </c>
      <c r="H831" t="s">
        <v>28</v>
      </c>
      <c r="I831" t="s">
        <v>18</v>
      </c>
      <c r="J831">
        <v>4</v>
      </c>
      <c r="K831" t="s">
        <v>16</v>
      </c>
      <c r="L831" t="s">
        <v>32</v>
      </c>
      <c r="M831">
        <v>66</v>
      </c>
      <c r="N831" t="str">
        <f t="shared" si="25"/>
        <v>Old</v>
      </c>
      <c r="O831" t="s">
        <v>18</v>
      </c>
    </row>
    <row r="832" spans="1:15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tr">
        <f t="shared" si="24"/>
        <v>None</v>
      </c>
      <c r="G832" t="s">
        <v>27</v>
      </c>
      <c r="H832" t="s">
        <v>21</v>
      </c>
      <c r="I832" t="s">
        <v>18</v>
      </c>
      <c r="J832">
        <v>2</v>
      </c>
      <c r="K832" t="s">
        <v>23</v>
      </c>
      <c r="L832" t="s">
        <v>32</v>
      </c>
      <c r="M832">
        <v>51</v>
      </c>
      <c r="N832" t="str">
        <f t="shared" si="25"/>
        <v>Middleage</v>
      </c>
      <c r="O832" t="s">
        <v>18</v>
      </c>
    </row>
    <row r="833" spans="1:15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tr">
        <f t="shared" si="24"/>
        <v>Four or more children</v>
      </c>
      <c r="G833" t="s">
        <v>13</v>
      </c>
      <c r="H833" t="s">
        <v>21</v>
      </c>
      <c r="I833" t="s">
        <v>15</v>
      </c>
      <c r="J833">
        <v>2</v>
      </c>
      <c r="K833" t="s">
        <v>16</v>
      </c>
      <c r="L833" t="s">
        <v>32</v>
      </c>
      <c r="M833">
        <v>43</v>
      </c>
      <c r="N833" t="str">
        <f t="shared" si="25"/>
        <v>Middleage</v>
      </c>
      <c r="O833" t="s">
        <v>15</v>
      </c>
    </row>
    <row r="834" spans="1:15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tr">
        <f t="shared" si="24"/>
        <v>None</v>
      </c>
      <c r="G834" t="s">
        <v>31</v>
      </c>
      <c r="H834" t="s">
        <v>21</v>
      </c>
      <c r="I834" t="s">
        <v>15</v>
      </c>
      <c r="J834">
        <v>0</v>
      </c>
      <c r="K834" t="s">
        <v>16</v>
      </c>
      <c r="L834" t="s">
        <v>32</v>
      </c>
      <c r="M834">
        <v>39</v>
      </c>
      <c r="N834" t="str">
        <f t="shared" si="25"/>
        <v>Middleage</v>
      </c>
      <c r="O834" t="s">
        <v>18</v>
      </c>
    </row>
    <row r="835" spans="1:15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tr">
        <f t="shared" ref="F835:F898" si="26">IF(E835&gt;3,"Four or more children", IF(E835=3,"Three children", IF(E835=1,"Two children", IF(E835=1,"One child","None"))))</f>
        <v>None</v>
      </c>
      <c r="G835" t="s">
        <v>13</v>
      </c>
      <c r="H835" t="s">
        <v>21</v>
      </c>
      <c r="I835" t="s">
        <v>18</v>
      </c>
      <c r="J835">
        <v>1</v>
      </c>
      <c r="K835" t="s">
        <v>16</v>
      </c>
      <c r="L835" t="s">
        <v>32</v>
      </c>
      <c r="M835">
        <v>37</v>
      </c>
      <c r="N835" t="str">
        <f t="shared" ref="N835:N898" si="27">IF(M835&gt;54,"Old", IF(M835&gt;=31,"Middleage",IF(M835&lt;31,"Adolescent","Invalid")))</f>
        <v>Middleage</v>
      </c>
      <c r="O835" t="s">
        <v>15</v>
      </c>
    </row>
    <row r="836" spans="1:15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tr">
        <f t="shared" si="26"/>
        <v>None</v>
      </c>
      <c r="G836" t="s">
        <v>29</v>
      </c>
      <c r="H836" t="s">
        <v>14</v>
      </c>
      <c r="I836" t="s">
        <v>18</v>
      </c>
      <c r="J836">
        <v>2</v>
      </c>
      <c r="K836" t="s">
        <v>22</v>
      </c>
      <c r="L836" t="s">
        <v>32</v>
      </c>
      <c r="M836">
        <v>54</v>
      </c>
      <c r="N836" t="str">
        <f t="shared" si="27"/>
        <v>Middleage</v>
      </c>
      <c r="O836" t="s">
        <v>15</v>
      </c>
    </row>
    <row r="837" spans="1:15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tr">
        <f t="shared" si="26"/>
        <v>Three children</v>
      </c>
      <c r="G837" t="s">
        <v>13</v>
      </c>
      <c r="H837" t="s">
        <v>14</v>
      </c>
      <c r="I837" t="s">
        <v>15</v>
      </c>
      <c r="J837">
        <v>0</v>
      </c>
      <c r="K837" t="s">
        <v>22</v>
      </c>
      <c r="L837" t="s">
        <v>32</v>
      </c>
      <c r="M837">
        <v>40</v>
      </c>
      <c r="N837" t="str">
        <f t="shared" si="27"/>
        <v>Middleage</v>
      </c>
      <c r="O837" t="s">
        <v>15</v>
      </c>
    </row>
    <row r="838" spans="1:15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tr">
        <f t="shared" si="26"/>
        <v>None</v>
      </c>
      <c r="G838" t="s">
        <v>19</v>
      </c>
      <c r="H838" t="s">
        <v>14</v>
      </c>
      <c r="I838" t="s">
        <v>15</v>
      </c>
      <c r="J838">
        <v>2</v>
      </c>
      <c r="K838" t="s">
        <v>23</v>
      </c>
      <c r="L838" t="s">
        <v>32</v>
      </c>
      <c r="M838">
        <v>28</v>
      </c>
      <c r="N838" t="str">
        <f t="shared" si="27"/>
        <v>Adolescent</v>
      </c>
      <c r="O838" t="s">
        <v>18</v>
      </c>
    </row>
    <row r="839" spans="1:15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tr">
        <f t="shared" si="26"/>
        <v>Two children</v>
      </c>
      <c r="G839" t="s">
        <v>31</v>
      </c>
      <c r="H839" t="s">
        <v>14</v>
      </c>
      <c r="I839" t="s">
        <v>15</v>
      </c>
      <c r="J839">
        <v>0</v>
      </c>
      <c r="K839" t="s">
        <v>16</v>
      </c>
      <c r="L839" t="s">
        <v>32</v>
      </c>
      <c r="M839">
        <v>33</v>
      </c>
      <c r="N839" t="str">
        <f t="shared" si="27"/>
        <v>Middleage</v>
      </c>
      <c r="O839" t="s">
        <v>18</v>
      </c>
    </row>
    <row r="840" spans="1:15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tr">
        <f t="shared" si="26"/>
        <v>Three children</v>
      </c>
      <c r="G840" t="s">
        <v>13</v>
      </c>
      <c r="H840" t="s">
        <v>14</v>
      </c>
      <c r="I840" t="s">
        <v>15</v>
      </c>
      <c r="J840">
        <v>2</v>
      </c>
      <c r="K840" t="s">
        <v>22</v>
      </c>
      <c r="L840" t="s">
        <v>32</v>
      </c>
      <c r="M840">
        <v>41</v>
      </c>
      <c r="N840" t="str">
        <f t="shared" si="27"/>
        <v>Middleage</v>
      </c>
      <c r="O840" t="s">
        <v>15</v>
      </c>
    </row>
    <row r="841" spans="1:15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tr">
        <f t="shared" si="26"/>
        <v>Three children</v>
      </c>
      <c r="G841" t="s">
        <v>31</v>
      </c>
      <c r="H841" t="s">
        <v>21</v>
      </c>
      <c r="I841" t="s">
        <v>15</v>
      </c>
      <c r="J841">
        <v>0</v>
      </c>
      <c r="K841" t="s">
        <v>16</v>
      </c>
      <c r="L841" t="s">
        <v>32</v>
      </c>
      <c r="M841">
        <v>37</v>
      </c>
      <c r="N841" t="str">
        <f t="shared" si="27"/>
        <v>Middleage</v>
      </c>
      <c r="O841" t="s">
        <v>15</v>
      </c>
    </row>
    <row r="842" spans="1:15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tr">
        <f t="shared" si="26"/>
        <v>Four or more children</v>
      </c>
      <c r="G842" t="s">
        <v>19</v>
      </c>
      <c r="H842" t="s">
        <v>21</v>
      </c>
      <c r="I842" t="s">
        <v>15</v>
      </c>
      <c r="J842">
        <v>2</v>
      </c>
      <c r="K842" t="s">
        <v>30</v>
      </c>
      <c r="L842" t="s">
        <v>32</v>
      </c>
      <c r="M842">
        <v>53</v>
      </c>
      <c r="N842" t="str">
        <f t="shared" si="27"/>
        <v>Middleage</v>
      </c>
      <c r="O842" t="s">
        <v>18</v>
      </c>
    </row>
    <row r="843" spans="1:15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tr">
        <f t="shared" si="26"/>
        <v>None</v>
      </c>
      <c r="G843" t="s">
        <v>31</v>
      </c>
      <c r="H843" t="s">
        <v>28</v>
      </c>
      <c r="I843" t="s">
        <v>15</v>
      </c>
      <c r="J843">
        <v>3</v>
      </c>
      <c r="K843" t="s">
        <v>23</v>
      </c>
      <c r="L843" t="s">
        <v>32</v>
      </c>
      <c r="M843">
        <v>64</v>
      </c>
      <c r="N843" t="str">
        <f t="shared" si="27"/>
        <v>Old</v>
      </c>
      <c r="O843" t="s">
        <v>18</v>
      </c>
    </row>
    <row r="844" spans="1:15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tr">
        <f t="shared" si="26"/>
        <v>Two children</v>
      </c>
      <c r="G844" t="s">
        <v>19</v>
      </c>
      <c r="H844" t="s">
        <v>14</v>
      </c>
      <c r="I844" t="s">
        <v>15</v>
      </c>
      <c r="J844">
        <v>1</v>
      </c>
      <c r="K844" t="s">
        <v>22</v>
      </c>
      <c r="L844" t="s">
        <v>32</v>
      </c>
      <c r="M844">
        <v>45</v>
      </c>
      <c r="N844" t="str">
        <f t="shared" si="27"/>
        <v>Middleage</v>
      </c>
      <c r="O844" t="s">
        <v>15</v>
      </c>
    </row>
    <row r="845" spans="1:15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tr">
        <f t="shared" si="26"/>
        <v>None</v>
      </c>
      <c r="G845" t="s">
        <v>29</v>
      </c>
      <c r="H845" t="s">
        <v>14</v>
      </c>
      <c r="I845" t="s">
        <v>18</v>
      </c>
      <c r="J845">
        <v>2</v>
      </c>
      <c r="K845" t="s">
        <v>26</v>
      </c>
      <c r="L845" t="s">
        <v>32</v>
      </c>
      <c r="M845">
        <v>52</v>
      </c>
      <c r="N845" t="str">
        <f t="shared" si="27"/>
        <v>Middleage</v>
      </c>
      <c r="O845" t="s">
        <v>18</v>
      </c>
    </row>
    <row r="846" spans="1:15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tr">
        <f t="shared" si="26"/>
        <v>Four or more children</v>
      </c>
      <c r="G846" t="s">
        <v>27</v>
      </c>
      <c r="H846" t="s">
        <v>21</v>
      </c>
      <c r="I846" t="s">
        <v>15</v>
      </c>
      <c r="J846">
        <v>2</v>
      </c>
      <c r="K846" t="s">
        <v>30</v>
      </c>
      <c r="L846" t="s">
        <v>32</v>
      </c>
      <c r="M846">
        <v>60</v>
      </c>
      <c r="N846" t="str">
        <f t="shared" si="27"/>
        <v>Old</v>
      </c>
      <c r="O846" t="s">
        <v>18</v>
      </c>
    </row>
    <row r="847" spans="1:15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tr">
        <f t="shared" si="26"/>
        <v>Three children</v>
      </c>
      <c r="G847" t="s">
        <v>29</v>
      </c>
      <c r="H847" t="s">
        <v>20</v>
      </c>
      <c r="I847" t="s">
        <v>15</v>
      </c>
      <c r="J847">
        <v>2</v>
      </c>
      <c r="K847" t="s">
        <v>26</v>
      </c>
      <c r="L847" t="s">
        <v>32</v>
      </c>
      <c r="M847">
        <v>50</v>
      </c>
      <c r="N847" t="str">
        <f t="shared" si="27"/>
        <v>Middleage</v>
      </c>
      <c r="O847" t="s">
        <v>18</v>
      </c>
    </row>
    <row r="848" spans="1:15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tr">
        <f t="shared" si="26"/>
        <v>Four or more children</v>
      </c>
      <c r="G848" t="s">
        <v>19</v>
      </c>
      <c r="H848" t="s">
        <v>21</v>
      </c>
      <c r="I848" t="s">
        <v>18</v>
      </c>
      <c r="J848">
        <v>1</v>
      </c>
      <c r="K848" t="s">
        <v>26</v>
      </c>
      <c r="L848" t="s">
        <v>32</v>
      </c>
      <c r="M848">
        <v>56</v>
      </c>
      <c r="N848" t="str">
        <f t="shared" si="27"/>
        <v>Old</v>
      </c>
      <c r="O848" t="s">
        <v>18</v>
      </c>
    </row>
    <row r="849" spans="1:15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tr">
        <f t="shared" si="26"/>
        <v>None</v>
      </c>
      <c r="G849" t="s">
        <v>29</v>
      </c>
      <c r="H849" t="s">
        <v>20</v>
      </c>
      <c r="I849" t="s">
        <v>15</v>
      </c>
      <c r="J849">
        <v>2</v>
      </c>
      <c r="K849" t="s">
        <v>23</v>
      </c>
      <c r="L849" t="s">
        <v>32</v>
      </c>
      <c r="M849">
        <v>29</v>
      </c>
      <c r="N849" t="str">
        <f t="shared" si="27"/>
        <v>Adolescent</v>
      </c>
      <c r="O849" t="s">
        <v>18</v>
      </c>
    </row>
    <row r="850" spans="1:15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tr">
        <f t="shared" si="26"/>
        <v>None</v>
      </c>
      <c r="G850" t="s">
        <v>31</v>
      </c>
      <c r="H850" t="s">
        <v>28</v>
      </c>
      <c r="I850" t="s">
        <v>18</v>
      </c>
      <c r="J850">
        <v>2</v>
      </c>
      <c r="K850" t="s">
        <v>16</v>
      </c>
      <c r="L850" t="s">
        <v>32</v>
      </c>
      <c r="M850">
        <v>38</v>
      </c>
      <c r="N850" t="str">
        <f t="shared" si="27"/>
        <v>Middleage</v>
      </c>
      <c r="O850" t="s">
        <v>15</v>
      </c>
    </row>
    <row r="851" spans="1:15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tr">
        <f t="shared" si="26"/>
        <v>Four or more children</v>
      </c>
      <c r="G851" t="s">
        <v>27</v>
      </c>
      <c r="H851" t="s">
        <v>21</v>
      </c>
      <c r="I851" t="s">
        <v>18</v>
      </c>
      <c r="J851">
        <v>2</v>
      </c>
      <c r="K851" t="s">
        <v>22</v>
      </c>
      <c r="L851" t="s">
        <v>32</v>
      </c>
      <c r="M851">
        <v>60</v>
      </c>
      <c r="N851" t="str">
        <f t="shared" si="27"/>
        <v>Old</v>
      </c>
      <c r="O851" t="s">
        <v>18</v>
      </c>
    </row>
    <row r="852" spans="1:15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tr">
        <f t="shared" si="26"/>
        <v>None</v>
      </c>
      <c r="G852" t="s">
        <v>13</v>
      </c>
      <c r="H852" t="s">
        <v>28</v>
      </c>
      <c r="I852" t="s">
        <v>18</v>
      </c>
      <c r="J852">
        <v>4</v>
      </c>
      <c r="K852" t="s">
        <v>16</v>
      </c>
      <c r="L852" t="s">
        <v>32</v>
      </c>
      <c r="M852">
        <v>67</v>
      </c>
      <c r="N852" t="str">
        <f t="shared" si="27"/>
        <v>Old</v>
      </c>
      <c r="O852" t="s">
        <v>18</v>
      </c>
    </row>
    <row r="853" spans="1:15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tr">
        <f t="shared" si="26"/>
        <v>None</v>
      </c>
      <c r="G853" t="s">
        <v>19</v>
      </c>
      <c r="H853" t="s">
        <v>14</v>
      </c>
      <c r="I853" t="s">
        <v>15</v>
      </c>
      <c r="J853">
        <v>1</v>
      </c>
      <c r="K853" t="s">
        <v>23</v>
      </c>
      <c r="L853" t="s">
        <v>32</v>
      </c>
      <c r="M853">
        <v>32</v>
      </c>
      <c r="N853" t="str">
        <f t="shared" si="27"/>
        <v>Middleage</v>
      </c>
      <c r="O853" t="s">
        <v>15</v>
      </c>
    </row>
    <row r="854" spans="1:15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tr">
        <f t="shared" si="26"/>
        <v>None</v>
      </c>
      <c r="G854" t="s">
        <v>13</v>
      </c>
      <c r="H854" t="s">
        <v>14</v>
      </c>
      <c r="I854" t="s">
        <v>18</v>
      </c>
      <c r="J854">
        <v>1</v>
      </c>
      <c r="K854" t="s">
        <v>16</v>
      </c>
      <c r="L854" t="s">
        <v>32</v>
      </c>
      <c r="M854">
        <v>39</v>
      </c>
      <c r="N854" t="str">
        <f t="shared" si="27"/>
        <v>Middleage</v>
      </c>
      <c r="O854" t="s">
        <v>15</v>
      </c>
    </row>
    <row r="855" spans="1:15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tr">
        <f t="shared" si="26"/>
        <v>Two children</v>
      </c>
      <c r="G855" t="s">
        <v>31</v>
      </c>
      <c r="H855" t="s">
        <v>21</v>
      </c>
      <c r="I855" t="s">
        <v>15</v>
      </c>
      <c r="J855">
        <v>0</v>
      </c>
      <c r="K855" t="s">
        <v>22</v>
      </c>
      <c r="L855" t="s">
        <v>32</v>
      </c>
      <c r="M855">
        <v>35</v>
      </c>
      <c r="N855" t="str">
        <f t="shared" si="27"/>
        <v>Middleage</v>
      </c>
      <c r="O855" t="s">
        <v>15</v>
      </c>
    </row>
    <row r="856" spans="1:15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tr">
        <f t="shared" si="26"/>
        <v>None</v>
      </c>
      <c r="G856" t="s">
        <v>19</v>
      </c>
      <c r="H856" t="s">
        <v>21</v>
      </c>
      <c r="I856" t="s">
        <v>15</v>
      </c>
      <c r="J856">
        <v>2</v>
      </c>
      <c r="K856" t="s">
        <v>23</v>
      </c>
      <c r="L856" t="s">
        <v>32</v>
      </c>
      <c r="M856">
        <v>32</v>
      </c>
      <c r="N856" t="str">
        <f t="shared" si="27"/>
        <v>Middleage</v>
      </c>
      <c r="O856" t="s">
        <v>18</v>
      </c>
    </row>
    <row r="857" spans="1:15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tr">
        <f t="shared" si="26"/>
        <v>None</v>
      </c>
      <c r="G857" t="s">
        <v>19</v>
      </c>
      <c r="H857" t="s">
        <v>14</v>
      </c>
      <c r="I857" t="s">
        <v>18</v>
      </c>
      <c r="J857">
        <v>1</v>
      </c>
      <c r="K857" t="s">
        <v>26</v>
      </c>
      <c r="L857" t="s">
        <v>32</v>
      </c>
      <c r="M857">
        <v>31</v>
      </c>
      <c r="N857" t="str">
        <f t="shared" si="27"/>
        <v>Middleage</v>
      </c>
      <c r="O857" t="s">
        <v>18</v>
      </c>
    </row>
    <row r="858" spans="1:15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tr">
        <f t="shared" si="26"/>
        <v>None</v>
      </c>
      <c r="G858" t="s">
        <v>19</v>
      </c>
      <c r="H858" t="s">
        <v>14</v>
      </c>
      <c r="I858" t="s">
        <v>15</v>
      </c>
      <c r="J858">
        <v>1</v>
      </c>
      <c r="K858" t="s">
        <v>23</v>
      </c>
      <c r="L858" t="s">
        <v>32</v>
      </c>
      <c r="M858">
        <v>27</v>
      </c>
      <c r="N858" t="str">
        <f t="shared" si="27"/>
        <v>Adolescent</v>
      </c>
      <c r="O858" t="s">
        <v>18</v>
      </c>
    </row>
    <row r="859" spans="1:15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tr">
        <f t="shared" si="26"/>
        <v>Two children</v>
      </c>
      <c r="G859" t="s">
        <v>13</v>
      </c>
      <c r="H859" t="s">
        <v>21</v>
      </c>
      <c r="I859" t="s">
        <v>15</v>
      </c>
      <c r="J859">
        <v>1</v>
      </c>
      <c r="K859" t="s">
        <v>16</v>
      </c>
      <c r="L859" t="s">
        <v>32</v>
      </c>
      <c r="M859">
        <v>47</v>
      </c>
      <c r="N859" t="str">
        <f t="shared" si="27"/>
        <v>Middleage</v>
      </c>
      <c r="O859" t="s">
        <v>15</v>
      </c>
    </row>
    <row r="860" spans="1:15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tr">
        <f t="shared" si="26"/>
        <v>None</v>
      </c>
      <c r="G860" t="s">
        <v>13</v>
      </c>
      <c r="H860" t="s">
        <v>21</v>
      </c>
      <c r="I860" t="s">
        <v>18</v>
      </c>
      <c r="J860">
        <v>1</v>
      </c>
      <c r="K860" t="s">
        <v>16</v>
      </c>
      <c r="L860" t="s">
        <v>32</v>
      </c>
      <c r="M860">
        <v>42</v>
      </c>
      <c r="N860" t="str">
        <f t="shared" si="27"/>
        <v>Middleage</v>
      </c>
      <c r="O860" t="s">
        <v>18</v>
      </c>
    </row>
    <row r="861" spans="1:15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tr">
        <f t="shared" si="26"/>
        <v>None</v>
      </c>
      <c r="G861" t="s">
        <v>27</v>
      </c>
      <c r="H861" t="s">
        <v>14</v>
      </c>
      <c r="I861" t="s">
        <v>15</v>
      </c>
      <c r="J861">
        <v>2</v>
      </c>
      <c r="K861" t="s">
        <v>26</v>
      </c>
      <c r="L861" t="s">
        <v>32</v>
      </c>
      <c r="M861">
        <v>49</v>
      </c>
      <c r="N861" t="str">
        <f t="shared" si="27"/>
        <v>Middleage</v>
      </c>
      <c r="O861" t="s">
        <v>18</v>
      </c>
    </row>
    <row r="862" spans="1:15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tr">
        <f t="shared" si="26"/>
        <v>None</v>
      </c>
      <c r="G862" t="s">
        <v>19</v>
      </c>
      <c r="H862" t="s">
        <v>14</v>
      </c>
      <c r="I862" t="s">
        <v>15</v>
      </c>
      <c r="J862">
        <v>1</v>
      </c>
      <c r="K862" t="s">
        <v>23</v>
      </c>
      <c r="L862" t="s">
        <v>32</v>
      </c>
      <c r="M862">
        <v>32</v>
      </c>
      <c r="N862" t="str">
        <f t="shared" si="27"/>
        <v>Middleage</v>
      </c>
      <c r="O862" t="s">
        <v>18</v>
      </c>
    </row>
    <row r="863" spans="1:15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tr">
        <f t="shared" si="26"/>
        <v>None</v>
      </c>
      <c r="G863" t="s">
        <v>27</v>
      </c>
      <c r="H863" t="s">
        <v>25</v>
      </c>
      <c r="I863" t="s">
        <v>18</v>
      </c>
      <c r="J863">
        <v>2</v>
      </c>
      <c r="K863" t="s">
        <v>26</v>
      </c>
      <c r="L863" t="s">
        <v>32</v>
      </c>
      <c r="M863">
        <v>53</v>
      </c>
      <c r="N863" t="str">
        <f t="shared" si="27"/>
        <v>Middleage</v>
      </c>
      <c r="O863" t="s">
        <v>15</v>
      </c>
    </row>
    <row r="864" spans="1:15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tr">
        <f t="shared" si="26"/>
        <v>None</v>
      </c>
      <c r="G864" t="s">
        <v>31</v>
      </c>
      <c r="H864" t="s">
        <v>14</v>
      </c>
      <c r="I864" t="s">
        <v>15</v>
      </c>
      <c r="J864">
        <v>0</v>
      </c>
      <c r="K864" t="s">
        <v>26</v>
      </c>
      <c r="L864" t="s">
        <v>32</v>
      </c>
      <c r="M864">
        <v>32</v>
      </c>
      <c r="N864" t="str">
        <f t="shared" si="27"/>
        <v>Middleage</v>
      </c>
      <c r="O864" t="s">
        <v>15</v>
      </c>
    </row>
    <row r="865" spans="1:15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tr">
        <f t="shared" si="26"/>
        <v>None</v>
      </c>
      <c r="G865" t="s">
        <v>13</v>
      </c>
      <c r="H865" t="s">
        <v>28</v>
      </c>
      <c r="I865" t="s">
        <v>18</v>
      </c>
      <c r="J865">
        <v>1</v>
      </c>
      <c r="K865" t="s">
        <v>16</v>
      </c>
      <c r="L865" t="s">
        <v>32</v>
      </c>
      <c r="M865">
        <v>38</v>
      </c>
      <c r="N865" t="str">
        <f t="shared" si="27"/>
        <v>Middleage</v>
      </c>
      <c r="O865" t="s">
        <v>15</v>
      </c>
    </row>
    <row r="866" spans="1:15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tr">
        <f t="shared" si="26"/>
        <v>None</v>
      </c>
      <c r="G866" t="s">
        <v>27</v>
      </c>
      <c r="H866" t="s">
        <v>14</v>
      </c>
      <c r="I866" t="s">
        <v>15</v>
      </c>
      <c r="J866">
        <v>2</v>
      </c>
      <c r="K866" t="s">
        <v>23</v>
      </c>
      <c r="L866" t="s">
        <v>32</v>
      </c>
      <c r="M866">
        <v>31</v>
      </c>
      <c r="N866" t="str">
        <f t="shared" si="27"/>
        <v>Middleage</v>
      </c>
      <c r="O866" t="s">
        <v>18</v>
      </c>
    </row>
    <row r="867" spans="1:15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tr">
        <f t="shared" si="26"/>
        <v>None</v>
      </c>
      <c r="G867" t="s">
        <v>13</v>
      </c>
      <c r="H867" t="s">
        <v>28</v>
      </c>
      <c r="I867" t="s">
        <v>18</v>
      </c>
      <c r="J867">
        <v>1</v>
      </c>
      <c r="K867" t="s">
        <v>16</v>
      </c>
      <c r="L867" t="s">
        <v>32</v>
      </c>
      <c r="M867">
        <v>38</v>
      </c>
      <c r="N867" t="str">
        <f t="shared" si="27"/>
        <v>Middleage</v>
      </c>
      <c r="O867" t="s">
        <v>15</v>
      </c>
    </row>
    <row r="868" spans="1:15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tr">
        <f t="shared" si="26"/>
        <v>None</v>
      </c>
      <c r="G868" t="s">
        <v>27</v>
      </c>
      <c r="H868" t="s">
        <v>21</v>
      </c>
      <c r="I868" t="s">
        <v>15</v>
      </c>
      <c r="J868">
        <v>2</v>
      </c>
      <c r="K868" t="s">
        <v>30</v>
      </c>
      <c r="L868" t="s">
        <v>32</v>
      </c>
      <c r="M868">
        <v>55</v>
      </c>
      <c r="N868" t="str">
        <f t="shared" si="27"/>
        <v>Old</v>
      </c>
      <c r="O868" t="s">
        <v>18</v>
      </c>
    </row>
    <row r="869" spans="1:15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tr">
        <f t="shared" si="26"/>
        <v>Three children</v>
      </c>
      <c r="G869" t="s">
        <v>19</v>
      </c>
      <c r="H869" t="s">
        <v>21</v>
      </c>
      <c r="I869" t="s">
        <v>15</v>
      </c>
      <c r="J869">
        <v>1</v>
      </c>
      <c r="K869" t="s">
        <v>23</v>
      </c>
      <c r="L869" t="s">
        <v>32</v>
      </c>
      <c r="M869">
        <v>49</v>
      </c>
      <c r="N869" t="str">
        <f t="shared" si="27"/>
        <v>Middleage</v>
      </c>
      <c r="O869" t="s">
        <v>18</v>
      </c>
    </row>
    <row r="870" spans="1:15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tr">
        <f t="shared" si="26"/>
        <v>Four or more children</v>
      </c>
      <c r="G870" t="s">
        <v>29</v>
      </c>
      <c r="H870" t="s">
        <v>14</v>
      </c>
      <c r="I870" t="s">
        <v>15</v>
      </c>
      <c r="J870">
        <v>3</v>
      </c>
      <c r="K870" t="s">
        <v>30</v>
      </c>
      <c r="L870" t="s">
        <v>32</v>
      </c>
      <c r="M870">
        <v>60</v>
      </c>
      <c r="N870" t="str">
        <f t="shared" si="27"/>
        <v>Old</v>
      </c>
      <c r="O870" t="s">
        <v>15</v>
      </c>
    </row>
    <row r="871" spans="1:15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tr">
        <f t="shared" si="26"/>
        <v>Three children</v>
      </c>
      <c r="G871" t="s">
        <v>13</v>
      </c>
      <c r="H871" t="s">
        <v>28</v>
      </c>
      <c r="I871" t="s">
        <v>18</v>
      </c>
      <c r="J871">
        <v>4</v>
      </c>
      <c r="K871" t="s">
        <v>26</v>
      </c>
      <c r="L871" t="s">
        <v>32</v>
      </c>
      <c r="M871">
        <v>42</v>
      </c>
      <c r="N871" t="str">
        <f t="shared" si="27"/>
        <v>Middleage</v>
      </c>
      <c r="O871" t="s">
        <v>18</v>
      </c>
    </row>
    <row r="872" spans="1:15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tr">
        <f t="shared" si="26"/>
        <v>Two children</v>
      </c>
      <c r="G872" t="s">
        <v>19</v>
      </c>
      <c r="H872" t="s">
        <v>14</v>
      </c>
      <c r="I872" t="s">
        <v>15</v>
      </c>
      <c r="J872">
        <v>1</v>
      </c>
      <c r="K872" t="s">
        <v>16</v>
      </c>
      <c r="L872" t="s">
        <v>32</v>
      </c>
      <c r="M872">
        <v>46</v>
      </c>
      <c r="N872" t="str">
        <f t="shared" si="27"/>
        <v>Middleage</v>
      </c>
      <c r="O872" t="s">
        <v>18</v>
      </c>
    </row>
    <row r="873" spans="1:15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tr">
        <f t="shared" si="26"/>
        <v>None</v>
      </c>
      <c r="G873" t="s">
        <v>27</v>
      </c>
      <c r="H873" t="s">
        <v>21</v>
      </c>
      <c r="I873" t="s">
        <v>15</v>
      </c>
      <c r="J873">
        <v>2</v>
      </c>
      <c r="K873" t="s">
        <v>30</v>
      </c>
      <c r="L873" t="s">
        <v>32</v>
      </c>
      <c r="M873">
        <v>55</v>
      </c>
      <c r="N873" t="str">
        <f t="shared" si="27"/>
        <v>Old</v>
      </c>
      <c r="O873" t="s">
        <v>18</v>
      </c>
    </row>
    <row r="874" spans="1:15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tr">
        <f t="shared" si="26"/>
        <v>Three children</v>
      </c>
      <c r="G874" t="s">
        <v>31</v>
      </c>
      <c r="H874" t="s">
        <v>28</v>
      </c>
      <c r="I874" t="s">
        <v>15</v>
      </c>
      <c r="J874">
        <v>2</v>
      </c>
      <c r="K874" t="s">
        <v>23</v>
      </c>
      <c r="L874" t="s">
        <v>32</v>
      </c>
      <c r="M874">
        <v>53</v>
      </c>
      <c r="N874" t="str">
        <f t="shared" si="27"/>
        <v>Middleage</v>
      </c>
      <c r="O874" t="s">
        <v>15</v>
      </c>
    </row>
    <row r="875" spans="1:15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tr">
        <f t="shared" si="26"/>
        <v>Three children</v>
      </c>
      <c r="G875" t="s">
        <v>13</v>
      </c>
      <c r="H875" t="s">
        <v>14</v>
      </c>
      <c r="I875" t="s">
        <v>15</v>
      </c>
      <c r="J875">
        <v>2</v>
      </c>
      <c r="K875" t="s">
        <v>22</v>
      </c>
      <c r="L875" t="s">
        <v>32</v>
      </c>
      <c r="M875">
        <v>40</v>
      </c>
      <c r="N875" t="str">
        <f t="shared" si="27"/>
        <v>Middleage</v>
      </c>
      <c r="O875" t="s">
        <v>18</v>
      </c>
    </row>
    <row r="876" spans="1:15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tr">
        <f t="shared" si="26"/>
        <v>Two children</v>
      </c>
      <c r="G876" t="s">
        <v>13</v>
      </c>
      <c r="H876" t="s">
        <v>14</v>
      </c>
      <c r="I876" t="s">
        <v>15</v>
      </c>
      <c r="J876">
        <v>1</v>
      </c>
      <c r="K876" t="s">
        <v>23</v>
      </c>
      <c r="L876" t="s">
        <v>32</v>
      </c>
      <c r="M876">
        <v>53</v>
      </c>
      <c r="N876" t="str">
        <f t="shared" si="27"/>
        <v>Middleage</v>
      </c>
      <c r="O876" t="s">
        <v>15</v>
      </c>
    </row>
    <row r="877" spans="1:15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tr">
        <f t="shared" si="26"/>
        <v>None</v>
      </c>
      <c r="G877" t="s">
        <v>13</v>
      </c>
      <c r="H877" t="s">
        <v>14</v>
      </c>
      <c r="I877" t="s">
        <v>15</v>
      </c>
      <c r="J877">
        <v>0</v>
      </c>
      <c r="K877" t="s">
        <v>22</v>
      </c>
      <c r="L877" t="s">
        <v>32</v>
      </c>
      <c r="M877">
        <v>38</v>
      </c>
      <c r="N877" t="str">
        <f t="shared" si="27"/>
        <v>Middleage</v>
      </c>
      <c r="O877" t="s">
        <v>15</v>
      </c>
    </row>
    <row r="878" spans="1:15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tr">
        <f t="shared" si="26"/>
        <v>None</v>
      </c>
      <c r="G878" t="s">
        <v>29</v>
      </c>
      <c r="H878" t="s">
        <v>20</v>
      </c>
      <c r="I878" t="s">
        <v>18</v>
      </c>
      <c r="J878">
        <v>2</v>
      </c>
      <c r="K878" t="s">
        <v>16</v>
      </c>
      <c r="L878" t="s">
        <v>32</v>
      </c>
      <c r="M878">
        <v>26</v>
      </c>
      <c r="N878" t="str">
        <f t="shared" si="27"/>
        <v>Adolescent</v>
      </c>
      <c r="O878" t="s">
        <v>18</v>
      </c>
    </row>
    <row r="879" spans="1:15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tr">
        <f t="shared" si="26"/>
        <v>Four or more children</v>
      </c>
      <c r="G879" t="s">
        <v>13</v>
      </c>
      <c r="H879" t="s">
        <v>28</v>
      </c>
      <c r="I879" t="s">
        <v>15</v>
      </c>
      <c r="J879">
        <v>2</v>
      </c>
      <c r="K879" t="s">
        <v>22</v>
      </c>
      <c r="L879" t="s">
        <v>32</v>
      </c>
      <c r="M879">
        <v>61</v>
      </c>
      <c r="N879" t="str">
        <f t="shared" si="27"/>
        <v>Old</v>
      </c>
      <c r="O879" t="s">
        <v>18</v>
      </c>
    </row>
    <row r="880" spans="1:15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tr">
        <f t="shared" si="26"/>
        <v>None</v>
      </c>
      <c r="G880" t="s">
        <v>31</v>
      </c>
      <c r="H880" t="s">
        <v>28</v>
      </c>
      <c r="I880" t="s">
        <v>15</v>
      </c>
      <c r="J880">
        <v>2</v>
      </c>
      <c r="K880" t="s">
        <v>23</v>
      </c>
      <c r="L880" t="s">
        <v>32</v>
      </c>
      <c r="M880">
        <v>71</v>
      </c>
      <c r="N880" t="str">
        <f t="shared" si="27"/>
        <v>Old</v>
      </c>
      <c r="O880" t="s">
        <v>18</v>
      </c>
    </row>
    <row r="881" spans="1:15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tr">
        <f t="shared" si="26"/>
        <v>Four or more children</v>
      </c>
      <c r="G881" t="s">
        <v>27</v>
      </c>
      <c r="H881" t="s">
        <v>21</v>
      </c>
      <c r="I881" t="s">
        <v>15</v>
      </c>
      <c r="J881">
        <v>2</v>
      </c>
      <c r="K881" t="s">
        <v>26</v>
      </c>
      <c r="L881" t="s">
        <v>32</v>
      </c>
      <c r="M881">
        <v>45</v>
      </c>
      <c r="N881" t="str">
        <f t="shared" si="27"/>
        <v>Middleage</v>
      </c>
      <c r="O881" t="s">
        <v>18</v>
      </c>
    </row>
    <row r="882" spans="1:15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tr">
        <f t="shared" si="26"/>
        <v>None</v>
      </c>
      <c r="G882" t="s">
        <v>31</v>
      </c>
      <c r="H882" t="s">
        <v>21</v>
      </c>
      <c r="I882" t="s">
        <v>15</v>
      </c>
      <c r="J882">
        <v>0</v>
      </c>
      <c r="K882" t="s">
        <v>16</v>
      </c>
      <c r="L882" t="s">
        <v>32</v>
      </c>
      <c r="M882">
        <v>37</v>
      </c>
      <c r="N882" t="str">
        <f t="shared" si="27"/>
        <v>Middleage</v>
      </c>
      <c r="O882" t="s">
        <v>15</v>
      </c>
    </row>
    <row r="883" spans="1:15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tr">
        <f t="shared" si="26"/>
        <v>Four or more children</v>
      </c>
      <c r="G883" t="s">
        <v>31</v>
      </c>
      <c r="H883" t="s">
        <v>28</v>
      </c>
      <c r="I883" t="s">
        <v>15</v>
      </c>
      <c r="J883">
        <v>2</v>
      </c>
      <c r="K883" t="s">
        <v>16</v>
      </c>
      <c r="L883" t="s">
        <v>32</v>
      </c>
      <c r="M883">
        <v>72</v>
      </c>
      <c r="N883" t="str">
        <f t="shared" si="27"/>
        <v>Old</v>
      </c>
      <c r="O883" t="s">
        <v>15</v>
      </c>
    </row>
    <row r="884" spans="1:15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tr">
        <f t="shared" si="26"/>
        <v>None</v>
      </c>
      <c r="G884" t="s">
        <v>31</v>
      </c>
      <c r="H884" t="s">
        <v>14</v>
      </c>
      <c r="I884" t="s">
        <v>15</v>
      </c>
      <c r="J884">
        <v>0</v>
      </c>
      <c r="K884" t="s">
        <v>16</v>
      </c>
      <c r="L884" t="s">
        <v>32</v>
      </c>
      <c r="M884">
        <v>32</v>
      </c>
      <c r="N884" t="str">
        <f t="shared" si="27"/>
        <v>Middleage</v>
      </c>
      <c r="O884" t="s">
        <v>18</v>
      </c>
    </row>
    <row r="885" spans="1:15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tr">
        <f t="shared" si="26"/>
        <v>Two children</v>
      </c>
      <c r="G885" t="s">
        <v>13</v>
      </c>
      <c r="H885" t="s">
        <v>21</v>
      </c>
      <c r="I885" t="s">
        <v>15</v>
      </c>
      <c r="J885">
        <v>1</v>
      </c>
      <c r="K885" t="s">
        <v>22</v>
      </c>
      <c r="L885" t="s">
        <v>32</v>
      </c>
      <c r="M885">
        <v>48</v>
      </c>
      <c r="N885" t="str">
        <f t="shared" si="27"/>
        <v>Middleage</v>
      </c>
      <c r="O885" t="s">
        <v>15</v>
      </c>
    </row>
    <row r="886" spans="1:15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tr">
        <f t="shared" si="26"/>
        <v>Four or more children</v>
      </c>
      <c r="G886" t="s">
        <v>31</v>
      </c>
      <c r="H886" t="s">
        <v>28</v>
      </c>
      <c r="I886" t="s">
        <v>15</v>
      </c>
      <c r="J886">
        <v>2</v>
      </c>
      <c r="K886" t="s">
        <v>23</v>
      </c>
      <c r="L886" t="s">
        <v>32</v>
      </c>
      <c r="M886">
        <v>68</v>
      </c>
      <c r="N886" t="str">
        <f t="shared" si="27"/>
        <v>Old</v>
      </c>
      <c r="O886" t="s">
        <v>18</v>
      </c>
    </row>
    <row r="887" spans="1:15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tr">
        <f t="shared" si="26"/>
        <v>None</v>
      </c>
      <c r="G887" t="s">
        <v>29</v>
      </c>
      <c r="H887" t="s">
        <v>20</v>
      </c>
      <c r="I887" t="s">
        <v>15</v>
      </c>
      <c r="J887">
        <v>2</v>
      </c>
      <c r="K887" t="s">
        <v>16</v>
      </c>
      <c r="L887" t="s">
        <v>32</v>
      </c>
      <c r="M887">
        <v>49</v>
      </c>
      <c r="N887" t="str">
        <f t="shared" si="27"/>
        <v>Middleage</v>
      </c>
      <c r="O887" t="s">
        <v>18</v>
      </c>
    </row>
    <row r="888" spans="1:15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tr">
        <f t="shared" si="26"/>
        <v>Three children</v>
      </c>
      <c r="G888" t="s">
        <v>31</v>
      </c>
      <c r="H888" t="s">
        <v>21</v>
      </c>
      <c r="I888" t="s">
        <v>15</v>
      </c>
      <c r="J888">
        <v>0</v>
      </c>
      <c r="K888" t="s">
        <v>22</v>
      </c>
      <c r="L888" t="s">
        <v>32</v>
      </c>
      <c r="M888">
        <v>34</v>
      </c>
      <c r="N888" t="str">
        <f t="shared" si="27"/>
        <v>Middleage</v>
      </c>
      <c r="O888" t="s">
        <v>18</v>
      </c>
    </row>
    <row r="889" spans="1:15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tr">
        <f t="shared" si="26"/>
        <v>None</v>
      </c>
      <c r="G889" t="s">
        <v>31</v>
      </c>
      <c r="H889" t="s">
        <v>14</v>
      </c>
      <c r="I889" t="s">
        <v>15</v>
      </c>
      <c r="J889">
        <v>0</v>
      </c>
      <c r="K889" t="s">
        <v>16</v>
      </c>
      <c r="L889" t="s">
        <v>32</v>
      </c>
      <c r="M889">
        <v>32</v>
      </c>
      <c r="N889" t="str">
        <f t="shared" si="27"/>
        <v>Middleage</v>
      </c>
      <c r="O889" t="s">
        <v>18</v>
      </c>
    </row>
    <row r="890" spans="1:15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tr">
        <f t="shared" si="26"/>
        <v>Four or more children</v>
      </c>
      <c r="G890" t="s">
        <v>13</v>
      </c>
      <c r="H890" t="s">
        <v>14</v>
      </c>
      <c r="I890" t="s">
        <v>18</v>
      </c>
      <c r="J890">
        <v>2</v>
      </c>
      <c r="K890" t="s">
        <v>16</v>
      </c>
      <c r="L890" t="s">
        <v>32</v>
      </c>
      <c r="M890">
        <v>42</v>
      </c>
      <c r="N890" t="str">
        <f t="shared" si="27"/>
        <v>Middleage</v>
      </c>
      <c r="O890" t="s">
        <v>18</v>
      </c>
    </row>
    <row r="891" spans="1:15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tr">
        <f t="shared" si="26"/>
        <v>Two children</v>
      </c>
      <c r="G891" t="s">
        <v>31</v>
      </c>
      <c r="H891" t="s">
        <v>14</v>
      </c>
      <c r="I891" t="s">
        <v>15</v>
      </c>
      <c r="J891">
        <v>0</v>
      </c>
      <c r="K891" t="s">
        <v>16</v>
      </c>
      <c r="L891" t="s">
        <v>32</v>
      </c>
      <c r="M891">
        <v>35</v>
      </c>
      <c r="N891" t="str">
        <f t="shared" si="27"/>
        <v>Middleage</v>
      </c>
      <c r="O891" t="s">
        <v>15</v>
      </c>
    </row>
    <row r="892" spans="1:15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tr">
        <f t="shared" si="26"/>
        <v>None</v>
      </c>
      <c r="G892" t="s">
        <v>19</v>
      </c>
      <c r="H892" t="s">
        <v>20</v>
      </c>
      <c r="I892" t="s">
        <v>15</v>
      </c>
      <c r="J892">
        <v>1</v>
      </c>
      <c r="K892" t="s">
        <v>16</v>
      </c>
      <c r="L892" t="s">
        <v>32</v>
      </c>
      <c r="M892">
        <v>48</v>
      </c>
      <c r="N892" t="str">
        <f t="shared" si="27"/>
        <v>Middleage</v>
      </c>
      <c r="O892" t="s">
        <v>18</v>
      </c>
    </row>
    <row r="893" spans="1:15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tr">
        <f t="shared" si="26"/>
        <v>Two children</v>
      </c>
      <c r="G893" t="s">
        <v>31</v>
      </c>
      <c r="H893" t="s">
        <v>28</v>
      </c>
      <c r="I893" t="s">
        <v>15</v>
      </c>
      <c r="J893">
        <v>3</v>
      </c>
      <c r="K893" t="s">
        <v>22</v>
      </c>
      <c r="L893" t="s">
        <v>32</v>
      </c>
      <c r="M893">
        <v>73</v>
      </c>
      <c r="N893" t="str">
        <f t="shared" si="27"/>
        <v>Old</v>
      </c>
      <c r="O893" t="s">
        <v>15</v>
      </c>
    </row>
    <row r="894" spans="1:15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tr">
        <f t="shared" si="26"/>
        <v>Four or more children</v>
      </c>
      <c r="G894" t="s">
        <v>13</v>
      </c>
      <c r="H894" t="s">
        <v>14</v>
      </c>
      <c r="I894" t="s">
        <v>15</v>
      </c>
      <c r="J894">
        <v>2</v>
      </c>
      <c r="K894" t="s">
        <v>22</v>
      </c>
      <c r="L894" t="s">
        <v>32</v>
      </c>
      <c r="M894">
        <v>43</v>
      </c>
      <c r="N894" t="str">
        <f t="shared" si="27"/>
        <v>Middleage</v>
      </c>
      <c r="O894" t="s">
        <v>15</v>
      </c>
    </row>
    <row r="895" spans="1:15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tr">
        <f t="shared" si="26"/>
        <v>Two children</v>
      </c>
      <c r="G895" t="s">
        <v>31</v>
      </c>
      <c r="H895" t="s">
        <v>21</v>
      </c>
      <c r="I895" t="s">
        <v>15</v>
      </c>
      <c r="J895">
        <v>0</v>
      </c>
      <c r="K895" t="s">
        <v>16</v>
      </c>
      <c r="L895" t="s">
        <v>32</v>
      </c>
      <c r="M895">
        <v>35</v>
      </c>
      <c r="N895" t="str">
        <f t="shared" si="27"/>
        <v>Middleage</v>
      </c>
      <c r="O895" t="s">
        <v>18</v>
      </c>
    </row>
    <row r="896" spans="1:15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tr">
        <f t="shared" si="26"/>
        <v>Three children</v>
      </c>
      <c r="G896" t="s">
        <v>31</v>
      </c>
      <c r="H896" t="s">
        <v>21</v>
      </c>
      <c r="I896" t="s">
        <v>15</v>
      </c>
      <c r="J896">
        <v>0</v>
      </c>
      <c r="K896" t="s">
        <v>16</v>
      </c>
      <c r="L896" t="s">
        <v>32</v>
      </c>
      <c r="M896">
        <v>35</v>
      </c>
      <c r="N896" t="str">
        <f t="shared" si="27"/>
        <v>Middleage</v>
      </c>
      <c r="O896" t="s">
        <v>15</v>
      </c>
    </row>
    <row r="897" spans="1:15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tr">
        <f t="shared" si="26"/>
        <v>Four or more children</v>
      </c>
      <c r="G897" t="s">
        <v>13</v>
      </c>
      <c r="H897" t="s">
        <v>28</v>
      </c>
      <c r="I897" t="s">
        <v>15</v>
      </c>
      <c r="J897">
        <v>2</v>
      </c>
      <c r="K897" t="s">
        <v>26</v>
      </c>
      <c r="L897" t="s">
        <v>32</v>
      </c>
      <c r="M897">
        <v>64</v>
      </c>
      <c r="N897" t="str">
        <f t="shared" si="27"/>
        <v>Old</v>
      </c>
      <c r="O897" t="s">
        <v>15</v>
      </c>
    </row>
    <row r="898" spans="1:15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tr">
        <f t="shared" si="26"/>
        <v>Two children</v>
      </c>
      <c r="G898" t="s">
        <v>13</v>
      </c>
      <c r="H898" t="s">
        <v>14</v>
      </c>
      <c r="I898" t="s">
        <v>15</v>
      </c>
      <c r="J898">
        <v>0</v>
      </c>
      <c r="K898" t="s">
        <v>16</v>
      </c>
      <c r="L898" t="s">
        <v>32</v>
      </c>
      <c r="M898">
        <v>34</v>
      </c>
      <c r="N898" t="str">
        <f t="shared" si="27"/>
        <v>Middleage</v>
      </c>
      <c r="O898" t="s">
        <v>15</v>
      </c>
    </row>
    <row r="899" spans="1:15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tr">
        <f t="shared" ref="F899:F962" si="28">IF(E899&gt;3,"Four or more children", IF(E899=3,"Three children", IF(E899=1,"Two children", IF(E899=1,"One child","None"))))</f>
        <v>None</v>
      </c>
      <c r="G899" t="s">
        <v>29</v>
      </c>
      <c r="H899" t="s">
        <v>20</v>
      </c>
      <c r="I899" t="s">
        <v>18</v>
      </c>
      <c r="J899">
        <v>2</v>
      </c>
      <c r="K899" t="s">
        <v>16</v>
      </c>
      <c r="L899" t="s">
        <v>32</v>
      </c>
      <c r="M899">
        <v>28</v>
      </c>
      <c r="N899" t="str">
        <f t="shared" ref="N899:N962" si="29">IF(M899&gt;54,"Old", IF(M899&gt;=31,"Middleage",IF(M899&lt;31,"Adolescent","Invalid")))</f>
        <v>Adolescent</v>
      </c>
      <c r="O899" t="s">
        <v>18</v>
      </c>
    </row>
    <row r="900" spans="1:15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tr">
        <f t="shared" si="28"/>
        <v>Four or more children</v>
      </c>
      <c r="G900" t="s">
        <v>13</v>
      </c>
      <c r="H900" t="s">
        <v>28</v>
      </c>
      <c r="I900" t="s">
        <v>15</v>
      </c>
      <c r="J900">
        <v>3</v>
      </c>
      <c r="K900" t="s">
        <v>30</v>
      </c>
      <c r="L900" t="s">
        <v>32</v>
      </c>
      <c r="M900">
        <v>60</v>
      </c>
      <c r="N900" t="str">
        <f t="shared" si="29"/>
        <v>Old</v>
      </c>
      <c r="O900" t="s">
        <v>15</v>
      </c>
    </row>
    <row r="901" spans="1:15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tr">
        <f t="shared" si="28"/>
        <v>Four or more children</v>
      </c>
      <c r="G901" t="s">
        <v>31</v>
      </c>
      <c r="H901" t="s">
        <v>21</v>
      </c>
      <c r="I901" t="s">
        <v>15</v>
      </c>
      <c r="J901">
        <v>3</v>
      </c>
      <c r="K901" t="s">
        <v>30</v>
      </c>
      <c r="L901" t="s">
        <v>32</v>
      </c>
      <c r="M901">
        <v>46</v>
      </c>
      <c r="N901" t="str">
        <f t="shared" si="29"/>
        <v>Middleage</v>
      </c>
      <c r="O901" t="s">
        <v>18</v>
      </c>
    </row>
    <row r="902" spans="1:15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tr">
        <f t="shared" si="28"/>
        <v>Four or more children</v>
      </c>
      <c r="G902" t="s">
        <v>27</v>
      </c>
      <c r="H902" t="s">
        <v>14</v>
      </c>
      <c r="I902" t="s">
        <v>15</v>
      </c>
      <c r="J902">
        <v>2</v>
      </c>
      <c r="K902" t="s">
        <v>16</v>
      </c>
      <c r="L902" t="s">
        <v>32</v>
      </c>
      <c r="M902">
        <v>44</v>
      </c>
      <c r="N902" t="str">
        <f t="shared" si="29"/>
        <v>Middleage</v>
      </c>
      <c r="O902" t="s">
        <v>15</v>
      </c>
    </row>
    <row r="903" spans="1:15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tr">
        <f t="shared" si="28"/>
        <v>Four or more children</v>
      </c>
      <c r="G903" t="s">
        <v>13</v>
      </c>
      <c r="H903" t="s">
        <v>14</v>
      </c>
      <c r="I903" t="s">
        <v>15</v>
      </c>
      <c r="J903">
        <v>2</v>
      </c>
      <c r="K903" t="s">
        <v>22</v>
      </c>
      <c r="L903" t="s">
        <v>32</v>
      </c>
      <c r="M903">
        <v>42</v>
      </c>
      <c r="N903" t="str">
        <f t="shared" si="29"/>
        <v>Middleage</v>
      </c>
      <c r="O903" t="s">
        <v>15</v>
      </c>
    </row>
    <row r="904" spans="1:15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tr">
        <f t="shared" si="28"/>
        <v>Three children</v>
      </c>
      <c r="G904" t="s">
        <v>13</v>
      </c>
      <c r="H904" t="s">
        <v>14</v>
      </c>
      <c r="I904" t="s">
        <v>15</v>
      </c>
      <c r="J904">
        <v>0</v>
      </c>
      <c r="K904" t="s">
        <v>22</v>
      </c>
      <c r="L904" t="s">
        <v>32</v>
      </c>
      <c r="M904">
        <v>40</v>
      </c>
      <c r="N904" t="str">
        <f t="shared" si="29"/>
        <v>Middleage</v>
      </c>
      <c r="O904" t="s">
        <v>18</v>
      </c>
    </row>
    <row r="905" spans="1:15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tr">
        <f t="shared" si="28"/>
        <v>Four or more children</v>
      </c>
      <c r="G905" t="s">
        <v>31</v>
      </c>
      <c r="H905" t="s">
        <v>28</v>
      </c>
      <c r="I905" t="s">
        <v>15</v>
      </c>
      <c r="J905">
        <v>1</v>
      </c>
      <c r="K905" t="s">
        <v>23</v>
      </c>
      <c r="L905" t="s">
        <v>32</v>
      </c>
      <c r="M905">
        <v>73</v>
      </c>
      <c r="N905" t="str">
        <f t="shared" si="29"/>
        <v>Old</v>
      </c>
      <c r="O905" t="s">
        <v>18</v>
      </c>
    </row>
    <row r="906" spans="1:15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tr">
        <f t="shared" si="28"/>
        <v>None</v>
      </c>
      <c r="G906" t="s">
        <v>13</v>
      </c>
      <c r="H906" t="s">
        <v>14</v>
      </c>
      <c r="I906" t="s">
        <v>18</v>
      </c>
      <c r="J906">
        <v>0</v>
      </c>
      <c r="K906" t="s">
        <v>16</v>
      </c>
      <c r="L906" t="s">
        <v>32</v>
      </c>
      <c r="M906">
        <v>36</v>
      </c>
      <c r="N906" t="str">
        <f t="shared" si="29"/>
        <v>Middleage</v>
      </c>
      <c r="O906" t="s">
        <v>15</v>
      </c>
    </row>
    <row r="907" spans="1:15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tr">
        <f t="shared" si="28"/>
        <v>Four or more children</v>
      </c>
      <c r="G907" t="s">
        <v>13</v>
      </c>
      <c r="H907" t="s">
        <v>28</v>
      </c>
      <c r="I907" t="s">
        <v>15</v>
      </c>
      <c r="J907">
        <v>1</v>
      </c>
      <c r="K907" t="s">
        <v>26</v>
      </c>
      <c r="L907" t="s">
        <v>32</v>
      </c>
      <c r="M907">
        <v>38</v>
      </c>
      <c r="N907" t="str">
        <f t="shared" si="29"/>
        <v>Middleage</v>
      </c>
      <c r="O907" t="s">
        <v>15</v>
      </c>
    </row>
    <row r="908" spans="1:15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tr">
        <f t="shared" si="28"/>
        <v>Two children</v>
      </c>
      <c r="G908" t="s">
        <v>31</v>
      </c>
      <c r="H908" t="s">
        <v>21</v>
      </c>
      <c r="I908" t="s">
        <v>15</v>
      </c>
      <c r="J908">
        <v>0</v>
      </c>
      <c r="K908" t="s">
        <v>22</v>
      </c>
      <c r="L908" t="s">
        <v>32</v>
      </c>
      <c r="M908">
        <v>34</v>
      </c>
      <c r="N908" t="str">
        <f t="shared" si="29"/>
        <v>Middleage</v>
      </c>
      <c r="O908" t="s">
        <v>15</v>
      </c>
    </row>
    <row r="909" spans="1:15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tr">
        <f t="shared" si="28"/>
        <v>Four or more children</v>
      </c>
      <c r="G909" t="s">
        <v>13</v>
      </c>
      <c r="H909" t="s">
        <v>28</v>
      </c>
      <c r="I909" t="s">
        <v>15</v>
      </c>
      <c r="J909">
        <v>2</v>
      </c>
      <c r="K909" t="s">
        <v>30</v>
      </c>
      <c r="L909" t="s">
        <v>32</v>
      </c>
      <c r="M909">
        <v>63</v>
      </c>
      <c r="N909" t="str">
        <f t="shared" si="29"/>
        <v>Old</v>
      </c>
      <c r="O909" t="s">
        <v>18</v>
      </c>
    </row>
    <row r="910" spans="1:15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tr">
        <f t="shared" si="28"/>
        <v>Three children</v>
      </c>
      <c r="G910" t="s">
        <v>13</v>
      </c>
      <c r="H910" t="s">
        <v>14</v>
      </c>
      <c r="I910" t="s">
        <v>15</v>
      </c>
      <c r="J910">
        <v>2</v>
      </c>
      <c r="K910" t="s">
        <v>22</v>
      </c>
      <c r="L910" t="s">
        <v>32</v>
      </c>
      <c r="M910">
        <v>41</v>
      </c>
      <c r="N910" t="str">
        <f t="shared" si="29"/>
        <v>Middleage</v>
      </c>
      <c r="O910" t="s">
        <v>15</v>
      </c>
    </row>
    <row r="911" spans="1:15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tr">
        <f t="shared" si="28"/>
        <v>None</v>
      </c>
      <c r="G911" t="s">
        <v>31</v>
      </c>
      <c r="H911" t="s">
        <v>14</v>
      </c>
      <c r="I911" t="s">
        <v>15</v>
      </c>
      <c r="J911">
        <v>0</v>
      </c>
      <c r="K911" t="s">
        <v>26</v>
      </c>
      <c r="L911" t="s">
        <v>32</v>
      </c>
      <c r="M911">
        <v>39</v>
      </c>
      <c r="N911" t="str">
        <f t="shared" si="29"/>
        <v>Middleage</v>
      </c>
      <c r="O911" t="s">
        <v>15</v>
      </c>
    </row>
    <row r="912" spans="1:15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tr">
        <f t="shared" si="28"/>
        <v>Four or more children</v>
      </c>
      <c r="G912" t="s">
        <v>27</v>
      </c>
      <c r="H912" t="s">
        <v>14</v>
      </c>
      <c r="I912" t="s">
        <v>15</v>
      </c>
      <c r="J912">
        <v>2</v>
      </c>
      <c r="K912" t="s">
        <v>22</v>
      </c>
      <c r="L912" t="s">
        <v>32</v>
      </c>
      <c r="M912">
        <v>46</v>
      </c>
      <c r="N912" t="str">
        <f t="shared" si="29"/>
        <v>Middleage</v>
      </c>
      <c r="O912" t="s">
        <v>18</v>
      </c>
    </row>
    <row r="913" spans="1:15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tr">
        <f t="shared" si="28"/>
        <v>Four or more children</v>
      </c>
      <c r="G913" t="s">
        <v>13</v>
      </c>
      <c r="H913" t="s">
        <v>28</v>
      </c>
      <c r="I913" t="s">
        <v>15</v>
      </c>
      <c r="J913">
        <v>2</v>
      </c>
      <c r="K913" t="s">
        <v>23</v>
      </c>
      <c r="L913" t="s">
        <v>32</v>
      </c>
      <c r="M913">
        <v>64</v>
      </c>
      <c r="N913" t="str">
        <f t="shared" si="29"/>
        <v>Old</v>
      </c>
      <c r="O913" t="s">
        <v>18</v>
      </c>
    </row>
    <row r="914" spans="1:15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tr">
        <f t="shared" si="28"/>
        <v>Three children</v>
      </c>
      <c r="G914" t="s">
        <v>19</v>
      </c>
      <c r="H914" t="s">
        <v>20</v>
      </c>
      <c r="I914" t="s">
        <v>15</v>
      </c>
      <c r="J914">
        <v>1</v>
      </c>
      <c r="K914" t="s">
        <v>26</v>
      </c>
      <c r="L914" t="s">
        <v>32</v>
      </c>
      <c r="M914">
        <v>32</v>
      </c>
      <c r="N914" t="str">
        <f t="shared" si="29"/>
        <v>Middleage</v>
      </c>
      <c r="O914" t="s">
        <v>18</v>
      </c>
    </row>
    <row r="915" spans="1:15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tr">
        <f t="shared" si="28"/>
        <v>None</v>
      </c>
      <c r="G915" t="s">
        <v>13</v>
      </c>
      <c r="H915" t="s">
        <v>14</v>
      </c>
      <c r="I915" t="s">
        <v>15</v>
      </c>
      <c r="J915">
        <v>0</v>
      </c>
      <c r="K915" t="s">
        <v>22</v>
      </c>
      <c r="L915" t="s">
        <v>32</v>
      </c>
      <c r="M915">
        <v>36</v>
      </c>
      <c r="N915" t="str">
        <f t="shared" si="29"/>
        <v>Middleage</v>
      </c>
      <c r="O915" t="s">
        <v>15</v>
      </c>
    </row>
    <row r="916" spans="1:15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tr">
        <f t="shared" si="28"/>
        <v>Four or more children</v>
      </c>
      <c r="G916" t="s">
        <v>31</v>
      </c>
      <c r="H916" t="s">
        <v>14</v>
      </c>
      <c r="I916" t="s">
        <v>18</v>
      </c>
      <c r="J916">
        <v>0</v>
      </c>
      <c r="K916" t="s">
        <v>16</v>
      </c>
      <c r="L916" t="s">
        <v>32</v>
      </c>
      <c r="M916">
        <v>47</v>
      </c>
      <c r="N916" t="str">
        <f t="shared" si="29"/>
        <v>Middleage</v>
      </c>
      <c r="O916" t="s">
        <v>18</v>
      </c>
    </row>
    <row r="917" spans="1:15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tr">
        <f t="shared" si="28"/>
        <v>Three children</v>
      </c>
      <c r="G917" t="s">
        <v>31</v>
      </c>
      <c r="H917" t="s">
        <v>28</v>
      </c>
      <c r="I917" t="s">
        <v>15</v>
      </c>
      <c r="J917">
        <v>2</v>
      </c>
      <c r="K917" t="s">
        <v>30</v>
      </c>
      <c r="L917" t="s">
        <v>32</v>
      </c>
      <c r="M917">
        <v>64</v>
      </c>
      <c r="N917" t="str">
        <f t="shared" si="29"/>
        <v>Old</v>
      </c>
      <c r="O917" t="s">
        <v>18</v>
      </c>
    </row>
    <row r="918" spans="1:15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tr">
        <f t="shared" si="28"/>
        <v>Three children</v>
      </c>
      <c r="G918" t="s">
        <v>31</v>
      </c>
      <c r="H918" t="s">
        <v>21</v>
      </c>
      <c r="I918" t="s">
        <v>18</v>
      </c>
      <c r="J918">
        <v>0</v>
      </c>
      <c r="K918" t="s">
        <v>16</v>
      </c>
      <c r="L918" t="s">
        <v>32</v>
      </c>
      <c r="M918">
        <v>35</v>
      </c>
      <c r="N918" t="str">
        <f t="shared" si="29"/>
        <v>Middleage</v>
      </c>
      <c r="O918" t="s">
        <v>15</v>
      </c>
    </row>
    <row r="919" spans="1:15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tr">
        <f t="shared" si="28"/>
        <v>Three children</v>
      </c>
      <c r="G919" t="s">
        <v>13</v>
      </c>
      <c r="H919" t="s">
        <v>28</v>
      </c>
      <c r="I919" t="s">
        <v>15</v>
      </c>
      <c r="J919">
        <v>4</v>
      </c>
      <c r="K919" t="s">
        <v>22</v>
      </c>
      <c r="L919" t="s">
        <v>32</v>
      </c>
      <c r="M919">
        <v>40</v>
      </c>
      <c r="N919" t="str">
        <f t="shared" si="29"/>
        <v>Middleage</v>
      </c>
      <c r="O919" t="s">
        <v>15</v>
      </c>
    </row>
    <row r="920" spans="1:15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tr">
        <f t="shared" si="28"/>
        <v>None</v>
      </c>
      <c r="G920" t="s">
        <v>19</v>
      </c>
      <c r="H920" t="s">
        <v>14</v>
      </c>
      <c r="I920" t="s">
        <v>15</v>
      </c>
      <c r="J920">
        <v>2</v>
      </c>
      <c r="K920" t="s">
        <v>23</v>
      </c>
      <c r="L920" t="s">
        <v>32</v>
      </c>
      <c r="M920">
        <v>34</v>
      </c>
      <c r="N920" t="str">
        <f t="shared" si="29"/>
        <v>Middleage</v>
      </c>
      <c r="O920" t="s">
        <v>15</v>
      </c>
    </row>
    <row r="921" spans="1:15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tr">
        <f t="shared" si="28"/>
        <v>Four or more children</v>
      </c>
      <c r="G921" t="s">
        <v>27</v>
      </c>
      <c r="H921" t="s">
        <v>21</v>
      </c>
      <c r="I921" t="s">
        <v>15</v>
      </c>
      <c r="J921">
        <v>2</v>
      </c>
      <c r="K921" t="s">
        <v>30</v>
      </c>
      <c r="L921" t="s">
        <v>32</v>
      </c>
      <c r="M921">
        <v>61</v>
      </c>
      <c r="N921" t="str">
        <f t="shared" si="29"/>
        <v>Old</v>
      </c>
      <c r="O921" t="s">
        <v>18</v>
      </c>
    </row>
    <row r="922" spans="1:15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tr">
        <f t="shared" si="28"/>
        <v>None</v>
      </c>
      <c r="G922" t="s">
        <v>27</v>
      </c>
      <c r="H922" t="s">
        <v>14</v>
      </c>
      <c r="I922" t="s">
        <v>15</v>
      </c>
      <c r="J922">
        <v>2</v>
      </c>
      <c r="K922" t="s">
        <v>26</v>
      </c>
      <c r="L922" t="s">
        <v>32</v>
      </c>
      <c r="M922">
        <v>51</v>
      </c>
      <c r="N922" t="str">
        <f t="shared" si="29"/>
        <v>Middleage</v>
      </c>
      <c r="O922" t="s">
        <v>18</v>
      </c>
    </row>
    <row r="923" spans="1:15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tr">
        <f t="shared" si="28"/>
        <v>Three children</v>
      </c>
      <c r="G923" t="s">
        <v>19</v>
      </c>
      <c r="H923" t="s">
        <v>21</v>
      </c>
      <c r="I923" t="s">
        <v>15</v>
      </c>
      <c r="J923">
        <v>1</v>
      </c>
      <c r="K923" t="s">
        <v>23</v>
      </c>
      <c r="L923" t="s">
        <v>32</v>
      </c>
      <c r="M923">
        <v>49</v>
      </c>
      <c r="N923" t="str">
        <f t="shared" si="29"/>
        <v>Middleage</v>
      </c>
      <c r="O923" t="s">
        <v>15</v>
      </c>
    </row>
    <row r="924" spans="1:15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tr">
        <f t="shared" si="28"/>
        <v>Three children</v>
      </c>
      <c r="G924" t="s">
        <v>19</v>
      </c>
      <c r="H924" t="s">
        <v>21</v>
      </c>
      <c r="I924" t="s">
        <v>18</v>
      </c>
      <c r="J924">
        <v>2</v>
      </c>
      <c r="K924" t="s">
        <v>26</v>
      </c>
      <c r="L924" t="s">
        <v>32</v>
      </c>
      <c r="M924">
        <v>54</v>
      </c>
      <c r="N924" t="str">
        <f t="shared" si="29"/>
        <v>Middleage</v>
      </c>
      <c r="O924" t="s">
        <v>15</v>
      </c>
    </row>
    <row r="925" spans="1:15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tr">
        <f t="shared" si="28"/>
        <v>Three children</v>
      </c>
      <c r="G925" t="s">
        <v>31</v>
      </c>
      <c r="H925" t="s">
        <v>28</v>
      </c>
      <c r="I925" t="s">
        <v>18</v>
      </c>
      <c r="J925">
        <v>2</v>
      </c>
      <c r="K925" t="s">
        <v>26</v>
      </c>
      <c r="L925" t="s">
        <v>32</v>
      </c>
      <c r="M925">
        <v>53</v>
      </c>
      <c r="N925" t="str">
        <f t="shared" si="29"/>
        <v>Middleage</v>
      </c>
      <c r="O925" t="s">
        <v>15</v>
      </c>
    </row>
    <row r="926" spans="1:15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tr">
        <f t="shared" si="28"/>
        <v>None</v>
      </c>
      <c r="G926" t="s">
        <v>19</v>
      </c>
      <c r="H926" t="s">
        <v>21</v>
      </c>
      <c r="I926" t="s">
        <v>15</v>
      </c>
      <c r="J926">
        <v>1</v>
      </c>
      <c r="K926" t="s">
        <v>22</v>
      </c>
      <c r="L926" t="s">
        <v>32</v>
      </c>
      <c r="M926">
        <v>48</v>
      </c>
      <c r="N926" t="str">
        <f t="shared" si="29"/>
        <v>Middleage</v>
      </c>
      <c r="O926" t="s">
        <v>15</v>
      </c>
    </row>
    <row r="927" spans="1:15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tr">
        <f t="shared" si="28"/>
        <v>None</v>
      </c>
      <c r="G927" t="s">
        <v>31</v>
      </c>
      <c r="H927" t="s">
        <v>14</v>
      </c>
      <c r="I927" t="s">
        <v>15</v>
      </c>
      <c r="J927">
        <v>0</v>
      </c>
      <c r="K927" t="s">
        <v>26</v>
      </c>
      <c r="L927" t="s">
        <v>32</v>
      </c>
      <c r="M927">
        <v>33</v>
      </c>
      <c r="N927" t="str">
        <f t="shared" si="29"/>
        <v>Middleage</v>
      </c>
      <c r="O927" t="s">
        <v>15</v>
      </c>
    </row>
    <row r="928" spans="1:15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tr">
        <f t="shared" si="28"/>
        <v>None</v>
      </c>
      <c r="G928" t="s">
        <v>27</v>
      </c>
      <c r="H928" t="s">
        <v>21</v>
      </c>
      <c r="I928" t="s">
        <v>15</v>
      </c>
      <c r="J928">
        <v>2</v>
      </c>
      <c r="K928" t="s">
        <v>30</v>
      </c>
      <c r="L928" t="s">
        <v>32</v>
      </c>
      <c r="M928">
        <v>57</v>
      </c>
      <c r="N928" t="str">
        <f t="shared" si="29"/>
        <v>Old</v>
      </c>
      <c r="O928" t="s">
        <v>18</v>
      </c>
    </row>
    <row r="929" spans="1:15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tr">
        <f t="shared" si="28"/>
        <v>None</v>
      </c>
      <c r="G929" t="s">
        <v>31</v>
      </c>
      <c r="H929" t="s">
        <v>21</v>
      </c>
      <c r="I929" t="s">
        <v>15</v>
      </c>
      <c r="J929">
        <v>0</v>
      </c>
      <c r="K929" t="s">
        <v>22</v>
      </c>
      <c r="L929" t="s">
        <v>32</v>
      </c>
      <c r="M929">
        <v>39</v>
      </c>
      <c r="N929" t="str">
        <f t="shared" si="29"/>
        <v>Middleage</v>
      </c>
      <c r="O929" t="s">
        <v>18</v>
      </c>
    </row>
    <row r="930" spans="1:15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tr">
        <f t="shared" si="28"/>
        <v>None</v>
      </c>
      <c r="G930" t="s">
        <v>27</v>
      </c>
      <c r="H930" t="s">
        <v>21</v>
      </c>
      <c r="I930" t="s">
        <v>15</v>
      </c>
      <c r="J930">
        <v>2</v>
      </c>
      <c r="K930" t="s">
        <v>23</v>
      </c>
      <c r="L930" t="s">
        <v>32</v>
      </c>
      <c r="M930">
        <v>48</v>
      </c>
      <c r="N930" t="str">
        <f t="shared" si="29"/>
        <v>Middleage</v>
      </c>
      <c r="O930" t="s">
        <v>18</v>
      </c>
    </row>
    <row r="931" spans="1:15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tr">
        <f t="shared" si="28"/>
        <v>None</v>
      </c>
      <c r="G931" t="s">
        <v>27</v>
      </c>
      <c r="H931" t="s">
        <v>21</v>
      </c>
      <c r="I931" t="s">
        <v>15</v>
      </c>
      <c r="J931">
        <v>2</v>
      </c>
      <c r="K931" t="s">
        <v>23</v>
      </c>
      <c r="L931" t="s">
        <v>32</v>
      </c>
      <c r="M931">
        <v>50</v>
      </c>
      <c r="N931" t="str">
        <f t="shared" si="29"/>
        <v>Middleage</v>
      </c>
      <c r="O931" t="s">
        <v>18</v>
      </c>
    </row>
    <row r="932" spans="1:15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tr">
        <f t="shared" si="28"/>
        <v>Four or more children</v>
      </c>
      <c r="G932" t="s">
        <v>31</v>
      </c>
      <c r="H932" t="s">
        <v>21</v>
      </c>
      <c r="I932" t="s">
        <v>18</v>
      </c>
      <c r="J932">
        <v>3</v>
      </c>
      <c r="K932" t="s">
        <v>30</v>
      </c>
      <c r="L932" t="s">
        <v>32</v>
      </c>
      <c r="M932">
        <v>47</v>
      </c>
      <c r="N932" t="str">
        <f t="shared" si="29"/>
        <v>Middleage</v>
      </c>
      <c r="O932" t="s">
        <v>18</v>
      </c>
    </row>
    <row r="933" spans="1:15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tr">
        <f t="shared" si="28"/>
        <v>Two children</v>
      </c>
      <c r="G933" t="s">
        <v>19</v>
      </c>
      <c r="H933" t="s">
        <v>20</v>
      </c>
      <c r="I933" t="s">
        <v>15</v>
      </c>
      <c r="J933">
        <v>1</v>
      </c>
      <c r="K933" t="s">
        <v>26</v>
      </c>
      <c r="L933" t="s">
        <v>32</v>
      </c>
      <c r="M933">
        <v>49</v>
      </c>
      <c r="N933" t="str">
        <f t="shared" si="29"/>
        <v>Middleage</v>
      </c>
      <c r="O933" t="s">
        <v>15</v>
      </c>
    </row>
    <row r="934" spans="1:15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tr">
        <f t="shared" si="28"/>
        <v>None</v>
      </c>
      <c r="G934" t="s">
        <v>27</v>
      </c>
      <c r="H934" t="s">
        <v>14</v>
      </c>
      <c r="I934" t="s">
        <v>18</v>
      </c>
      <c r="J934">
        <v>2</v>
      </c>
      <c r="K934" t="s">
        <v>16</v>
      </c>
      <c r="L934" t="s">
        <v>32</v>
      </c>
      <c r="M934">
        <v>27</v>
      </c>
      <c r="N934" t="str">
        <f t="shared" si="29"/>
        <v>Adolescent</v>
      </c>
      <c r="O934" t="s">
        <v>15</v>
      </c>
    </row>
    <row r="935" spans="1:15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tr">
        <f t="shared" si="28"/>
        <v>None</v>
      </c>
      <c r="G935" t="s">
        <v>19</v>
      </c>
      <c r="H935" t="s">
        <v>14</v>
      </c>
      <c r="I935" t="s">
        <v>15</v>
      </c>
      <c r="J935">
        <v>0</v>
      </c>
      <c r="K935" t="s">
        <v>23</v>
      </c>
      <c r="L935" t="s">
        <v>32</v>
      </c>
      <c r="M935">
        <v>29</v>
      </c>
      <c r="N935" t="str">
        <f t="shared" si="29"/>
        <v>Adolescent</v>
      </c>
      <c r="O935" t="s">
        <v>18</v>
      </c>
    </row>
    <row r="936" spans="1:15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tr">
        <f t="shared" si="28"/>
        <v>None</v>
      </c>
      <c r="G936" t="s">
        <v>13</v>
      </c>
      <c r="H936" t="s">
        <v>28</v>
      </c>
      <c r="I936" t="s">
        <v>15</v>
      </c>
      <c r="J936">
        <v>0</v>
      </c>
      <c r="K936" t="s">
        <v>22</v>
      </c>
      <c r="L936" t="s">
        <v>32</v>
      </c>
      <c r="M936">
        <v>59</v>
      </c>
      <c r="N936" t="str">
        <f t="shared" si="29"/>
        <v>Old</v>
      </c>
      <c r="O936" t="s">
        <v>18</v>
      </c>
    </row>
    <row r="937" spans="1:15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tr">
        <f t="shared" si="28"/>
        <v>Two children</v>
      </c>
      <c r="G937" t="s">
        <v>19</v>
      </c>
      <c r="H937" t="s">
        <v>14</v>
      </c>
      <c r="I937" t="s">
        <v>15</v>
      </c>
      <c r="J937">
        <v>1</v>
      </c>
      <c r="K937" t="s">
        <v>16</v>
      </c>
      <c r="L937" t="s">
        <v>32</v>
      </c>
      <c r="M937">
        <v>45</v>
      </c>
      <c r="N937" t="str">
        <f t="shared" si="29"/>
        <v>Middleage</v>
      </c>
      <c r="O937" t="s">
        <v>15</v>
      </c>
    </row>
    <row r="938" spans="1:15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tr">
        <f t="shared" si="28"/>
        <v>Four or more children</v>
      </c>
      <c r="G938" t="s">
        <v>13</v>
      </c>
      <c r="H938" t="s">
        <v>28</v>
      </c>
      <c r="I938" t="s">
        <v>15</v>
      </c>
      <c r="J938">
        <v>2</v>
      </c>
      <c r="K938" t="s">
        <v>22</v>
      </c>
      <c r="L938" t="s">
        <v>32</v>
      </c>
      <c r="M938">
        <v>60</v>
      </c>
      <c r="N938" t="str">
        <f t="shared" si="29"/>
        <v>Old</v>
      </c>
      <c r="O938" t="s">
        <v>18</v>
      </c>
    </row>
    <row r="939" spans="1:15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tr">
        <f t="shared" si="28"/>
        <v>Four or more children</v>
      </c>
      <c r="G939" t="s">
        <v>31</v>
      </c>
      <c r="H939" t="s">
        <v>21</v>
      </c>
      <c r="I939" t="s">
        <v>15</v>
      </c>
      <c r="J939">
        <v>0</v>
      </c>
      <c r="K939" t="s">
        <v>16</v>
      </c>
      <c r="L939" t="s">
        <v>32</v>
      </c>
      <c r="M939">
        <v>36</v>
      </c>
      <c r="N939" t="str">
        <f t="shared" si="29"/>
        <v>Middleage</v>
      </c>
      <c r="O939" t="s">
        <v>15</v>
      </c>
    </row>
    <row r="940" spans="1:15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tr">
        <f t="shared" si="28"/>
        <v>None</v>
      </c>
      <c r="G940" t="s">
        <v>27</v>
      </c>
      <c r="H940" t="s">
        <v>14</v>
      </c>
      <c r="I940" t="s">
        <v>15</v>
      </c>
      <c r="J940">
        <v>2</v>
      </c>
      <c r="K940" t="s">
        <v>23</v>
      </c>
      <c r="L940" t="s">
        <v>32</v>
      </c>
      <c r="M940">
        <v>27</v>
      </c>
      <c r="N940" t="str">
        <f t="shared" si="29"/>
        <v>Adolescent</v>
      </c>
      <c r="O940" t="s">
        <v>18</v>
      </c>
    </row>
    <row r="941" spans="1:15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tr">
        <f t="shared" si="28"/>
        <v>None</v>
      </c>
      <c r="G941" t="s">
        <v>29</v>
      </c>
      <c r="H941" t="s">
        <v>14</v>
      </c>
      <c r="I941" t="s">
        <v>18</v>
      </c>
      <c r="J941">
        <v>2</v>
      </c>
      <c r="K941" t="s">
        <v>26</v>
      </c>
      <c r="L941" t="s">
        <v>32</v>
      </c>
      <c r="M941">
        <v>50</v>
      </c>
      <c r="N941" t="str">
        <f t="shared" si="29"/>
        <v>Middleage</v>
      </c>
      <c r="O941" t="s">
        <v>18</v>
      </c>
    </row>
    <row r="942" spans="1:15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tr">
        <f t="shared" si="28"/>
        <v>Two children</v>
      </c>
      <c r="G942" t="s">
        <v>31</v>
      </c>
      <c r="H942" t="s">
        <v>14</v>
      </c>
      <c r="I942" t="s">
        <v>15</v>
      </c>
      <c r="J942">
        <v>0</v>
      </c>
      <c r="K942" t="s">
        <v>26</v>
      </c>
      <c r="L942" t="s">
        <v>32</v>
      </c>
      <c r="M942">
        <v>35</v>
      </c>
      <c r="N942" t="str">
        <f t="shared" si="29"/>
        <v>Middleage</v>
      </c>
      <c r="O942" t="s">
        <v>18</v>
      </c>
    </row>
    <row r="943" spans="1:15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tr">
        <f t="shared" si="28"/>
        <v>Two children</v>
      </c>
      <c r="G943" t="s">
        <v>31</v>
      </c>
      <c r="H943" t="s">
        <v>14</v>
      </c>
      <c r="I943" t="s">
        <v>15</v>
      </c>
      <c r="J943">
        <v>0</v>
      </c>
      <c r="K943" t="s">
        <v>22</v>
      </c>
      <c r="L943" t="s">
        <v>32</v>
      </c>
      <c r="M943">
        <v>34</v>
      </c>
      <c r="N943" t="str">
        <f t="shared" si="29"/>
        <v>Middleage</v>
      </c>
      <c r="O943" t="s">
        <v>15</v>
      </c>
    </row>
    <row r="944" spans="1:15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tr">
        <f t="shared" si="28"/>
        <v>Three children</v>
      </c>
      <c r="G944" t="s">
        <v>19</v>
      </c>
      <c r="H944" t="s">
        <v>21</v>
      </c>
      <c r="I944" t="s">
        <v>15</v>
      </c>
      <c r="J944">
        <v>2</v>
      </c>
      <c r="K944" t="s">
        <v>23</v>
      </c>
      <c r="L944" t="s">
        <v>32</v>
      </c>
      <c r="M944">
        <v>54</v>
      </c>
      <c r="N944" t="str">
        <f t="shared" si="29"/>
        <v>Middleage</v>
      </c>
      <c r="O944" t="s">
        <v>18</v>
      </c>
    </row>
    <row r="945" spans="1:15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tr">
        <f t="shared" si="28"/>
        <v>Four or more children</v>
      </c>
      <c r="G945" t="s">
        <v>13</v>
      </c>
      <c r="H945" t="s">
        <v>14</v>
      </c>
      <c r="I945" t="s">
        <v>18</v>
      </c>
      <c r="J945">
        <v>2</v>
      </c>
      <c r="K945" t="s">
        <v>16</v>
      </c>
      <c r="L945" t="s">
        <v>32</v>
      </c>
      <c r="M945">
        <v>42</v>
      </c>
      <c r="N945" t="str">
        <f t="shared" si="29"/>
        <v>Middleage</v>
      </c>
      <c r="O945" t="s">
        <v>18</v>
      </c>
    </row>
    <row r="946" spans="1:15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tr">
        <f t="shared" si="28"/>
        <v>Two children</v>
      </c>
      <c r="G946" t="s">
        <v>13</v>
      </c>
      <c r="H946" t="s">
        <v>14</v>
      </c>
      <c r="I946" t="s">
        <v>15</v>
      </c>
      <c r="J946">
        <v>0</v>
      </c>
      <c r="K946" t="s">
        <v>22</v>
      </c>
      <c r="L946" t="s">
        <v>32</v>
      </c>
      <c r="M946">
        <v>34</v>
      </c>
      <c r="N946" t="str">
        <f t="shared" si="29"/>
        <v>Middleage</v>
      </c>
      <c r="O946" t="s">
        <v>15</v>
      </c>
    </row>
    <row r="947" spans="1:15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tr">
        <f t="shared" si="28"/>
        <v>None</v>
      </c>
      <c r="G947" t="s">
        <v>13</v>
      </c>
      <c r="H947" t="s">
        <v>14</v>
      </c>
      <c r="I947" t="s">
        <v>18</v>
      </c>
      <c r="J947">
        <v>1</v>
      </c>
      <c r="K947" t="s">
        <v>16</v>
      </c>
      <c r="L947" t="s">
        <v>32</v>
      </c>
      <c r="M947">
        <v>38</v>
      </c>
      <c r="N947" t="str">
        <f t="shared" si="29"/>
        <v>Middleage</v>
      </c>
      <c r="O947" t="s">
        <v>15</v>
      </c>
    </row>
    <row r="948" spans="1:15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tr">
        <f t="shared" si="28"/>
        <v>Four or more children</v>
      </c>
      <c r="G948" t="s">
        <v>13</v>
      </c>
      <c r="H948" t="s">
        <v>28</v>
      </c>
      <c r="I948" t="s">
        <v>15</v>
      </c>
      <c r="J948">
        <v>2</v>
      </c>
      <c r="K948" t="s">
        <v>26</v>
      </c>
      <c r="L948" t="s">
        <v>32</v>
      </c>
      <c r="M948">
        <v>63</v>
      </c>
      <c r="N948" t="str">
        <f t="shared" si="29"/>
        <v>Old</v>
      </c>
      <c r="O948" t="s">
        <v>15</v>
      </c>
    </row>
    <row r="949" spans="1:15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tr">
        <f t="shared" si="28"/>
        <v>Four or more children</v>
      </c>
      <c r="G949" t="s">
        <v>27</v>
      </c>
      <c r="H949" t="s">
        <v>21</v>
      </c>
      <c r="I949" t="s">
        <v>18</v>
      </c>
      <c r="J949">
        <v>3</v>
      </c>
      <c r="K949" t="s">
        <v>26</v>
      </c>
      <c r="L949" t="s">
        <v>32</v>
      </c>
      <c r="M949">
        <v>45</v>
      </c>
      <c r="N949" t="str">
        <f t="shared" si="29"/>
        <v>Middleage</v>
      </c>
      <c r="O949" t="s">
        <v>15</v>
      </c>
    </row>
    <row r="950" spans="1:15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tr">
        <f t="shared" si="28"/>
        <v>None</v>
      </c>
      <c r="G950" t="s">
        <v>31</v>
      </c>
      <c r="H950" t="s">
        <v>14</v>
      </c>
      <c r="I950" t="s">
        <v>18</v>
      </c>
      <c r="J950">
        <v>0</v>
      </c>
      <c r="K950" t="s">
        <v>16</v>
      </c>
      <c r="L950" t="s">
        <v>32</v>
      </c>
      <c r="M950">
        <v>40</v>
      </c>
      <c r="N950" t="str">
        <f t="shared" si="29"/>
        <v>Middleage</v>
      </c>
      <c r="O950" t="s">
        <v>18</v>
      </c>
    </row>
    <row r="951" spans="1:15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tr">
        <f t="shared" si="28"/>
        <v>None</v>
      </c>
      <c r="G951" t="s">
        <v>29</v>
      </c>
      <c r="H951" t="s">
        <v>14</v>
      </c>
      <c r="I951" t="s">
        <v>15</v>
      </c>
      <c r="J951">
        <v>2</v>
      </c>
      <c r="K951" t="s">
        <v>30</v>
      </c>
      <c r="L951" t="s">
        <v>32</v>
      </c>
      <c r="M951">
        <v>53</v>
      </c>
      <c r="N951" t="str">
        <f t="shared" si="29"/>
        <v>Middleage</v>
      </c>
      <c r="O951" t="s">
        <v>18</v>
      </c>
    </row>
    <row r="952" spans="1:15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tr">
        <f t="shared" si="28"/>
        <v>Two children</v>
      </c>
      <c r="G952" t="s">
        <v>31</v>
      </c>
      <c r="H952" t="s">
        <v>21</v>
      </c>
      <c r="I952" t="s">
        <v>15</v>
      </c>
      <c r="J952">
        <v>0</v>
      </c>
      <c r="K952" t="s">
        <v>22</v>
      </c>
      <c r="L952" t="s">
        <v>32</v>
      </c>
      <c r="M952">
        <v>34</v>
      </c>
      <c r="N952" t="str">
        <f t="shared" si="29"/>
        <v>Middleage</v>
      </c>
      <c r="O952" t="s">
        <v>18</v>
      </c>
    </row>
    <row r="953" spans="1:15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tr">
        <f t="shared" si="28"/>
        <v>None</v>
      </c>
      <c r="G953" t="s">
        <v>13</v>
      </c>
      <c r="H953" t="s">
        <v>21</v>
      </c>
      <c r="I953" t="s">
        <v>18</v>
      </c>
      <c r="J953">
        <v>1</v>
      </c>
      <c r="K953" t="s">
        <v>16</v>
      </c>
      <c r="L953" t="s">
        <v>32</v>
      </c>
      <c r="M953">
        <v>38</v>
      </c>
      <c r="N953" t="str">
        <f t="shared" si="29"/>
        <v>Middleage</v>
      </c>
      <c r="O953" t="s">
        <v>18</v>
      </c>
    </row>
    <row r="954" spans="1:15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tr">
        <f t="shared" si="28"/>
        <v>Four or more children</v>
      </c>
      <c r="G954" t="s">
        <v>13</v>
      </c>
      <c r="H954" t="s">
        <v>28</v>
      </c>
      <c r="I954" t="s">
        <v>18</v>
      </c>
      <c r="J954">
        <v>1</v>
      </c>
      <c r="K954" t="s">
        <v>26</v>
      </c>
      <c r="L954" t="s">
        <v>32</v>
      </c>
      <c r="M954">
        <v>59</v>
      </c>
      <c r="N954" t="str">
        <f t="shared" si="29"/>
        <v>Old</v>
      </c>
      <c r="O954" t="s">
        <v>18</v>
      </c>
    </row>
    <row r="955" spans="1:15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tr">
        <f t="shared" si="28"/>
        <v>Three children</v>
      </c>
      <c r="G955" t="s">
        <v>19</v>
      </c>
      <c r="H955" t="s">
        <v>20</v>
      </c>
      <c r="I955" t="s">
        <v>15</v>
      </c>
      <c r="J955">
        <v>1</v>
      </c>
      <c r="K955" t="s">
        <v>26</v>
      </c>
      <c r="L955" t="s">
        <v>32</v>
      </c>
      <c r="M955">
        <v>30</v>
      </c>
      <c r="N955" t="str">
        <f t="shared" si="29"/>
        <v>Adolescent</v>
      </c>
      <c r="O955" t="s">
        <v>15</v>
      </c>
    </row>
    <row r="956" spans="1:15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tr">
        <f t="shared" si="28"/>
        <v>Two children</v>
      </c>
      <c r="G956" t="s">
        <v>13</v>
      </c>
      <c r="H956" t="s">
        <v>21</v>
      </c>
      <c r="I956" t="s">
        <v>15</v>
      </c>
      <c r="J956">
        <v>1</v>
      </c>
      <c r="K956" t="s">
        <v>16</v>
      </c>
      <c r="L956" t="s">
        <v>32</v>
      </c>
      <c r="M956">
        <v>48</v>
      </c>
      <c r="N956" t="str">
        <f t="shared" si="29"/>
        <v>Middleage</v>
      </c>
      <c r="O956" t="s">
        <v>15</v>
      </c>
    </row>
    <row r="957" spans="1:15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tr">
        <f t="shared" si="28"/>
        <v>Four or more children</v>
      </c>
      <c r="G957" t="s">
        <v>27</v>
      </c>
      <c r="H957" t="s">
        <v>14</v>
      </c>
      <c r="I957" t="s">
        <v>15</v>
      </c>
      <c r="J957">
        <v>2</v>
      </c>
      <c r="K957" t="s">
        <v>22</v>
      </c>
      <c r="L957" t="s">
        <v>32</v>
      </c>
      <c r="M957">
        <v>43</v>
      </c>
      <c r="N957" t="str">
        <f t="shared" si="29"/>
        <v>Middleage</v>
      </c>
      <c r="O957" t="s">
        <v>18</v>
      </c>
    </row>
    <row r="958" spans="1:15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tr">
        <f t="shared" si="28"/>
        <v>Four or more children</v>
      </c>
      <c r="G958" t="s">
        <v>31</v>
      </c>
      <c r="H958" t="s">
        <v>21</v>
      </c>
      <c r="I958" t="s">
        <v>15</v>
      </c>
      <c r="J958">
        <v>0</v>
      </c>
      <c r="K958" t="s">
        <v>22</v>
      </c>
      <c r="L958" t="s">
        <v>32</v>
      </c>
      <c r="M958">
        <v>35</v>
      </c>
      <c r="N958" t="str">
        <f t="shared" si="29"/>
        <v>Middleage</v>
      </c>
      <c r="O958" t="s">
        <v>15</v>
      </c>
    </row>
    <row r="959" spans="1:15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tr">
        <f t="shared" si="28"/>
        <v>None</v>
      </c>
      <c r="G959" t="s">
        <v>19</v>
      </c>
      <c r="H959" t="s">
        <v>21</v>
      </c>
      <c r="I959" t="s">
        <v>15</v>
      </c>
      <c r="J959">
        <v>2</v>
      </c>
      <c r="K959" t="s">
        <v>23</v>
      </c>
      <c r="L959" t="s">
        <v>32</v>
      </c>
      <c r="M959">
        <v>30</v>
      </c>
      <c r="N959" t="str">
        <f t="shared" si="29"/>
        <v>Adolescent</v>
      </c>
      <c r="O959" t="s">
        <v>18</v>
      </c>
    </row>
    <row r="960" spans="1:15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tr">
        <f t="shared" si="28"/>
        <v>Four or more children</v>
      </c>
      <c r="G960" t="s">
        <v>31</v>
      </c>
      <c r="H960" t="s">
        <v>21</v>
      </c>
      <c r="I960" t="s">
        <v>15</v>
      </c>
      <c r="J960">
        <v>0</v>
      </c>
      <c r="K960" t="s">
        <v>16</v>
      </c>
      <c r="L960" t="s">
        <v>32</v>
      </c>
      <c r="M960">
        <v>47</v>
      </c>
      <c r="N960" t="str">
        <f t="shared" si="29"/>
        <v>Middleage</v>
      </c>
      <c r="O960" t="s">
        <v>15</v>
      </c>
    </row>
    <row r="961" spans="1:15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tr">
        <f t="shared" si="28"/>
        <v>Two children</v>
      </c>
      <c r="G961" t="s">
        <v>19</v>
      </c>
      <c r="H961" t="s">
        <v>14</v>
      </c>
      <c r="I961" t="s">
        <v>15</v>
      </c>
      <c r="J961">
        <v>1</v>
      </c>
      <c r="K961" t="s">
        <v>22</v>
      </c>
      <c r="L961" t="s">
        <v>32</v>
      </c>
      <c r="M961">
        <v>45</v>
      </c>
      <c r="N961" t="str">
        <f t="shared" si="29"/>
        <v>Middleage</v>
      </c>
      <c r="O961" t="s">
        <v>15</v>
      </c>
    </row>
    <row r="962" spans="1:15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tr">
        <f t="shared" si="28"/>
        <v>None</v>
      </c>
      <c r="G962" t="s">
        <v>19</v>
      </c>
      <c r="H962" t="s">
        <v>21</v>
      </c>
      <c r="I962" t="s">
        <v>18</v>
      </c>
      <c r="J962">
        <v>4</v>
      </c>
      <c r="K962" t="s">
        <v>26</v>
      </c>
      <c r="L962" t="s">
        <v>32</v>
      </c>
      <c r="M962">
        <v>45</v>
      </c>
      <c r="N962" t="str">
        <f t="shared" si="29"/>
        <v>Middleage</v>
      </c>
      <c r="O962" t="s">
        <v>18</v>
      </c>
    </row>
    <row r="963" spans="1:15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tr">
        <f t="shared" ref="F963:F1001" si="30">IF(E963&gt;3,"Four or more children", IF(E963=3,"Three children", IF(E963=1,"Two children", IF(E963=1,"One child","None"))))</f>
        <v>None</v>
      </c>
      <c r="G963" t="s">
        <v>13</v>
      </c>
      <c r="H963" t="s">
        <v>28</v>
      </c>
      <c r="I963" t="s">
        <v>15</v>
      </c>
      <c r="J963">
        <v>3</v>
      </c>
      <c r="K963" t="s">
        <v>23</v>
      </c>
      <c r="L963" t="s">
        <v>32</v>
      </c>
      <c r="M963">
        <v>62</v>
      </c>
      <c r="N963" t="str">
        <f t="shared" ref="N963:N1001" si="31">IF(M963&gt;54,"Old", IF(M963&gt;=31,"Middleage",IF(M963&lt;31,"Adolescent","Invalid")))</f>
        <v>Old</v>
      </c>
      <c r="O963" t="s">
        <v>18</v>
      </c>
    </row>
    <row r="964" spans="1:15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tr">
        <f t="shared" si="30"/>
        <v>None</v>
      </c>
      <c r="G964" t="s">
        <v>19</v>
      </c>
      <c r="H964" t="s">
        <v>21</v>
      </c>
      <c r="I964" t="s">
        <v>15</v>
      </c>
      <c r="J964">
        <v>2</v>
      </c>
      <c r="K964" t="s">
        <v>30</v>
      </c>
      <c r="L964" t="s">
        <v>32</v>
      </c>
      <c r="M964">
        <v>55</v>
      </c>
      <c r="N964" t="str">
        <f t="shared" si="31"/>
        <v>Old</v>
      </c>
      <c r="O964" t="s">
        <v>18</v>
      </c>
    </row>
    <row r="965" spans="1:15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tr">
        <f t="shared" si="30"/>
        <v>Four or more children</v>
      </c>
      <c r="G965" t="s">
        <v>13</v>
      </c>
      <c r="H965" t="s">
        <v>28</v>
      </c>
      <c r="I965" t="s">
        <v>15</v>
      </c>
      <c r="J965">
        <v>2</v>
      </c>
      <c r="K965" t="s">
        <v>26</v>
      </c>
      <c r="L965" t="s">
        <v>32</v>
      </c>
      <c r="M965">
        <v>66</v>
      </c>
      <c r="N965" t="str">
        <f t="shared" si="31"/>
        <v>Old</v>
      </c>
      <c r="O965" t="s">
        <v>15</v>
      </c>
    </row>
    <row r="966" spans="1:15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tr">
        <f t="shared" si="30"/>
        <v>Four or more children</v>
      </c>
      <c r="G966" t="s">
        <v>19</v>
      </c>
      <c r="H966" t="s">
        <v>21</v>
      </c>
      <c r="I966" t="s">
        <v>15</v>
      </c>
      <c r="J966">
        <v>1</v>
      </c>
      <c r="K966" t="s">
        <v>30</v>
      </c>
      <c r="L966" t="s">
        <v>32</v>
      </c>
      <c r="M966">
        <v>56</v>
      </c>
      <c r="N966" t="str">
        <f t="shared" si="31"/>
        <v>Old</v>
      </c>
      <c r="O966" t="s">
        <v>18</v>
      </c>
    </row>
    <row r="967" spans="1:15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tr">
        <f t="shared" si="30"/>
        <v>Three children</v>
      </c>
      <c r="G967" t="s">
        <v>13</v>
      </c>
      <c r="H967" t="s">
        <v>14</v>
      </c>
      <c r="I967" t="s">
        <v>18</v>
      </c>
      <c r="J967">
        <v>1</v>
      </c>
      <c r="K967" t="s">
        <v>16</v>
      </c>
      <c r="L967" t="s">
        <v>32</v>
      </c>
      <c r="M967">
        <v>40</v>
      </c>
      <c r="N967" t="str">
        <f t="shared" si="31"/>
        <v>Middleage</v>
      </c>
      <c r="O967" t="s">
        <v>18</v>
      </c>
    </row>
    <row r="968" spans="1:15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tr">
        <f t="shared" si="30"/>
        <v>None</v>
      </c>
      <c r="G968" t="s">
        <v>31</v>
      </c>
      <c r="H968" t="s">
        <v>14</v>
      </c>
      <c r="I968" t="s">
        <v>15</v>
      </c>
      <c r="J968">
        <v>0</v>
      </c>
      <c r="K968" t="s">
        <v>26</v>
      </c>
      <c r="L968" t="s">
        <v>32</v>
      </c>
      <c r="M968">
        <v>33</v>
      </c>
      <c r="N968" t="str">
        <f t="shared" si="31"/>
        <v>Middleage</v>
      </c>
      <c r="O968" t="s">
        <v>15</v>
      </c>
    </row>
    <row r="969" spans="1:15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tr">
        <f t="shared" si="30"/>
        <v>Three children</v>
      </c>
      <c r="G969" t="s">
        <v>13</v>
      </c>
      <c r="H969" t="s">
        <v>28</v>
      </c>
      <c r="I969" t="s">
        <v>15</v>
      </c>
      <c r="J969">
        <v>1</v>
      </c>
      <c r="K969" t="s">
        <v>26</v>
      </c>
      <c r="L969" t="s">
        <v>32</v>
      </c>
      <c r="M969">
        <v>56</v>
      </c>
      <c r="N969" t="str">
        <f t="shared" si="31"/>
        <v>Old</v>
      </c>
      <c r="O969" t="s">
        <v>18</v>
      </c>
    </row>
    <row r="970" spans="1:15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tr">
        <f t="shared" si="30"/>
        <v>None</v>
      </c>
      <c r="G970" t="s">
        <v>29</v>
      </c>
      <c r="H970" t="s">
        <v>20</v>
      </c>
      <c r="I970" t="s">
        <v>18</v>
      </c>
      <c r="J970">
        <v>2</v>
      </c>
      <c r="K970" t="s">
        <v>23</v>
      </c>
      <c r="L970" t="s">
        <v>32</v>
      </c>
      <c r="M970">
        <v>27</v>
      </c>
      <c r="N970" t="str">
        <f t="shared" si="31"/>
        <v>Adolescent</v>
      </c>
      <c r="O970" t="s">
        <v>18</v>
      </c>
    </row>
    <row r="971" spans="1:15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tr">
        <f t="shared" si="30"/>
        <v>None</v>
      </c>
      <c r="G971" t="s">
        <v>31</v>
      </c>
      <c r="H971" t="s">
        <v>21</v>
      </c>
      <c r="I971" t="s">
        <v>18</v>
      </c>
      <c r="J971">
        <v>0</v>
      </c>
      <c r="K971" t="s">
        <v>16</v>
      </c>
      <c r="L971" t="s">
        <v>32</v>
      </c>
      <c r="M971">
        <v>39</v>
      </c>
      <c r="N971" t="str">
        <f t="shared" si="31"/>
        <v>Middleage</v>
      </c>
      <c r="O971" t="s">
        <v>18</v>
      </c>
    </row>
    <row r="972" spans="1:15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tr">
        <f t="shared" si="30"/>
        <v>None</v>
      </c>
      <c r="G972" t="s">
        <v>19</v>
      </c>
      <c r="H972" t="s">
        <v>14</v>
      </c>
      <c r="I972" t="s">
        <v>15</v>
      </c>
      <c r="J972">
        <v>2</v>
      </c>
      <c r="K972" t="s">
        <v>23</v>
      </c>
      <c r="L972" t="s">
        <v>32</v>
      </c>
      <c r="M972">
        <v>31</v>
      </c>
      <c r="N972" t="str">
        <f t="shared" si="31"/>
        <v>Middleage</v>
      </c>
      <c r="O972" t="s">
        <v>18</v>
      </c>
    </row>
    <row r="973" spans="1:15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tr">
        <f t="shared" si="30"/>
        <v>None</v>
      </c>
      <c r="G973" t="s">
        <v>29</v>
      </c>
      <c r="H973" t="s">
        <v>14</v>
      </c>
      <c r="I973" t="s">
        <v>18</v>
      </c>
      <c r="J973">
        <v>2</v>
      </c>
      <c r="K973" t="s">
        <v>26</v>
      </c>
      <c r="L973" t="s">
        <v>32</v>
      </c>
      <c r="M973">
        <v>51</v>
      </c>
      <c r="N973" t="str">
        <f t="shared" si="31"/>
        <v>Middleage</v>
      </c>
      <c r="O973" t="s">
        <v>18</v>
      </c>
    </row>
    <row r="974" spans="1:15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tr">
        <f t="shared" si="30"/>
        <v>Two children</v>
      </c>
      <c r="G974" t="s">
        <v>27</v>
      </c>
      <c r="H974" t="s">
        <v>20</v>
      </c>
      <c r="I974" t="s">
        <v>15</v>
      </c>
      <c r="J974">
        <v>1</v>
      </c>
      <c r="K974" t="s">
        <v>23</v>
      </c>
      <c r="L974" t="s">
        <v>32</v>
      </c>
      <c r="M974">
        <v>52</v>
      </c>
      <c r="N974" t="str">
        <f t="shared" si="31"/>
        <v>Middleage</v>
      </c>
      <c r="O974" t="s">
        <v>18</v>
      </c>
    </row>
    <row r="975" spans="1:15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tr">
        <f t="shared" si="30"/>
        <v>Two children</v>
      </c>
      <c r="G975" t="s">
        <v>19</v>
      </c>
      <c r="H975" t="s">
        <v>14</v>
      </c>
      <c r="I975" t="s">
        <v>18</v>
      </c>
      <c r="J975">
        <v>1</v>
      </c>
      <c r="K975" t="s">
        <v>16</v>
      </c>
      <c r="L975" t="s">
        <v>32</v>
      </c>
      <c r="M975">
        <v>47</v>
      </c>
      <c r="N975" t="str">
        <f t="shared" si="31"/>
        <v>Middleage</v>
      </c>
      <c r="O975" t="s">
        <v>18</v>
      </c>
    </row>
    <row r="976" spans="1:15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tr">
        <f t="shared" si="30"/>
        <v>Three children</v>
      </c>
      <c r="G976" t="s">
        <v>31</v>
      </c>
      <c r="H976" t="s">
        <v>28</v>
      </c>
      <c r="I976" t="s">
        <v>15</v>
      </c>
      <c r="J976">
        <v>2</v>
      </c>
      <c r="K976" t="s">
        <v>23</v>
      </c>
      <c r="L976" t="s">
        <v>32</v>
      </c>
      <c r="M976">
        <v>53</v>
      </c>
      <c r="N976" t="str">
        <f t="shared" si="31"/>
        <v>Middleage</v>
      </c>
      <c r="O976" t="s">
        <v>15</v>
      </c>
    </row>
    <row r="977" spans="1:15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tr">
        <f t="shared" si="30"/>
        <v>Three children</v>
      </c>
      <c r="G977" t="s">
        <v>31</v>
      </c>
      <c r="H977" t="s">
        <v>21</v>
      </c>
      <c r="I977" t="s">
        <v>15</v>
      </c>
      <c r="J977">
        <v>0</v>
      </c>
      <c r="K977" t="s">
        <v>16</v>
      </c>
      <c r="L977" t="s">
        <v>32</v>
      </c>
      <c r="M977">
        <v>35</v>
      </c>
      <c r="N977" t="str">
        <f t="shared" si="31"/>
        <v>Middleage</v>
      </c>
      <c r="O977" t="s">
        <v>15</v>
      </c>
    </row>
    <row r="978" spans="1:15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tr">
        <f t="shared" si="30"/>
        <v>Three children</v>
      </c>
      <c r="G978" t="s">
        <v>13</v>
      </c>
      <c r="H978" t="s">
        <v>28</v>
      </c>
      <c r="I978" t="s">
        <v>15</v>
      </c>
      <c r="J978">
        <v>2</v>
      </c>
      <c r="K978" t="s">
        <v>30</v>
      </c>
      <c r="L978" t="s">
        <v>32</v>
      </c>
      <c r="M978">
        <v>66</v>
      </c>
      <c r="N978" t="str">
        <f t="shared" si="31"/>
        <v>Old</v>
      </c>
      <c r="O978" t="s">
        <v>18</v>
      </c>
    </row>
    <row r="979" spans="1:15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tr">
        <f t="shared" si="30"/>
        <v>Four or more children</v>
      </c>
      <c r="G979" t="s">
        <v>31</v>
      </c>
      <c r="H979" t="s">
        <v>28</v>
      </c>
      <c r="I979" t="s">
        <v>15</v>
      </c>
      <c r="J979">
        <v>2</v>
      </c>
      <c r="K979" t="s">
        <v>23</v>
      </c>
      <c r="L979" t="s">
        <v>32</v>
      </c>
      <c r="M979">
        <v>65</v>
      </c>
      <c r="N979" t="str">
        <f t="shared" si="31"/>
        <v>Old</v>
      </c>
      <c r="O979" t="s">
        <v>18</v>
      </c>
    </row>
    <row r="980" spans="1:15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tr">
        <f t="shared" si="30"/>
        <v>Four or more children</v>
      </c>
      <c r="G980" t="s">
        <v>19</v>
      </c>
      <c r="H980" t="s">
        <v>21</v>
      </c>
      <c r="I980" t="s">
        <v>15</v>
      </c>
      <c r="J980">
        <v>3</v>
      </c>
      <c r="K980" t="s">
        <v>23</v>
      </c>
      <c r="L980" t="s">
        <v>32</v>
      </c>
      <c r="M980">
        <v>45</v>
      </c>
      <c r="N980" t="str">
        <f t="shared" si="31"/>
        <v>Middleage</v>
      </c>
      <c r="O980" t="s">
        <v>18</v>
      </c>
    </row>
    <row r="981" spans="1:15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tr">
        <f t="shared" si="30"/>
        <v>None</v>
      </c>
      <c r="G981" t="s">
        <v>27</v>
      </c>
      <c r="H981" t="s">
        <v>14</v>
      </c>
      <c r="I981" t="s">
        <v>15</v>
      </c>
      <c r="J981">
        <v>1</v>
      </c>
      <c r="K981" t="s">
        <v>23</v>
      </c>
      <c r="L981" t="s">
        <v>32</v>
      </c>
      <c r="M981">
        <v>31</v>
      </c>
      <c r="N981" t="str">
        <f t="shared" si="31"/>
        <v>Middleage</v>
      </c>
      <c r="O981" t="s">
        <v>18</v>
      </c>
    </row>
    <row r="982" spans="1:15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tr">
        <f t="shared" si="30"/>
        <v>Three children</v>
      </c>
      <c r="G982" t="s">
        <v>13</v>
      </c>
      <c r="H982" t="s">
        <v>14</v>
      </c>
      <c r="I982" t="s">
        <v>15</v>
      </c>
      <c r="J982">
        <v>3</v>
      </c>
      <c r="K982" t="s">
        <v>30</v>
      </c>
      <c r="L982" t="s">
        <v>32</v>
      </c>
      <c r="M982">
        <v>40</v>
      </c>
      <c r="N982" t="str">
        <f t="shared" si="31"/>
        <v>Middleage</v>
      </c>
      <c r="O982" t="s">
        <v>15</v>
      </c>
    </row>
    <row r="983" spans="1:15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tr">
        <f t="shared" si="30"/>
        <v>Four or more children</v>
      </c>
      <c r="G983" t="s">
        <v>19</v>
      </c>
      <c r="H983" t="s">
        <v>21</v>
      </c>
      <c r="I983" t="s">
        <v>15</v>
      </c>
      <c r="J983">
        <v>4</v>
      </c>
      <c r="K983" t="s">
        <v>22</v>
      </c>
      <c r="L983" t="s">
        <v>32</v>
      </c>
      <c r="M983">
        <v>46</v>
      </c>
      <c r="N983" t="str">
        <f t="shared" si="31"/>
        <v>Middleage</v>
      </c>
      <c r="O983" t="s">
        <v>18</v>
      </c>
    </row>
    <row r="984" spans="1:15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tr">
        <f t="shared" si="30"/>
        <v>None</v>
      </c>
      <c r="G984" t="s">
        <v>19</v>
      </c>
      <c r="H984" t="s">
        <v>20</v>
      </c>
      <c r="I984" t="s">
        <v>18</v>
      </c>
      <c r="J984">
        <v>1</v>
      </c>
      <c r="K984" t="s">
        <v>26</v>
      </c>
      <c r="L984" t="s">
        <v>32</v>
      </c>
      <c r="M984">
        <v>47</v>
      </c>
      <c r="N984" t="str">
        <f t="shared" si="31"/>
        <v>Middleage</v>
      </c>
      <c r="O984" t="s">
        <v>15</v>
      </c>
    </row>
    <row r="985" spans="1:15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tr">
        <f t="shared" si="30"/>
        <v>None</v>
      </c>
      <c r="G985" t="s">
        <v>31</v>
      </c>
      <c r="H985" t="s">
        <v>28</v>
      </c>
      <c r="I985" t="s">
        <v>15</v>
      </c>
      <c r="J985">
        <v>2</v>
      </c>
      <c r="K985" t="s">
        <v>16</v>
      </c>
      <c r="L985" t="s">
        <v>32</v>
      </c>
      <c r="M985">
        <v>41</v>
      </c>
      <c r="N985" t="str">
        <f t="shared" si="31"/>
        <v>Middleage</v>
      </c>
      <c r="O985" t="s">
        <v>18</v>
      </c>
    </row>
    <row r="986" spans="1:15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tr">
        <f t="shared" si="30"/>
        <v>None</v>
      </c>
      <c r="G986" t="s">
        <v>27</v>
      </c>
      <c r="H986" t="s">
        <v>21</v>
      </c>
      <c r="I986" t="s">
        <v>18</v>
      </c>
      <c r="J986">
        <v>2</v>
      </c>
      <c r="K986" t="s">
        <v>26</v>
      </c>
      <c r="L986" t="s">
        <v>32</v>
      </c>
      <c r="M986">
        <v>48</v>
      </c>
      <c r="N986" t="str">
        <f t="shared" si="31"/>
        <v>Middleage</v>
      </c>
      <c r="O986" t="s">
        <v>15</v>
      </c>
    </row>
    <row r="987" spans="1:15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tr">
        <f t="shared" si="30"/>
        <v>Four or more children</v>
      </c>
      <c r="G987" t="s">
        <v>13</v>
      </c>
      <c r="H987" t="s">
        <v>14</v>
      </c>
      <c r="I987" t="s">
        <v>15</v>
      </c>
      <c r="J987">
        <v>2</v>
      </c>
      <c r="K987" t="s">
        <v>16</v>
      </c>
      <c r="L987" t="s">
        <v>32</v>
      </c>
      <c r="M987">
        <v>42</v>
      </c>
      <c r="N987" t="str">
        <f t="shared" si="31"/>
        <v>Middleage</v>
      </c>
      <c r="O987" t="s">
        <v>18</v>
      </c>
    </row>
    <row r="988" spans="1:15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tr">
        <f t="shared" si="30"/>
        <v>Four or more children</v>
      </c>
      <c r="G988" t="s">
        <v>27</v>
      </c>
      <c r="H988" t="s">
        <v>21</v>
      </c>
      <c r="I988" t="s">
        <v>15</v>
      </c>
      <c r="J988">
        <v>4</v>
      </c>
      <c r="K988" t="s">
        <v>30</v>
      </c>
      <c r="L988" t="s">
        <v>32</v>
      </c>
      <c r="M988">
        <v>60</v>
      </c>
      <c r="N988" t="str">
        <f t="shared" si="31"/>
        <v>Old</v>
      </c>
      <c r="O988" t="s">
        <v>15</v>
      </c>
    </row>
    <row r="989" spans="1:15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tr">
        <f t="shared" si="30"/>
        <v>Three children</v>
      </c>
      <c r="G989" t="s">
        <v>31</v>
      </c>
      <c r="H989" t="s">
        <v>28</v>
      </c>
      <c r="I989" t="s">
        <v>15</v>
      </c>
      <c r="J989">
        <v>2</v>
      </c>
      <c r="K989" t="s">
        <v>30</v>
      </c>
      <c r="L989" t="s">
        <v>32</v>
      </c>
      <c r="M989">
        <v>66</v>
      </c>
      <c r="N989" t="str">
        <f t="shared" si="31"/>
        <v>Old</v>
      </c>
      <c r="O989" t="s">
        <v>18</v>
      </c>
    </row>
    <row r="990" spans="1:15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tr">
        <f t="shared" si="30"/>
        <v>Four or more children</v>
      </c>
      <c r="G990" t="s">
        <v>13</v>
      </c>
      <c r="H990" t="s">
        <v>28</v>
      </c>
      <c r="I990" t="s">
        <v>15</v>
      </c>
      <c r="J990">
        <v>2</v>
      </c>
      <c r="K990" t="s">
        <v>30</v>
      </c>
      <c r="L990" t="s">
        <v>32</v>
      </c>
      <c r="M990">
        <v>63</v>
      </c>
      <c r="N990" t="str">
        <f t="shared" si="31"/>
        <v>Old</v>
      </c>
      <c r="O990" t="s">
        <v>18</v>
      </c>
    </row>
    <row r="991" spans="1:15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tr">
        <f t="shared" si="30"/>
        <v>Four or more children</v>
      </c>
      <c r="G991" t="s">
        <v>13</v>
      </c>
      <c r="H991" t="s">
        <v>14</v>
      </c>
      <c r="I991" t="s">
        <v>18</v>
      </c>
      <c r="J991">
        <v>3</v>
      </c>
      <c r="K991" t="s">
        <v>30</v>
      </c>
      <c r="L991" t="s">
        <v>32</v>
      </c>
      <c r="M991">
        <v>42</v>
      </c>
      <c r="N991" t="str">
        <f t="shared" si="31"/>
        <v>Middleage</v>
      </c>
      <c r="O991" t="s">
        <v>18</v>
      </c>
    </row>
    <row r="992" spans="1:15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tr">
        <f t="shared" si="30"/>
        <v>None</v>
      </c>
      <c r="G992" t="s">
        <v>27</v>
      </c>
      <c r="H992" t="s">
        <v>14</v>
      </c>
      <c r="I992" t="s">
        <v>18</v>
      </c>
      <c r="J992">
        <v>2</v>
      </c>
      <c r="K992" t="s">
        <v>23</v>
      </c>
      <c r="L992" t="s">
        <v>32</v>
      </c>
      <c r="M992">
        <v>26</v>
      </c>
      <c r="N992" t="str">
        <f t="shared" si="31"/>
        <v>Adolescent</v>
      </c>
      <c r="O992" t="s">
        <v>18</v>
      </c>
    </row>
    <row r="993" spans="1:15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tr">
        <f t="shared" si="30"/>
        <v>Two children</v>
      </c>
      <c r="G993" t="s">
        <v>31</v>
      </c>
      <c r="H993" t="s">
        <v>21</v>
      </c>
      <c r="I993" t="s">
        <v>15</v>
      </c>
      <c r="J993">
        <v>0</v>
      </c>
      <c r="K993" t="s">
        <v>22</v>
      </c>
      <c r="L993" t="s">
        <v>32</v>
      </c>
      <c r="M993">
        <v>36</v>
      </c>
      <c r="N993" t="str">
        <f t="shared" si="31"/>
        <v>Middleage</v>
      </c>
      <c r="O993" t="s">
        <v>15</v>
      </c>
    </row>
    <row r="994" spans="1:15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tr">
        <f t="shared" si="30"/>
        <v>None</v>
      </c>
      <c r="G994" t="s">
        <v>19</v>
      </c>
      <c r="H994" t="s">
        <v>21</v>
      </c>
      <c r="I994" t="s">
        <v>18</v>
      </c>
      <c r="J994">
        <v>0</v>
      </c>
      <c r="K994" t="s">
        <v>23</v>
      </c>
      <c r="L994" t="s">
        <v>32</v>
      </c>
      <c r="M994">
        <v>49</v>
      </c>
      <c r="N994" t="str">
        <f t="shared" si="31"/>
        <v>Middleage</v>
      </c>
      <c r="O994" t="s">
        <v>15</v>
      </c>
    </row>
    <row r="995" spans="1:15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tr">
        <f t="shared" si="30"/>
        <v>Two children</v>
      </c>
      <c r="G995" t="s">
        <v>19</v>
      </c>
      <c r="H995" t="s">
        <v>21</v>
      </c>
      <c r="I995" t="s">
        <v>18</v>
      </c>
      <c r="J995">
        <v>3</v>
      </c>
      <c r="K995" t="s">
        <v>16</v>
      </c>
      <c r="L995" t="s">
        <v>32</v>
      </c>
      <c r="M995">
        <v>44</v>
      </c>
      <c r="N995" t="str">
        <f t="shared" si="31"/>
        <v>Middleage</v>
      </c>
      <c r="O995" t="s">
        <v>15</v>
      </c>
    </row>
    <row r="996" spans="1:15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tr">
        <f t="shared" si="30"/>
        <v>Four or more children</v>
      </c>
      <c r="G996" t="s">
        <v>19</v>
      </c>
      <c r="H996" t="s">
        <v>21</v>
      </c>
      <c r="I996" t="s">
        <v>15</v>
      </c>
      <c r="J996">
        <v>3</v>
      </c>
      <c r="K996" t="s">
        <v>26</v>
      </c>
      <c r="L996" t="s">
        <v>32</v>
      </c>
      <c r="M996">
        <v>46</v>
      </c>
      <c r="N996" t="str">
        <f t="shared" si="31"/>
        <v>Middleage</v>
      </c>
      <c r="O996" t="s">
        <v>18</v>
      </c>
    </row>
    <row r="997" spans="1:15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tr">
        <f t="shared" si="30"/>
        <v>None</v>
      </c>
      <c r="G997" t="s">
        <v>27</v>
      </c>
      <c r="H997" t="s">
        <v>21</v>
      </c>
      <c r="I997" t="s">
        <v>15</v>
      </c>
      <c r="J997">
        <v>2</v>
      </c>
      <c r="K997" t="s">
        <v>22</v>
      </c>
      <c r="L997" t="s">
        <v>32</v>
      </c>
      <c r="M997">
        <v>54</v>
      </c>
      <c r="N997" t="str">
        <f t="shared" si="31"/>
        <v>Middleage</v>
      </c>
      <c r="O997" t="s">
        <v>15</v>
      </c>
    </row>
    <row r="998" spans="1:15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tr">
        <f t="shared" si="30"/>
        <v>Four or more children</v>
      </c>
      <c r="G998" t="s">
        <v>31</v>
      </c>
      <c r="H998" t="s">
        <v>21</v>
      </c>
      <c r="I998" t="s">
        <v>15</v>
      </c>
      <c r="J998">
        <v>0</v>
      </c>
      <c r="K998" t="s">
        <v>22</v>
      </c>
      <c r="L998" t="s">
        <v>32</v>
      </c>
      <c r="M998">
        <v>35</v>
      </c>
      <c r="N998" t="str">
        <f t="shared" si="31"/>
        <v>Middleage</v>
      </c>
      <c r="O998" t="s">
        <v>15</v>
      </c>
    </row>
    <row r="999" spans="1:15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tr">
        <f t="shared" si="30"/>
        <v>None</v>
      </c>
      <c r="G999" t="s">
        <v>13</v>
      </c>
      <c r="H999" t="s">
        <v>14</v>
      </c>
      <c r="I999" t="s">
        <v>15</v>
      </c>
      <c r="J999">
        <v>0</v>
      </c>
      <c r="K999" t="s">
        <v>16</v>
      </c>
      <c r="L999" t="s">
        <v>32</v>
      </c>
      <c r="M999">
        <v>38</v>
      </c>
      <c r="N999" t="str">
        <f t="shared" si="31"/>
        <v>Middleage</v>
      </c>
      <c r="O999" t="s">
        <v>15</v>
      </c>
    </row>
    <row r="1000" spans="1:15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tr">
        <f t="shared" si="30"/>
        <v>Three children</v>
      </c>
      <c r="G1000" t="s">
        <v>13</v>
      </c>
      <c r="H1000" t="s">
        <v>28</v>
      </c>
      <c r="I1000" t="s">
        <v>18</v>
      </c>
      <c r="J1000">
        <v>3</v>
      </c>
      <c r="K1000" t="s">
        <v>26</v>
      </c>
      <c r="L1000" t="s">
        <v>32</v>
      </c>
      <c r="M1000">
        <v>38</v>
      </c>
      <c r="N1000" t="str">
        <f t="shared" si="31"/>
        <v>Middleage</v>
      </c>
      <c r="O1000" t="s">
        <v>18</v>
      </c>
    </row>
    <row r="1001" spans="1:15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tr">
        <f t="shared" si="30"/>
        <v>Three children</v>
      </c>
      <c r="G1001" t="s">
        <v>27</v>
      </c>
      <c r="H1001" t="s">
        <v>21</v>
      </c>
      <c r="I1001" t="s">
        <v>15</v>
      </c>
      <c r="J1001">
        <v>2</v>
      </c>
      <c r="K1001" t="s">
        <v>30</v>
      </c>
      <c r="L1001" t="s">
        <v>32</v>
      </c>
      <c r="M1001">
        <v>53</v>
      </c>
      <c r="N1001" t="str">
        <f t="shared" si="31"/>
        <v>Middleage</v>
      </c>
      <c r="O1001" t="s">
        <v>15</v>
      </c>
    </row>
  </sheetData>
  <autoFilter ref="A1:O1001" xr:uid="{C27DEBD4-1650-4382-9776-EEE62AF3C966}"/>
  <conditionalFormatting sqref="D2:D1001">
    <cfRule type="aboveAverage" dxfId="0" priority="1" aboveAverage="0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6A7B-F518-43C2-BC38-8B0533CB9A31}">
  <dimension ref="A3:E43"/>
  <sheetViews>
    <sheetView topLeftCell="A16" workbookViewId="0">
      <selection activeCell="D40" sqref="D40"/>
    </sheetView>
  </sheetViews>
  <sheetFormatPr defaultRowHeight="15" x14ac:dyDescent="0.25"/>
  <cols>
    <col min="1" max="2" width="17.7109375" bestFit="1" customWidth="1"/>
    <col min="3" max="3" width="10" bestFit="1" customWidth="1"/>
    <col min="4" max="4" width="13.28515625" bestFit="1" customWidth="1"/>
    <col min="5" max="5" width="5.42578125" bestFit="1" customWidth="1"/>
    <col min="6" max="6" width="11" bestFit="1" customWidth="1"/>
    <col min="7" max="7" width="10.5703125" bestFit="1" customWidth="1"/>
    <col min="8" max="8" width="4.140625" bestFit="1" customWidth="1"/>
    <col min="9" max="9" width="10.85546875" bestFit="1" customWidth="1"/>
    <col min="10" max="10" width="14.28515625" bestFit="1" customWidth="1"/>
    <col min="11" max="54" width="3" bestFit="1" customWidth="1"/>
    <col min="55" max="55" width="14.28515625" bestFit="1" customWidth="1"/>
  </cols>
  <sheetData>
    <row r="3" spans="1:4" x14ac:dyDescent="0.25">
      <c r="A3" s="5" t="s">
        <v>43</v>
      </c>
      <c r="B3" s="5" t="s">
        <v>42</v>
      </c>
    </row>
    <row r="4" spans="1:4" x14ac:dyDescent="0.25">
      <c r="A4" s="5" t="s">
        <v>41</v>
      </c>
      <c r="B4" t="s">
        <v>18</v>
      </c>
      <c r="C4" t="s">
        <v>15</v>
      </c>
      <c r="D4" t="s">
        <v>46</v>
      </c>
    </row>
    <row r="5" spans="1:4" x14ac:dyDescent="0.25">
      <c r="A5" s="6" t="s">
        <v>38</v>
      </c>
      <c r="B5" s="4">
        <v>53440</v>
      </c>
      <c r="C5" s="4">
        <v>55774.058577405856</v>
      </c>
      <c r="D5" s="4">
        <v>54580.777096114522</v>
      </c>
    </row>
    <row r="6" spans="1:4" x14ac:dyDescent="0.25">
      <c r="A6" s="6" t="s">
        <v>39</v>
      </c>
      <c r="B6" s="4">
        <v>56208.178438661707</v>
      </c>
      <c r="C6" s="4">
        <v>60123.966942148763</v>
      </c>
      <c r="D6" s="4">
        <v>58062.62230919765</v>
      </c>
    </row>
    <row r="7" spans="1:4" x14ac:dyDescent="0.25">
      <c r="A7" s="6" t="s">
        <v>46</v>
      </c>
      <c r="B7" s="4">
        <v>54874.759152215796</v>
      </c>
      <c r="C7" s="4">
        <v>57962.577962577961</v>
      </c>
      <c r="D7" s="4">
        <v>56360</v>
      </c>
    </row>
    <row r="22" spans="1:4" x14ac:dyDescent="0.25">
      <c r="A22" s="5" t="s">
        <v>45</v>
      </c>
      <c r="B22" s="5" t="s">
        <v>42</v>
      </c>
    </row>
    <row r="23" spans="1:4" x14ac:dyDescent="0.25">
      <c r="A23" s="5" t="s">
        <v>41</v>
      </c>
      <c r="B23" t="s">
        <v>18</v>
      </c>
      <c r="C23" t="s">
        <v>15</v>
      </c>
      <c r="D23" t="s">
        <v>50</v>
      </c>
    </row>
    <row r="24" spans="1:4" x14ac:dyDescent="0.25">
      <c r="A24" s="6" t="s">
        <v>16</v>
      </c>
      <c r="B24">
        <v>166</v>
      </c>
      <c r="C24">
        <v>200</v>
      </c>
      <c r="D24">
        <v>366</v>
      </c>
    </row>
    <row r="25" spans="1:4" x14ac:dyDescent="0.25">
      <c r="A25" s="6" t="s">
        <v>26</v>
      </c>
      <c r="B25">
        <v>92</v>
      </c>
      <c r="C25">
        <v>77</v>
      </c>
      <c r="D25">
        <v>169</v>
      </c>
    </row>
    <row r="26" spans="1:4" x14ac:dyDescent="0.25">
      <c r="A26" s="6" t="s">
        <v>22</v>
      </c>
      <c r="B26">
        <v>67</v>
      </c>
      <c r="C26">
        <v>95</v>
      </c>
      <c r="D26">
        <v>162</v>
      </c>
    </row>
    <row r="27" spans="1:4" x14ac:dyDescent="0.25">
      <c r="A27" s="6" t="s">
        <v>23</v>
      </c>
      <c r="B27">
        <v>116</v>
      </c>
      <c r="C27">
        <v>76</v>
      </c>
      <c r="D27">
        <v>192</v>
      </c>
    </row>
    <row r="28" spans="1:4" x14ac:dyDescent="0.25">
      <c r="A28" s="6" t="s">
        <v>30</v>
      </c>
      <c r="B28">
        <v>78</v>
      </c>
      <c r="C28">
        <v>33</v>
      </c>
      <c r="D28">
        <v>111</v>
      </c>
    </row>
    <row r="29" spans="1:4" x14ac:dyDescent="0.25">
      <c r="A29" s="6" t="s">
        <v>50</v>
      </c>
      <c r="B29">
        <v>519</v>
      </c>
      <c r="C29">
        <v>481</v>
      </c>
      <c r="D29">
        <v>1000</v>
      </c>
    </row>
    <row r="39" spans="1:5" x14ac:dyDescent="0.25">
      <c r="A39" s="5" t="s">
        <v>44</v>
      </c>
      <c r="B39" s="5" t="s">
        <v>42</v>
      </c>
    </row>
    <row r="40" spans="1:5" x14ac:dyDescent="0.25">
      <c r="A40" s="5" t="s">
        <v>41</v>
      </c>
      <c r="B40" t="s">
        <v>47</v>
      </c>
      <c r="C40" t="s">
        <v>48</v>
      </c>
      <c r="D40" t="s">
        <v>49</v>
      </c>
      <c r="E40" t="s">
        <v>50</v>
      </c>
    </row>
    <row r="41" spans="1:5" x14ac:dyDescent="0.25">
      <c r="A41" s="6" t="s">
        <v>38</v>
      </c>
      <c r="B41">
        <v>49</v>
      </c>
      <c r="C41">
        <v>347</v>
      </c>
      <c r="D41">
        <v>93</v>
      </c>
      <c r="E41">
        <v>489</v>
      </c>
    </row>
    <row r="42" spans="1:5" x14ac:dyDescent="0.25">
      <c r="A42" s="6" t="s">
        <v>39</v>
      </c>
      <c r="B42">
        <v>61</v>
      </c>
      <c r="C42">
        <v>354</v>
      </c>
      <c r="D42">
        <v>96</v>
      </c>
      <c r="E42">
        <v>511</v>
      </c>
    </row>
    <row r="43" spans="1:5" x14ac:dyDescent="0.25">
      <c r="A43" s="6" t="s">
        <v>50</v>
      </c>
      <c r="B43">
        <v>110</v>
      </c>
      <c r="C43">
        <v>701</v>
      </c>
      <c r="D43">
        <v>189</v>
      </c>
      <c r="E4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B28C-4434-434F-87FE-0F139567A92F}">
  <dimension ref="A1:R6"/>
  <sheetViews>
    <sheetView tabSelected="1" zoomScaleNormal="100" workbookViewId="0">
      <selection activeCell="T17" sqref="T17"/>
    </sheetView>
  </sheetViews>
  <sheetFormatPr defaultRowHeight="15" x14ac:dyDescent="0.25"/>
  <sheetData>
    <row r="1" spans="1:18" ht="15" customHeight="1" x14ac:dyDescent="0.25">
      <c r="A1" s="7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1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</sheetData>
  <mergeCells count="1">
    <mergeCell ref="A1:R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Prozorowicz</cp:lastModifiedBy>
  <dcterms:created xsi:type="dcterms:W3CDTF">2022-03-18T02:50:57Z</dcterms:created>
  <dcterms:modified xsi:type="dcterms:W3CDTF">2025-03-12T19:08:31Z</dcterms:modified>
</cp:coreProperties>
</file>